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kw\Documents\Saber Club\Summer Research with Drwiesner\"/>
    </mc:Choice>
  </mc:AlternateContent>
  <xr:revisionPtr revIDLastSave="0" documentId="13_ncr:1_{DF226CEA-F17A-4E49-9C70-ACA68EC28F7E}" xr6:coauthVersionLast="41" xr6:coauthVersionMax="45" xr10:uidLastSave="{00000000-0000-0000-0000-000000000000}"/>
  <bookViews>
    <workbookView xWindow="-120" yWindow="-120" windowWidth="29040" windowHeight="15840" activeTab="6" xr2:uid="{E619C159-0B17-4947-A5CE-9CF127C21278}"/>
  </bookViews>
  <sheets>
    <sheet name="Sheet1" sheetId="6" r:id="rId1"/>
    <sheet name="Sheet2" sheetId="7" r:id="rId2"/>
    <sheet name="Results" sheetId="5" r:id="rId3"/>
    <sheet name="All" sheetId="1" r:id="rId4"/>
    <sheet name="AL" sheetId="2" r:id="rId5"/>
    <sheet name="NL" sheetId="3" r:id="rId6"/>
    <sheet name="Combined" sheetId="8" r:id="rId7"/>
  </sheets>
  <definedNames>
    <definedName name="_xlnm._FilterDatabase" localSheetId="2" hidden="1">Results!$B$1:$B$504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8" l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56" i="8" s="1"/>
  <c r="B457" i="8" s="1"/>
  <c r="B458" i="8" s="1"/>
  <c r="B459" i="8" s="1"/>
  <c r="B460" i="8" s="1"/>
  <c r="B461" i="8" s="1"/>
  <c r="B462" i="8" s="1"/>
  <c r="B463" i="8" s="1"/>
  <c r="B464" i="8" s="1"/>
  <c r="B465" i="8" s="1"/>
  <c r="B466" i="8" s="1"/>
  <c r="B467" i="8" s="1"/>
  <c r="B468" i="8" s="1"/>
  <c r="B469" i="8" s="1"/>
  <c r="B470" i="8" s="1"/>
  <c r="B471" i="8" s="1"/>
  <c r="B472" i="8" s="1"/>
  <c r="B473" i="8" s="1"/>
  <c r="B474" i="8" s="1"/>
  <c r="B475" i="8" s="1"/>
  <c r="B476" i="8" s="1"/>
  <c r="B477" i="8" s="1"/>
  <c r="B478" i="8" s="1"/>
  <c r="B479" i="8" s="1"/>
  <c r="B480" i="8" s="1"/>
  <c r="B481" i="8" s="1"/>
  <c r="B482" i="8" s="1"/>
  <c r="B483" i="8" s="1"/>
  <c r="B484" i="8" s="1"/>
  <c r="B485" i="8" s="1"/>
  <c r="B486" i="8" s="1"/>
  <c r="B487" i="8" s="1"/>
  <c r="B488" i="8" s="1"/>
  <c r="B489" i="8" s="1"/>
  <c r="B490" i="8" s="1"/>
  <c r="B491" i="8" s="1"/>
  <c r="B492" i="8" s="1"/>
  <c r="B493" i="8" s="1"/>
  <c r="B494" i="8" s="1"/>
  <c r="B495" i="8" s="1"/>
  <c r="B496" i="8" s="1"/>
  <c r="B497" i="8" s="1"/>
  <c r="B498" i="8" s="1"/>
  <c r="B499" i="8" s="1"/>
  <c r="B500" i="8" s="1"/>
  <c r="B501" i="8" s="1"/>
  <c r="B502" i="8" s="1"/>
  <c r="B3" i="8"/>
</calcChain>
</file>

<file path=xl/sharedStrings.xml><?xml version="1.0" encoding="utf-8"?>
<sst xmlns="http://schemas.openxmlformats.org/spreadsheetml/2006/main" count="8431" uniqueCount="368">
  <si>
    <t>Player</t>
  </si>
  <si>
    <t>Year</t>
  </si>
  <si>
    <t>League</t>
  </si>
  <si>
    <t>Division</t>
  </si>
  <si>
    <t>Team</t>
  </si>
  <si>
    <t>Playoff</t>
  </si>
  <si>
    <t>Payroll %</t>
  </si>
  <si>
    <t>ERA</t>
  </si>
  <si>
    <t>GS</t>
  </si>
  <si>
    <t>ERA+</t>
  </si>
  <si>
    <t>FIP</t>
  </si>
  <si>
    <t>Run Support</t>
  </si>
  <si>
    <t>Corey Kluber</t>
  </si>
  <si>
    <t>AL</t>
  </si>
  <si>
    <t>Central</t>
  </si>
  <si>
    <t>Indians</t>
  </si>
  <si>
    <t>Mike Clevinger</t>
  </si>
  <si>
    <t>Carlos Carrasco</t>
  </si>
  <si>
    <t>Trevor Bauer</t>
  </si>
  <si>
    <t>Shane Bieber</t>
  </si>
  <si>
    <t>Adam Plutko</t>
  </si>
  <si>
    <t>Jakob Junis</t>
  </si>
  <si>
    <t>Royals</t>
  </si>
  <si>
    <t>Danny Duffy</t>
  </si>
  <si>
    <t>Ian Kennedy</t>
  </si>
  <si>
    <t>Heath Fillmyer</t>
  </si>
  <si>
    <t>Eric Skoglund</t>
  </si>
  <si>
    <t>Matthew Boyd</t>
  </si>
  <si>
    <t>Tigers</t>
  </si>
  <si>
    <t>Francisco Liriano</t>
  </si>
  <si>
    <t>Michael Fulmer</t>
  </si>
  <si>
    <t>Jordan Zimmermann</t>
  </si>
  <si>
    <t>Blaine Hardy</t>
  </si>
  <si>
    <t>Kyle Gibson</t>
  </si>
  <si>
    <t>Twins</t>
  </si>
  <si>
    <t>Jose Berrios</t>
  </si>
  <si>
    <t>Jake Odorizzi</t>
  </si>
  <si>
    <t>Fernando Romero</t>
  </si>
  <si>
    <t>James Shields</t>
  </si>
  <si>
    <t>White Sox</t>
  </si>
  <si>
    <t>Reynaldo Lopez</t>
  </si>
  <si>
    <t>Lucas Giolito</t>
  </si>
  <si>
    <t>Dylan Covey</t>
  </si>
  <si>
    <t>Carlos Rodon</t>
  </si>
  <si>
    <t>Marco Estrada</t>
  </si>
  <si>
    <t>East</t>
  </si>
  <si>
    <t>Blue Jays</t>
  </si>
  <si>
    <t>Sam Gaviglio</t>
  </si>
  <si>
    <t>Aaron Sanchez</t>
  </si>
  <si>
    <t>Marcus Stroman</t>
  </si>
  <si>
    <t>Ryan Borucki</t>
  </si>
  <si>
    <t>Dylan Bundy</t>
  </si>
  <si>
    <t>Orioles</t>
  </si>
  <si>
    <t>Andrew Cashner</t>
  </si>
  <si>
    <t>Alex Cobb</t>
  </si>
  <si>
    <t>David Hess</t>
  </si>
  <si>
    <t>Yefry Ramirez</t>
  </si>
  <si>
    <t>Blake Snell</t>
  </si>
  <si>
    <t>Rays</t>
  </si>
  <si>
    <t>Jake Farria</t>
  </si>
  <si>
    <t>Rick Porcello</t>
  </si>
  <si>
    <t>Red Sox</t>
  </si>
  <si>
    <t>David Price</t>
  </si>
  <si>
    <t>Chris Sale</t>
  </si>
  <si>
    <t>Eduardo Rodriguez</t>
  </si>
  <si>
    <t>Brian Johnson</t>
  </si>
  <si>
    <t>Drew Pomeranz</t>
  </si>
  <si>
    <t>Luis Severino</t>
  </si>
  <si>
    <t>Yankees</t>
  </si>
  <si>
    <t>Masahiro Tanka</t>
  </si>
  <si>
    <t>CC Sabathia</t>
  </si>
  <si>
    <t>Sonny Gray</t>
  </si>
  <si>
    <t>Domingo German</t>
  </si>
  <si>
    <t>Andrew Heaney</t>
  </si>
  <si>
    <t>West</t>
  </si>
  <si>
    <t>Angels</t>
  </si>
  <si>
    <t>Jaime Barria</t>
  </si>
  <si>
    <t>Tyler Skaggs</t>
  </si>
  <si>
    <t>Felix Pena</t>
  </si>
  <si>
    <t>Garrett Richards</t>
  </si>
  <si>
    <t>Nick Tropeano</t>
  </si>
  <si>
    <t>Shohei Ohtani</t>
  </si>
  <si>
    <t>Justin Verlander</t>
  </si>
  <si>
    <t>Astros</t>
  </si>
  <si>
    <t>Dallas Keuchel</t>
  </si>
  <si>
    <t>Gerrit Cole</t>
  </si>
  <si>
    <t>Charlie Morton</t>
  </si>
  <si>
    <t>Lance McCullers Jr</t>
  </si>
  <si>
    <t>Sean Manaea</t>
  </si>
  <si>
    <t>Athletics</t>
  </si>
  <si>
    <t>Daniel Mengden</t>
  </si>
  <si>
    <t>Trevor Cahil</t>
  </si>
  <si>
    <t>Edwin Jackson</t>
  </si>
  <si>
    <t>Brett Anderson</t>
  </si>
  <si>
    <t>Frankie Montas</t>
  </si>
  <si>
    <t>Mike Leake</t>
  </si>
  <si>
    <t>Mariners</t>
  </si>
  <si>
    <t>Marco Gonzales</t>
  </si>
  <si>
    <t>Wade Leblanc</t>
  </si>
  <si>
    <t>James Paxton</t>
  </si>
  <si>
    <t>Felix Hernandez</t>
  </si>
  <si>
    <t>Erasmo Ramirez</t>
  </si>
  <si>
    <t>Mike Minor</t>
  </si>
  <si>
    <t>Rangers</t>
  </si>
  <si>
    <t>Bartolo Colon</t>
  </si>
  <si>
    <t>Martin Perez</t>
  </si>
  <si>
    <t>Doug Fister</t>
  </si>
  <si>
    <t>Jhoulys Chacin</t>
  </si>
  <si>
    <t>NL</t>
  </si>
  <si>
    <t>Brewers</t>
  </si>
  <si>
    <t>Chase Anderson</t>
  </si>
  <si>
    <t>Junior Guerra </t>
  </si>
  <si>
    <t>Wade Miley </t>
  </si>
  <si>
    <t>Brent Suter (60-day)</t>
  </si>
  <si>
    <t>Freddy Peralta </t>
  </si>
  <si>
    <t>Adam Wainwright </t>
  </si>
  <si>
    <t>Cardinals</t>
  </si>
  <si>
    <t>Carlos Martinez</t>
  </si>
  <si>
    <t>Miles Mikolas</t>
  </si>
  <si>
    <t>Luke Weaver </t>
  </si>
  <si>
    <t>Jack Flaherty </t>
  </si>
  <si>
    <t>Austin Gomber </t>
  </si>
  <si>
    <t>Michael Wacha</t>
  </si>
  <si>
    <t>Kyle Hendricks</t>
  </si>
  <si>
    <t>Cubs</t>
  </si>
  <si>
    <t>Jon Lester</t>
  </si>
  <si>
    <t>Jose Quintana</t>
  </si>
  <si>
    <t>Tyler Chatwood</t>
  </si>
  <si>
    <t>Mike Montgomery</t>
  </si>
  <si>
    <t>Ivan Nova</t>
  </si>
  <si>
    <t>Pirates</t>
  </si>
  <si>
    <t>Jameson Taillon </t>
  </si>
  <si>
    <t>Trevor Williams </t>
  </si>
  <si>
    <t>Joe Musgrove </t>
  </si>
  <si>
    <t>Nick Kingham </t>
  </si>
  <si>
    <t>Chad Kuhl </t>
  </si>
  <si>
    <t>Luis Castillo </t>
  </si>
  <si>
    <t>Reds</t>
  </si>
  <si>
    <t>Sal Romano </t>
  </si>
  <si>
    <t>Anthony DeSclafani</t>
  </si>
  <si>
    <t>Tyler Mahle </t>
  </si>
  <si>
    <t>Homer Bailey</t>
  </si>
  <si>
    <t>Mike Foltynewicz</t>
  </si>
  <si>
    <t>Braves</t>
  </si>
  <si>
    <t>Julio Teheran</t>
  </si>
  <si>
    <t>Sean Newcomb</t>
  </si>
  <si>
    <t>Anibal Sanchez</t>
  </si>
  <si>
    <t>Brandon McCarthy</t>
  </si>
  <si>
    <t>Jose Urena</t>
  </si>
  <si>
    <t>Marlins</t>
  </si>
  <si>
    <t>Wei-Yin Chen</t>
  </si>
  <si>
    <t>Trevor Richards</t>
  </si>
  <si>
    <t>Dan Straily</t>
  </si>
  <si>
    <t>Caleb Smith</t>
  </si>
  <si>
    <t>Pablo Lopez</t>
  </si>
  <si>
    <t>Jacob deGrom</t>
  </si>
  <si>
    <t>Mets</t>
  </si>
  <si>
    <t>Zack Wheeler</t>
  </si>
  <si>
    <t>Noah Syndergaard</t>
  </si>
  <si>
    <t>Steven Matz</t>
  </si>
  <si>
    <t>Jason Vargas</t>
  </si>
  <si>
    <t>Corey Oswalt</t>
  </si>
  <si>
    <t>Max Scherzer</t>
  </si>
  <si>
    <t>Nationals</t>
  </si>
  <si>
    <t>Tanner Roark</t>
  </si>
  <si>
    <t>Stephen Strasburg</t>
  </si>
  <si>
    <t>Jeremy Hellickson</t>
  </si>
  <si>
    <t>Erick Fedde</t>
  </si>
  <si>
    <t>Aaron Nola</t>
  </si>
  <si>
    <t>Phillies</t>
  </si>
  <si>
    <t>Jake Arrieta</t>
  </si>
  <si>
    <t>Nick Pivetta</t>
  </si>
  <si>
    <t>Vince Velasquez</t>
  </si>
  <si>
    <t>Zach Eflin</t>
  </si>
  <si>
    <t>Zack Greinke </t>
  </si>
  <si>
    <t>Diamondbacks</t>
  </si>
  <si>
    <t>Patrick Corbin</t>
  </si>
  <si>
    <t>Zack Godley </t>
  </si>
  <si>
    <t>Robbie Ray</t>
  </si>
  <si>
    <t>Clay Buchholz (60-day)</t>
  </si>
  <si>
    <t>Matt Koch </t>
  </si>
  <si>
    <t>Clayton Kershaw</t>
  </si>
  <si>
    <t>Dodgers</t>
  </si>
  <si>
    <t>Alex Wood</t>
  </si>
  <si>
    <t>Walker Buehler </t>
  </si>
  <si>
    <t>Rich Hill</t>
  </si>
  <si>
    <t>Kenta Maeda</t>
  </si>
  <si>
    <t>Ross Stripling</t>
  </si>
  <si>
    <t>Hyun-Jin Ryu</t>
  </si>
  <si>
    <t>Derek Holland </t>
  </si>
  <si>
    <t>Giants</t>
  </si>
  <si>
    <t>Andrew Suarez </t>
  </si>
  <si>
    <t>Chris Stratton </t>
  </si>
  <si>
    <t>Madison Bumgarner</t>
  </si>
  <si>
    <t>Dereck Rodriguez </t>
  </si>
  <si>
    <t>Ty Blach </t>
  </si>
  <si>
    <t>Clayton Richard (60-day)</t>
  </si>
  <si>
    <t>Padres</t>
  </si>
  <si>
    <t>Joey Lucchesi </t>
  </si>
  <si>
    <t>Eric Lauer </t>
  </si>
  <si>
    <t>Bryan Mitchell </t>
  </si>
  <si>
    <t>Robbie Erlin</t>
  </si>
  <si>
    <t>Luis Perdomo</t>
  </si>
  <si>
    <t>Kyle Freeland </t>
  </si>
  <si>
    <t>Rockies</t>
  </si>
  <si>
    <t>German Marquez </t>
  </si>
  <si>
    <t>Jon Gray </t>
  </si>
  <si>
    <t>Chad Bettis</t>
  </si>
  <si>
    <t>Tyler Anderson </t>
  </si>
  <si>
    <t>Antonio Senzatela </t>
  </si>
  <si>
    <t>Josh Tomlin</t>
  </si>
  <si>
    <t>Danny Salazar</t>
  </si>
  <si>
    <t>Jason Hammel</t>
  </si>
  <si>
    <t>Daniel Norris</t>
  </si>
  <si>
    <t>Buck Farmer</t>
  </si>
  <si>
    <t>Ervin Santana</t>
  </si>
  <si>
    <t>Adalberto Meija</t>
  </si>
  <si>
    <t>Hector Santiago</t>
  </si>
  <si>
    <t>Derek Holland</t>
  </si>
  <si>
    <t>Mike Pelfrey</t>
  </si>
  <si>
    <t>J.A Happ</t>
  </si>
  <si>
    <t>Joe Biagini</t>
  </si>
  <si>
    <t>Kevin Gausman</t>
  </si>
  <si>
    <t>Wade Miley</t>
  </si>
  <si>
    <t>Ubaldo Jimenez</t>
  </si>
  <si>
    <t>Chris Tillman</t>
  </si>
  <si>
    <t>Chris Archer</t>
  </si>
  <si>
    <t>Matt Andriese</t>
  </si>
  <si>
    <t>Jordan Montgomery</t>
  </si>
  <si>
    <t>Michael Pineda</t>
  </si>
  <si>
    <t>Ricky Nolasco</t>
  </si>
  <si>
    <t>JC Ramirez</t>
  </si>
  <si>
    <t>Jesse Chavez</t>
  </si>
  <si>
    <t>Parker Bridwell</t>
  </si>
  <si>
    <t>Matt Shoemaker</t>
  </si>
  <si>
    <t>Alex Meyer</t>
  </si>
  <si>
    <t>Mike Fiers</t>
  </si>
  <si>
    <t>Brad Peacock</t>
  </si>
  <si>
    <t>Joe Musgrove</t>
  </si>
  <si>
    <t>Colin McHugh</t>
  </si>
  <si>
    <t>Jharel Cotton</t>
  </si>
  <si>
    <t>Kendall Graveman</t>
  </si>
  <si>
    <t>Daniel Gossett</t>
  </si>
  <si>
    <t>Jesse Hahn</t>
  </si>
  <si>
    <t>Andrew Triggs</t>
  </si>
  <si>
    <t>Paul Blackburn</t>
  </si>
  <si>
    <t>Ariel Miranda</t>
  </si>
  <si>
    <t>Yovani Gallardo</t>
  </si>
  <si>
    <t>Cole Hamels</t>
  </si>
  <si>
    <t>Nick Martinez</t>
  </si>
  <si>
    <t>A.J Griffin</t>
  </si>
  <si>
    <t>Matt Garza</t>
  </si>
  <si>
    <t>Zach Davies </t>
  </si>
  <si>
    <t>Jimmy Nelson (10-day)</t>
  </si>
  <si>
    <t>Brent Suter </t>
  </si>
  <si>
    <t>Lance Lynn</t>
  </si>
  <si>
    <t>John Lackey</t>
  </si>
  <si>
    <t>Kyle Hendricks </t>
  </si>
  <si>
    <t>Tyler Glasnow </t>
  </si>
  <si>
    <t>Tim Adleman </t>
  </si>
  <si>
    <t>Scott Feldman </t>
  </si>
  <si>
    <t>Bronson Arroyo</t>
  </si>
  <si>
    <t>Robert Stephenson</t>
  </si>
  <si>
    <t>Amir Garrett</t>
  </si>
  <si>
    <t>R.A.Dickey</t>
  </si>
  <si>
    <t>Lucas Sims</t>
  </si>
  <si>
    <t>Adam Conley</t>
  </si>
  <si>
    <t>Vance Worley</t>
  </si>
  <si>
    <t>Edinson Volquez</t>
  </si>
  <si>
    <t>Robert Gsellman</t>
  </si>
  <si>
    <t>Rafael Montero</t>
  </si>
  <si>
    <t>Seth Lugo</t>
  </si>
  <si>
    <t>Matt Harvey</t>
  </si>
  <si>
    <t>Gio Gonzalez</t>
  </si>
  <si>
    <t>Joe Ross</t>
  </si>
  <si>
    <t>Jerad Eickhoff</t>
  </si>
  <si>
    <t>Ben Lively</t>
  </si>
  <si>
    <t>Mark Leiter Jr.</t>
  </si>
  <si>
    <t>Robbie Ray </t>
  </si>
  <si>
    <t>Taijuan Walker</t>
  </si>
  <si>
    <t>Jeff Samardzija </t>
  </si>
  <si>
    <t>Matt Moore</t>
  </si>
  <si>
    <t>Johnny Cueto</t>
  </si>
  <si>
    <t>Matt Cain</t>
  </si>
  <si>
    <t>Clayton Richard</t>
  </si>
  <si>
    <t>Luis Perdomo </t>
  </si>
  <si>
    <t>Dinelson Lamet </t>
  </si>
  <si>
    <t>Kyle Freeland</t>
  </si>
  <si>
    <t>Jeff Hoffman </t>
  </si>
  <si>
    <t>Tyler Anderson</t>
  </si>
  <si>
    <t>Yordano Ventura</t>
  </si>
  <si>
    <t>Dillon Gee</t>
  </si>
  <si>
    <t>Chris Young</t>
  </si>
  <si>
    <t>Tyler Duffey</t>
  </si>
  <si>
    <t>Tommy Milone</t>
  </si>
  <si>
    <t>Miguel Gonzalez</t>
  </si>
  <si>
    <t>R.A Dickey</t>
  </si>
  <si>
    <t>Tyler Wilson</t>
  </si>
  <si>
    <t>Mike Wright</t>
  </si>
  <si>
    <t>Drew Smyly</t>
  </si>
  <si>
    <t>Steven Wright</t>
  </si>
  <si>
    <t>Clay Buchholz</t>
  </si>
  <si>
    <t>Nathan Eovaldi</t>
  </si>
  <si>
    <t>Jered Weaver</t>
  </si>
  <si>
    <t>Hisashi Iwakuma</t>
  </si>
  <si>
    <t>Nate Karns</t>
  </si>
  <si>
    <t>Colby Lewis</t>
  </si>
  <si>
    <t>Yu Darvish</t>
  </si>
  <si>
    <t>Wily Peralta</t>
  </si>
  <si>
    <t>Jimmy Nelson</t>
  </si>
  <si>
    <t>Zach Davies</t>
  </si>
  <si>
    <t>Junior Guerra</t>
  </si>
  <si>
    <t>Mike Leake </t>
  </si>
  <si>
    <t>Jaime Garcia</t>
  </si>
  <si>
    <t>Ryan Vogelsong</t>
  </si>
  <si>
    <t>Jeff Locke</t>
  </si>
  <si>
    <t>Jonathan Niese</t>
  </si>
  <si>
    <t>Jameson Taillon</t>
  </si>
  <si>
    <t>Chad Kuhl</t>
  </si>
  <si>
    <t>Brandon Finnegan</t>
  </si>
  <si>
    <t>Tim Adleman</t>
  </si>
  <si>
    <t>Alfredo Simon</t>
  </si>
  <si>
    <t>Cody Reed</t>
  </si>
  <si>
    <t>Matt Wisler</t>
  </si>
  <si>
    <t>Aaron Blair</t>
  </si>
  <si>
    <t>William Perez</t>
  </si>
  <si>
    <t>Jose Fernandez</t>
  </si>
  <si>
    <t>Tom Koehler</t>
  </si>
  <si>
    <t>Justin Nicolino</t>
  </si>
  <si>
    <t>Logan Verett</t>
  </si>
  <si>
    <t>Adam Morgan</t>
  </si>
  <si>
    <t>Jake Thompson</t>
  </si>
  <si>
    <t>Archie Bradley</t>
  </si>
  <si>
    <t>Shelby Miller</t>
  </si>
  <si>
    <t>Braden Shipley</t>
  </si>
  <si>
    <t>Rubby De La Rosa</t>
  </si>
  <si>
    <t>Scott Kazmir</t>
  </si>
  <si>
    <t>Julio Urias</t>
  </si>
  <si>
    <t>Jake Peavy</t>
  </si>
  <si>
    <t>Albert Suarez</t>
  </si>
  <si>
    <t>Christian Friedrich</t>
  </si>
  <si>
    <t>Jon Gray</t>
  </si>
  <si>
    <t>Jorge De La Rosa</t>
  </si>
  <si>
    <t>Age</t>
  </si>
  <si>
    <t>Payroll Salary ($)</t>
  </si>
  <si>
    <t>Adjusted Salary</t>
  </si>
  <si>
    <t>W</t>
  </si>
  <si>
    <t>L</t>
  </si>
  <si>
    <t>IP</t>
  </si>
  <si>
    <t>Team Wins</t>
  </si>
  <si>
    <t>Team Losses</t>
  </si>
  <si>
    <t>TWpct</t>
  </si>
  <si>
    <t>WinPct</t>
  </si>
  <si>
    <t>ObsWins</t>
  </si>
  <si>
    <t>PredWins</t>
  </si>
  <si>
    <t>Diff</t>
  </si>
  <si>
    <t>ProjectedFull</t>
  </si>
  <si>
    <t>Losses</t>
  </si>
  <si>
    <t>Decisions</t>
  </si>
  <si>
    <t>LeagueAvgRS</t>
  </si>
  <si>
    <t>PredWpct</t>
  </si>
  <si>
    <t>Row Labels</t>
  </si>
  <si>
    <t>Grand Total</t>
  </si>
  <si>
    <t>Average of PredWpct</t>
  </si>
  <si>
    <t>Average of PredWins</t>
  </si>
  <si>
    <t>Average of Diff</t>
  </si>
  <si>
    <t>Average of ProjectedFull</t>
  </si>
  <si>
    <t>PlayerID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</si>
</sst>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1" fillId="3" borderId="0" xfId="0" applyFont="1" applyFill="1"/>
    <xf numFmtId="0" fontId="2" fillId="3" borderId="0" xfId="1" applyFill="1"/>
    <xf numFmtId="0" fontId="1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/>
  </cellXfs>
  <cellStyles count="2">
    <cellStyle name="Neutral" xfId="1" builtinId="28"/>
    <cellStyle name="Normal" xfId="0" builtinId="0"/>
  </cellStyles>
  <dxfs count="3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kw" refreshedDate="43748.839805324074" createdVersion="6" refreshedVersion="6" minRefreshableVersion="3" recordCount="504" xr:uid="{4EF1AF88-742F-45ED-990F-373071D17F0E}">
  <cacheSource type="worksheet">
    <worksheetSource ref="T1:T1048576" sheet="Results"/>
  </cacheSource>
  <cacheFields count="1">
    <cacheField name="ProjectedFull" numFmtId="0">
      <sharedItems containsString="0" containsBlank="1" containsNumber="1" minValue="0.7" maxValue="23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kw" refreshedDate="43748.839952083334" createdVersion="6" refreshedVersion="6" minRefreshableVersion="3" recordCount="501" xr:uid="{1A36B0EE-5388-49BF-BDC5-B6C5D259F85B}">
  <cacheSource type="worksheet">
    <worksheetSource ref="A1:T502" sheet="Results"/>
  </cacheSource>
  <cacheFields count="20">
    <cacheField name="Player" numFmtId="0">
      <sharedItems count="296">
        <s v="Clayton Kershaw"/>
        <s v="Jhoulys Chacin"/>
        <s v="Justin Verlander"/>
        <s v="Corey Kluber"/>
        <s v="Dallas Keuchel"/>
        <s v="Aaron Nola"/>
        <s v="Kyle Hendricks"/>
        <s v="Max Scherzer"/>
        <s v="Kyle Freeland "/>
        <s v="Jon Lester"/>
        <s v="Alex Wood"/>
        <s v="Chase Anderson"/>
        <s v="Junior Guerra "/>
        <s v="Noah Syndergaard"/>
        <s v="Patrick Corbin"/>
        <s v="Kenta Maeda"/>
        <s v="Zack Greinke "/>
        <s v="Chris Sale"/>
        <s v="Robbie Ray "/>
        <s v="German Marquez "/>
        <s v="Madison Bumgarner"/>
        <s v="Gio Gonzalez"/>
        <s v="Stephen Strasburg"/>
        <s v="Luis Severino"/>
        <s v="James Paxton"/>
        <s v="Brad Peacock"/>
        <s v="Johnny Cueto"/>
        <s v="Junior Guerra"/>
        <s v="Kyle Hendricks "/>
        <s v="Tanner Roark"/>
        <s v="Rick Porcello"/>
        <s v="Jose Fernandez"/>
        <s v="Marcus Stroman"/>
        <s v="James Shields"/>
        <s v="Mike Clevinger"/>
        <s v="Luis Castillo "/>
        <s v="Jacob deGrom"/>
        <s v="Miles Mikolas"/>
        <s v="Gerrit Cole"/>
        <s v="Aaron Sanchez"/>
        <s v="Paul Blackburn"/>
        <s v="Jameson Taillon "/>
        <s v="Carlos Martinez"/>
        <s v="Michael Fulmer"/>
        <s v="Masahiro Tanka"/>
        <s v="Ervin Santana"/>
        <s v="Jake Arrieta"/>
        <s v="Carlos Carrasco"/>
        <s v="Drew Pomeranz"/>
        <s v="Rich Hill"/>
        <s v="Kyle Gibson"/>
        <s v="Jose Berrios"/>
        <s v="Zack Godley "/>
        <s v="David Price"/>
        <s v="Jose Quintana"/>
        <s v="J.A Happ"/>
        <s v="Andrew Cashner"/>
        <s v="Julio Teheran"/>
        <s v="Lance Lynn"/>
        <s v="Jake Farria"/>
        <s v="Brent Suter "/>
        <s v="Lance McCullers Jr"/>
        <s v="Reynaldo Lopez"/>
        <s v="Jake Odorizzi"/>
        <s v="Tyler Anderson "/>
        <s v="Jimmy Nelson (10-day)"/>
        <s v="Anthony DeSclafani"/>
        <s v="Taijuan Walker"/>
        <s v="Cole Hamels"/>
        <s v="Steven Wright"/>
        <s v="Nick Pivetta"/>
        <s v="Lucas Giolito"/>
        <s v="John Lackey"/>
        <s v="Colin McHugh"/>
        <s v="Steven Matz"/>
        <s v="Jameson Taillon"/>
        <s v="Julio Urias"/>
        <s v="Daniel Norris"/>
        <s v="Blake Snell"/>
        <s v="Charlie Morton"/>
        <s v="Bartolo Colon"/>
        <s v="Joe Ross"/>
        <s v="Yu Darvish"/>
        <s v="Mike Foltynewicz"/>
        <s v="Trevor Williams "/>
        <s v="Alex Cobb"/>
        <s v="Parker Bridwell"/>
        <s v="Jose Urena"/>
        <s v="CC Sabathia"/>
        <s v="Jon Gray "/>
        <s v="Chris Stratton "/>
        <s v="Marco Estrada"/>
        <s v="Danny Duffy"/>
        <s v="Tyler Anderson"/>
        <s v="Mike Leake"/>
        <s v="Matthew Boyd"/>
        <s v="Alex Meyer"/>
        <s v="Nick Tropeano"/>
        <s v="Hyun-Jin Ryu"/>
        <s v="Kevin Gausman"/>
        <s v="Dylan Bundy"/>
        <s v="Jordan Montgomery"/>
        <s v="Luke Weaver "/>
        <s v="Ian Kennedy"/>
        <s v="Zach Davies "/>
        <s v="Jeremy Hellickson"/>
        <s v="Miguel Gonzalez"/>
        <s v="Colby Lewis"/>
        <s v="Derek Holland "/>
        <s v="Dan Straily"/>
        <s v="Chris Tillman"/>
        <s v="Sean Newcomb"/>
        <s v="Brandon McCarthy"/>
        <s v="Andrew Heaney"/>
        <s v="Jason Hammel"/>
        <s v="Jeff Samardzija "/>
        <s v="Felix Hernandez"/>
        <s v="Tyler Chatwood"/>
        <s v="Danny Salazar"/>
        <s v="Sean Manaea"/>
        <s v="Adam Conley"/>
        <s v="Jakob Junis"/>
        <s v="Chris Archer"/>
        <s v="Matt Shoemaker"/>
        <s v="Vince Velasquez"/>
        <s v="Zack Wheeler"/>
        <s v="Marco Gonzales"/>
        <s v="Ivan Nova"/>
        <s v="Andrew Suarez "/>
        <s v="Kyle Freeland"/>
        <s v="Jack Flaherty "/>
        <s v="Michael Wacha"/>
        <s v="Zach Davies"/>
        <s v="Ross Stripling"/>
        <s v="Mike Minor"/>
        <s v="Jason Vargas"/>
        <s v="Mike Montgomery"/>
        <s v="JC Ramirez"/>
        <s v="Brandon Finnegan"/>
        <s v="Carlos Rodon"/>
        <s v="Tim Adleman"/>
        <s v="Trevor Bauer"/>
        <s v="Eduardo Rodriguez"/>
        <s v="Edinson Volquez"/>
        <s v="Kendall Graveman"/>
        <s v="Joe Musgrove"/>
        <s v="R.A.Dickey"/>
        <s v="Wade Leblanc"/>
        <s v="Ben Lively"/>
        <s v="Andrew Triggs"/>
        <s v="Hisashi Iwakuma"/>
        <s v="Jonathan Niese"/>
        <s v="Clayton Richard (60-day)"/>
        <s v="Jaime Barria"/>
        <s v="Joey Lucchesi "/>
        <s v="Chad Kuhl"/>
        <s v="Tyler Skaggs"/>
        <s v="Francisco Liriano"/>
        <s v="Wei-Yin Chen"/>
        <s v="Chad Kuhl "/>
        <s v="Michael Pineda"/>
        <s v="Rubby De La Rosa"/>
        <s v="Trevor Richards"/>
        <s v="Albert Suarez"/>
        <s v="Jordan Zimmermann"/>
        <s v="Sal Romano "/>
        <s v="Tom Koehler"/>
        <s v="Anibal Sanchez"/>
        <s v="Robbie Ray"/>
        <s v="Zach Eflin"/>
        <s v="Sam Gaviglio"/>
        <s v="Adalberto Meija"/>
        <s v="Matt Andriese"/>
        <s v="Josh Tomlin"/>
        <s v="Walker Buehler "/>
        <s v="Dinelson Lamet "/>
        <s v="R.A Dickey"/>
        <s v="Yordano Ventura"/>
        <s v="Eric Lauer "/>
        <s v="Mike Fiers"/>
        <s v="Sonny Gray"/>
        <s v="Tyler Mahle "/>
        <s v="Matt Garza"/>
        <s v="Luis Perdomo "/>
        <s v="Antonio Senzatela "/>
        <s v="Robert Stephenson"/>
        <s v="Scott Kazmir"/>
        <s v="Seth Lugo"/>
        <s v="Jerad Eickhoff"/>
        <s v="Jimmy Nelson"/>
        <s v="Adam Wainwright "/>
        <s v="Jon Gray"/>
        <s v="Dylan Covey"/>
        <s v="Trevor Cahil"/>
        <s v="Ty Blach "/>
        <s v="Scott Feldman "/>
        <s v="Doug Fister"/>
        <s v="Chad Bettis"/>
        <s v="Clayton Richard"/>
        <s v="Jaime Garcia"/>
        <s v="Mike Leake "/>
        <s v="Ryan Vogelsong"/>
        <s v="Dillon Gee"/>
        <s v="Martin Perez"/>
        <s v="Homer Bailey"/>
        <s v="Dereck Rodriguez "/>
        <s v="Nathan Eovaldi"/>
        <s v="Joe Musgrove "/>
        <s v="Clay Buchholz"/>
        <s v="Ricky Nolasco"/>
        <s v="Christian Friedrich"/>
        <s v="Mark Leiter Jr."/>
        <s v="Shane Bieber"/>
        <s v="Wily Peralta"/>
        <s v="Matt Harvey"/>
        <s v="David Hess"/>
        <s v="Drew Smyly"/>
        <s v="William Perez"/>
        <s v="Brent Suter (60-day)"/>
        <s v="Derek Holland"/>
        <s v="Edwin Jackson"/>
        <s v="Ryan Borucki"/>
        <s v="Ariel Miranda"/>
        <s v="Justin Nicolino"/>
        <s v="Matt Wisler"/>
        <s v="Archie Bradley"/>
        <s v="Daniel Mengden"/>
        <s v="Robert Gsellman"/>
        <s v="Jered Weaver"/>
        <s v="Felix Pena"/>
        <s v="Brett Anderson"/>
        <s v="Clay Buchholz (60-day)"/>
        <s v="Wade Miley "/>
        <s v="Garrett Richards"/>
        <s v="Mike Pelfrey"/>
        <s v="A.J Griffin"/>
        <s v="Caleb Smith"/>
        <s v="Nate Karns"/>
        <s v="Jesse Hahn"/>
        <s v="Jesse Chavez"/>
        <s v="Joe Biagini"/>
        <s v="Logan Verett"/>
        <s v="Nick Kingham "/>
        <s v="Tyler Wilson"/>
        <s v="Yovani Gallardo"/>
        <s v="Braden Shipley"/>
        <s v="Matt Cain"/>
        <s v="Matt Koch "/>
        <s v="Freddy Peralta "/>
        <s v="Matt Moore"/>
        <s v="Rafael Montero"/>
        <s v="Tim Adleman "/>
        <s v="Ubaldo Jimenez"/>
        <s v="Jeff Locke"/>
        <s v="Jharel Cotton"/>
        <s v="Domingo German"/>
        <s v="Blaine Hardy"/>
        <s v="Brian Johnson"/>
        <s v="Wade Miley"/>
        <s v="Hector Santiago"/>
        <s v="Lucas Sims"/>
        <s v="Jorge De La Rosa"/>
        <s v="Heath Fillmyer"/>
        <s v="Nick Martinez"/>
        <s v="Jake Peavy"/>
        <s v="Eric Skoglund"/>
        <s v="Robbie Erlin"/>
        <s v="Luis Perdomo"/>
        <s v="Jake Thompson"/>
        <s v="Tommy Milone"/>
        <s v="Adam Plutko"/>
        <s v="Corey Oswalt"/>
        <s v="Jeff Hoffman "/>
        <s v="Mike Wright"/>
        <s v="Yefry Ramirez"/>
        <s v="Frankie Montas"/>
        <s v="Austin Gomber "/>
        <s v="Daniel Gossett"/>
        <s v="Fernando Romero"/>
        <s v="Adam Morgan"/>
        <s v="Bryan Mitchell "/>
        <s v="Shelby Miller"/>
        <s v="Erick Fedde"/>
        <s v="Chris Young"/>
        <s v="Shohei Ohtani"/>
        <s v="Pablo Lopez"/>
        <s v="Tyler Duffey"/>
        <s v="Erasmo Ramirez"/>
        <s v="Buck Farmer"/>
        <s v="Vance Worley"/>
        <s v="Bronson Arroyo"/>
        <s v="Amir Garrett"/>
        <s v="Cody Reed"/>
        <s v="Aaron Blair"/>
        <s v="Tyler Glasnow "/>
        <s v="Alfredo Simon"/>
      </sharedItems>
    </cacheField>
    <cacheField name="Year" numFmtId="0">
      <sharedItems containsSemiMixedTypes="0" containsString="0" containsNumber="1" containsInteger="1" minValue="2016" maxValue="2018"/>
    </cacheField>
    <cacheField name="League" numFmtId="0">
      <sharedItems/>
    </cacheField>
    <cacheField name="Division" numFmtId="0">
      <sharedItems/>
    </cacheField>
    <cacheField name="Team" numFmtId="0">
      <sharedItems/>
    </cacheField>
    <cacheField name="Playoff" numFmtId="0">
      <sharedItems containsSemiMixedTypes="0" containsString="0" containsNumber="1" containsInteger="1" minValue="0" maxValue="2"/>
    </cacheField>
    <cacheField name="Age" numFmtId="0">
      <sharedItems containsSemiMixedTypes="0" containsString="0" containsNumber="1" containsInteger="1" minValue="19" maxValue="45"/>
    </cacheField>
    <cacheField name="Adjusted Salary" numFmtId="0">
      <sharedItems containsSemiMixedTypes="0" containsString="0" containsNumber="1" containsInteger="1" minValue="94720" maxValue="35571428"/>
    </cacheField>
    <cacheField name="GS" numFmtId="0">
      <sharedItems containsSemiMixedTypes="0" containsString="0" containsNumber="1" containsInteger="1" minValue="8" maxValue="35"/>
    </cacheField>
    <cacheField name="ERA" numFmtId="0">
      <sharedItems containsSemiMixedTypes="0" containsString="0" containsNumber="1" minValue="1.69" maxValue="9.36"/>
    </cacheField>
    <cacheField name="Run Support" numFmtId="0">
      <sharedItems containsSemiMixedTypes="0" containsString="0" containsNumber="1" minValue="2.41" maxValue="10.55"/>
    </cacheField>
    <cacheField name="WinPct" numFmtId="0">
      <sharedItems containsSemiMixedTypes="0" containsString="0" containsNumber="1" minValue="0" maxValue="0.88200000000000001"/>
    </cacheField>
    <cacheField name="ObsWins" numFmtId="0">
      <sharedItems containsSemiMixedTypes="0" containsString="0" containsNumber="1" containsInteger="1" minValue="0" maxValue="22"/>
    </cacheField>
    <cacheField name="Losses" numFmtId="0">
      <sharedItems containsSemiMixedTypes="0" containsString="0" containsNumber="1" containsInteger="1" minValue="1" maxValue="19"/>
    </cacheField>
    <cacheField name="Decisions" numFmtId="0">
      <sharedItems containsSemiMixedTypes="0" containsString="0" containsNumber="1" containsInteger="1" minValue="4" maxValue="29"/>
    </cacheField>
    <cacheField name="LeagueAvgRS" numFmtId="0">
      <sharedItems containsSemiMixedTypes="0" containsString="0" containsNumber="1" minValue="4.49" maxValue="4.74"/>
    </cacheField>
    <cacheField name="PredWpct" numFmtId="0">
      <sharedItems containsSemiMixedTypes="0" containsString="0" containsNumber="1" minValue="2.0991047923140604E-2" maxValue="0.74494859856575735"/>
    </cacheField>
    <cacheField name="PredWins" numFmtId="0">
      <sharedItems containsSemiMixedTypes="0" containsString="0" containsNumber="1" minValue="0.2" maxValue="18.7"/>
    </cacheField>
    <cacheField name="Diff" numFmtId="0">
      <sharedItems containsSemiMixedTypes="0" containsString="0" containsNumber="1" minValue="-6.1999999999999993" maxValue="5.6999999999999993"/>
    </cacheField>
    <cacheField name="ProjectedFull" numFmtId="0">
      <sharedItems containsSemiMixedTypes="0" containsString="0" containsNumber="1" minValue="0.7" maxValue="23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n v="23.8"/>
  </r>
  <r>
    <n v="18"/>
  </r>
  <r>
    <n v="21.1"/>
  </r>
  <r>
    <n v="22.9"/>
  </r>
  <r>
    <n v="17.2"/>
  </r>
  <r>
    <n v="21.5"/>
  </r>
  <r>
    <n v="22.7"/>
  </r>
  <r>
    <n v="22.5"/>
  </r>
  <r>
    <n v="21"/>
  </r>
  <r>
    <n v="22.1"/>
  </r>
  <r>
    <n v="20"/>
  </r>
  <r>
    <n v="21.6"/>
  </r>
  <r>
    <n v="19.899999999999999"/>
  </r>
  <r>
    <n v="21.4"/>
  </r>
  <r>
    <n v="21.4"/>
  </r>
  <r>
    <n v="21.2"/>
  </r>
  <r>
    <n v="21.1"/>
  </r>
  <r>
    <n v="19.100000000000001"/>
  </r>
  <r>
    <n v="21"/>
  </r>
  <r>
    <n v="18.899999999999999"/>
  </r>
  <r>
    <n v="20.9"/>
  </r>
  <r>
    <n v="20.9"/>
  </r>
  <r>
    <n v="20.9"/>
  </r>
  <r>
    <n v="18.2"/>
  </r>
  <r>
    <n v="17.100000000000001"/>
  </r>
  <r>
    <n v="20.7"/>
  </r>
  <r>
    <n v="20.7"/>
  </r>
  <r>
    <n v="20.7"/>
  </r>
  <r>
    <n v="20.6"/>
  </r>
  <r>
    <n v="20.6"/>
  </r>
  <r>
    <n v="20.6"/>
  </r>
  <r>
    <n v="20.5"/>
  </r>
  <r>
    <n v="20.5"/>
  </r>
  <r>
    <n v="20.5"/>
  </r>
  <r>
    <n v="20.399999999999999"/>
  </r>
  <r>
    <n v="15.5"/>
  </r>
  <r>
    <n v="20.3"/>
  </r>
  <r>
    <n v="20.3"/>
  </r>
  <r>
    <n v="14.8"/>
  </r>
  <r>
    <n v="20.2"/>
  </r>
  <r>
    <n v="20.2"/>
  </r>
  <r>
    <n v="23.6"/>
  </r>
  <r>
    <n v="20.100000000000001"/>
  </r>
  <r>
    <n v="20"/>
  </r>
  <r>
    <n v="19.899999999999999"/>
  </r>
  <r>
    <n v="19.5"/>
  </r>
  <r>
    <n v="19.899999999999999"/>
  </r>
  <r>
    <n v="19.899999999999999"/>
  </r>
  <r>
    <n v="19.899999999999999"/>
  </r>
  <r>
    <n v="18.899999999999999"/>
  </r>
  <r>
    <n v="18.600000000000001"/>
  </r>
  <r>
    <n v="19.8"/>
  </r>
  <r>
    <n v="19.8"/>
  </r>
  <r>
    <n v="19.8"/>
  </r>
  <r>
    <n v="19.7"/>
  </r>
  <r>
    <n v="19.7"/>
  </r>
  <r>
    <n v="19.7"/>
  </r>
  <r>
    <n v="19.600000000000001"/>
  </r>
  <r>
    <n v="19.600000000000001"/>
  </r>
  <r>
    <n v="19.600000000000001"/>
  </r>
  <r>
    <n v="19.600000000000001"/>
  </r>
  <r>
    <n v="19.600000000000001"/>
  </r>
  <r>
    <n v="19.5"/>
  </r>
  <r>
    <n v="18.399999999999999"/>
  </r>
  <r>
    <n v="17.600000000000001"/>
  </r>
  <r>
    <n v="16.899999999999999"/>
  </r>
  <r>
    <n v="19.399999999999999"/>
  </r>
  <r>
    <n v="19.399999999999999"/>
  </r>
  <r>
    <n v="19.399999999999999"/>
  </r>
  <r>
    <n v="19.3"/>
  </r>
  <r>
    <n v="19.3"/>
  </r>
  <r>
    <n v="19.3"/>
  </r>
  <r>
    <n v="19.2"/>
  </r>
  <r>
    <n v="19.2"/>
  </r>
  <r>
    <n v="19.2"/>
  </r>
  <r>
    <n v="19.2"/>
  </r>
  <r>
    <n v="19.2"/>
  </r>
  <r>
    <n v="16.7"/>
  </r>
  <r>
    <n v="16.3"/>
  </r>
  <r>
    <n v="14.9"/>
  </r>
  <r>
    <n v="14.7"/>
  </r>
  <r>
    <n v="19"/>
  </r>
  <r>
    <n v="19"/>
  </r>
  <r>
    <n v="19"/>
  </r>
  <r>
    <n v="18.899999999999999"/>
  </r>
  <r>
    <n v="18.899999999999999"/>
  </r>
  <r>
    <n v="18.899999999999999"/>
  </r>
  <r>
    <n v="18.899999999999999"/>
  </r>
  <r>
    <n v="18.899999999999999"/>
  </r>
  <r>
    <n v="18.899999999999999"/>
  </r>
  <r>
    <n v="18.899999999999999"/>
  </r>
  <r>
    <n v="18.899999999999999"/>
  </r>
  <r>
    <n v="14.1"/>
  </r>
  <r>
    <n v="14"/>
  </r>
  <r>
    <n v="9.6999999999999993"/>
  </r>
  <r>
    <n v="18.8"/>
  </r>
  <r>
    <n v="18.8"/>
  </r>
  <r>
    <n v="18.7"/>
  </r>
  <r>
    <n v="18.7"/>
  </r>
  <r>
    <n v="18.7"/>
  </r>
  <r>
    <n v="18.7"/>
  </r>
  <r>
    <n v="18.7"/>
  </r>
  <r>
    <n v="23"/>
  </r>
  <r>
    <n v="18.600000000000001"/>
  </r>
  <r>
    <n v="18.600000000000001"/>
  </r>
  <r>
    <n v="18.600000000000001"/>
  </r>
  <r>
    <n v="18.600000000000001"/>
  </r>
  <r>
    <n v="20"/>
  </r>
  <r>
    <n v="19.2"/>
  </r>
  <r>
    <n v="16.600000000000001"/>
  </r>
  <r>
    <n v="18.5"/>
  </r>
  <r>
    <n v="18.5"/>
  </r>
  <r>
    <n v="18.5"/>
  </r>
  <r>
    <n v="16.600000000000001"/>
  </r>
  <r>
    <n v="16.5"/>
  </r>
  <r>
    <n v="18.399999999999999"/>
  </r>
  <r>
    <n v="18.399999999999999"/>
  </r>
  <r>
    <n v="18.399999999999999"/>
  </r>
  <r>
    <n v="18.399999999999999"/>
  </r>
  <r>
    <n v="15.5"/>
  </r>
  <r>
    <n v="18.3"/>
  </r>
  <r>
    <n v="18.3"/>
  </r>
  <r>
    <n v="18.3"/>
  </r>
  <r>
    <n v="18.3"/>
  </r>
  <r>
    <n v="15.3"/>
  </r>
  <r>
    <n v="15.2"/>
  </r>
  <r>
    <n v="18.2"/>
  </r>
  <r>
    <n v="18.2"/>
  </r>
  <r>
    <n v="12.9"/>
  </r>
  <r>
    <n v="18.100000000000001"/>
  </r>
  <r>
    <n v="18.100000000000001"/>
  </r>
  <r>
    <n v="18"/>
  </r>
  <r>
    <n v="18"/>
  </r>
  <r>
    <n v="18"/>
  </r>
  <r>
    <n v="11.9"/>
  </r>
  <r>
    <n v="17.899999999999999"/>
  </r>
  <r>
    <n v="17.8"/>
  </r>
  <r>
    <n v="17.8"/>
  </r>
  <r>
    <n v="17.8"/>
  </r>
  <r>
    <n v="17.8"/>
  </r>
  <r>
    <n v="17.8"/>
  </r>
  <r>
    <n v="17.8"/>
  </r>
  <r>
    <n v="19.2"/>
  </r>
  <r>
    <n v="18.399999999999999"/>
  </r>
  <r>
    <n v="17.7"/>
  </r>
  <r>
    <n v="17.7"/>
  </r>
  <r>
    <n v="17.7"/>
  </r>
  <r>
    <n v="17.7"/>
  </r>
  <r>
    <n v="17.7"/>
  </r>
  <r>
    <n v="17.7"/>
  </r>
  <r>
    <n v="17.8"/>
  </r>
  <r>
    <n v="17.7"/>
  </r>
  <r>
    <n v="17.600000000000001"/>
  </r>
  <r>
    <n v="17.600000000000001"/>
  </r>
  <r>
    <n v="16.7"/>
  </r>
  <r>
    <n v="17.5"/>
  </r>
  <r>
    <n v="17.5"/>
  </r>
  <r>
    <n v="16.600000000000001"/>
  </r>
  <r>
    <n v="16.5"/>
  </r>
  <r>
    <n v="16"/>
  </r>
  <r>
    <n v="17.399999999999999"/>
  </r>
  <r>
    <n v="17.399999999999999"/>
  </r>
  <r>
    <n v="17.399999999999999"/>
  </r>
  <r>
    <n v="15.4"/>
  </r>
  <r>
    <n v="17.3"/>
  </r>
  <r>
    <n v="17.3"/>
  </r>
  <r>
    <n v="17.3"/>
  </r>
  <r>
    <n v="17.3"/>
  </r>
  <r>
    <n v="17.3"/>
  </r>
  <r>
    <n v="17.3"/>
  </r>
  <r>
    <n v="15.3"/>
  </r>
  <r>
    <n v="17.2"/>
  </r>
  <r>
    <n v="17.2"/>
  </r>
  <r>
    <n v="17.2"/>
  </r>
  <r>
    <n v="17.2"/>
  </r>
  <r>
    <n v="13.8"/>
  </r>
  <r>
    <n v="18.600000000000001"/>
  </r>
  <r>
    <n v="17.5"/>
  </r>
  <r>
    <n v="16.399999999999999"/>
  </r>
  <r>
    <n v="15.8"/>
  </r>
  <r>
    <n v="14.9"/>
  </r>
  <r>
    <n v="17.100000000000001"/>
  </r>
  <r>
    <n v="17.100000000000001"/>
  </r>
  <r>
    <n v="18.5"/>
  </r>
  <r>
    <n v="17"/>
  </r>
  <r>
    <n v="17"/>
  </r>
  <r>
    <n v="17"/>
  </r>
  <r>
    <n v="17"/>
  </r>
  <r>
    <n v="17"/>
  </r>
  <r>
    <n v="17.2"/>
  </r>
  <r>
    <n v="15.9"/>
  </r>
  <r>
    <n v="16.899999999999999"/>
  </r>
  <r>
    <n v="16.899999999999999"/>
  </r>
  <r>
    <n v="16.899999999999999"/>
  </r>
  <r>
    <n v="16.899999999999999"/>
  </r>
  <r>
    <n v="16.899999999999999"/>
  </r>
  <r>
    <n v="16.899999999999999"/>
  </r>
  <r>
    <n v="16.899999999999999"/>
  </r>
  <r>
    <n v="13.7"/>
  </r>
  <r>
    <n v="13.6"/>
  </r>
  <r>
    <n v="16.8"/>
  </r>
  <r>
    <n v="16.8"/>
  </r>
  <r>
    <n v="16.8"/>
  </r>
  <r>
    <n v="16.8"/>
  </r>
  <r>
    <n v="16.8"/>
  </r>
  <r>
    <n v="16.8"/>
  </r>
  <r>
    <n v="16.8"/>
  </r>
  <r>
    <n v="12.4"/>
  </r>
  <r>
    <n v="11.6"/>
  </r>
  <r>
    <n v="16.7"/>
  </r>
  <r>
    <n v="16.7"/>
  </r>
  <r>
    <n v="16.7"/>
  </r>
  <r>
    <n v="16.7"/>
  </r>
  <r>
    <n v="11.3"/>
  </r>
  <r>
    <n v="22.4"/>
  </r>
  <r>
    <n v="16.600000000000001"/>
  </r>
  <r>
    <n v="16.600000000000001"/>
  </r>
  <r>
    <n v="22"/>
  </r>
  <r>
    <n v="17.7"/>
  </r>
  <r>
    <n v="17.399999999999999"/>
  </r>
  <r>
    <n v="16.600000000000001"/>
  </r>
  <r>
    <n v="17.3"/>
  </r>
  <r>
    <n v="16.600000000000001"/>
  </r>
  <r>
    <n v="16.600000000000001"/>
  </r>
  <r>
    <n v="16.600000000000001"/>
  </r>
  <r>
    <n v="16.5"/>
  </r>
  <r>
    <n v="16.5"/>
  </r>
  <r>
    <n v="16.5"/>
  </r>
  <r>
    <n v="16.5"/>
  </r>
  <r>
    <n v="17.2"/>
  </r>
  <r>
    <n v="12.3"/>
  </r>
  <r>
    <n v="20.399999999999999"/>
  </r>
  <r>
    <n v="16.5"/>
  </r>
  <r>
    <n v="16.5"/>
  </r>
  <r>
    <n v="18.3"/>
  </r>
  <r>
    <n v="16.2"/>
  </r>
  <r>
    <n v="16.399999999999999"/>
  </r>
  <r>
    <n v="16.399999999999999"/>
  </r>
  <r>
    <n v="16.3"/>
  </r>
  <r>
    <n v="16.3"/>
  </r>
  <r>
    <n v="14.6"/>
  </r>
  <r>
    <n v="14"/>
  </r>
  <r>
    <n v="16.3"/>
  </r>
  <r>
    <n v="16.3"/>
  </r>
  <r>
    <n v="16.2"/>
  </r>
  <r>
    <n v="13"/>
  </r>
  <r>
    <n v="19.5"/>
  </r>
  <r>
    <n v="16.2"/>
  </r>
  <r>
    <n v="16.2"/>
  </r>
  <r>
    <n v="16.2"/>
  </r>
  <r>
    <n v="16.100000000000001"/>
  </r>
  <r>
    <n v="16.100000000000001"/>
  </r>
  <r>
    <n v="15.1"/>
  </r>
  <r>
    <n v="16.100000000000001"/>
  </r>
  <r>
    <n v="16"/>
  </r>
  <r>
    <n v="14.8"/>
  </r>
  <r>
    <n v="13.4"/>
  </r>
  <r>
    <n v="12.3"/>
  </r>
  <r>
    <n v="16"/>
  </r>
  <r>
    <n v="16"/>
  </r>
  <r>
    <n v="15.9"/>
  </r>
  <r>
    <n v="15.9"/>
  </r>
  <r>
    <n v="20.100000000000001"/>
  </r>
  <r>
    <n v="17.5"/>
  </r>
  <r>
    <n v="16.600000000000001"/>
  </r>
  <r>
    <n v="16.399999999999999"/>
  </r>
  <r>
    <n v="15.9"/>
  </r>
  <r>
    <n v="15.8"/>
  </r>
  <r>
    <n v="15.3"/>
  </r>
  <r>
    <n v="14.3"/>
  </r>
  <r>
    <n v="12.3"/>
  </r>
  <r>
    <n v="15.8"/>
  </r>
  <r>
    <n v="15.8"/>
  </r>
  <r>
    <n v="15.8"/>
  </r>
  <r>
    <n v="15.8"/>
  </r>
  <r>
    <n v="15.7"/>
  </r>
  <r>
    <n v="15.7"/>
  </r>
  <r>
    <n v="15.7"/>
  </r>
  <r>
    <n v="15.7"/>
  </r>
  <r>
    <n v="15.7"/>
  </r>
  <r>
    <n v="15.7"/>
  </r>
  <r>
    <n v="10.8"/>
  </r>
  <r>
    <n v="20.8"/>
  </r>
  <r>
    <n v="17"/>
  </r>
  <r>
    <n v="15.6"/>
  </r>
  <r>
    <n v="15.6"/>
  </r>
  <r>
    <n v="15.5"/>
  </r>
  <r>
    <n v="15.5"/>
  </r>
  <r>
    <n v="16.100000000000001"/>
  </r>
  <r>
    <n v="15.4"/>
  </r>
  <r>
    <n v="15.4"/>
  </r>
  <r>
    <n v="13.6"/>
  </r>
  <r>
    <n v="13.4"/>
  </r>
  <r>
    <n v="15.4"/>
  </r>
  <r>
    <n v="15.3"/>
  </r>
  <r>
    <n v="15.3"/>
  </r>
  <r>
    <n v="17.2"/>
  </r>
  <r>
    <n v="17.2"/>
  </r>
  <r>
    <n v="16.899999999999999"/>
  </r>
  <r>
    <n v="15.3"/>
  </r>
  <r>
    <n v="15.3"/>
  </r>
  <r>
    <n v="15.3"/>
  </r>
  <r>
    <n v="15.3"/>
  </r>
  <r>
    <n v="15.3"/>
  </r>
  <r>
    <n v="15.2"/>
  </r>
  <r>
    <n v="15.2"/>
  </r>
  <r>
    <n v="14.4"/>
  </r>
  <r>
    <n v="19.5"/>
  </r>
  <r>
    <n v="15.2"/>
  </r>
  <r>
    <n v="15.2"/>
  </r>
  <r>
    <n v="15.2"/>
  </r>
  <r>
    <n v="15.1"/>
  </r>
  <r>
    <n v="18.7"/>
  </r>
  <r>
    <n v="15.1"/>
  </r>
  <r>
    <n v="15"/>
  </r>
  <r>
    <n v="15"/>
  </r>
  <r>
    <n v="15"/>
  </r>
  <r>
    <n v="13.5"/>
  </r>
  <r>
    <n v="12.7"/>
  </r>
  <r>
    <n v="17.2"/>
  </r>
  <r>
    <n v="15"/>
  </r>
  <r>
    <n v="15"/>
  </r>
  <r>
    <n v="15"/>
  </r>
  <r>
    <n v="14.9"/>
  </r>
  <r>
    <n v="17"/>
  </r>
  <r>
    <n v="15.9"/>
  </r>
  <r>
    <n v="14.9"/>
  </r>
  <r>
    <n v="13.6"/>
  </r>
  <r>
    <n v="13.3"/>
  </r>
  <r>
    <n v="14.9"/>
  </r>
  <r>
    <n v="14.9"/>
  </r>
  <r>
    <n v="14.8"/>
  </r>
  <r>
    <n v="14.8"/>
  </r>
  <r>
    <n v="14.8"/>
  </r>
  <r>
    <n v="14.8"/>
  </r>
  <r>
    <n v="12.4"/>
  </r>
  <r>
    <n v="14.8"/>
  </r>
  <r>
    <n v="10.9"/>
  </r>
  <r>
    <n v="14.7"/>
  </r>
  <r>
    <n v="14.7"/>
  </r>
  <r>
    <n v="9.9"/>
  </r>
  <r>
    <n v="20.2"/>
  </r>
  <r>
    <n v="16.5"/>
  </r>
  <r>
    <n v="14.6"/>
  </r>
  <r>
    <n v="14.6"/>
  </r>
  <r>
    <n v="16.2"/>
  </r>
  <r>
    <n v="14.5"/>
  </r>
  <r>
    <n v="14.5"/>
  </r>
  <r>
    <n v="14.5"/>
  </r>
  <r>
    <n v="14.5"/>
  </r>
  <r>
    <n v="14.4"/>
  </r>
  <r>
    <n v="14.4"/>
  </r>
  <r>
    <n v="14.4"/>
  </r>
  <r>
    <n v="14.4"/>
  </r>
  <r>
    <n v="14.7"/>
  </r>
  <r>
    <n v="14.3"/>
  </r>
  <r>
    <n v="14.3"/>
  </r>
  <r>
    <n v="14.3"/>
  </r>
  <r>
    <n v="14.3"/>
  </r>
  <r>
    <n v="13.7"/>
  </r>
  <r>
    <n v="11.6"/>
  </r>
  <r>
    <n v="14.2"/>
  </r>
  <r>
    <n v="14.2"/>
  </r>
  <r>
    <n v="14.2"/>
  </r>
  <r>
    <n v="14.2"/>
  </r>
  <r>
    <n v="14.1"/>
  </r>
  <r>
    <n v="19.2"/>
  </r>
  <r>
    <n v="15"/>
  </r>
  <r>
    <n v="14"/>
  </r>
  <r>
    <n v="14"/>
  </r>
  <r>
    <n v="14"/>
  </r>
  <r>
    <n v="18.5"/>
  </r>
  <r>
    <n v="16.8"/>
  </r>
  <r>
    <n v="13.9"/>
  </r>
  <r>
    <n v="13.9"/>
  </r>
  <r>
    <n v="13.9"/>
  </r>
  <r>
    <n v="13.9"/>
  </r>
  <r>
    <n v="13.8"/>
  </r>
  <r>
    <n v="13.8"/>
  </r>
  <r>
    <n v="16.3"/>
  </r>
  <r>
    <n v="13.7"/>
  </r>
  <r>
    <n v="13.7"/>
  </r>
  <r>
    <n v="13.7"/>
  </r>
  <r>
    <n v="15.9"/>
  </r>
  <r>
    <n v="14.9"/>
  </r>
  <r>
    <n v="13.6"/>
  </r>
  <r>
    <n v="13.6"/>
  </r>
  <r>
    <n v="22.7"/>
  </r>
  <r>
    <n v="13.6"/>
  </r>
  <r>
    <n v="20.9"/>
  </r>
  <r>
    <n v="17.5"/>
  </r>
  <r>
    <n v="13.6"/>
  </r>
  <r>
    <n v="13.6"/>
  </r>
  <r>
    <n v="13.6"/>
  </r>
  <r>
    <n v="13.6"/>
  </r>
  <r>
    <n v="13.5"/>
  </r>
  <r>
    <n v="15.8"/>
  </r>
  <r>
    <n v="14.7"/>
  </r>
  <r>
    <n v="13.4"/>
  </r>
  <r>
    <n v="13.4"/>
  </r>
  <r>
    <n v="22.8"/>
  </r>
  <r>
    <n v="18.899999999999999"/>
  </r>
  <r>
    <n v="13.4"/>
  </r>
  <r>
    <n v="13.4"/>
  </r>
  <r>
    <n v="13.3"/>
  </r>
  <r>
    <n v="13.3"/>
  </r>
  <r>
    <n v="13.5"/>
  </r>
  <r>
    <n v="13.2"/>
  </r>
  <r>
    <n v="13.2"/>
  </r>
  <r>
    <n v="13.2"/>
  </r>
  <r>
    <n v="13.1"/>
  </r>
  <r>
    <n v="13.1"/>
  </r>
  <r>
    <n v="12.6"/>
  </r>
  <r>
    <n v="13"/>
  </r>
  <r>
    <n v="13"/>
  </r>
  <r>
    <n v="13"/>
  </r>
  <r>
    <n v="12.9"/>
  </r>
  <r>
    <n v="12.9"/>
  </r>
  <r>
    <n v="9.5"/>
  </r>
  <r>
    <n v="16"/>
  </r>
  <r>
    <n v="15.6"/>
  </r>
  <r>
    <n v="14.1"/>
  </r>
  <r>
    <n v="12.7"/>
  </r>
  <r>
    <n v="12.6"/>
  </r>
  <r>
    <n v="12.6"/>
  </r>
  <r>
    <n v="12.6"/>
  </r>
  <r>
    <n v="12.9"/>
  </r>
  <r>
    <n v="12.5"/>
  </r>
  <r>
    <n v="12.5"/>
  </r>
  <r>
    <n v="12.4"/>
  </r>
  <r>
    <n v="11.5"/>
  </r>
  <r>
    <n v="17.8"/>
  </r>
  <r>
    <n v="15.9"/>
  </r>
  <r>
    <n v="12.3"/>
  </r>
  <r>
    <n v="12.3"/>
  </r>
  <r>
    <n v="12.3"/>
  </r>
  <r>
    <n v="12.3"/>
  </r>
  <r>
    <n v="15.6"/>
  </r>
  <r>
    <n v="15.6"/>
  </r>
  <r>
    <n v="15.2"/>
  </r>
  <r>
    <n v="12.2"/>
  </r>
  <r>
    <n v="12.2"/>
  </r>
  <r>
    <n v="12.2"/>
  </r>
  <r>
    <n v="12"/>
  </r>
  <r>
    <n v="12.9"/>
  </r>
  <r>
    <n v="15.8"/>
  </r>
  <r>
    <n v="11.9"/>
  </r>
  <r>
    <n v="14.9"/>
  </r>
  <r>
    <n v="11.8"/>
  </r>
  <r>
    <n v="11.7"/>
  </r>
  <r>
    <n v="11.7"/>
  </r>
  <r>
    <n v="11.7"/>
  </r>
  <r>
    <n v="12.4"/>
  </r>
  <r>
    <n v="12"/>
  </r>
  <r>
    <n v="10.6"/>
  </r>
  <r>
    <n v="11.5"/>
  </r>
  <r>
    <n v="11.5"/>
  </r>
  <r>
    <n v="10.4"/>
  </r>
  <r>
    <n v="11.3"/>
  </r>
  <r>
    <n v="11.3"/>
  </r>
  <r>
    <n v="11.3"/>
  </r>
  <r>
    <n v="16.8"/>
  </r>
  <r>
    <n v="11.2"/>
  </r>
  <r>
    <n v="11.1"/>
  </r>
  <r>
    <n v="10.9"/>
  </r>
  <r>
    <n v="10.9"/>
  </r>
  <r>
    <n v="15"/>
  </r>
  <r>
    <n v="10.8"/>
  </r>
  <r>
    <n v="14.3"/>
  </r>
  <r>
    <n v="10.7"/>
  </r>
  <r>
    <n v="10.7"/>
  </r>
  <r>
    <n v="10.6"/>
  </r>
  <r>
    <n v="12"/>
  </r>
  <r>
    <n v="10.5"/>
  </r>
  <r>
    <n v="10.4"/>
  </r>
  <r>
    <n v="10.4"/>
  </r>
  <r>
    <n v="11.6"/>
  </r>
  <r>
    <n v="10.199999999999999"/>
  </r>
  <r>
    <n v="9.9"/>
  </r>
  <r>
    <n v="18.600000000000001"/>
  </r>
  <r>
    <n v="9.8000000000000007"/>
  </r>
  <r>
    <n v="9.8000000000000007"/>
  </r>
  <r>
    <n v="16"/>
  </r>
  <r>
    <n v="9.5"/>
  </r>
  <r>
    <n v="8.6"/>
  </r>
  <r>
    <n v="9.3000000000000007"/>
  </r>
  <r>
    <n v="8.9"/>
  </r>
  <r>
    <n v="8.8000000000000007"/>
  </r>
  <r>
    <n v="8.6"/>
  </r>
  <r>
    <n v="6.9"/>
  </r>
  <r>
    <n v="8.3000000000000007"/>
  </r>
  <r>
    <n v="6.9"/>
  </r>
  <r>
    <n v="15"/>
  </r>
  <r>
    <n v="6.7"/>
  </r>
  <r>
    <n v="6.7"/>
  </r>
  <r>
    <n v="6"/>
  </r>
  <r>
    <n v="5.8"/>
  </r>
  <r>
    <n v="5.7"/>
  </r>
  <r>
    <n v="5.3"/>
  </r>
  <r>
    <n v="4.7"/>
  </r>
  <r>
    <n v="0.7"/>
  </r>
  <r>
    <m/>
  </r>
  <r>
    <m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n v="2016"/>
    <s v="NL"/>
    <s v="West"/>
    <s v="Dodgers"/>
    <n v="1"/>
    <n v="28"/>
    <n v="34571428"/>
    <n v="21"/>
    <n v="1.69"/>
    <n v="4.3499999999999996"/>
    <n v="0.75"/>
    <n v="12"/>
    <n v="4"/>
    <n v="16"/>
    <n v="4.51"/>
    <n v="0.74494859856575735"/>
    <n v="11.9"/>
    <n v="-9.9999999999999645E-2"/>
    <n v="23.8"/>
  </r>
  <r>
    <x v="1"/>
    <n v="2018"/>
    <s v="NL"/>
    <s v="Central"/>
    <s v="Brewers"/>
    <n v="1"/>
    <n v="30"/>
    <n v="8750000"/>
    <n v="35"/>
    <n v="3.5"/>
    <n v="4.5999999999999996"/>
    <n v="0.65200000000000002"/>
    <n v="15"/>
    <n v="8"/>
    <n v="23"/>
    <n v="4.49"/>
    <n v="0.56232260731767358"/>
    <n v="12.9"/>
    <n v="-2.0999999999999996"/>
    <n v="18"/>
  </r>
  <r>
    <x v="2"/>
    <n v="2018"/>
    <s v="AL"/>
    <s v="West"/>
    <s v="Astros"/>
    <n v="1"/>
    <n v="35"/>
    <n v="20000000"/>
    <n v="34"/>
    <n v="2.52"/>
    <n v="4.3600000000000003"/>
    <n v="0.64"/>
    <n v="16"/>
    <n v="9"/>
    <n v="25"/>
    <n v="4.49"/>
    <n v="0.65832702608915861"/>
    <n v="16.5"/>
    <n v="0.5"/>
    <n v="21.1"/>
  </r>
  <r>
    <x v="3"/>
    <n v="2017"/>
    <s v="AL"/>
    <s v="Central"/>
    <s v="Indians"/>
    <n v="1"/>
    <n v="31"/>
    <n v="7950000"/>
    <n v="29"/>
    <n v="2.25"/>
    <n v="5.19"/>
    <n v="0.81799999999999995"/>
    <n v="18"/>
    <n v="4"/>
    <n v="22"/>
    <n v="4.74"/>
    <n v="0.71613387547975282"/>
    <n v="15.8"/>
    <n v="-2.1999999999999993"/>
    <n v="22.9"/>
  </r>
  <r>
    <x v="4"/>
    <n v="2018"/>
    <s v="AL"/>
    <s v="West"/>
    <s v="Astros"/>
    <n v="1"/>
    <n v="30"/>
    <n v="13200000"/>
    <n v="34"/>
    <n v="3.74"/>
    <n v="4.4000000000000004"/>
    <n v="0.52200000000000002"/>
    <n v="12"/>
    <n v="11"/>
    <n v="23"/>
    <n v="4.49"/>
    <n v="0.53881132108792207"/>
    <n v="12.4"/>
    <n v="0.40000000000000036"/>
    <n v="17.2"/>
  </r>
  <r>
    <x v="5"/>
    <n v="2018"/>
    <s v="NL"/>
    <s v="East"/>
    <s v="Phillies"/>
    <n v="0"/>
    <n v="25"/>
    <n v="573000"/>
    <n v="33"/>
    <n v="2.37"/>
    <n v="3.82"/>
    <n v="0.73899999999999999"/>
    <n v="17"/>
    <n v="6"/>
    <n v="23"/>
    <n v="4.49"/>
    <n v="0.67302157998275325"/>
    <n v="15.5"/>
    <n v="-1.5"/>
    <n v="21.5"/>
  </r>
  <r>
    <x v="0"/>
    <n v="2017"/>
    <s v="NL"/>
    <s v="West"/>
    <s v="Dodgers"/>
    <n v="1"/>
    <n v="29"/>
    <n v="35571428"/>
    <n v="27"/>
    <n v="2.31"/>
    <n v="4.84"/>
    <n v="0.81799999999999995"/>
    <n v="18"/>
    <n v="4"/>
    <n v="22"/>
    <n v="4.74"/>
    <n v="0.71023543355640584"/>
    <n v="15.6"/>
    <n v="-2.4000000000000004"/>
    <n v="22.7"/>
  </r>
  <r>
    <x v="6"/>
    <n v="2016"/>
    <s v="NL"/>
    <s v="Central"/>
    <s v="Cubs"/>
    <n v="1"/>
    <n v="26"/>
    <n v="541000"/>
    <n v="30"/>
    <n v="2.13"/>
    <n v="4.84"/>
    <n v="0.66700000000000004"/>
    <n v="16"/>
    <n v="8"/>
    <n v="24"/>
    <n v="4.51"/>
    <n v="0.70341778731637639"/>
    <n v="16.899999999999999"/>
    <n v="0.89999999999999858"/>
    <n v="22.5"/>
  </r>
  <r>
    <x v="7"/>
    <n v="2018"/>
    <s v="NL"/>
    <s v="East"/>
    <s v="Nationals"/>
    <n v="0"/>
    <n v="33"/>
    <n v="22242857"/>
    <n v="33"/>
    <n v="2.5299999999999998"/>
    <n v="5.42"/>
    <n v="0.72"/>
    <n v="18"/>
    <n v="7"/>
    <n v="25"/>
    <n v="4.49"/>
    <n v="0.6573473891629189"/>
    <n v="16.399999999999999"/>
    <n v="-1.6000000000000014"/>
    <n v="21"/>
  </r>
  <r>
    <x v="7"/>
    <n v="2017"/>
    <s v="NL"/>
    <s v="East"/>
    <s v="Nationals"/>
    <n v="1"/>
    <n v="32"/>
    <n v="22142857"/>
    <n v="31"/>
    <n v="2.5099999999999998"/>
    <n v="5.07"/>
    <n v="0.72699999999999998"/>
    <n v="16"/>
    <n v="6"/>
    <n v="22"/>
    <n v="4.74"/>
    <n v="0.69057396047858266"/>
    <n v="15.2"/>
    <n v="-0.80000000000000071"/>
    <n v="22.1"/>
  </r>
  <r>
    <x v="8"/>
    <n v="2018"/>
    <s v="NL"/>
    <s v="West"/>
    <s v="Rockies"/>
    <n v="2"/>
    <n v="25"/>
    <n v="550000"/>
    <n v="33"/>
    <n v="2.85"/>
    <n v="4.46"/>
    <n v="0.70799999999999996"/>
    <n v="17"/>
    <n v="7"/>
    <n v="24"/>
    <n v="4.49"/>
    <n v="0.62599900752325033"/>
    <n v="15"/>
    <n v="-2"/>
    <n v="20"/>
  </r>
  <r>
    <x v="9"/>
    <n v="2016"/>
    <s v="NL"/>
    <s v="Central"/>
    <s v="Cubs"/>
    <n v="1"/>
    <n v="32"/>
    <n v="25000000"/>
    <n v="32"/>
    <n v="2.44"/>
    <n v="5.1100000000000003"/>
    <n v="0.79200000000000004"/>
    <n v="19"/>
    <n v="5"/>
    <n v="24"/>
    <n v="4.51"/>
    <n v="0.67415744302703984"/>
    <n v="16.2"/>
    <n v="-2.8000000000000007"/>
    <n v="21.6"/>
  </r>
  <r>
    <x v="3"/>
    <n v="2018"/>
    <s v="AL"/>
    <s v="Central"/>
    <s v="Indians"/>
    <n v="1"/>
    <n v="32"/>
    <n v="10700000"/>
    <n v="33"/>
    <n v="2.89"/>
    <n v="5.12"/>
    <n v="0.74099999999999999"/>
    <n v="20"/>
    <n v="7"/>
    <n v="27"/>
    <n v="4.49"/>
    <n v="0.62208045981829185"/>
    <n v="16.8"/>
    <n v="-3.1999999999999993"/>
    <n v="19.899999999999999"/>
  </r>
  <r>
    <x v="10"/>
    <n v="2017"/>
    <s v="NL"/>
    <s v="West"/>
    <s v="Dodgers"/>
    <n v="1"/>
    <n v="26"/>
    <n v="2800000"/>
    <n v="25"/>
    <n v="2.72"/>
    <n v="5.86"/>
    <n v="0.84199999999999997"/>
    <n v="16"/>
    <n v="3"/>
    <n v="19"/>
    <n v="4.74"/>
    <n v="0.66992941374686821"/>
    <n v="12.7"/>
    <n v="-3.3000000000000007"/>
    <n v="21.4"/>
  </r>
  <r>
    <x v="11"/>
    <n v="2017"/>
    <s v="NL"/>
    <s v="Central"/>
    <s v="Brewers"/>
    <n v="0"/>
    <n v="29"/>
    <n v="2450000"/>
    <n v="25"/>
    <n v="2.74"/>
    <n v="4.66"/>
    <n v="0.75"/>
    <n v="12"/>
    <n v="4"/>
    <n v="16"/>
    <n v="4.74"/>
    <n v="0.66796326643908588"/>
    <n v="10.7"/>
    <n v="-1.3000000000000007"/>
    <n v="21.4"/>
  </r>
  <r>
    <x v="12"/>
    <n v="2017"/>
    <s v="NL"/>
    <s v="Central"/>
    <s v="Brewers"/>
    <n v="0"/>
    <n v="32"/>
    <n v="444765"/>
    <n v="20"/>
    <n v="2.81"/>
    <n v="3.98"/>
    <n v="0.75"/>
    <n v="9"/>
    <n v="3"/>
    <n v="12"/>
    <n v="4.74"/>
    <n v="0.66108175086184773"/>
    <n v="7.9"/>
    <n v="-1.0999999999999996"/>
    <n v="21.2"/>
  </r>
  <r>
    <x v="13"/>
    <n v="2016"/>
    <s v="NL"/>
    <s v="East"/>
    <s v="Mets"/>
    <n v="0"/>
    <n v="23"/>
    <n v="535375"/>
    <n v="30"/>
    <n v="2.6"/>
    <n v="4.43"/>
    <n v="0.60899999999999999"/>
    <n v="14"/>
    <n v="9"/>
    <n v="23"/>
    <n v="4.51"/>
    <n v="0.6590553298454469"/>
    <n v="15.2"/>
    <n v="1.1999999999999993"/>
    <n v="21.1"/>
  </r>
  <r>
    <x v="14"/>
    <n v="2018"/>
    <s v="NL"/>
    <s v="West"/>
    <s v="Diamondbacks"/>
    <n v="0"/>
    <n v="29"/>
    <n v="7500000"/>
    <n v="33"/>
    <n v="3.15"/>
    <n v="3.79"/>
    <n v="0.61099999999999999"/>
    <n v="11"/>
    <n v="7"/>
    <n v="18"/>
    <n v="4.49"/>
    <n v="0.59660989973606104"/>
    <n v="10.7"/>
    <n v="-0.30000000000000071"/>
    <n v="19.100000000000001"/>
  </r>
  <r>
    <x v="15"/>
    <n v="2016"/>
    <s v="NL"/>
    <s v="West"/>
    <s v="Dodgers"/>
    <n v="1"/>
    <n v="28"/>
    <n v="10375000"/>
    <n v="23"/>
    <n v="2.62"/>
    <n v="4.74"/>
    <n v="0.61499999999999999"/>
    <n v="8"/>
    <n v="5"/>
    <n v="13"/>
    <n v="4.51"/>
    <n v="0.6571675656977477"/>
    <n v="8.5"/>
    <n v="0.5"/>
    <n v="21"/>
  </r>
  <r>
    <x v="16"/>
    <n v="2018"/>
    <s v="NL"/>
    <s v="West"/>
    <s v="Diamondbacks"/>
    <n v="0"/>
    <n v="34"/>
    <n v="34000000"/>
    <n v="33"/>
    <n v="3.21"/>
    <n v="4.13"/>
    <n v="0.57699999999999996"/>
    <n v="15"/>
    <n v="11"/>
    <n v="26"/>
    <n v="4.49"/>
    <n v="0.59073207817862317"/>
    <n v="15.4"/>
    <n v="0.40000000000000036"/>
    <n v="18.899999999999999"/>
  </r>
  <r>
    <x v="17"/>
    <n v="2017"/>
    <s v="AL"/>
    <s v="East"/>
    <s v="Red Sox"/>
    <n v="1"/>
    <n v="28"/>
    <n v="12000000"/>
    <n v="32"/>
    <n v="2.9"/>
    <n v="5.33"/>
    <n v="0.68"/>
    <n v="17"/>
    <n v="8"/>
    <n v="25"/>
    <n v="4.74"/>
    <n v="0.65223408797682725"/>
    <n v="16.3"/>
    <n v="-0.69999999999999929"/>
    <n v="20.9"/>
  </r>
  <r>
    <x v="18"/>
    <n v="2017"/>
    <s v="NL"/>
    <s v="West"/>
    <s v="Diamondbacks"/>
    <n v="2"/>
    <n v="25"/>
    <n v="570400"/>
    <n v="28"/>
    <n v="2.89"/>
    <n v="6.37"/>
    <n v="0.75"/>
    <n v="15"/>
    <n v="5"/>
    <n v="20"/>
    <n v="4.74"/>
    <n v="0.65321716163071841"/>
    <n v="13.1"/>
    <n v="-1.9000000000000004"/>
    <n v="20.9"/>
  </r>
  <r>
    <x v="4"/>
    <n v="2017"/>
    <s v="AL"/>
    <s v="West"/>
    <s v="Astros"/>
    <n v="1"/>
    <n v="29"/>
    <n v="9150000"/>
    <n v="23"/>
    <n v="2.9"/>
    <n v="5.07"/>
    <n v="0.73699999999999999"/>
    <n v="14"/>
    <n v="5"/>
    <n v="19"/>
    <n v="4.74"/>
    <n v="0.65223408797682725"/>
    <n v="12.4"/>
    <n v="-1.5999999999999996"/>
    <n v="20.9"/>
  </r>
  <r>
    <x v="6"/>
    <n v="2018"/>
    <s v="NL"/>
    <s v="Central"/>
    <s v="Cubs"/>
    <n v="2"/>
    <n v="28"/>
    <n v="4175000"/>
    <n v="33"/>
    <n v="3.44"/>
    <n v="4.74"/>
    <n v="0.56000000000000005"/>
    <n v="14"/>
    <n v="11"/>
    <n v="25"/>
    <n v="4.49"/>
    <n v="0.56820042887511146"/>
    <n v="14.2"/>
    <n v="0.19999999999999929"/>
    <n v="18.2"/>
  </r>
  <r>
    <x v="19"/>
    <n v="2018"/>
    <s v="NL"/>
    <s v="West"/>
    <s v="Rockies"/>
    <n v="2"/>
    <n v="23"/>
    <n v="550000"/>
    <n v="33"/>
    <n v="3.77"/>
    <n v="5.58"/>
    <n v="0.56000000000000005"/>
    <n v="14"/>
    <n v="11"/>
    <n v="25"/>
    <n v="4.49"/>
    <n v="0.53587241030920318"/>
    <n v="13.4"/>
    <n v="-0.59999999999999964"/>
    <n v="17.100000000000001"/>
  </r>
  <r>
    <x v="20"/>
    <n v="2016"/>
    <s v="NL"/>
    <s v="West"/>
    <s v="Giants"/>
    <n v="2"/>
    <n v="26"/>
    <n v="9975000"/>
    <n v="34"/>
    <n v="2.74"/>
    <n v="4.8499999999999996"/>
    <n v="0.625"/>
    <n v="15"/>
    <n v="9"/>
    <n v="24"/>
    <n v="4.51"/>
    <n v="0.64584098081155283"/>
    <n v="15.5"/>
    <n v="0.5"/>
    <n v="20.7"/>
  </r>
  <r>
    <x v="21"/>
    <n v="2017"/>
    <s v="NL"/>
    <s v="East"/>
    <s v="Nationals"/>
    <n v="1"/>
    <n v="31"/>
    <n v="12000000"/>
    <n v="32"/>
    <n v="2.96"/>
    <n v="5"/>
    <n v="0.625"/>
    <n v="15"/>
    <n v="9"/>
    <n v="24"/>
    <n v="4.74"/>
    <n v="0.64633564605348026"/>
    <n v="15.5"/>
    <n v="0.5"/>
    <n v="20.7"/>
  </r>
  <r>
    <x v="22"/>
    <n v="2017"/>
    <s v="NL"/>
    <s v="East"/>
    <s v="Nationals"/>
    <n v="1"/>
    <n v="28"/>
    <n v="18333333"/>
    <n v="32"/>
    <n v="2.96"/>
    <n v="4.83"/>
    <n v="0.625"/>
    <n v="15"/>
    <n v="9"/>
    <n v="24"/>
    <n v="4.74"/>
    <n v="0.64633564605348026"/>
    <n v="15.5"/>
    <n v="0.5"/>
    <n v="20.7"/>
  </r>
  <r>
    <x v="23"/>
    <n v="2017"/>
    <s v="AL"/>
    <s v="East"/>
    <s v="Yankees"/>
    <n v="1"/>
    <n v="23"/>
    <n v="550975"/>
    <n v="31"/>
    <n v="2.98"/>
    <n v="5.54"/>
    <n v="0.7"/>
    <n v="14"/>
    <n v="6"/>
    <n v="20"/>
    <n v="4.74"/>
    <n v="0.64436949874569793"/>
    <n v="12.9"/>
    <n v="-1.0999999999999996"/>
    <n v="20.6"/>
  </r>
  <r>
    <x v="24"/>
    <n v="2017"/>
    <s v="AL"/>
    <s v="West"/>
    <s v="Mariners"/>
    <n v="0"/>
    <n v="28"/>
    <n v="2350000"/>
    <n v="24"/>
    <n v="2.98"/>
    <n v="4.84"/>
    <n v="0.70599999999999996"/>
    <n v="12"/>
    <n v="5"/>
    <n v="17"/>
    <n v="4.74"/>
    <n v="0.64436949874569793"/>
    <n v="11"/>
    <n v="-1"/>
    <n v="20.6"/>
  </r>
  <r>
    <x v="25"/>
    <n v="2017"/>
    <s v="AL"/>
    <s v="West"/>
    <s v="Astros"/>
    <n v="1"/>
    <n v="29"/>
    <n v="541500"/>
    <n v="21"/>
    <n v="3"/>
    <n v="7.69"/>
    <n v="0.86699999999999999"/>
    <n v="13"/>
    <n v="2"/>
    <n v="15"/>
    <n v="4.74"/>
    <n v="0.6424033514379156"/>
    <n v="9.6"/>
    <n v="-3.4000000000000004"/>
    <n v="20.6"/>
  </r>
  <r>
    <x v="26"/>
    <n v="2016"/>
    <s v="NL"/>
    <s v="West"/>
    <s v="Giants"/>
    <n v="2"/>
    <n v="30"/>
    <n v="17500000"/>
    <n v="32"/>
    <n v="2.79"/>
    <n v="4.82"/>
    <n v="0.78300000000000003"/>
    <n v="18"/>
    <n v="5"/>
    <n v="23"/>
    <n v="4.51"/>
    <n v="0.64112157044230511"/>
    <n v="14.7"/>
    <n v="-3.3000000000000007"/>
    <n v="20.5"/>
  </r>
  <r>
    <x v="27"/>
    <n v="2016"/>
    <s v="NL"/>
    <s v="Central"/>
    <s v="Brewers"/>
    <n v="0"/>
    <n v="31"/>
    <n v="424269"/>
    <n v="20"/>
    <n v="2.81"/>
    <n v="3.98"/>
    <n v="0.75"/>
    <n v="9"/>
    <n v="3"/>
    <n v="12"/>
    <n v="4.51"/>
    <n v="0.63923380629460591"/>
    <n v="7.7"/>
    <n v="-1.2999999999999998"/>
    <n v="20.5"/>
  </r>
  <r>
    <x v="28"/>
    <n v="2017"/>
    <s v="NL"/>
    <s v="Central"/>
    <s v="Cubs"/>
    <n v="1"/>
    <n v="27"/>
    <n v="760500"/>
    <n v="24"/>
    <n v="3.03"/>
    <n v="3.96"/>
    <n v="0.58299999999999996"/>
    <n v="7"/>
    <n v="5"/>
    <n v="12"/>
    <n v="4.74"/>
    <n v="0.63945413047624211"/>
    <n v="7.7"/>
    <n v="0.70000000000000018"/>
    <n v="20.5"/>
  </r>
  <r>
    <x v="29"/>
    <n v="2016"/>
    <s v="NL"/>
    <s v="East"/>
    <s v="Nationals"/>
    <n v="1"/>
    <n v="29"/>
    <n v="543400"/>
    <n v="33"/>
    <n v="2.83"/>
    <n v="4.07"/>
    <n v="0.61499999999999999"/>
    <n v="16"/>
    <n v="10"/>
    <n v="26"/>
    <n v="4.51"/>
    <n v="0.63734604214690682"/>
    <n v="16.600000000000001"/>
    <n v="0.60000000000000142"/>
    <n v="20.399999999999999"/>
  </r>
  <r>
    <x v="30"/>
    <n v="2018"/>
    <s v="AL"/>
    <s v="East"/>
    <s v="Red Sox"/>
    <n v="1"/>
    <n v="29"/>
    <n v="21125000"/>
    <n v="33"/>
    <n v="4.28"/>
    <n v="5.93"/>
    <n v="0.70799999999999996"/>
    <n v="17"/>
    <n v="7"/>
    <n v="24"/>
    <n v="4.49"/>
    <n v="0.48591092707098132"/>
    <n v="11.7"/>
    <n v="-5.3000000000000007"/>
    <n v="15.5"/>
  </r>
  <r>
    <x v="31"/>
    <n v="2016"/>
    <s v="NL"/>
    <s v="East"/>
    <s v="Marlins"/>
    <n v="0"/>
    <n v="23"/>
    <n v="2800000"/>
    <n v="29"/>
    <n v="2.86"/>
    <n v="3.77"/>
    <n v="0.66700000000000004"/>
    <n v="16"/>
    <n v="8"/>
    <n v="24"/>
    <n v="4.51"/>
    <n v="0.63451439592535819"/>
    <n v="15.2"/>
    <n v="-0.80000000000000071"/>
    <n v="20.3"/>
  </r>
  <r>
    <x v="32"/>
    <n v="2017"/>
    <s v="AL"/>
    <s v="East"/>
    <s v="Blue Jays"/>
    <n v="0"/>
    <n v="26"/>
    <n v="3400000"/>
    <n v="33"/>
    <n v="3.09"/>
    <n v="5.31"/>
    <n v="0.59099999999999997"/>
    <n v="13"/>
    <n v="9"/>
    <n v="22"/>
    <n v="4.74"/>
    <n v="0.63355568855289524"/>
    <n v="13.9"/>
    <n v="0.90000000000000036"/>
    <n v="20.3"/>
  </r>
  <r>
    <x v="33"/>
    <n v="2018"/>
    <s v="AL"/>
    <s v="Central"/>
    <s v="White Sox"/>
    <n v="0"/>
    <n v="36"/>
    <n v="10000000"/>
    <n v="33"/>
    <n v="4.53"/>
    <n v="4.2300000000000004"/>
    <n v="0.30399999999999999"/>
    <n v="7"/>
    <n v="16"/>
    <n v="23"/>
    <n v="4.49"/>
    <n v="0.46142000391499027"/>
    <n v="10.6"/>
    <n v="3.5999999999999996"/>
    <n v="14.8"/>
  </r>
  <r>
    <x v="34"/>
    <n v="2017"/>
    <s v="AL"/>
    <s v="Central"/>
    <s v="Indians"/>
    <n v="1"/>
    <n v="26"/>
    <n v="388759"/>
    <n v="21"/>
    <n v="3.11"/>
    <n v="4.5"/>
    <n v="0.66700000000000004"/>
    <n v="12"/>
    <n v="6"/>
    <n v="18"/>
    <n v="4.74"/>
    <n v="0.6315895412451128"/>
    <n v="11.4"/>
    <n v="-0.59999999999999964"/>
    <n v="20.2"/>
  </r>
  <r>
    <x v="35"/>
    <n v="2017"/>
    <s v="NL"/>
    <s v="Central"/>
    <s v="Reds"/>
    <n v="0"/>
    <n v="24"/>
    <n v="295223"/>
    <n v="15"/>
    <n v="3.12"/>
    <n v="4.33"/>
    <n v="0.3"/>
    <n v="3"/>
    <n v="7"/>
    <n v="10"/>
    <n v="4.74"/>
    <n v="0.63060646759122163"/>
    <n v="6.3"/>
    <n v="3.3"/>
    <n v="20.2"/>
  </r>
  <r>
    <x v="36"/>
    <n v="2018"/>
    <s v="NL"/>
    <s v="East"/>
    <s v="Mets"/>
    <n v="0"/>
    <n v="30"/>
    <n v="7400000"/>
    <n v="32"/>
    <n v="1.7"/>
    <n v="3.49"/>
    <n v="0.52600000000000002"/>
    <n v="10"/>
    <n v="9"/>
    <n v="19"/>
    <n v="4.49"/>
    <n v="0.7386572540408094"/>
    <n v="14"/>
    <n v="4"/>
    <n v="23.6"/>
  </r>
  <r>
    <x v="37"/>
    <n v="2018"/>
    <s v="NL"/>
    <s v="Central"/>
    <s v="Cardinals"/>
    <n v="0"/>
    <n v="29"/>
    <n v="7750000"/>
    <n v="32"/>
    <n v="2.83"/>
    <n v="5.57"/>
    <n v="0.81799999999999995"/>
    <n v="18"/>
    <n v="4"/>
    <n v="22"/>
    <n v="4.49"/>
    <n v="0.62795828137572962"/>
    <n v="13.8"/>
    <n v="-4.1999999999999993"/>
    <n v="20.100000000000001"/>
  </r>
  <r>
    <x v="7"/>
    <n v="2016"/>
    <s v="NL"/>
    <s v="East"/>
    <s v="Nationals"/>
    <n v="1"/>
    <n v="31"/>
    <n v="22242857"/>
    <n v="34"/>
    <n v="2.96"/>
    <n v="4.79"/>
    <n v="0.74099999999999999"/>
    <n v="20"/>
    <n v="7"/>
    <n v="27"/>
    <n v="4.51"/>
    <n v="0.62507557518686252"/>
    <n v="16.899999999999999"/>
    <n v="-3.1000000000000014"/>
    <n v="20"/>
  </r>
  <r>
    <x v="38"/>
    <n v="2018"/>
    <s v="AL"/>
    <s v="West"/>
    <s v="Astros"/>
    <n v="1"/>
    <n v="27"/>
    <n v="6750000"/>
    <n v="32"/>
    <n v="2.88"/>
    <n v="5.94"/>
    <n v="0.75"/>
    <n v="15"/>
    <n v="5"/>
    <n v="20"/>
    <n v="4.49"/>
    <n v="0.62306009674453144"/>
    <n v="12.5"/>
    <n v="-2.5"/>
    <n v="19.899999999999999"/>
  </r>
  <r>
    <x v="34"/>
    <n v="2018"/>
    <s v="AL"/>
    <s v="Central"/>
    <s v="Indians"/>
    <n v="1"/>
    <n v="27"/>
    <n v="558500"/>
    <n v="32"/>
    <n v="3.02"/>
    <n v="5.36"/>
    <n v="0.61899999999999999"/>
    <n v="13"/>
    <n v="8"/>
    <n v="21"/>
    <n v="4.49"/>
    <n v="0.60934517977717639"/>
    <n v="12.8"/>
    <n v="-0.19999999999999929"/>
    <n v="19.5"/>
  </r>
  <r>
    <x v="39"/>
    <n v="2016"/>
    <s v="AL"/>
    <s v="East"/>
    <s v="Blue Jays"/>
    <n v="2"/>
    <n v="24"/>
    <n v="492420"/>
    <n v="30"/>
    <n v="3"/>
    <n v="4.88"/>
    <n v="0.88200000000000001"/>
    <n v="15"/>
    <n v="2"/>
    <n v="17"/>
    <n v="4.51"/>
    <n v="0.62130004689146423"/>
    <n v="10.6"/>
    <n v="-4.4000000000000004"/>
    <n v="19.899999999999999"/>
  </r>
  <r>
    <x v="16"/>
    <n v="2017"/>
    <s v="NL"/>
    <s v="West"/>
    <s v="Diamondbacks"/>
    <n v="2"/>
    <n v="33"/>
    <n v="34000000"/>
    <n v="32"/>
    <n v="3.2"/>
    <n v="5.1100000000000003"/>
    <n v="0.70799999999999996"/>
    <n v="17"/>
    <n v="7"/>
    <n v="24"/>
    <n v="4.74"/>
    <n v="0.62274187836009232"/>
    <n v="14.9"/>
    <n v="-2.0999999999999996"/>
    <n v="19.899999999999999"/>
  </r>
  <r>
    <x v="40"/>
    <n v="2017"/>
    <s v="AL"/>
    <s v="West"/>
    <s v="Athletics"/>
    <n v="0"/>
    <n v="23"/>
    <n v="271839"/>
    <n v="10"/>
    <n v="3.22"/>
    <n v="5.38"/>
    <n v="0.75"/>
    <n v="3"/>
    <n v="1"/>
    <n v="4"/>
    <n v="4.74"/>
    <n v="0.62077573105230999"/>
    <n v="2.5"/>
    <n v="-0.5"/>
    <n v="19.899999999999999"/>
  </r>
  <r>
    <x v="41"/>
    <n v="2018"/>
    <s v="NL"/>
    <s v="Central"/>
    <s v="Pirates"/>
    <n v="0"/>
    <n v="26"/>
    <n v="571000"/>
    <n v="32"/>
    <n v="3.2"/>
    <n v="4.5"/>
    <n v="0.58299999999999996"/>
    <n v="14"/>
    <n v="10"/>
    <n v="24"/>
    <n v="4.49"/>
    <n v="0.59171171510486287"/>
    <n v="14.2"/>
    <n v="0.19999999999999929"/>
    <n v="18.899999999999999"/>
  </r>
  <r>
    <x v="9"/>
    <n v="2018"/>
    <s v="NL"/>
    <s v="Central"/>
    <s v="Cubs"/>
    <n v="2"/>
    <n v="34"/>
    <n v="27500000"/>
    <n v="32"/>
    <n v="3.32"/>
    <n v="5.77"/>
    <n v="0.75"/>
    <n v="18"/>
    <n v="6"/>
    <n v="24"/>
    <n v="4.49"/>
    <n v="0.57995607198998711"/>
    <n v="13.9"/>
    <n v="-4.0999999999999996"/>
    <n v="18.600000000000001"/>
  </r>
  <r>
    <x v="42"/>
    <n v="2016"/>
    <s v="NL"/>
    <s v="Central"/>
    <s v="Cardinals"/>
    <n v="0"/>
    <n v="24"/>
    <n v="539000"/>
    <n v="31"/>
    <n v="3.04"/>
    <n v="5.13"/>
    <n v="0.64"/>
    <n v="16"/>
    <n v="9"/>
    <n v="25"/>
    <n v="4.51"/>
    <n v="0.61752451859606594"/>
    <n v="15.4"/>
    <n v="-0.59999999999999964"/>
    <n v="19.8"/>
  </r>
  <r>
    <x v="2"/>
    <n v="2016"/>
    <s v="AL"/>
    <s v="Central"/>
    <s v="Tigers"/>
    <n v="0"/>
    <n v="33"/>
    <n v="28000000"/>
    <n v="34"/>
    <n v="3.04"/>
    <n v="4.05"/>
    <n v="0.64"/>
    <n v="16"/>
    <n v="9"/>
    <n v="25"/>
    <n v="4.51"/>
    <n v="0.61752451859606594"/>
    <n v="15.4"/>
    <n v="-0.59999999999999964"/>
    <n v="19.8"/>
  </r>
  <r>
    <x v="36"/>
    <n v="2016"/>
    <s v="NL"/>
    <s v="East"/>
    <s v="Mets"/>
    <n v="0"/>
    <n v="28"/>
    <n v="607000"/>
    <n v="24"/>
    <n v="3.04"/>
    <n v="3.53"/>
    <n v="0.46700000000000003"/>
    <n v="7"/>
    <n v="8"/>
    <n v="15"/>
    <n v="4.51"/>
    <n v="0.61752451859606594"/>
    <n v="9.3000000000000007"/>
    <n v="2.3000000000000007"/>
    <n v="19.8"/>
  </r>
  <r>
    <x v="43"/>
    <n v="2016"/>
    <s v="AL"/>
    <s v="Central"/>
    <s v="Tigers"/>
    <n v="0"/>
    <n v="23"/>
    <n v="435396"/>
    <n v="26"/>
    <n v="3.06"/>
    <n v="5.37"/>
    <n v="0.61099999999999999"/>
    <n v="11"/>
    <n v="7"/>
    <n v="18"/>
    <n v="4.51"/>
    <n v="0.61563675444836685"/>
    <n v="11.1"/>
    <n v="9.9999999999999645E-2"/>
    <n v="19.7"/>
  </r>
  <r>
    <x v="44"/>
    <n v="2016"/>
    <s v="AL"/>
    <s v="East"/>
    <s v="Yankees"/>
    <n v="0"/>
    <n v="27"/>
    <n v="22000000"/>
    <n v="31"/>
    <n v="3.07"/>
    <n v="5.05"/>
    <n v="0.77800000000000002"/>
    <n v="14"/>
    <n v="4"/>
    <n v="18"/>
    <n v="4.51"/>
    <n v="0.61469287237451731"/>
    <n v="11.1"/>
    <n v="-2.9000000000000004"/>
    <n v="19.7"/>
  </r>
  <r>
    <x v="45"/>
    <n v="2017"/>
    <s v="AL"/>
    <s v="Central"/>
    <s v="Twins"/>
    <n v="1"/>
    <n v="34"/>
    <n v="13500000"/>
    <n v="33"/>
    <n v="3.28"/>
    <n v="4.7699999999999996"/>
    <n v="0.66700000000000004"/>
    <n v="16"/>
    <n v="8"/>
    <n v="24"/>
    <n v="4.74"/>
    <n v="0.61487728912896311"/>
    <n v="14.8"/>
    <n v="-1.1999999999999993"/>
    <n v="19.7"/>
  </r>
  <r>
    <x v="46"/>
    <n v="2016"/>
    <s v="NL"/>
    <s v="Central"/>
    <s v="Cubs"/>
    <n v="1"/>
    <n v="30"/>
    <n v="10700000"/>
    <n v="31"/>
    <n v="3.1"/>
    <n v="5.98"/>
    <n v="0.69199999999999995"/>
    <n v="18"/>
    <n v="8"/>
    <n v="26"/>
    <n v="4.51"/>
    <n v="0.61186122615296856"/>
    <n v="15.9"/>
    <n v="-2.0999999999999996"/>
    <n v="19.600000000000001"/>
  </r>
  <r>
    <x v="47"/>
    <n v="2017"/>
    <s v="AL"/>
    <s v="Central"/>
    <s v="Indians"/>
    <n v="1"/>
    <n v="30"/>
    <n v="6500000"/>
    <n v="32"/>
    <n v="3.29"/>
    <n v="6.2"/>
    <n v="0.75"/>
    <n v="18"/>
    <n v="6"/>
    <n v="24"/>
    <n v="4.74"/>
    <n v="0.61389421547507184"/>
    <n v="14.7"/>
    <n v="-3.3000000000000007"/>
    <n v="19.600000000000001"/>
  </r>
  <r>
    <x v="48"/>
    <n v="2017"/>
    <s v="AL"/>
    <s v="East"/>
    <s v="Red Sox"/>
    <n v="1"/>
    <n v="28"/>
    <n v="4450000"/>
    <n v="32"/>
    <n v="3.32"/>
    <n v="5.51"/>
    <n v="0.73899999999999999"/>
    <n v="17"/>
    <n v="6"/>
    <n v="23"/>
    <n v="4.74"/>
    <n v="0.61094499451339845"/>
    <n v="14.1"/>
    <n v="-2.9000000000000004"/>
    <n v="19.600000000000001"/>
  </r>
  <r>
    <x v="49"/>
    <n v="2017"/>
    <s v="NL"/>
    <s v="West"/>
    <s v="Dodgers"/>
    <n v="1"/>
    <n v="37"/>
    <n v="12666666"/>
    <n v="25"/>
    <n v="3.32"/>
    <n v="4.42"/>
    <n v="0.6"/>
    <n v="12"/>
    <n v="8"/>
    <n v="20"/>
    <n v="4.74"/>
    <n v="0.61094499451339845"/>
    <n v="12.2"/>
    <n v="0.19999999999999929"/>
    <n v="19.600000000000001"/>
  </r>
  <r>
    <x v="20"/>
    <n v="2017"/>
    <s v="NL"/>
    <s v="West"/>
    <s v="Giants"/>
    <n v="0"/>
    <n v="27"/>
    <n v="12200000"/>
    <n v="17"/>
    <n v="3.32"/>
    <n v="2.76"/>
    <n v="0.308"/>
    <n v="4"/>
    <n v="9"/>
    <n v="13"/>
    <n v="4.74"/>
    <n v="0.61094499451339845"/>
    <n v="7.9"/>
    <n v="3.9000000000000004"/>
    <n v="19.600000000000001"/>
  </r>
  <r>
    <x v="3"/>
    <n v="2016"/>
    <s v="AL"/>
    <s v="Central"/>
    <s v="Indians"/>
    <n v="1"/>
    <n v="30"/>
    <n v="4700000"/>
    <n v="32"/>
    <n v="3.14"/>
    <n v="5.32"/>
    <n v="0.66700000000000004"/>
    <n v="18"/>
    <n v="9"/>
    <n v="27"/>
    <n v="4.51"/>
    <n v="0.60808569785757027"/>
    <n v="16.399999999999999"/>
    <n v="-1.6000000000000014"/>
    <n v="19.5"/>
  </r>
  <r>
    <x v="23"/>
    <n v="2018"/>
    <s v="AL"/>
    <s v="East"/>
    <s v="Yankees"/>
    <n v="1"/>
    <n v="24"/>
    <n v="604975"/>
    <n v="32"/>
    <n v="3.39"/>
    <n v="5.84"/>
    <n v="0.70399999999999996"/>
    <n v="19"/>
    <n v="8"/>
    <n v="27"/>
    <n v="4.49"/>
    <n v="0.57309861350630964"/>
    <n v="15.5"/>
    <n v="-4.5"/>
    <n v="18.399999999999999"/>
  </r>
  <r>
    <x v="50"/>
    <n v="2018"/>
    <s v="AL"/>
    <s v="Central"/>
    <s v="Twins"/>
    <n v="0"/>
    <n v="30"/>
    <n v="4200000"/>
    <n v="32"/>
    <n v="3.62"/>
    <n v="3.73"/>
    <n v="0.435"/>
    <n v="10"/>
    <n v="13"/>
    <n v="23"/>
    <n v="4.49"/>
    <n v="0.55056696420279783"/>
    <n v="12.7"/>
    <n v="2.6999999999999993"/>
    <n v="17.600000000000001"/>
  </r>
  <r>
    <x v="51"/>
    <n v="2018"/>
    <s v="AL"/>
    <s v="Central"/>
    <s v="Twins"/>
    <n v="0"/>
    <n v="24"/>
    <n v="570000"/>
    <n v="32"/>
    <n v="3.84"/>
    <n v="4.09"/>
    <n v="0.52200000000000002"/>
    <n v="12"/>
    <n v="11"/>
    <n v="23"/>
    <n v="4.49"/>
    <n v="0.52901495182552571"/>
    <n v="12.2"/>
    <n v="0.19999999999999929"/>
    <n v="16.899999999999999"/>
  </r>
  <r>
    <x v="30"/>
    <n v="2016"/>
    <s v="AL"/>
    <s v="East"/>
    <s v="Red Sox"/>
    <n v="1"/>
    <n v="27"/>
    <n v="20125000"/>
    <n v="33"/>
    <n v="3.15"/>
    <n v="6.83"/>
    <n v="0.84599999999999997"/>
    <n v="22"/>
    <n v="4"/>
    <n v="26"/>
    <n v="4.51"/>
    <n v="0.60714181578372073"/>
    <n v="15.8"/>
    <n v="-6.1999999999999993"/>
    <n v="19.399999999999999"/>
  </r>
  <r>
    <x v="52"/>
    <n v="2017"/>
    <s v="NL"/>
    <s v="West"/>
    <s v="Diamondbacks"/>
    <n v="2"/>
    <n v="27"/>
    <n v="409220"/>
    <n v="25"/>
    <n v="3.37"/>
    <n v="4.33"/>
    <n v="0.47099999999999997"/>
    <n v="8"/>
    <n v="9"/>
    <n v="17"/>
    <n v="4.74"/>
    <n v="0.60602962624394252"/>
    <n v="10.3"/>
    <n v="2.3000000000000007"/>
    <n v="19.399999999999999"/>
  </r>
  <r>
    <x v="53"/>
    <n v="2017"/>
    <s v="AL"/>
    <s v="East"/>
    <s v="Red Sox"/>
    <n v="1"/>
    <n v="31"/>
    <n v="30000000"/>
    <n v="11"/>
    <n v="3.38"/>
    <n v="4.4400000000000004"/>
    <n v="0.66700000000000004"/>
    <n v="6"/>
    <n v="3"/>
    <n v="9"/>
    <n v="4.74"/>
    <n v="0.60504655259005147"/>
    <n v="5.4"/>
    <n v="-0.59999999999999964"/>
    <n v="19.399999999999999"/>
  </r>
  <r>
    <x v="54"/>
    <n v="2016"/>
    <s v="AL"/>
    <s v="Central"/>
    <s v="White Sox"/>
    <n v="0"/>
    <n v="27"/>
    <n v="5400000"/>
    <n v="32"/>
    <n v="3.2"/>
    <n v="3.82"/>
    <n v="0.52"/>
    <n v="13"/>
    <n v="12"/>
    <n v="25"/>
    <n v="4.51"/>
    <n v="0.60242240541447289"/>
    <n v="15.1"/>
    <n v="2.0999999999999996"/>
    <n v="19.3"/>
  </r>
  <r>
    <x v="55"/>
    <n v="2016"/>
    <s v="AL"/>
    <s v="East"/>
    <s v="Blue Jays"/>
    <n v="2"/>
    <n v="33"/>
    <n v="10000000"/>
    <n v="32"/>
    <n v="3.18"/>
    <n v="6.33"/>
    <n v="0.83299999999999996"/>
    <n v="20"/>
    <n v="4"/>
    <n v="24"/>
    <n v="4.51"/>
    <n v="0.60431016956217198"/>
    <n v="14.5"/>
    <n v="-5.5"/>
    <n v="19.3"/>
  </r>
  <r>
    <x v="56"/>
    <n v="2017"/>
    <s v="AL"/>
    <s v="West"/>
    <s v="Rangers"/>
    <n v="0"/>
    <n v="30"/>
    <n v="10000000"/>
    <n v="28"/>
    <n v="3.4"/>
    <n v="4.2699999999999996"/>
    <n v="0.5"/>
    <n v="11"/>
    <n v="11"/>
    <n v="22"/>
    <n v="4.74"/>
    <n v="0.60308040528226914"/>
    <n v="13.3"/>
    <n v="2.3000000000000007"/>
    <n v="19.3"/>
  </r>
  <r>
    <x v="57"/>
    <n v="2016"/>
    <s v="NL"/>
    <s v="East"/>
    <s v="Braves"/>
    <n v="0"/>
    <n v="25"/>
    <n v="3466666"/>
    <n v="30"/>
    <n v="3.21"/>
    <n v="3.29"/>
    <n v="0.41199999999999998"/>
    <n v="7"/>
    <n v="10"/>
    <n v="17"/>
    <n v="4.51"/>
    <n v="0.60147852334062335"/>
    <n v="10.199999999999999"/>
    <n v="3.1999999999999993"/>
    <n v="19.2"/>
  </r>
  <r>
    <x v="58"/>
    <n v="2017"/>
    <s v="NL"/>
    <s v="Central"/>
    <s v="Cardinals"/>
    <n v="0"/>
    <n v="30"/>
    <n v="8500000"/>
    <n v="33"/>
    <n v="3.43"/>
    <n v="4.26"/>
    <n v="0.57899999999999996"/>
    <n v="11"/>
    <n v="8"/>
    <n v="19"/>
    <n v="4.74"/>
    <n v="0.60013118432059553"/>
    <n v="11.4"/>
    <n v="0.40000000000000036"/>
    <n v="19.2"/>
  </r>
  <r>
    <x v="59"/>
    <n v="2017"/>
    <s v="AL"/>
    <s v="East"/>
    <s v="Rays"/>
    <n v="0"/>
    <n v="23"/>
    <n v="330299"/>
    <n v="14"/>
    <n v="3.43"/>
    <n v="4.18"/>
    <n v="0.55600000000000005"/>
    <n v="5"/>
    <n v="4"/>
    <n v="9"/>
    <n v="4.74"/>
    <n v="0.60013118432059553"/>
    <n v="5.4"/>
    <n v="0.40000000000000036"/>
    <n v="19.2"/>
  </r>
  <r>
    <x v="60"/>
    <n v="2017"/>
    <s v="NL"/>
    <s v="Central"/>
    <s v="Brewers"/>
    <n v="0"/>
    <n v="27"/>
    <n v="333222"/>
    <n v="14"/>
    <n v="3.42"/>
    <n v="4.5"/>
    <n v="0.6"/>
    <n v="3"/>
    <n v="2"/>
    <n v="5"/>
    <n v="4.74"/>
    <n v="0.60111425797448681"/>
    <n v="3"/>
    <n v="0"/>
    <n v="19.2"/>
  </r>
  <r>
    <x v="61"/>
    <n v="2016"/>
    <s v="AL"/>
    <s v="West"/>
    <s v="Astros"/>
    <n v="0"/>
    <n v="22"/>
    <n v="516700"/>
    <n v="14"/>
    <n v="3.22"/>
    <n v="3.25"/>
    <n v="0.54500000000000004"/>
    <n v="6"/>
    <n v="5"/>
    <n v="11"/>
    <n v="4.51"/>
    <n v="0.60053464126677381"/>
    <n v="6.6"/>
    <n v="0.59999999999999964"/>
    <n v="19.2"/>
  </r>
  <r>
    <x v="62"/>
    <n v="2018"/>
    <s v="AL"/>
    <s v="Central"/>
    <s v="White Sox"/>
    <n v="0"/>
    <n v="24"/>
    <n v="555000"/>
    <n v="32"/>
    <n v="3.91"/>
    <n v="3.66"/>
    <n v="0.41199999999999998"/>
    <n v="7"/>
    <n v="10"/>
    <n v="17"/>
    <n v="4.49"/>
    <n v="0.52215749334184813"/>
    <n v="8.9"/>
    <n v="1.9000000000000004"/>
    <n v="16.7"/>
  </r>
  <r>
    <x v="54"/>
    <n v="2018"/>
    <s v="NL"/>
    <s v="Central"/>
    <s v="Cubs"/>
    <n v="2"/>
    <n v="29"/>
    <n v="8850000"/>
    <n v="32"/>
    <n v="4.03"/>
    <n v="4.76"/>
    <n v="0.54200000000000004"/>
    <n v="13"/>
    <n v="11"/>
    <n v="24"/>
    <n v="4.49"/>
    <n v="0.51040185022697238"/>
    <n v="12.2"/>
    <n v="-0.80000000000000071"/>
    <n v="16.3"/>
  </r>
  <r>
    <x v="63"/>
    <n v="2018"/>
    <s v="AL"/>
    <s v="Central"/>
    <s v="Twins"/>
    <n v="0"/>
    <n v="28"/>
    <n v="6300000"/>
    <n v="32"/>
    <n v="4.49"/>
    <n v="4.1100000000000003"/>
    <n v="0.41199999999999998"/>
    <n v="7"/>
    <n v="10"/>
    <n v="17"/>
    <n v="4.49"/>
    <n v="0.4653385516199488"/>
    <n v="7.9"/>
    <n v="0.90000000000000036"/>
    <n v="14.9"/>
  </r>
  <r>
    <x v="64"/>
    <n v="2018"/>
    <s v="NL"/>
    <s v="West"/>
    <s v="Rockies"/>
    <n v="2"/>
    <n v="28"/>
    <n v="555000"/>
    <n v="32"/>
    <n v="4.55"/>
    <n v="4.3"/>
    <n v="0.438"/>
    <n v="7"/>
    <n v="9"/>
    <n v="16"/>
    <n v="4.49"/>
    <n v="0.45946073006251098"/>
    <n v="7.4"/>
    <n v="0.40000000000000036"/>
    <n v="14.7"/>
  </r>
  <r>
    <x v="65"/>
    <n v="2017"/>
    <s v="NL"/>
    <s v="Central"/>
    <s v="Brewers"/>
    <n v="0"/>
    <n v="28"/>
    <n v="547000"/>
    <n v="29"/>
    <n v="3.49"/>
    <n v="4.34"/>
    <n v="0.66700000000000004"/>
    <n v="12"/>
    <n v="6"/>
    <n v="18"/>
    <n v="4.74"/>
    <n v="0.59423274239724855"/>
    <n v="10.7"/>
    <n v="-1.3000000000000007"/>
    <n v="19"/>
  </r>
  <r>
    <x v="66"/>
    <n v="2016"/>
    <s v="NL"/>
    <s v="Central"/>
    <s v="Reds"/>
    <n v="0"/>
    <n v="26"/>
    <n v="540000"/>
    <n v="20"/>
    <n v="3.28"/>
    <n v="4.2"/>
    <n v="0.64300000000000002"/>
    <n v="9"/>
    <n v="5"/>
    <n v="14"/>
    <n v="4.51"/>
    <n v="0.59487134882367643"/>
    <n v="8.3000000000000007"/>
    <n v="-0.69999999999999929"/>
    <n v="19"/>
  </r>
  <r>
    <x v="67"/>
    <n v="2017"/>
    <s v="NL"/>
    <s v="West"/>
    <s v="Diamondbacks"/>
    <n v="2"/>
    <n v="24"/>
    <n v="2250000"/>
    <n v="28"/>
    <n v="3.49"/>
    <n v="4.6900000000000004"/>
    <n v="0.5"/>
    <n v="9"/>
    <n v="9"/>
    <n v="18"/>
    <n v="4.74"/>
    <n v="0.59423274239724855"/>
    <n v="10.7"/>
    <n v="1.6999999999999993"/>
    <n v="19"/>
  </r>
  <r>
    <x v="36"/>
    <n v="2017"/>
    <s v="NL"/>
    <s v="East"/>
    <s v="Mets"/>
    <n v="0"/>
    <n v="29"/>
    <n v="4050000"/>
    <n v="31"/>
    <n v="3.53"/>
    <n v="5.13"/>
    <n v="0.6"/>
    <n v="15"/>
    <n v="10"/>
    <n v="25"/>
    <n v="4.74"/>
    <n v="0.590300447781684"/>
    <n v="14.8"/>
    <n v="-0.19999999999999929"/>
    <n v="18.899999999999999"/>
  </r>
  <r>
    <x v="46"/>
    <n v="2017"/>
    <s v="NL"/>
    <s v="Central"/>
    <s v="Cubs"/>
    <n v="1"/>
    <n v="31"/>
    <n v="15637500"/>
    <n v="30"/>
    <n v="3.53"/>
    <n v="5.23"/>
    <n v="0.58299999999999996"/>
    <n v="14"/>
    <n v="10"/>
    <n v="24"/>
    <n v="4.74"/>
    <n v="0.590300447781684"/>
    <n v="14.2"/>
    <n v="0.19999999999999929"/>
    <n v="18.899999999999999"/>
  </r>
  <r>
    <x v="17"/>
    <n v="2016"/>
    <s v="AL"/>
    <s v="Central"/>
    <s v="White Sox"/>
    <n v="0"/>
    <n v="27"/>
    <n v="9165000"/>
    <n v="32"/>
    <n v="3.34"/>
    <n v="4.66"/>
    <n v="0.63"/>
    <n v="17"/>
    <n v="10"/>
    <n v="27"/>
    <n v="4.51"/>
    <n v="0.58920805638057905"/>
    <n v="15.9"/>
    <n v="-1.0999999999999996"/>
    <n v="18.899999999999999"/>
  </r>
  <r>
    <x v="68"/>
    <n v="2016"/>
    <s v="AL"/>
    <s v="West"/>
    <s v="Rangers"/>
    <n v="1"/>
    <n v="32"/>
    <n v="22500000"/>
    <n v="32"/>
    <n v="3.32"/>
    <n v="5.27"/>
    <n v="0.75"/>
    <n v="15"/>
    <n v="5"/>
    <n v="20"/>
    <n v="4.51"/>
    <n v="0.59109582052827814"/>
    <n v="11.8"/>
    <n v="-3.1999999999999993"/>
    <n v="18.899999999999999"/>
  </r>
  <r>
    <x v="69"/>
    <n v="2016"/>
    <s v="AL"/>
    <s v="East"/>
    <s v="Red Sox"/>
    <n v="1"/>
    <n v="31"/>
    <n v="514500"/>
    <n v="24"/>
    <n v="3.33"/>
    <n v="6.03"/>
    <n v="0.68400000000000005"/>
    <n v="13"/>
    <n v="6"/>
    <n v="19"/>
    <n v="4.51"/>
    <n v="0.59015193845442859"/>
    <n v="11.2"/>
    <n v="-1.8000000000000007"/>
    <n v="18.899999999999999"/>
  </r>
  <r>
    <x v="5"/>
    <n v="2017"/>
    <s v="NL"/>
    <s v="East"/>
    <s v="Phillies"/>
    <n v="0"/>
    <n v="24"/>
    <n v="544000"/>
    <n v="27"/>
    <n v="3.54"/>
    <n v="4.9000000000000004"/>
    <n v="0.52200000000000002"/>
    <n v="12"/>
    <n v="11"/>
    <n v="23"/>
    <n v="4.74"/>
    <n v="0.58931737412779284"/>
    <n v="13.6"/>
    <n v="1.5999999999999996"/>
    <n v="18.899999999999999"/>
  </r>
  <r>
    <x v="47"/>
    <n v="2016"/>
    <s v="AL"/>
    <s v="Central"/>
    <s v="Indians"/>
    <n v="1"/>
    <n v="29"/>
    <n v="4500000"/>
    <n v="25"/>
    <n v="3.32"/>
    <n v="4.96"/>
    <n v="0.57899999999999996"/>
    <n v="11"/>
    <n v="8"/>
    <n v="19"/>
    <n v="4.51"/>
    <n v="0.59109582052827814"/>
    <n v="11.2"/>
    <n v="0.19999999999999929"/>
    <n v="18.899999999999999"/>
  </r>
  <r>
    <x v="55"/>
    <n v="2017"/>
    <s v="AL"/>
    <s v="East"/>
    <s v="Blue Jays"/>
    <n v="0"/>
    <n v="34"/>
    <n v="13000000"/>
    <n v="25"/>
    <n v="3.53"/>
    <n v="3.86"/>
    <n v="0.47599999999999998"/>
    <n v="10"/>
    <n v="11"/>
    <n v="21"/>
    <n v="4.74"/>
    <n v="0.590300447781684"/>
    <n v="12.4"/>
    <n v="2.4000000000000004"/>
    <n v="18.899999999999999"/>
  </r>
  <r>
    <x v="52"/>
    <n v="2018"/>
    <s v="NL"/>
    <s v="West"/>
    <s v="Diamondbacks"/>
    <n v="0"/>
    <n v="28"/>
    <n v="579200"/>
    <n v="32"/>
    <n v="4.74"/>
    <n v="4.32"/>
    <n v="0.57699999999999996"/>
    <n v="15"/>
    <n v="11"/>
    <n v="26"/>
    <n v="4.49"/>
    <n v="0.44084762846395775"/>
    <n v="11.5"/>
    <n v="-3.5"/>
    <n v="14.1"/>
  </r>
  <r>
    <x v="70"/>
    <n v="2018"/>
    <s v="NL"/>
    <s v="East"/>
    <s v="Phillies"/>
    <n v="0"/>
    <n v="25"/>
    <n v="551000"/>
    <n v="32"/>
    <n v="4.7699999999999996"/>
    <n v="4.03"/>
    <n v="0.33300000000000002"/>
    <n v="7"/>
    <n v="14"/>
    <n v="21"/>
    <n v="4.49"/>
    <n v="0.43790871768523887"/>
    <n v="9.1999999999999993"/>
    <n v="2.1999999999999993"/>
    <n v="14"/>
  </r>
  <r>
    <x v="71"/>
    <n v="2018"/>
    <s v="AL"/>
    <s v="Central"/>
    <s v="White Sox"/>
    <n v="0"/>
    <n v="23"/>
    <n v="555000"/>
    <n v="32"/>
    <n v="6.13"/>
    <n v="4.24"/>
    <n v="0.435"/>
    <n v="10"/>
    <n v="13"/>
    <n v="23"/>
    <n v="4.49"/>
    <n v="0.30467809571664728"/>
    <n v="7"/>
    <n v="-3"/>
    <n v="9.6999999999999993"/>
  </r>
  <r>
    <x v="72"/>
    <n v="2016"/>
    <s v="NL"/>
    <s v="Central"/>
    <s v="Cubs"/>
    <n v="1"/>
    <n v="37"/>
    <n v="16000000"/>
    <n v="29"/>
    <n v="3.35"/>
    <n v="4.7699999999999996"/>
    <n v="0.57899999999999996"/>
    <n v="11"/>
    <n v="8"/>
    <n v="19"/>
    <n v="4.51"/>
    <n v="0.58826417430672939"/>
    <n v="11.2"/>
    <n v="0.19999999999999929"/>
    <n v="18.8"/>
  </r>
  <r>
    <x v="73"/>
    <n v="2017"/>
    <s v="AL"/>
    <s v="West"/>
    <s v="Astros"/>
    <n v="1"/>
    <n v="30"/>
    <n v="3850000"/>
    <n v="12"/>
    <n v="3.55"/>
    <n v="4.37"/>
    <n v="0.71399999999999997"/>
    <n v="5"/>
    <n v="2"/>
    <n v="7"/>
    <n v="4.74"/>
    <n v="0.58833430047390167"/>
    <n v="4.0999999999999996"/>
    <n v="-0.90000000000000036"/>
    <n v="18.8"/>
  </r>
  <r>
    <x v="45"/>
    <n v="2016"/>
    <s v="AL"/>
    <s v="Central"/>
    <s v="Twins"/>
    <n v="0"/>
    <n v="33"/>
    <n v="13500000"/>
    <n v="30"/>
    <n v="3.38"/>
    <n v="3.34"/>
    <n v="0.38900000000000001"/>
    <n v="7"/>
    <n v="11"/>
    <n v="18"/>
    <n v="4.51"/>
    <n v="0.58543252808518076"/>
    <n v="10.5"/>
    <n v="3.5"/>
    <n v="18.7"/>
  </r>
  <r>
    <x v="74"/>
    <n v="2016"/>
    <s v="NL"/>
    <s v="East"/>
    <s v="Mets"/>
    <n v="0"/>
    <n v="25"/>
    <n v="515750"/>
    <n v="22"/>
    <n v="3.4"/>
    <n v="4.29"/>
    <n v="0.52900000000000003"/>
    <n v="9"/>
    <n v="8"/>
    <n v="17"/>
    <n v="4.51"/>
    <n v="0.58354476393748156"/>
    <n v="9.9"/>
    <n v="0.90000000000000036"/>
    <n v="18.7"/>
  </r>
  <r>
    <x v="75"/>
    <n v="2016"/>
    <s v="NL"/>
    <s v="Central"/>
    <s v="Pirates"/>
    <n v="0"/>
    <n v="24"/>
    <n v="302257"/>
    <n v="18"/>
    <n v="3.38"/>
    <n v="5.14"/>
    <n v="0.55600000000000005"/>
    <n v="5"/>
    <n v="4"/>
    <n v="9"/>
    <n v="4.51"/>
    <n v="0.58543252808518076"/>
    <n v="5.3"/>
    <n v="0.29999999999999982"/>
    <n v="18.7"/>
  </r>
  <r>
    <x v="76"/>
    <n v="2016"/>
    <s v="NL"/>
    <s v="West"/>
    <s v="Dodgers"/>
    <n v="1"/>
    <n v="19"/>
    <n v="271754"/>
    <n v="15"/>
    <n v="3.39"/>
    <n v="4.45"/>
    <n v="0.71399999999999997"/>
    <n v="5"/>
    <n v="2"/>
    <n v="7"/>
    <n v="4.51"/>
    <n v="0.58448864601133121"/>
    <n v="4.0999999999999996"/>
    <n v="-0.90000000000000036"/>
    <n v="18.7"/>
  </r>
  <r>
    <x v="77"/>
    <n v="2016"/>
    <s v="AL"/>
    <s v="Central"/>
    <s v="Tigers"/>
    <n v="0"/>
    <n v="23"/>
    <n v="340131"/>
    <n v="13"/>
    <n v="3.38"/>
    <n v="5.3"/>
    <n v="0.66700000000000004"/>
    <n v="4"/>
    <n v="2"/>
    <n v="6"/>
    <n v="4.51"/>
    <n v="0.58543252808518076"/>
    <n v="3.5"/>
    <n v="-0.5"/>
    <n v="18.7"/>
  </r>
  <r>
    <x v="78"/>
    <n v="2018"/>
    <s v="AL"/>
    <s v="East"/>
    <s v="Rays"/>
    <n v="0"/>
    <n v="25"/>
    <n v="558200"/>
    <n v="31"/>
    <n v="1.89"/>
    <n v="4.68"/>
    <n v="0.80800000000000005"/>
    <n v="21"/>
    <n v="5"/>
    <n v="26"/>
    <n v="4.49"/>
    <n v="0.72004415244225617"/>
    <n v="18.7"/>
    <n v="-2.3000000000000007"/>
    <n v="23"/>
  </r>
  <r>
    <x v="79"/>
    <n v="2017"/>
    <s v="AL"/>
    <s v="West"/>
    <s v="Astros"/>
    <n v="1"/>
    <n v="33"/>
    <n v="8875000"/>
    <n v="25"/>
    <n v="3.62"/>
    <n v="6.1"/>
    <n v="0.66700000000000004"/>
    <n v="14"/>
    <n v="7"/>
    <n v="21"/>
    <n v="4.74"/>
    <n v="0.58145278489666352"/>
    <n v="12.2"/>
    <n v="-1.8000000000000007"/>
    <n v="18.600000000000001"/>
  </r>
  <r>
    <x v="80"/>
    <n v="2016"/>
    <s v="NL"/>
    <s v="East"/>
    <s v="Mets"/>
    <n v="0"/>
    <n v="43"/>
    <n v="7300000"/>
    <n v="33"/>
    <n v="3.43"/>
    <n v="4.21"/>
    <n v="0.65200000000000002"/>
    <n v="15"/>
    <n v="8"/>
    <n v="23"/>
    <n v="4.51"/>
    <n v="0.58071311771593292"/>
    <n v="13.4"/>
    <n v="-1.5999999999999996"/>
    <n v="18.600000000000001"/>
  </r>
  <r>
    <x v="81"/>
    <n v="2016"/>
    <s v="NL"/>
    <s v="East"/>
    <s v="Nationals"/>
    <n v="1"/>
    <n v="23"/>
    <n v="514400"/>
    <n v="19"/>
    <n v="3.43"/>
    <n v="4.9400000000000004"/>
    <n v="0.58299999999999996"/>
    <n v="7"/>
    <n v="5"/>
    <n v="12"/>
    <n v="4.51"/>
    <n v="0.58071311771593292"/>
    <n v="7"/>
    <n v="0"/>
    <n v="18.600000000000001"/>
  </r>
  <r>
    <x v="82"/>
    <n v="2016"/>
    <s v="AL"/>
    <s v="West"/>
    <s v="Rangers"/>
    <n v="1"/>
    <n v="29"/>
    <n v="10800000"/>
    <n v="17"/>
    <n v="3.41"/>
    <n v="4.17"/>
    <n v="0.58299999999999996"/>
    <n v="7"/>
    <n v="5"/>
    <n v="12"/>
    <n v="4.51"/>
    <n v="0.58260088186363201"/>
    <n v="7"/>
    <n v="0"/>
    <n v="18.600000000000001"/>
  </r>
  <r>
    <x v="83"/>
    <n v="2018"/>
    <s v="NL"/>
    <s v="East"/>
    <s v="Braves"/>
    <n v="1"/>
    <n v="26"/>
    <n v="2200000"/>
    <n v="31"/>
    <n v="2.85"/>
    <n v="4.5599999999999996"/>
    <n v="0.56499999999999995"/>
    <n v="3"/>
    <n v="10"/>
    <n v="13"/>
    <n v="4.49"/>
    <n v="0.62599900752325033"/>
    <n v="8.1"/>
    <n v="5.0999999999999996"/>
    <n v="20"/>
  </r>
  <r>
    <x v="84"/>
    <n v="2018"/>
    <s v="NL"/>
    <s v="Central"/>
    <s v="Pirates"/>
    <n v="0"/>
    <n v="26"/>
    <n v="569500"/>
    <n v="31"/>
    <n v="3.11"/>
    <n v="4.18"/>
    <n v="0.58299999999999996"/>
    <n v="14"/>
    <n v="10"/>
    <n v="24"/>
    <n v="4.49"/>
    <n v="0.60052844744101963"/>
    <n v="14.4"/>
    <n v="0.40000000000000036"/>
    <n v="19.2"/>
  </r>
  <r>
    <x v="46"/>
    <n v="2018"/>
    <s v="NL"/>
    <s v="East"/>
    <s v="Phillies"/>
    <n v="0"/>
    <n v="32"/>
    <n v="30000000"/>
    <n v="31"/>
    <n v="3.96"/>
    <n v="4.09"/>
    <n v="0.47599999999999998"/>
    <n v="10"/>
    <n v="11"/>
    <n v="21"/>
    <n v="4.49"/>
    <n v="0.51725930871064996"/>
    <n v="10.9"/>
    <n v="0.90000000000000036"/>
    <n v="16.600000000000001"/>
  </r>
  <r>
    <x v="42"/>
    <n v="2017"/>
    <s v="NL"/>
    <s v="Central"/>
    <s v="Cardinals"/>
    <n v="0"/>
    <n v="25"/>
    <n v="3700000"/>
    <n v="32"/>
    <n v="3.64"/>
    <n v="4.9400000000000004"/>
    <n v="0.52200000000000002"/>
    <n v="12"/>
    <n v="11"/>
    <n v="23"/>
    <n v="4.74"/>
    <n v="0.57948663758888119"/>
    <n v="13.3"/>
    <n v="1.3000000000000007"/>
    <n v="18.5"/>
  </r>
  <r>
    <x v="85"/>
    <n v="2017"/>
    <s v="AL"/>
    <s v="East"/>
    <s v="Rays"/>
    <n v="0"/>
    <n v="29"/>
    <n v="4200000"/>
    <n v="29"/>
    <n v="3.66"/>
    <n v="4.09"/>
    <n v="0.54500000000000004"/>
    <n v="12"/>
    <n v="10"/>
    <n v="22"/>
    <n v="4.74"/>
    <n v="0.57752049028109886"/>
    <n v="12.7"/>
    <n v="0.69999999999999929"/>
    <n v="18.5"/>
  </r>
  <r>
    <x v="86"/>
    <n v="2017"/>
    <s v="AL"/>
    <s v="West"/>
    <s v="Angels"/>
    <n v="0"/>
    <n v="25"/>
    <n v="233840"/>
    <n v="20"/>
    <n v="3.64"/>
    <n v="5.12"/>
    <n v="0.76900000000000002"/>
    <n v="10"/>
    <n v="3"/>
    <n v="13"/>
    <n v="4.74"/>
    <n v="0.57948663758888119"/>
    <n v="7.5"/>
    <n v="-2.5"/>
    <n v="18.5"/>
  </r>
  <r>
    <x v="57"/>
    <n v="2018"/>
    <s v="NL"/>
    <s v="East"/>
    <s v="Braves"/>
    <n v="1"/>
    <n v="27"/>
    <n v="8166666"/>
    <n v="31"/>
    <n v="3.94"/>
    <n v="4.5999999999999996"/>
    <n v="0.5"/>
    <n v="9"/>
    <n v="9"/>
    <n v="18"/>
    <n v="4.49"/>
    <n v="0.51921858256312925"/>
    <n v="9.3000000000000007"/>
    <n v="0.30000000000000071"/>
    <n v="16.600000000000001"/>
  </r>
  <r>
    <x v="87"/>
    <n v="2018"/>
    <s v="NL"/>
    <s v="East"/>
    <s v="Marlins"/>
    <n v="0"/>
    <n v="26"/>
    <n v="575000"/>
    <n v="31"/>
    <n v="3.98"/>
    <n v="3.91"/>
    <n v="0.42899999999999999"/>
    <n v="9"/>
    <n v="12"/>
    <n v="21"/>
    <n v="4.49"/>
    <n v="0.51530003485817066"/>
    <n v="10.8"/>
    <n v="1.8000000000000007"/>
    <n v="16.5"/>
  </r>
  <r>
    <x v="88"/>
    <n v="2017"/>
    <s v="AL"/>
    <s v="East"/>
    <s v="Yankees"/>
    <n v="1"/>
    <n v="36"/>
    <n v="25000000"/>
    <n v="27"/>
    <n v="3.69"/>
    <n v="5.17"/>
    <n v="0.73699999999999999"/>
    <n v="14"/>
    <n v="5"/>
    <n v="19"/>
    <n v="4.74"/>
    <n v="0.57457126931942537"/>
    <n v="10.9"/>
    <n v="-3.0999999999999996"/>
    <n v="18.399999999999999"/>
  </r>
  <r>
    <x v="89"/>
    <n v="2017"/>
    <s v="NL"/>
    <s v="West"/>
    <s v="Rockies"/>
    <n v="2"/>
    <n v="25"/>
    <n v="540000"/>
    <n v="20"/>
    <n v="3.67"/>
    <n v="6.1"/>
    <n v="0.71399999999999997"/>
    <n v="10"/>
    <n v="4"/>
    <n v="14"/>
    <n v="4.74"/>
    <n v="0.5765374166272077"/>
    <n v="8.1"/>
    <n v="-1.9000000000000004"/>
    <n v="18.399999999999999"/>
  </r>
  <r>
    <x v="90"/>
    <n v="2017"/>
    <s v="NL"/>
    <s v="West"/>
    <s v="Giants"/>
    <n v="0"/>
    <n v="26"/>
    <n v="248455"/>
    <n v="10"/>
    <n v="3.68"/>
    <n v="4.1500000000000004"/>
    <n v="0.5"/>
    <n v="4"/>
    <n v="4"/>
    <n v="8"/>
    <n v="4.74"/>
    <n v="0.57555434297331654"/>
    <n v="4.5999999999999996"/>
    <n v="0.59999999999999964"/>
    <n v="18.399999999999999"/>
  </r>
  <r>
    <x v="91"/>
    <n v="2016"/>
    <s v="AL"/>
    <s v="East"/>
    <s v="Blue Jays"/>
    <n v="2"/>
    <n v="32"/>
    <n v="11500000"/>
    <n v="29"/>
    <n v="3.48"/>
    <n v="3.95"/>
    <n v="0.5"/>
    <n v="9"/>
    <n v="9"/>
    <n v="18"/>
    <n v="4.51"/>
    <n v="0.57599370734668509"/>
    <n v="10.4"/>
    <n v="1.4000000000000004"/>
    <n v="18.399999999999999"/>
  </r>
  <r>
    <x v="35"/>
    <n v="2018"/>
    <s v="NL"/>
    <s v="Central"/>
    <s v="Reds"/>
    <n v="0"/>
    <n v="25"/>
    <n v="555000"/>
    <n v="31"/>
    <n v="4.3"/>
    <n v="4.57"/>
    <n v="0.45500000000000002"/>
    <n v="10"/>
    <n v="12"/>
    <n v="22"/>
    <n v="4.49"/>
    <n v="0.48395165321850209"/>
    <n v="10.6"/>
    <n v="0.59999999999999964"/>
    <n v="15.5"/>
  </r>
  <r>
    <x v="5"/>
    <n v="2016"/>
    <s v="NL"/>
    <s v="East"/>
    <s v="Phillies"/>
    <n v="0"/>
    <n v="23"/>
    <n v="517500"/>
    <n v="27"/>
    <n v="3.54"/>
    <n v="3.85"/>
    <n v="0.52200000000000002"/>
    <n v="12"/>
    <n v="11"/>
    <n v="23"/>
    <n v="4.51"/>
    <n v="0.57033041490358771"/>
    <n v="13.1"/>
    <n v="1.0999999999999996"/>
    <n v="18.3"/>
  </r>
  <r>
    <x v="92"/>
    <n v="2016"/>
    <s v="AL"/>
    <s v="Central"/>
    <s v="Royals"/>
    <n v="0"/>
    <n v="27"/>
    <n v="4225000"/>
    <n v="26"/>
    <n v="3.51"/>
    <n v="4.7"/>
    <n v="0.8"/>
    <n v="12"/>
    <n v="3"/>
    <n v="15"/>
    <n v="4.51"/>
    <n v="0.57316206112513646"/>
    <n v="8.6"/>
    <n v="-3.4000000000000004"/>
    <n v="18.3"/>
  </r>
  <r>
    <x v="78"/>
    <n v="2016"/>
    <s v="AL"/>
    <s v="East"/>
    <s v="Rays"/>
    <n v="0"/>
    <n v="23"/>
    <n v="305030"/>
    <n v="19"/>
    <n v="3.54"/>
    <n v="4.3899999999999997"/>
    <n v="0.42899999999999999"/>
    <n v="6"/>
    <n v="8"/>
    <n v="14"/>
    <n v="4.51"/>
    <n v="0.57033041490358771"/>
    <n v="8"/>
    <n v="2"/>
    <n v="18.3"/>
  </r>
  <r>
    <x v="93"/>
    <n v="2016"/>
    <s v="NL"/>
    <s v="West"/>
    <s v="Rockies"/>
    <n v="0"/>
    <n v="26"/>
    <n v="317376"/>
    <n v="19"/>
    <n v="3.54"/>
    <n v="4.84"/>
    <n v="0.45500000000000002"/>
    <n v="5"/>
    <n v="6"/>
    <n v="11"/>
    <n v="4.51"/>
    <n v="0.57033041490358771"/>
    <n v="6.3"/>
    <n v="1.2999999999999998"/>
    <n v="18.3"/>
  </r>
  <r>
    <x v="94"/>
    <n v="2018"/>
    <s v="AL"/>
    <s v="West"/>
    <s v="Mariners"/>
    <n v="0"/>
    <n v="30"/>
    <n v="11000000"/>
    <n v="31"/>
    <n v="4.3600000000000003"/>
    <n v="4.8099999999999996"/>
    <n v="0.5"/>
    <n v="10"/>
    <n v="10"/>
    <n v="20"/>
    <n v="4.49"/>
    <n v="0.47807383166106415"/>
    <n v="9.6"/>
    <n v="-0.40000000000000036"/>
    <n v="15.3"/>
  </r>
  <r>
    <x v="95"/>
    <n v="2018"/>
    <s v="AL"/>
    <s v="Central"/>
    <s v="Tigers"/>
    <n v="0"/>
    <n v="27"/>
    <n v="562000"/>
    <n v="31"/>
    <n v="4.3899999999999997"/>
    <n v="4.3600000000000003"/>
    <n v="0.40899999999999997"/>
    <n v="9"/>
    <n v="13"/>
    <n v="22"/>
    <n v="4.49"/>
    <n v="0.47513492088234532"/>
    <n v="10.5"/>
    <n v="1.5"/>
    <n v="15.2"/>
  </r>
  <r>
    <x v="96"/>
    <n v="2017"/>
    <s v="AL"/>
    <s v="West"/>
    <s v="Angels"/>
    <n v="0"/>
    <n v="27"/>
    <n v="409220"/>
    <n v="13"/>
    <n v="3.74"/>
    <n v="4.53"/>
    <n v="0.44400000000000001"/>
    <n v="4"/>
    <n v="5"/>
    <n v="9"/>
    <n v="4.74"/>
    <n v="0.56965590104996955"/>
    <n v="5.0999999999999996"/>
    <n v="1.0999999999999996"/>
    <n v="18.2"/>
  </r>
  <r>
    <x v="97"/>
    <n v="2016"/>
    <s v="AL"/>
    <s v="West"/>
    <s v="Angels"/>
    <n v="0"/>
    <n v="25"/>
    <n v="468637"/>
    <n v="13"/>
    <n v="3.56"/>
    <n v="3.91"/>
    <n v="0.6"/>
    <n v="3"/>
    <n v="2"/>
    <n v="5"/>
    <n v="4.51"/>
    <n v="0.56844265075588851"/>
    <n v="2.8"/>
    <n v="-0.20000000000000018"/>
    <n v="18.2"/>
  </r>
  <r>
    <x v="89"/>
    <n v="2018"/>
    <s v="NL"/>
    <s v="West"/>
    <s v="Rockies"/>
    <n v="2"/>
    <n v="26"/>
    <n v="513248"/>
    <n v="31"/>
    <n v="5.12"/>
    <n v="5.17"/>
    <n v="0.57099999999999995"/>
    <n v="12"/>
    <n v="9"/>
    <n v="21"/>
    <n v="4.49"/>
    <n v="0.4036214252668513"/>
    <n v="8.5"/>
    <n v="-3.5"/>
    <n v="12.9"/>
  </r>
  <r>
    <x v="98"/>
    <n v="2017"/>
    <s v="NL"/>
    <s v="West"/>
    <s v="Dodgers"/>
    <n v="1"/>
    <n v="30"/>
    <n v="7833333"/>
    <n v="24"/>
    <n v="3.77"/>
    <n v="3.94"/>
    <n v="0.35699999999999998"/>
    <n v="5"/>
    <n v="9"/>
    <n v="14"/>
    <n v="4.74"/>
    <n v="0.56670668008829606"/>
    <n v="7.9"/>
    <n v="2.9000000000000004"/>
    <n v="18.100000000000001"/>
  </r>
  <r>
    <x v="22"/>
    <n v="2016"/>
    <s v="NL"/>
    <s v="East"/>
    <s v="Nationals"/>
    <n v="1"/>
    <n v="27"/>
    <n v="10400000"/>
    <n v="24"/>
    <n v="3.6"/>
    <n v="6.44"/>
    <n v="0.78900000000000003"/>
    <n v="15"/>
    <n v="4"/>
    <n v="19"/>
    <n v="4.51"/>
    <n v="0.56466712246049022"/>
    <n v="10.7"/>
    <n v="-4.3000000000000007"/>
    <n v="18.100000000000001"/>
  </r>
  <r>
    <x v="87"/>
    <n v="2017"/>
    <s v="NL"/>
    <s v="East"/>
    <s v="Marlins"/>
    <n v="0"/>
    <n v="25"/>
    <n v="535000"/>
    <n v="28"/>
    <n v="3.82"/>
    <n v="5.51"/>
    <n v="0.66700000000000004"/>
    <n v="14"/>
    <n v="7"/>
    <n v="21"/>
    <n v="4.74"/>
    <n v="0.56179131181884023"/>
    <n v="11.8"/>
    <n v="-2.1999999999999993"/>
    <n v="18"/>
  </r>
  <r>
    <x v="92"/>
    <n v="2017"/>
    <s v="AL"/>
    <s v="Central"/>
    <s v="Royals"/>
    <n v="0"/>
    <n v="28"/>
    <n v="5000000"/>
    <n v="24"/>
    <n v="3.81"/>
    <n v="3.98"/>
    <n v="0.47399999999999998"/>
    <n v="9"/>
    <n v="10"/>
    <n v="19"/>
    <n v="4.74"/>
    <n v="0.5627743854727314"/>
    <n v="10.7"/>
    <n v="1.6999999999999993"/>
    <n v="18"/>
  </r>
  <r>
    <x v="99"/>
    <n v="2016"/>
    <s v="AL"/>
    <s v="East"/>
    <s v="Orioles"/>
    <n v="2"/>
    <n v="25"/>
    <n v="532000"/>
    <n v="30"/>
    <n v="3.61"/>
    <n v="4.3099999999999996"/>
    <n v="0.42899999999999999"/>
    <n v="9"/>
    <n v="12"/>
    <n v="21"/>
    <n v="4.51"/>
    <n v="0.56372324038664079"/>
    <n v="11.8"/>
    <n v="2.8000000000000007"/>
    <n v="18"/>
  </r>
  <r>
    <x v="100"/>
    <n v="2018"/>
    <s v="AL"/>
    <s v="East"/>
    <s v="Orioles"/>
    <n v="0"/>
    <n v="25"/>
    <n v="1640000"/>
    <n v="31"/>
    <n v="5.45"/>
    <n v="4.55"/>
    <n v="0.33300000000000002"/>
    <n v="8"/>
    <n v="16"/>
    <n v="24"/>
    <n v="4.49"/>
    <n v="0.37129340670094302"/>
    <n v="8.9"/>
    <n v="0.90000000000000036"/>
    <n v="11.9"/>
  </r>
  <r>
    <x v="43"/>
    <n v="2017"/>
    <s v="AL"/>
    <s v="Central"/>
    <s v="Tigers"/>
    <n v="0"/>
    <n v="24"/>
    <n v="551900"/>
    <n v="25"/>
    <n v="3.83"/>
    <n v="4.95"/>
    <n v="0.45500000000000002"/>
    <n v="10"/>
    <n v="12"/>
    <n v="22"/>
    <n v="4.74"/>
    <n v="0.56080823816494907"/>
    <n v="12.3"/>
    <n v="2.3000000000000007"/>
    <n v="17.899999999999999"/>
  </r>
  <r>
    <x v="1"/>
    <n v="2017"/>
    <s v="NL"/>
    <s v="West"/>
    <s v="Padres"/>
    <n v="0"/>
    <n v="29"/>
    <n v="1750000"/>
    <n v="32"/>
    <n v="3.89"/>
    <n v="3.72"/>
    <n v="0.56499999999999995"/>
    <n v="13"/>
    <n v="10"/>
    <n v="23"/>
    <n v="4.74"/>
    <n v="0.55490979624160208"/>
    <n v="12.8"/>
    <n v="-0.19999999999999929"/>
    <n v="17.8"/>
  </r>
  <r>
    <x v="51"/>
    <n v="2017"/>
    <s v="AL"/>
    <s v="Central"/>
    <s v="Twins"/>
    <n v="1"/>
    <n v="23"/>
    <n v="415066"/>
    <n v="25"/>
    <n v="3.89"/>
    <n v="4.51"/>
    <n v="0.63600000000000001"/>
    <n v="14"/>
    <n v="8"/>
    <n v="22"/>
    <n v="4.74"/>
    <n v="0.55490979624160208"/>
    <n v="12.2"/>
    <n v="-1.8000000000000007"/>
    <n v="17.8"/>
  </r>
  <r>
    <x v="101"/>
    <n v="2017"/>
    <s v="AL"/>
    <s v="East"/>
    <s v="Yankees"/>
    <n v="1"/>
    <n v="24"/>
    <n v="435527"/>
    <n v="29"/>
    <n v="3.88"/>
    <n v="5.16"/>
    <n v="0.56299999999999994"/>
    <n v="9"/>
    <n v="7"/>
    <n v="16"/>
    <n v="4.74"/>
    <n v="0.55589286989549325"/>
    <n v="8.9"/>
    <n v="-9.9999999999999645E-2"/>
    <n v="17.8"/>
  </r>
  <r>
    <x v="102"/>
    <n v="2017"/>
    <s v="NL"/>
    <s v="Central"/>
    <s v="Cardinals"/>
    <n v="0"/>
    <n v="23"/>
    <n v="175380"/>
    <n v="10"/>
    <n v="3.88"/>
    <n v="5.76"/>
    <n v="0.77800000000000002"/>
    <n v="7"/>
    <n v="2"/>
    <n v="9"/>
    <n v="4.74"/>
    <n v="0.55589286989549325"/>
    <n v="5"/>
    <n v="-2"/>
    <n v="17.8"/>
  </r>
  <r>
    <x v="103"/>
    <n v="2016"/>
    <s v="AL"/>
    <s v="Central"/>
    <s v="Royals"/>
    <n v="0"/>
    <n v="31"/>
    <n v="7500000"/>
    <n v="33"/>
    <n v="3.68"/>
    <n v="4.1500000000000004"/>
    <n v="0.5"/>
    <n v="11"/>
    <n v="11"/>
    <n v="22"/>
    <n v="4.51"/>
    <n v="0.55711606586969376"/>
    <n v="12.3"/>
    <n v="1.3000000000000007"/>
    <n v="17.8"/>
  </r>
  <r>
    <x v="63"/>
    <n v="2016"/>
    <s v="AL"/>
    <s v="East"/>
    <s v="Rays"/>
    <n v="0"/>
    <n v="26"/>
    <n v="520700"/>
    <n v="33"/>
    <n v="3.69"/>
    <n v="4.32"/>
    <n v="0.625"/>
    <n v="10"/>
    <n v="6"/>
    <n v="16"/>
    <n v="4.51"/>
    <n v="0.55617218379584421"/>
    <n v="8.9"/>
    <n v="-1.0999999999999996"/>
    <n v="17.8"/>
  </r>
  <r>
    <x v="79"/>
    <n v="2018"/>
    <s v="AL"/>
    <s v="West"/>
    <s v="Astros"/>
    <n v="1"/>
    <n v="34"/>
    <n v="8875000"/>
    <n v="30"/>
    <n v="3.13"/>
    <n v="5.2"/>
    <n v="0.83299999999999996"/>
    <n v="15"/>
    <n v="3"/>
    <n v="18"/>
    <n v="4.49"/>
    <n v="0.59856917358854034"/>
    <n v="10.8"/>
    <n v="-4.1999999999999993"/>
    <n v="19.2"/>
  </r>
  <r>
    <x v="47"/>
    <n v="2018"/>
    <s v="AL"/>
    <s v="Central"/>
    <s v="Indians"/>
    <n v="1"/>
    <n v="31"/>
    <n v="8000000"/>
    <n v="30"/>
    <n v="3.38"/>
    <n v="5.19"/>
    <n v="0.63"/>
    <n v="17"/>
    <n v="10"/>
    <n v="27"/>
    <n v="4.49"/>
    <n v="0.57407825043254923"/>
    <n v="15.5"/>
    <n v="-1.5"/>
    <n v="18.399999999999999"/>
  </r>
  <r>
    <x v="104"/>
    <n v="2017"/>
    <s v="NL"/>
    <s v="Central"/>
    <s v="Brewers"/>
    <n v="0"/>
    <n v="24"/>
    <n v="546200"/>
    <n v="33"/>
    <n v="3.9"/>
    <n v="5.0999999999999996"/>
    <n v="0.65400000000000003"/>
    <n v="17"/>
    <n v="9"/>
    <n v="26"/>
    <n v="4.74"/>
    <n v="0.55392672258771092"/>
    <n v="14.4"/>
    <n v="-2.5999999999999996"/>
    <n v="17.7"/>
  </r>
  <r>
    <x v="105"/>
    <n v="2016"/>
    <s v="NL"/>
    <s v="East"/>
    <s v="Phillies"/>
    <n v="0"/>
    <n v="29"/>
    <n v="7000000"/>
    <n v="32"/>
    <n v="3.71"/>
    <n v="3.77"/>
    <n v="0.54500000000000004"/>
    <n v="12"/>
    <n v="10"/>
    <n v="22"/>
    <n v="4.51"/>
    <n v="0.55428441964814512"/>
    <n v="12.2"/>
    <n v="0.19999999999999929"/>
    <n v="17.7"/>
  </r>
  <r>
    <x v="106"/>
    <n v="2016"/>
    <s v="AL"/>
    <s v="Central"/>
    <s v="White Sox"/>
    <n v="0"/>
    <n v="32"/>
    <n v="413177"/>
    <n v="23"/>
    <n v="3.73"/>
    <n v="4.1100000000000003"/>
    <n v="0.38500000000000001"/>
    <n v="5"/>
    <n v="8"/>
    <n v="13"/>
    <n v="4.51"/>
    <n v="0.55239665550044592"/>
    <n v="7.2"/>
    <n v="2.2000000000000002"/>
    <n v="17.7"/>
  </r>
  <r>
    <x v="94"/>
    <n v="2017"/>
    <s v="NL"/>
    <s v="Central"/>
    <s v="Cardinals"/>
    <n v="0"/>
    <n v="29"/>
    <n v="12295089"/>
    <n v="31"/>
    <n v="3.92"/>
    <n v="4.29"/>
    <n v="0.435"/>
    <n v="10"/>
    <n v="13"/>
    <n v="23"/>
    <n v="4.74"/>
    <n v="0.55196057527992859"/>
    <n v="12.7"/>
    <n v="2.6999999999999993"/>
    <n v="17.7"/>
  </r>
  <r>
    <x v="107"/>
    <n v="2016"/>
    <s v="AL"/>
    <s v="West"/>
    <s v="Rangers"/>
    <n v="1"/>
    <n v="36"/>
    <n v="6000000"/>
    <n v="19"/>
    <n v="3.71"/>
    <n v="4.3600000000000003"/>
    <n v="0.54500000000000004"/>
    <n v="6"/>
    <n v="5"/>
    <n v="11"/>
    <n v="4.51"/>
    <n v="0.55428441964814512"/>
    <n v="6.1"/>
    <n v="9.9999999999999645E-2"/>
    <n v="17.7"/>
  </r>
  <r>
    <x v="10"/>
    <n v="2016"/>
    <s v="NL"/>
    <s v="West"/>
    <s v="Dodgers"/>
    <n v="1"/>
    <n v="25"/>
    <n v="530000"/>
    <n v="10"/>
    <n v="3.73"/>
    <n v="3.47"/>
    <n v="0.2"/>
    <n v="1"/>
    <n v="4"/>
    <n v="5"/>
    <n v="4.51"/>
    <n v="0.55239665550044592"/>
    <n v="2.8"/>
    <n v="1.7999999999999998"/>
    <n v="17.7"/>
  </r>
  <r>
    <x v="108"/>
    <n v="2018"/>
    <s v="NL"/>
    <s v="West"/>
    <s v="Giants"/>
    <n v="0"/>
    <n v="31"/>
    <n v="1750000"/>
    <n v="30"/>
    <n v="3.57"/>
    <n v="3.67"/>
    <n v="0.438"/>
    <n v="7"/>
    <n v="9"/>
    <n v="16"/>
    <n v="4.49"/>
    <n v="0.55546514883399611"/>
    <n v="8.9"/>
    <n v="1.9000000000000004"/>
    <n v="17.8"/>
  </r>
  <r>
    <x v="53"/>
    <n v="2018"/>
    <s v="AL"/>
    <s v="East"/>
    <s v="Red Sox"/>
    <n v="1"/>
    <n v="32"/>
    <n v="30000000"/>
    <n v="30"/>
    <n v="3.58"/>
    <n v="5.47"/>
    <n v="0.69599999999999995"/>
    <n v="16"/>
    <n v="7"/>
    <n v="23"/>
    <n v="4.49"/>
    <n v="0.55448551190775641"/>
    <n v="12.8"/>
    <n v="-3.1999999999999993"/>
    <n v="17.7"/>
  </r>
  <r>
    <x v="109"/>
    <n v="2016"/>
    <s v="NL"/>
    <s v="Central"/>
    <s v="Reds"/>
    <n v="0"/>
    <n v="27"/>
    <n v="512100"/>
    <n v="31"/>
    <n v="3.76"/>
    <n v="5.27"/>
    <n v="0.63600000000000001"/>
    <n v="14"/>
    <n v="8"/>
    <n v="22"/>
    <n v="4.51"/>
    <n v="0.54956500927889729"/>
    <n v="12.1"/>
    <n v="-1.9000000000000004"/>
    <n v="17.600000000000001"/>
  </r>
  <r>
    <x v="110"/>
    <n v="2016"/>
    <s v="AL"/>
    <s v="East"/>
    <s v="Orioles"/>
    <n v="2"/>
    <n v="28"/>
    <n v="6225000"/>
    <n v="30"/>
    <n v="3.77"/>
    <n v="4.37"/>
    <n v="0.72699999999999998"/>
    <n v="16"/>
    <n v="6"/>
    <n v="22"/>
    <n v="4.51"/>
    <n v="0.54862112720504763"/>
    <n v="12.1"/>
    <n v="-3.9000000000000004"/>
    <n v="17.600000000000001"/>
  </r>
  <r>
    <x v="111"/>
    <n v="2018"/>
    <s v="NL"/>
    <s v="East"/>
    <s v="Braves"/>
    <n v="1"/>
    <n v="25"/>
    <n v="555000"/>
    <n v="30"/>
    <n v="3.9"/>
    <n v="4.7"/>
    <n v="0.57099999999999995"/>
    <n v="12"/>
    <n v="9"/>
    <n v="21"/>
    <n v="4.49"/>
    <n v="0.52313713026808784"/>
    <n v="11"/>
    <n v="-1"/>
    <n v="16.7"/>
  </r>
  <r>
    <x v="112"/>
    <n v="2017"/>
    <s v="NL"/>
    <s v="West"/>
    <s v="Dodgers"/>
    <n v="1"/>
    <n v="33"/>
    <n v="11500000"/>
    <n v="16"/>
    <n v="3.98"/>
    <n v="5.58"/>
    <n v="0.6"/>
    <n v="6"/>
    <n v="4"/>
    <n v="10"/>
    <n v="4.74"/>
    <n v="0.5460621333565816"/>
    <n v="5.5"/>
    <n v="-0.5"/>
    <n v="17.5"/>
  </r>
  <r>
    <x v="24"/>
    <n v="2016"/>
    <s v="AL"/>
    <s v="West"/>
    <s v="Mariners"/>
    <n v="0"/>
    <n v="27"/>
    <n v="343852"/>
    <n v="20"/>
    <n v="3.79"/>
    <n v="4.6500000000000004"/>
    <n v="0.46200000000000002"/>
    <n v="6"/>
    <n v="7"/>
    <n v="13"/>
    <n v="4.51"/>
    <n v="0.54673336305734854"/>
    <n v="7.1"/>
    <n v="1.0999999999999996"/>
    <n v="17.5"/>
  </r>
  <r>
    <x v="11"/>
    <n v="2018"/>
    <s v="NL"/>
    <s v="Central"/>
    <s v="Brewers"/>
    <n v="1"/>
    <n v="30"/>
    <n v="4750000"/>
    <n v="30"/>
    <n v="3.93"/>
    <n v="4.57"/>
    <n v="0.52900000000000003"/>
    <n v="9"/>
    <n v="8"/>
    <n v="17"/>
    <n v="4.49"/>
    <n v="0.52019821948936884"/>
    <n v="8.8000000000000007"/>
    <n v="-0.19999999999999929"/>
    <n v="16.600000000000001"/>
  </r>
  <r>
    <x v="74"/>
    <n v="2018"/>
    <s v="NL"/>
    <s v="East"/>
    <s v="Mets"/>
    <n v="0"/>
    <n v="27"/>
    <n v="577000"/>
    <n v="30"/>
    <n v="3.97"/>
    <n v="3.98"/>
    <n v="0.313"/>
    <n v="5"/>
    <n v="11"/>
    <n v="16"/>
    <n v="4.49"/>
    <n v="0.51627967178441025"/>
    <n v="8.3000000000000007"/>
    <n v="3.3000000000000007"/>
    <n v="16.5"/>
  </r>
  <r>
    <x v="113"/>
    <n v="2018"/>
    <s v="AL"/>
    <s v="West"/>
    <s v="Angels"/>
    <n v="0"/>
    <n v="27"/>
    <n v="800000"/>
    <n v="30"/>
    <n v="4.1500000000000004"/>
    <n v="4.25"/>
    <n v="0.47399999999999998"/>
    <n v="9"/>
    <n v="10"/>
    <n v="19"/>
    <n v="4.49"/>
    <n v="0.49864620711209667"/>
    <n v="9.5"/>
    <n v="0.5"/>
    <n v="16"/>
  </r>
  <r>
    <x v="114"/>
    <n v="2016"/>
    <s v="NL"/>
    <s v="Central"/>
    <s v="Cubs"/>
    <n v="1"/>
    <n v="33"/>
    <n v="9000000"/>
    <n v="30"/>
    <n v="3.83"/>
    <n v="4.62"/>
    <n v="0.6"/>
    <n v="15"/>
    <n v="10"/>
    <n v="25"/>
    <n v="4.51"/>
    <n v="0.54295783476195025"/>
    <n v="13.6"/>
    <n v="-1.4000000000000004"/>
    <n v="17.399999999999999"/>
  </r>
  <r>
    <x v="115"/>
    <n v="2016"/>
    <s v="NL"/>
    <s v="West"/>
    <s v="Giants"/>
    <n v="2"/>
    <n v="31"/>
    <n v="10800000"/>
    <n v="32"/>
    <n v="3.81"/>
    <n v="3.77"/>
    <n v="0.52200000000000002"/>
    <n v="12"/>
    <n v="11"/>
    <n v="23"/>
    <n v="4.51"/>
    <n v="0.54484559890964945"/>
    <n v="12.5"/>
    <n v="0.5"/>
    <n v="17.399999999999999"/>
  </r>
  <r>
    <x v="116"/>
    <n v="2016"/>
    <s v="AL"/>
    <s v="West"/>
    <s v="Mariners"/>
    <n v="0"/>
    <n v="30"/>
    <n v="25857142"/>
    <n v="25"/>
    <n v="3.82"/>
    <n v="4.29"/>
    <n v="0.57899999999999996"/>
    <n v="11"/>
    <n v="8"/>
    <n v="19"/>
    <n v="4.51"/>
    <n v="0.54390171683579991"/>
    <n v="10.3"/>
    <n v="-0.69999999999999929"/>
    <n v="17.399999999999999"/>
  </r>
  <r>
    <x v="29"/>
    <n v="2018"/>
    <s v="NL"/>
    <s v="East"/>
    <s v="Nationals"/>
    <n v="0"/>
    <n v="31"/>
    <n v="6475000"/>
    <n v="30"/>
    <n v="4.34"/>
    <n v="4.75"/>
    <n v="0.375"/>
    <n v="9"/>
    <n v="15"/>
    <n v="24"/>
    <n v="4.49"/>
    <n v="0.4800331055135435"/>
    <n v="11.5"/>
    <n v="2.5"/>
    <n v="15.4"/>
  </r>
  <r>
    <x v="14"/>
    <n v="2017"/>
    <s v="NL"/>
    <s v="West"/>
    <s v="Diamondbacks"/>
    <n v="2"/>
    <n v="28"/>
    <n v="3950000"/>
    <n v="32"/>
    <n v="4.03"/>
    <n v="5.44"/>
    <n v="0.51900000000000002"/>
    <n v="14"/>
    <n v="13"/>
    <n v="27"/>
    <n v="4.74"/>
    <n v="0.54114676508712578"/>
    <n v="14.6"/>
    <n v="0.59999999999999964"/>
    <n v="17.3"/>
  </r>
  <r>
    <x v="78"/>
    <n v="2017"/>
    <s v="AL"/>
    <s v="East"/>
    <s v="Rays"/>
    <n v="0"/>
    <n v="24"/>
    <n v="396074"/>
    <n v="24"/>
    <n v="4.04"/>
    <n v="4.07"/>
    <n v="0.41699999999999998"/>
    <n v="5"/>
    <n v="7"/>
    <n v="12"/>
    <n v="4.74"/>
    <n v="0.54016369143323462"/>
    <n v="6.5"/>
    <n v="1.5"/>
    <n v="17.3"/>
  </r>
  <r>
    <x v="117"/>
    <n v="2016"/>
    <s v="NL"/>
    <s v="West"/>
    <s v="Rockies"/>
    <n v="0"/>
    <n v="26"/>
    <n v="1250000"/>
    <n v="27"/>
    <n v="3.87"/>
    <n v="4.41"/>
    <n v="0.57099999999999995"/>
    <n v="12"/>
    <n v="9"/>
    <n v="21"/>
    <n v="4.51"/>
    <n v="0.53918230646655196"/>
    <n v="11.3"/>
    <n v="-0.69999999999999929"/>
    <n v="17.3"/>
  </r>
  <r>
    <x v="118"/>
    <n v="2016"/>
    <s v="AL"/>
    <s v="Central"/>
    <s v="Indians"/>
    <n v="1"/>
    <n v="26"/>
    <n v="536200"/>
    <n v="25"/>
    <n v="3.87"/>
    <n v="5.53"/>
    <n v="0.64700000000000002"/>
    <n v="11"/>
    <n v="6"/>
    <n v="17"/>
    <n v="4.51"/>
    <n v="0.53918230646655196"/>
    <n v="9.1999999999999993"/>
    <n v="-1.8000000000000007"/>
    <n v="17.3"/>
  </r>
  <r>
    <x v="119"/>
    <n v="2016"/>
    <s v="AL"/>
    <s v="West"/>
    <s v="Athletics"/>
    <n v="0"/>
    <n v="24"/>
    <n v="435361"/>
    <n v="24"/>
    <n v="3.86"/>
    <n v="4.28"/>
    <n v="0.438"/>
    <n v="7"/>
    <n v="9"/>
    <n v="16"/>
    <n v="4.51"/>
    <n v="0.54012618854040162"/>
    <n v="8.6"/>
    <n v="1.5999999999999996"/>
    <n v="17.3"/>
  </r>
  <r>
    <x v="120"/>
    <n v="2016"/>
    <s v="NL"/>
    <s v="East"/>
    <s v="Marlins"/>
    <n v="0"/>
    <n v="26"/>
    <n v="512500"/>
    <n v="25"/>
    <n v="3.85"/>
    <n v="4.34"/>
    <n v="0.57099999999999995"/>
    <n v="8"/>
    <n v="6"/>
    <n v="14"/>
    <n v="4.51"/>
    <n v="0.54107007061425116"/>
    <n v="7.6"/>
    <n v="-0.40000000000000036"/>
    <n v="17.3"/>
  </r>
  <r>
    <x v="121"/>
    <n v="2018"/>
    <s v="AL"/>
    <s v="Central"/>
    <s v="Royals"/>
    <n v="0"/>
    <n v="25"/>
    <n v="554250"/>
    <n v="30"/>
    <n v="4.37"/>
    <n v="3.98"/>
    <n v="0.42899999999999999"/>
    <n v="9"/>
    <n v="12"/>
    <n v="21"/>
    <n v="4.49"/>
    <n v="0.47709419473482456"/>
    <n v="10"/>
    <n v="1"/>
    <n v="15.3"/>
  </r>
  <r>
    <x v="122"/>
    <n v="2017"/>
    <s v="AL"/>
    <s v="East"/>
    <s v="Rays"/>
    <n v="0"/>
    <n v="28"/>
    <n v="4916666"/>
    <n v="34"/>
    <n v="4.07"/>
    <n v="4.57"/>
    <n v="0.45500000000000002"/>
    <n v="10"/>
    <n v="12"/>
    <n v="22"/>
    <n v="4.74"/>
    <n v="0.53721447047156112"/>
    <n v="11.8"/>
    <n v="1.8000000000000007"/>
    <n v="17.2"/>
  </r>
  <r>
    <x v="84"/>
    <n v="2017"/>
    <s v="NL"/>
    <s v="Central"/>
    <s v="Pirates"/>
    <n v="0"/>
    <n v="25"/>
    <n v="544000"/>
    <n v="25"/>
    <n v="4.07"/>
    <n v="4.3"/>
    <n v="0.438"/>
    <n v="7"/>
    <n v="9"/>
    <n v="16"/>
    <n v="4.74"/>
    <n v="0.53721447047156112"/>
    <n v="8.6"/>
    <n v="1.5999999999999996"/>
    <n v="17.2"/>
  </r>
  <r>
    <x v="123"/>
    <n v="2016"/>
    <s v="AL"/>
    <s v="West"/>
    <s v="Angels"/>
    <n v="0"/>
    <n v="29"/>
    <n v="501008"/>
    <n v="27"/>
    <n v="3.88"/>
    <n v="3.72"/>
    <n v="0.40899999999999997"/>
    <n v="9"/>
    <n v="13"/>
    <n v="22"/>
    <n v="4.51"/>
    <n v="0.53823842439270242"/>
    <n v="11.8"/>
    <n v="2.8000000000000007"/>
    <n v="17.2"/>
  </r>
  <r>
    <x v="38"/>
    <n v="2016"/>
    <s v="NL"/>
    <s v="Central"/>
    <s v="Pirates"/>
    <n v="0"/>
    <n v="25"/>
    <n v="548000"/>
    <n v="21"/>
    <n v="3.88"/>
    <n v="4.29"/>
    <n v="0.41199999999999998"/>
    <n v="7"/>
    <n v="10"/>
    <n v="17"/>
    <n v="4.51"/>
    <n v="0.53823842439270242"/>
    <n v="9.1999999999999993"/>
    <n v="2.1999999999999993"/>
    <n v="17.2"/>
  </r>
  <r>
    <x v="124"/>
    <n v="2018"/>
    <s v="NL"/>
    <s v="East"/>
    <s v="Phillies"/>
    <n v="0"/>
    <n v="26"/>
    <n v="559000"/>
    <n v="30"/>
    <n v="4.8499999999999996"/>
    <n v="4.21"/>
    <n v="0.42899999999999999"/>
    <n v="9"/>
    <n v="12"/>
    <n v="21"/>
    <n v="4.49"/>
    <n v="0.4300716222753217"/>
    <n v="9"/>
    <n v="0"/>
    <n v="13.8"/>
  </r>
  <r>
    <x v="125"/>
    <n v="2018"/>
    <s v="NL"/>
    <s v="East"/>
    <s v="Mets"/>
    <n v="0"/>
    <n v="28"/>
    <n v="1900000"/>
    <n v="29"/>
    <n v="3.31"/>
    <n v="4.84"/>
    <n v="0.63200000000000001"/>
    <n v="12"/>
    <n v="7"/>
    <n v="19"/>
    <n v="4.49"/>
    <n v="0.58093570891622681"/>
    <n v="11"/>
    <n v="-1"/>
    <n v="18.600000000000001"/>
  </r>
  <r>
    <x v="88"/>
    <n v="2018"/>
    <s v="AL"/>
    <s v="East"/>
    <s v="Yankees"/>
    <n v="1"/>
    <n v="37"/>
    <n v="10500000"/>
    <n v="29"/>
    <n v="3.65"/>
    <n v="5.09"/>
    <n v="0.56299999999999994"/>
    <n v="9"/>
    <n v="7"/>
    <n v="16"/>
    <n v="4.49"/>
    <n v="0.54762805342407894"/>
    <n v="8.8000000000000007"/>
    <n v="-0.19999999999999929"/>
    <n v="17.5"/>
  </r>
  <r>
    <x v="126"/>
    <n v="2018"/>
    <s v="AL"/>
    <s v="West"/>
    <s v="Mariners"/>
    <n v="0"/>
    <n v="26"/>
    <n v="550300"/>
    <n v="29"/>
    <n v="4"/>
    <n v="4.54"/>
    <n v="0.59099999999999997"/>
    <n v="13"/>
    <n v="9"/>
    <n v="22"/>
    <n v="4.49"/>
    <n v="0.51334076100569137"/>
    <n v="11.3"/>
    <n v="-1.6999999999999993"/>
    <n v="16.399999999999999"/>
  </r>
  <r>
    <x v="127"/>
    <n v="2018"/>
    <s v="NL"/>
    <s v="Central"/>
    <s v="Pirates"/>
    <n v="0"/>
    <n v="31"/>
    <n v="9416666"/>
    <n v="29"/>
    <n v="4.1900000000000004"/>
    <n v="4.43"/>
    <n v="0.5"/>
    <n v="9"/>
    <n v="9"/>
    <n v="18"/>
    <n v="4.49"/>
    <n v="0.49472765940713809"/>
    <n v="8.9"/>
    <n v="-9.9999999999999645E-2"/>
    <n v="15.8"/>
  </r>
  <r>
    <x v="128"/>
    <n v="2018"/>
    <s v="NL"/>
    <s v="West"/>
    <s v="Giants"/>
    <n v="0"/>
    <n v="25"/>
    <n v="454150"/>
    <n v="29"/>
    <n v="4.49"/>
    <n v="3.45"/>
    <n v="0.35"/>
    <n v="7"/>
    <n v="13"/>
    <n v="20"/>
    <n v="4.49"/>
    <n v="0.4653385516199488"/>
    <n v="9.3000000000000007"/>
    <n v="2.3000000000000007"/>
    <n v="14.9"/>
  </r>
  <r>
    <x v="129"/>
    <n v="2017"/>
    <s v="NL"/>
    <s v="West"/>
    <s v="Rockies"/>
    <n v="2"/>
    <n v="24"/>
    <n v="535000"/>
    <n v="28"/>
    <n v="4.0999999999999996"/>
    <n v="4.63"/>
    <n v="0.5"/>
    <n v="11"/>
    <n v="11"/>
    <n v="22"/>
    <n v="4.74"/>
    <n v="0.53426524950988763"/>
    <n v="11.8"/>
    <n v="0.80000000000000071"/>
    <n v="17.100000000000001"/>
  </r>
  <r>
    <x v="88"/>
    <n v="2016"/>
    <s v="AL"/>
    <s v="East"/>
    <s v="Yankees"/>
    <n v="0"/>
    <n v="35"/>
    <n v="25000000"/>
    <n v="30"/>
    <n v="3.91"/>
    <n v="3.78"/>
    <n v="0.42899999999999999"/>
    <n v="9"/>
    <n v="12"/>
    <n v="21"/>
    <n v="4.51"/>
    <n v="0.53540677817115379"/>
    <n v="11.2"/>
    <n v="2.1999999999999993"/>
    <n v="17.100000000000001"/>
  </r>
  <r>
    <x v="130"/>
    <n v="2018"/>
    <s v="NL"/>
    <s v="Central"/>
    <s v="Cardinals"/>
    <n v="0"/>
    <n v="22"/>
    <n v="433640"/>
    <n v="28"/>
    <n v="3.34"/>
    <n v="4.3"/>
    <n v="0.47099999999999997"/>
    <n v="8"/>
    <n v="9"/>
    <n v="17"/>
    <n v="4.49"/>
    <n v="0.57799679813750782"/>
    <n v="9.8000000000000007"/>
    <n v="1.8000000000000007"/>
    <n v="18.5"/>
  </r>
  <r>
    <x v="127"/>
    <n v="2017"/>
    <s v="NL"/>
    <s v="Central"/>
    <s v="Pirates"/>
    <n v="0"/>
    <n v="30"/>
    <n v="8416666"/>
    <n v="31"/>
    <n v="4.1399999999999997"/>
    <n v="3.49"/>
    <n v="0.44"/>
    <n v="11"/>
    <n v="14"/>
    <n v="25"/>
    <n v="4.74"/>
    <n v="0.53033295489432297"/>
    <n v="13.3"/>
    <n v="2.3000000000000007"/>
    <n v="17"/>
  </r>
  <r>
    <x v="131"/>
    <n v="2017"/>
    <s v="NL"/>
    <s v="Central"/>
    <s v="Cardinals"/>
    <n v="0"/>
    <n v="26"/>
    <n v="2775000"/>
    <n v="30"/>
    <n v="4.13"/>
    <n v="4.42"/>
    <n v="0.57099999999999995"/>
    <n v="12"/>
    <n v="9"/>
    <n v="21"/>
    <n v="4.74"/>
    <n v="0.53131602854821414"/>
    <n v="11.2"/>
    <n v="-0.80000000000000071"/>
    <n v="17"/>
  </r>
  <r>
    <x v="63"/>
    <n v="2017"/>
    <s v="AL"/>
    <s v="East"/>
    <s v="Rays"/>
    <n v="0"/>
    <n v="27"/>
    <n v="4100000"/>
    <n v="28"/>
    <n v="4.1399999999999997"/>
    <n v="4.32"/>
    <n v="0.55600000000000005"/>
    <n v="10"/>
    <n v="8"/>
    <n v="18"/>
    <n v="4.74"/>
    <n v="0.53033295489432297"/>
    <n v="9.5"/>
    <n v="-0.5"/>
    <n v="17"/>
  </r>
  <r>
    <x v="132"/>
    <n v="2016"/>
    <s v="NL"/>
    <s v="Central"/>
    <s v="Brewers"/>
    <n v="0"/>
    <n v="23"/>
    <n v="438134"/>
    <n v="28"/>
    <n v="3.97"/>
    <n v="4.54"/>
    <n v="0.61099999999999999"/>
    <n v="11"/>
    <n v="7"/>
    <n v="18"/>
    <n v="4.51"/>
    <n v="0.5297434857280563"/>
    <n v="9.5"/>
    <n v="-1.5"/>
    <n v="17"/>
  </r>
  <r>
    <x v="133"/>
    <n v="2016"/>
    <s v="NL"/>
    <s v="West"/>
    <s v="Dodgers"/>
    <n v="1"/>
    <n v="26"/>
    <n v="316112"/>
    <n v="14"/>
    <n v="3.96"/>
    <n v="3.27"/>
    <n v="0.35699999999999998"/>
    <n v="5"/>
    <n v="9"/>
    <n v="14"/>
    <n v="4.51"/>
    <n v="0.53068736780190595"/>
    <n v="7.4"/>
    <n v="2.4000000000000004"/>
    <n v="17"/>
  </r>
  <r>
    <x v="24"/>
    <n v="2018"/>
    <s v="AL"/>
    <s v="West"/>
    <s v="Mariners"/>
    <n v="0"/>
    <n v="29"/>
    <n v="4900000"/>
    <n v="28"/>
    <n v="3.76"/>
    <n v="4.04"/>
    <n v="0.64700000000000002"/>
    <n v="11"/>
    <n v="6"/>
    <n v="17"/>
    <n v="4.49"/>
    <n v="0.53685204723544289"/>
    <n v="9.1"/>
    <n v="-1.9000000000000004"/>
    <n v="17.2"/>
  </r>
  <r>
    <x v="134"/>
    <n v="2018"/>
    <s v="AL"/>
    <s v="West"/>
    <s v="Rangers"/>
    <n v="0"/>
    <n v="30"/>
    <n v="8333333"/>
    <n v="28"/>
    <n v="4.18"/>
    <n v="4.6399999999999997"/>
    <n v="0.6"/>
    <n v="12"/>
    <n v="8"/>
    <n v="20"/>
    <n v="4.49"/>
    <n v="0.49570729633337779"/>
    <n v="9.9"/>
    <n v="-2.0999999999999996"/>
    <n v="15.9"/>
  </r>
  <r>
    <x v="135"/>
    <n v="2017"/>
    <s v="AL"/>
    <s v="Central"/>
    <s v="Royals"/>
    <n v="0"/>
    <n v="34"/>
    <n v="8000000"/>
    <n v="32"/>
    <n v="4.16"/>
    <n v="4.4800000000000004"/>
    <n v="0.621"/>
    <n v="18"/>
    <n v="11"/>
    <n v="29"/>
    <n v="4.74"/>
    <n v="0.52836680758654064"/>
    <n v="15.3"/>
    <n v="-2.6999999999999993"/>
    <n v="16.899999999999999"/>
  </r>
  <r>
    <x v="53"/>
    <n v="2016"/>
    <s v="AL"/>
    <s v="East"/>
    <s v="Red Sox"/>
    <n v="1"/>
    <n v="30"/>
    <n v="30000000"/>
    <n v="35"/>
    <n v="3.99"/>
    <n v="5.86"/>
    <n v="0.65400000000000003"/>
    <n v="17"/>
    <n v="9"/>
    <n v="26"/>
    <n v="4.51"/>
    <n v="0.52785572158035721"/>
    <n v="13.7"/>
    <n v="-3.3000000000000007"/>
    <n v="16.899999999999999"/>
  </r>
  <r>
    <x v="136"/>
    <n v="2017"/>
    <s v="NL"/>
    <s v="Central"/>
    <s v="Cubs"/>
    <n v="1"/>
    <n v="28"/>
    <n v="570500"/>
    <n v="32"/>
    <n v="4.1500000000000004"/>
    <n v="5.33"/>
    <n v="0.5"/>
    <n v="11"/>
    <n v="11"/>
    <n v="22"/>
    <n v="4.74"/>
    <n v="0.52934988124043181"/>
    <n v="11.6"/>
    <n v="0.59999999999999964"/>
    <n v="16.899999999999999"/>
  </r>
  <r>
    <x v="137"/>
    <n v="2017"/>
    <s v="AL"/>
    <s v="West"/>
    <s v="Angels"/>
    <n v="0"/>
    <n v="28"/>
    <n v="550000"/>
    <n v="24"/>
    <n v="4.1500000000000004"/>
    <n v="3.92"/>
    <n v="0.52400000000000002"/>
    <n v="11"/>
    <n v="10"/>
    <n v="21"/>
    <n v="4.74"/>
    <n v="0.52934988124043181"/>
    <n v="11.1"/>
    <n v="9.9999999999999645E-2"/>
    <n v="16.899999999999999"/>
  </r>
  <r>
    <x v="138"/>
    <n v="2016"/>
    <s v="NL"/>
    <s v="Central"/>
    <s v="Reds"/>
    <n v="0"/>
    <n v="23"/>
    <n v="511500"/>
    <n v="31"/>
    <n v="3.98"/>
    <n v="4.49"/>
    <n v="0.47599999999999998"/>
    <n v="10"/>
    <n v="11"/>
    <n v="21"/>
    <n v="4.51"/>
    <n v="0.52879960365420675"/>
    <n v="11.1"/>
    <n v="1.0999999999999996"/>
    <n v="16.899999999999999"/>
  </r>
  <r>
    <x v="139"/>
    <n v="2017"/>
    <s v="AL"/>
    <s v="Central"/>
    <s v="White Sox"/>
    <n v="0"/>
    <n v="24"/>
    <n v="600000"/>
    <n v="12"/>
    <n v="4.1500000000000004"/>
    <n v="3.4"/>
    <n v="0.28599999999999998"/>
    <n v="2"/>
    <n v="5"/>
    <n v="7"/>
    <n v="4.74"/>
    <n v="0.52934988124043181"/>
    <n v="3.7"/>
    <n v="1.7000000000000002"/>
    <n v="16.899999999999999"/>
  </r>
  <r>
    <x v="140"/>
    <n v="2016"/>
    <s v="NL"/>
    <s v="Central"/>
    <s v="Reds"/>
    <n v="0"/>
    <n v="28"/>
    <n v="390993"/>
    <n v="13"/>
    <n v="4"/>
    <n v="4.18"/>
    <n v="0.5"/>
    <n v="4"/>
    <n v="4"/>
    <n v="8"/>
    <n v="4.51"/>
    <n v="0.52691183950650766"/>
    <n v="4.2"/>
    <n v="0.20000000000000018"/>
    <n v="16.899999999999999"/>
  </r>
  <r>
    <x v="92"/>
    <n v="2018"/>
    <s v="AL"/>
    <s v="Central"/>
    <s v="Royals"/>
    <n v="0"/>
    <n v="29"/>
    <n v="14000000"/>
    <n v="28"/>
    <n v="4.88"/>
    <n v="4.1900000000000004"/>
    <n v="0.4"/>
    <n v="8"/>
    <n v="12"/>
    <n v="20"/>
    <n v="4.49"/>
    <n v="0.42713271149660276"/>
    <n v="8.5"/>
    <n v="0.5"/>
    <n v="13.7"/>
  </r>
  <r>
    <x v="85"/>
    <n v="2018"/>
    <s v="AL"/>
    <s v="East"/>
    <s v="Orioles"/>
    <n v="0"/>
    <n v="30"/>
    <n v="7500000"/>
    <n v="28"/>
    <n v="4.9000000000000004"/>
    <n v="3.69"/>
    <n v="0.25"/>
    <n v="5"/>
    <n v="15"/>
    <n v="20"/>
    <n v="4.49"/>
    <n v="0.42517343764412341"/>
    <n v="8.5"/>
    <n v="3.5"/>
    <n v="13.6"/>
  </r>
  <r>
    <x v="141"/>
    <n v="2017"/>
    <s v="AL"/>
    <s v="Central"/>
    <s v="Indians"/>
    <n v="1"/>
    <n v="26"/>
    <n v="3550000"/>
    <n v="31"/>
    <n v="4.1900000000000004"/>
    <n v="5"/>
    <n v="0.65400000000000003"/>
    <n v="17"/>
    <n v="9"/>
    <n v="26"/>
    <n v="4.74"/>
    <n v="0.52541758662486715"/>
    <n v="13.7"/>
    <n v="-3.3000000000000007"/>
    <n v="16.8"/>
  </r>
  <r>
    <x v="68"/>
    <n v="2017"/>
    <s v="AL"/>
    <s v="West"/>
    <s v="Rangers"/>
    <n v="0"/>
    <n v="33"/>
    <n v="22500000"/>
    <n v="24"/>
    <n v="4.2"/>
    <n v="6.33"/>
    <n v="0.64700000000000002"/>
    <n v="11"/>
    <n v="6"/>
    <n v="17"/>
    <n v="4.74"/>
    <n v="0.52443451297097599"/>
    <n v="8.9"/>
    <n v="-2.0999999999999996"/>
    <n v="16.8"/>
  </r>
  <r>
    <x v="122"/>
    <n v="2016"/>
    <s v="AL"/>
    <s v="East"/>
    <s v="Rays"/>
    <n v="0"/>
    <n v="27"/>
    <n v="2916666"/>
    <n v="33"/>
    <n v="4.0199999999999996"/>
    <n v="3.51"/>
    <n v="0.32100000000000001"/>
    <n v="9"/>
    <n v="19"/>
    <n v="28"/>
    <n v="4.51"/>
    <n v="0.52502407535880857"/>
    <n v="14.7"/>
    <n v="5.6999999999999993"/>
    <n v="16.8"/>
  </r>
  <r>
    <x v="100"/>
    <n v="2016"/>
    <s v="AL"/>
    <s v="East"/>
    <s v="Orioles"/>
    <n v="2"/>
    <n v="23"/>
    <n v="1800000"/>
    <n v="14"/>
    <n v="4.0199999999999996"/>
    <n v="4.7300000000000004"/>
    <n v="0.625"/>
    <n v="10"/>
    <n v="6"/>
    <n v="16"/>
    <n v="4.51"/>
    <n v="0.52502407535880857"/>
    <n v="8.4"/>
    <n v="-1.5999999999999996"/>
    <n v="16.8"/>
  </r>
  <r>
    <x v="142"/>
    <n v="2017"/>
    <s v="AL"/>
    <s v="East"/>
    <s v="Red Sox"/>
    <n v="1"/>
    <n v="24"/>
    <n v="584500"/>
    <n v="24"/>
    <n v="4.1900000000000004"/>
    <n v="4.16"/>
    <n v="0.46200000000000002"/>
    <n v="6"/>
    <n v="7"/>
    <n v="13"/>
    <n v="4.74"/>
    <n v="0.52541758662486715"/>
    <n v="6.8"/>
    <n v="0.79999999999999982"/>
    <n v="16.8"/>
  </r>
  <r>
    <x v="143"/>
    <n v="2017"/>
    <s v="NL"/>
    <s v="East"/>
    <s v="Marlins"/>
    <n v="0"/>
    <n v="33"/>
    <n v="9000000"/>
    <n v="17"/>
    <n v="4.1900000000000004"/>
    <n v="3.75"/>
    <n v="0.33300000000000002"/>
    <n v="4"/>
    <n v="8"/>
    <n v="12"/>
    <n v="4.74"/>
    <n v="0.52541758662486715"/>
    <n v="6.3"/>
    <n v="2.2999999999999998"/>
    <n v="16.8"/>
  </r>
  <r>
    <x v="144"/>
    <n v="2017"/>
    <s v="AL"/>
    <s v="West"/>
    <s v="Athletics"/>
    <n v="0"/>
    <n v="26"/>
    <n v="545000"/>
    <n v="19"/>
    <n v="4.1900000000000004"/>
    <n v="4.53"/>
    <n v="0.6"/>
    <n v="6"/>
    <n v="4"/>
    <n v="10"/>
    <n v="4.74"/>
    <n v="0.52541758662486715"/>
    <n v="5.3"/>
    <n v="-0.70000000000000018"/>
    <n v="16.8"/>
  </r>
  <r>
    <x v="56"/>
    <n v="2018"/>
    <s v="AL"/>
    <s v="East"/>
    <s v="Orioles"/>
    <n v="0"/>
    <n v="31"/>
    <n v="9500000"/>
    <n v="28"/>
    <n v="5.29"/>
    <n v="3.47"/>
    <n v="0.21099999999999999"/>
    <n v="4"/>
    <n v="15"/>
    <n v="19"/>
    <n v="4.49"/>
    <n v="0.38696759752077736"/>
    <n v="7.4"/>
    <n v="3.4000000000000004"/>
    <n v="12.4"/>
  </r>
  <r>
    <x v="116"/>
    <n v="2018"/>
    <s v="AL"/>
    <s v="West"/>
    <s v="Mariners"/>
    <n v="0"/>
    <n v="32"/>
    <n v="26857142"/>
    <n v="28"/>
    <n v="5.55"/>
    <n v="3.73"/>
    <n v="0.36399999999999999"/>
    <n v="8"/>
    <n v="14"/>
    <n v="22"/>
    <n v="4.49"/>
    <n v="0.36149703743854666"/>
    <n v="8"/>
    <n v="0"/>
    <n v="11.6"/>
  </r>
  <r>
    <x v="139"/>
    <n v="2016"/>
    <s v="AL"/>
    <s v="Central"/>
    <s v="White Sox"/>
    <n v="0"/>
    <n v="23"/>
    <n v="518000"/>
    <n v="28"/>
    <n v="4.04"/>
    <n v="4.17"/>
    <n v="0.47399999999999998"/>
    <n v="9"/>
    <n v="10"/>
    <n v="19"/>
    <n v="4.51"/>
    <n v="0.52313631121110937"/>
    <n v="9.9"/>
    <n v="0.90000000000000036"/>
    <n v="16.7"/>
  </r>
  <r>
    <x v="145"/>
    <n v="2016"/>
    <s v="AL"/>
    <s v="West"/>
    <s v="Astros"/>
    <n v="0"/>
    <n v="23"/>
    <n v="174699"/>
    <n v="10"/>
    <n v="4.0599999999999996"/>
    <n v="3.8"/>
    <n v="0.5"/>
    <n v="4"/>
    <n v="4"/>
    <n v="8"/>
    <n v="4.51"/>
    <n v="0.52124854706341028"/>
    <n v="4.2"/>
    <n v="0.20000000000000018"/>
    <n v="16.7"/>
  </r>
  <r>
    <x v="100"/>
    <n v="2017"/>
    <s v="AL"/>
    <s v="East"/>
    <s v="Orioles"/>
    <n v="0"/>
    <n v="24"/>
    <n v="1640000"/>
    <n v="28"/>
    <n v="4.24"/>
    <n v="5.19"/>
    <n v="0.59099999999999997"/>
    <n v="13"/>
    <n v="9"/>
    <n v="22"/>
    <n v="4.74"/>
    <n v="0.52050221835541133"/>
    <n v="11.5"/>
    <n v="-1.5"/>
    <n v="16.7"/>
  </r>
  <r>
    <x v="15"/>
    <n v="2017"/>
    <s v="NL"/>
    <s v="West"/>
    <s v="Dodgers"/>
    <n v="1"/>
    <n v="29"/>
    <n v="7375000"/>
    <n v="25"/>
    <n v="4.22"/>
    <n v="5.03"/>
    <n v="0.68400000000000005"/>
    <n v="13"/>
    <n v="6"/>
    <n v="19"/>
    <n v="4.74"/>
    <n v="0.52246836566319366"/>
    <n v="9.9"/>
    <n v="-3.0999999999999996"/>
    <n v="16.7"/>
  </r>
  <r>
    <x v="91"/>
    <n v="2018"/>
    <s v="AL"/>
    <s v="East"/>
    <s v="Blue Jays"/>
    <n v="0"/>
    <n v="34"/>
    <n v="13000000"/>
    <n v="28"/>
    <n v="5.64"/>
    <n v="3.83"/>
    <n v="0.33300000000000002"/>
    <n v="7"/>
    <n v="14"/>
    <n v="21"/>
    <n v="4.49"/>
    <n v="0.3526803051023899"/>
    <n v="7.4"/>
    <n v="0.40000000000000036"/>
    <n v="11.3"/>
  </r>
  <r>
    <x v="17"/>
    <n v="2018"/>
    <s v="AL"/>
    <s v="East"/>
    <s v="Red Sox"/>
    <n v="1"/>
    <n v="29"/>
    <n v="12515000"/>
    <n v="27"/>
    <n v="2.11"/>
    <n v="4.88"/>
    <n v="0.75"/>
    <n v="12"/>
    <n v="4"/>
    <n v="16"/>
    <n v="4.49"/>
    <n v="0.69849214006498395"/>
    <n v="11.2"/>
    <n v="-0.80000000000000071"/>
    <n v="22.4"/>
  </r>
  <r>
    <x v="38"/>
    <n v="2017"/>
    <s v="NL"/>
    <s v="Central"/>
    <s v="Pirates"/>
    <n v="0"/>
    <n v="26"/>
    <n v="3750000"/>
    <n v="33"/>
    <n v="4.26"/>
    <n v="4.24"/>
    <n v="0.5"/>
    <n v="12"/>
    <n v="12"/>
    <n v="24"/>
    <n v="4.74"/>
    <n v="0.518536071047629"/>
    <n v="12.4"/>
    <n v="0.40000000000000036"/>
    <n v="16.600000000000001"/>
  </r>
  <r>
    <x v="146"/>
    <n v="2017"/>
    <s v="NL"/>
    <s v="East"/>
    <s v="Braves"/>
    <n v="0"/>
    <n v="42"/>
    <n v="7500000"/>
    <n v="31"/>
    <n v="4.26"/>
    <n v="4.4400000000000004"/>
    <n v="0.5"/>
    <n v="10"/>
    <n v="10"/>
    <n v="20"/>
    <n v="4.74"/>
    <n v="0.518536071047629"/>
    <n v="10.4"/>
    <n v="0.40000000000000036"/>
    <n v="16.600000000000001"/>
  </r>
  <r>
    <x v="141"/>
    <n v="2018"/>
    <s v="AL"/>
    <s v="Central"/>
    <s v="Indians"/>
    <n v="1"/>
    <n v="27"/>
    <n v="6525000"/>
    <n v="27"/>
    <n v="2.21"/>
    <n v="4.97"/>
    <n v="0.66700000000000004"/>
    <n v="12"/>
    <n v="6"/>
    <n v="18"/>
    <n v="4.49"/>
    <n v="0.68869577080258759"/>
    <n v="12.4"/>
    <n v="0.40000000000000036"/>
    <n v="22"/>
  </r>
  <r>
    <x v="119"/>
    <n v="2018"/>
    <s v="AL"/>
    <s v="West"/>
    <s v="Athletics"/>
    <n v="2"/>
    <n v="26"/>
    <n v="550000"/>
    <n v="27"/>
    <n v="3.59"/>
    <n v="4.26"/>
    <n v="0.57099999999999995"/>
    <n v="12"/>
    <n v="9"/>
    <n v="21"/>
    <n v="4.49"/>
    <n v="0.55350587498151671"/>
    <n v="11.6"/>
    <n v="-0.40000000000000036"/>
    <n v="17.7"/>
  </r>
  <r>
    <x v="10"/>
    <n v="2018"/>
    <s v="NL"/>
    <s v="West"/>
    <s v="Dodgers"/>
    <n v="1"/>
    <n v="27"/>
    <n v="6000000"/>
    <n v="27"/>
    <n v="3.68"/>
    <n v="4.8"/>
    <n v="0.56299999999999994"/>
    <n v="9"/>
    <n v="7"/>
    <n v="16"/>
    <n v="4.49"/>
    <n v="0.54468914264535995"/>
    <n v="8.6999999999999993"/>
    <n v="-0.30000000000000071"/>
    <n v="17.399999999999999"/>
  </r>
  <r>
    <x v="109"/>
    <n v="2017"/>
    <s v="NL"/>
    <s v="East"/>
    <s v="Marlins"/>
    <n v="0"/>
    <n v="28"/>
    <n v="552100"/>
    <n v="33"/>
    <n v="4.26"/>
    <n v="4.34"/>
    <n v="0.52600000000000002"/>
    <n v="10"/>
    <n v="9"/>
    <n v="19"/>
    <n v="4.74"/>
    <n v="0.518536071047629"/>
    <n v="9.9"/>
    <n v="-9.9999999999999645E-2"/>
    <n v="16.600000000000001"/>
  </r>
  <r>
    <x v="147"/>
    <n v="2018"/>
    <s v="AL"/>
    <s v="West"/>
    <s v="Mariners"/>
    <n v="0"/>
    <n v="33"/>
    <n v="700000"/>
    <n v="27"/>
    <n v="3.72"/>
    <n v="4.0999999999999996"/>
    <n v="0.64300000000000002"/>
    <n v="9"/>
    <n v="5"/>
    <n v="14"/>
    <n v="4.49"/>
    <n v="0.54077059494040136"/>
    <n v="7.6"/>
    <n v="-1.4000000000000004"/>
    <n v="17.3"/>
  </r>
  <r>
    <x v="148"/>
    <n v="2017"/>
    <s v="NL"/>
    <s v="East"/>
    <s v="Phillies"/>
    <n v="0"/>
    <n v="25"/>
    <n v="233840"/>
    <n v="15"/>
    <n v="4.26"/>
    <n v="3.44"/>
    <n v="0.36399999999999999"/>
    <n v="4"/>
    <n v="7"/>
    <n v="11"/>
    <n v="4.74"/>
    <n v="0.518536071047629"/>
    <n v="5.7"/>
    <n v="1.7000000000000002"/>
    <n v="16.600000000000001"/>
  </r>
  <r>
    <x v="149"/>
    <n v="2017"/>
    <s v="AL"/>
    <s v="West"/>
    <s v="Athletics"/>
    <n v="0"/>
    <n v="28"/>
    <n v="537500"/>
    <n v="12"/>
    <n v="4.2699999999999996"/>
    <n v="4.2"/>
    <n v="0.45500000000000002"/>
    <n v="5"/>
    <n v="6"/>
    <n v="11"/>
    <n v="4.74"/>
    <n v="0.51755299739373783"/>
    <n v="5.7"/>
    <n v="0.70000000000000018"/>
    <n v="16.600000000000001"/>
  </r>
  <r>
    <x v="61"/>
    <n v="2017"/>
    <s v="AL"/>
    <s v="West"/>
    <s v="Astros"/>
    <n v="1"/>
    <n v="23"/>
    <n v="548000"/>
    <n v="22"/>
    <n v="4.25"/>
    <n v="4.9000000000000004"/>
    <n v="0.63600000000000001"/>
    <n v="7"/>
    <n v="4"/>
    <n v="11"/>
    <n v="4.74"/>
    <n v="0.51951914470152016"/>
    <n v="5.7"/>
    <n v="-1.2999999999999998"/>
    <n v="16.600000000000001"/>
  </r>
  <r>
    <x v="150"/>
    <n v="2016"/>
    <s v="AL"/>
    <s v="West"/>
    <s v="Mariners"/>
    <n v="0"/>
    <n v="35"/>
    <n v="13500000"/>
    <n v="33"/>
    <n v="4.12"/>
    <n v="5.13"/>
    <n v="0.57099999999999995"/>
    <n v="16"/>
    <n v="12"/>
    <n v="28"/>
    <n v="4.51"/>
    <n v="0.5155852546203129"/>
    <n v="14.4"/>
    <n v="-1.5999999999999996"/>
    <n v="16.5"/>
  </r>
  <r>
    <x v="144"/>
    <n v="2016"/>
    <s v="AL"/>
    <s v="West"/>
    <s v="Athletics"/>
    <n v="0"/>
    <n v="25"/>
    <n v="512500"/>
    <n v="31"/>
    <n v="4.1100000000000003"/>
    <n v="3.88"/>
    <n v="0.47599999999999998"/>
    <n v="10"/>
    <n v="11"/>
    <n v="21"/>
    <n v="4.51"/>
    <n v="0.51652913669416245"/>
    <n v="10.8"/>
    <n v="0.80000000000000071"/>
    <n v="16.5"/>
  </r>
  <r>
    <x v="151"/>
    <n v="2016"/>
    <s v="NL"/>
    <s v="Central"/>
    <s v="Pirates"/>
    <n v="0"/>
    <n v="29"/>
    <n v="5901640"/>
    <n v="29"/>
    <n v="4.13"/>
    <n v="4.26"/>
    <n v="0.47399999999999998"/>
    <n v="9"/>
    <n v="10"/>
    <n v="19"/>
    <n v="4.51"/>
    <n v="0.51464137254646336"/>
    <n v="9.8000000000000007"/>
    <n v="0.80000000000000071"/>
    <n v="16.5"/>
  </r>
  <r>
    <x v="124"/>
    <n v="2016"/>
    <s v="NL"/>
    <s v="East"/>
    <s v="Phillies"/>
    <n v="0"/>
    <n v="24"/>
    <n v="516000"/>
    <n v="24"/>
    <n v="4.12"/>
    <n v="3.47"/>
    <n v="0.57099999999999995"/>
    <n v="8"/>
    <n v="6"/>
    <n v="14"/>
    <n v="4.51"/>
    <n v="0.5155852546203129"/>
    <n v="7.2"/>
    <n v="-0.79999999999999982"/>
    <n v="16.5"/>
  </r>
  <r>
    <x v="44"/>
    <n v="2018"/>
    <s v="AL"/>
    <s v="East"/>
    <s v="Yankees"/>
    <n v="1"/>
    <n v="29"/>
    <n v="22000000"/>
    <n v="27"/>
    <n v="3.75"/>
    <n v="5.53"/>
    <n v="0.66700000000000004"/>
    <n v="12"/>
    <n v="6"/>
    <n v="18"/>
    <n v="4.49"/>
    <n v="0.53783168416168248"/>
    <n v="9.6999999999999993"/>
    <n v="-2.3000000000000007"/>
    <n v="17.2"/>
  </r>
  <r>
    <x v="152"/>
    <n v="2018"/>
    <s v="NL"/>
    <s v="West"/>
    <s v="Padres"/>
    <n v="0"/>
    <n v="34"/>
    <n v="3500000"/>
    <n v="27"/>
    <n v="5.33"/>
    <n v="3.96"/>
    <n v="0.38900000000000001"/>
    <n v="7"/>
    <n v="11"/>
    <n v="18"/>
    <n v="4.49"/>
    <n v="0.38304904981581878"/>
    <n v="6.9"/>
    <n v="-9.9999999999999645E-2"/>
    <n v="12.3"/>
  </r>
  <r>
    <x v="0"/>
    <n v="2018"/>
    <s v="NL"/>
    <s v="West"/>
    <s v="Dodgers"/>
    <n v="1"/>
    <n v="30"/>
    <n v="35571428"/>
    <n v="26"/>
    <n v="2.73"/>
    <n v="5.42"/>
    <n v="0.64300000000000002"/>
    <n v="9"/>
    <n v="5"/>
    <n v="14"/>
    <n v="4.49"/>
    <n v="0.63775465063812609"/>
    <n v="8.9"/>
    <n v="-9.9999999999999645E-2"/>
    <n v="20.399999999999999"/>
  </r>
  <r>
    <x v="121"/>
    <n v="2017"/>
    <s v="AL"/>
    <s v="Central"/>
    <s v="Royals"/>
    <n v="0"/>
    <n v="24"/>
    <n v="242609"/>
    <n v="16"/>
    <n v="4.3"/>
    <n v="5.77"/>
    <n v="0.75"/>
    <n v="9"/>
    <n v="3"/>
    <n v="12"/>
    <n v="4.74"/>
    <n v="0.51460377643206434"/>
    <n v="6.2"/>
    <n v="-2.8"/>
    <n v="16.5"/>
  </r>
  <r>
    <x v="118"/>
    <n v="2017"/>
    <s v="AL"/>
    <s v="Central"/>
    <s v="Indians"/>
    <n v="1"/>
    <n v="27"/>
    <n v="3400000"/>
    <n v="19"/>
    <n v="4.28"/>
    <n v="4.42"/>
    <n v="0.45500000000000002"/>
    <n v="5"/>
    <n v="6"/>
    <n v="11"/>
    <n v="4.74"/>
    <n v="0.51656992373984667"/>
    <n v="5.7"/>
    <n v="0.70000000000000018"/>
    <n v="16.5"/>
  </r>
  <r>
    <x v="153"/>
    <n v="2018"/>
    <s v="AL"/>
    <s v="West"/>
    <s v="Angels"/>
    <n v="0"/>
    <n v="21"/>
    <n v="398480"/>
    <n v="26"/>
    <n v="3.41"/>
    <n v="5.13"/>
    <n v="0.52600000000000002"/>
    <n v="10"/>
    <n v="9"/>
    <n v="19"/>
    <n v="4.49"/>
    <n v="0.57113933965383035"/>
    <n v="10.9"/>
    <n v="0.90000000000000036"/>
    <n v="18.3"/>
  </r>
  <r>
    <x v="154"/>
    <n v="2018"/>
    <s v="NL"/>
    <s v="West"/>
    <s v="Padres"/>
    <n v="0"/>
    <n v="25"/>
    <n v="512750"/>
    <n v="26"/>
    <n v="4.08"/>
    <n v="4.37"/>
    <n v="0.47099999999999997"/>
    <n v="8"/>
    <n v="9"/>
    <n v="17"/>
    <n v="4.49"/>
    <n v="0.5055036655957742"/>
    <n v="8.6"/>
    <n v="0.59999999999999964"/>
    <n v="16.2"/>
  </r>
  <r>
    <x v="9"/>
    <n v="2017"/>
    <s v="NL"/>
    <s v="Central"/>
    <s v="Cubs"/>
    <n v="1"/>
    <n v="33"/>
    <n v="25000000"/>
    <n v="32"/>
    <n v="4.33"/>
    <n v="6.08"/>
    <n v="0.61899999999999999"/>
    <n v="13"/>
    <n v="8"/>
    <n v="21"/>
    <n v="4.74"/>
    <n v="0.51165455547039085"/>
    <n v="10.7"/>
    <n v="-2.3000000000000007"/>
    <n v="16.399999999999999"/>
  </r>
  <r>
    <x v="111"/>
    <n v="2017"/>
    <s v="NL"/>
    <s v="East"/>
    <s v="Braves"/>
    <n v="0"/>
    <n v="24"/>
    <n v="330299"/>
    <n v="19"/>
    <n v="4.32"/>
    <n v="3.61"/>
    <n v="0.308"/>
    <n v="4"/>
    <n v="9"/>
    <n v="13"/>
    <n v="4.74"/>
    <n v="0.51263762912428201"/>
    <n v="6.7"/>
    <n v="2.7"/>
    <n v="16.399999999999999"/>
  </r>
  <r>
    <x v="155"/>
    <n v="2016"/>
    <s v="NL"/>
    <s v="Central"/>
    <s v="Pirates"/>
    <n v="0"/>
    <n v="23"/>
    <n v="216294"/>
    <n v="14"/>
    <n v="4.2"/>
    <n v="4.9000000000000004"/>
    <n v="0.55600000000000005"/>
    <n v="5"/>
    <n v="4"/>
    <n v="9"/>
    <n v="4.51"/>
    <n v="0.50803419802951633"/>
    <n v="4.5999999999999996"/>
    <n v="-0.40000000000000036"/>
    <n v="16.3"/>
  </r>
  <r>
    <x v="156"/>
    <n v="2016"/>
    <s v="AL"/>
    <s v="West"/>
    <s v="Angels"/>
    <n v="0"/>
    <n v="24"/>
    <n v="515000"/>
    <n v="10"/>
    <n v="4.17"/>
    <n v="4.5999999999999996"/>
    <n v="0.42899999999999999"/>
    <n v="3"/>
    <n v="4"/>
    <n v="7"/>
    <n v="4.51"/>
    <n v="0.51086584425106507"/>
    <n v="3.6"/>
    <n v="0.60000000000000009"/>
    <n v="16.3"/>
  </r>
  <r>
    <x v="157"/>
    <n v="2018"/>
    <s v="AL"/>
    <s v="Central"/>
    <s v="Tigers"/>
    <n v="0"/>
    <n v="34"/>
    <n v="4000000"/>
    <n v="26"/>
    <n v="4.58"/>
    <n v="4.33"/>
    <n v="0.29399999999999998"/>
    <n v="5"/>
    <n v="12"/>
    <n v="17"/>
    <n v="4.49"/>
    <n v="0.45652181928379204"/>
    <n v="7.8"/>
    <n v="2.8"/>
    <n v="14.6"/>
  </r>
  <r>
    <x v="158"/>
    <n v="2018"/>
    <s v="NL"/>
    <s v="East"/>
    <s v="Marlins"/>
    <n v="0"/>
    <n v="33"/>
    <n v="10000000"/>
    <n v="26"/>
    <n v="4.79"/>
    <n v="3.98"/>
    <n v="0.33300000000000002"/>
    <n v="6"/>
    <n v="12"/>
    <n v="18"/>
    <n v="4.49"/>
    <n v="0.43594944383275952"/>
    <n v="7.8"/>
    <n v="1.7999999999999998"/>
    <n v="14"/>
  </r>
  <r>
    <x v="159"/>
    <n v="2017"/>
    <s v="NL"/>
    <s v="Central"/>
    <s v="Pirates"/>
    <n v="0"/>
    <n v="24"/>
    <n v="550000"/>
    <n v="31"/>
    <n v="4.3499999999999996"/>
    <n v="4.03"/>
    <n v="0.42099999999999999"/>
    <n v="8"/>
    <n v="11"/>
    <n v="19"/>
    <n v="4.74"/>
    <n v="0.50968840816260852"/>
    <n v="9.6999999999999993"/>
    <n v="1.6999999999999993"/>
    <n v="16.3"/>
  </r>
  <r>
    <x v="116"/>
    <n v="2017"/>
    <s v="AL"/>
    <s v="West"/>
    <s v="Mariners"/>
    <n v="0"/>
    <n v="31"/>
    <n v="26857142"/>
    <n v="16"/>
    <n v="4.3600000000000003"/>
    <n v="5.58"/>
    <n v="0.54500000000000004"/>
    <n v="6"/>
    <n v="5"/>
    <n v="11"/>
    <n v="4.74"/>
    <n v="0.50870533450871736"/>
    <n v="5.6"/>
    <n v="-0.40000000000000036"/>
    <n v="16.3"/>
  </r>
  <r>
    <x v="67"/>
    <n v="2016"/>
    <s v="AL"/>
    <s v="West"/>
    <s v="Mariners"/>
    <n v="0"/>
    <n v="23"/>
    <n v="485352"/>
    <n v="25"/>
    <n v="4.22"/>
    <n v="3.59"/>
    <n v="0.42099999999999999"/>
    <n v="8"/>
    <n v="11"/>
    <n v="19"/>
    <n v="4.51"/>
    <n v="0.50614643388181724"/>
    <n v="9.6"/>
    <n v="1.5999999999999996"/>
    <n v="16.2"/>
  </r>
  <r>
    <x v="90"/>
    <n v="2018"/>
    <s v="NL"/>
    <s v="West"/>
    <s v="Giants"/>
    <n v="0"/>
    <n v="27"/>
    <n v="445500"/>
    <n v="26"/>
    <n v="5.09"/>
    <n v="4.28"/>
    <n v="0.5"/>
    <n v="10"/>
    <n v="10"/>
    <n v="20"/>
    <n v="4.49"/>
    <n v="0.40656033604557024"/>
    <n v="8.1"/>
    <n v="-1.9000000000000004"/>
    <n v="13"/>
  </r>
  <r>
    <x v="13"/>
    <n v="2018"/>
    <s v="NL"/>
    <s v="East"/>
    <s v="Mets"/>
    <n v="0"/>
    <n v="25"/>
    <n v="2975000"/>
    <n v="25"/>
    <n v="3.03"/>
    <n v="4.51"/>
    <n v="0.76500000000000001"/>
    <n v="13"/>
    <n v="4"/>
    <n v="17"/>
    <n v="4.49"/>
    <n v="0.6083655428509368"/>
    <n v="10.3"/>
    <n v="-2.6999999999999993"/>
    <n v="19.5"/>
  </r>
  <r>
    <x v="119"/>
    <n v="2017"/>
    <s v="AL"/>
    <s v="West"/>
    <s v="Athletics"/>
    <n v="0"/>
    <n v="25"/>
    <n v="537500"/>
    <n v="29"/>
    <n v="4.37"/>
    <n v="4.6399999999999997"/>
    <n v="0.54500000000000004"/>
    <n v="12"/>
    <n v="10"/>
    <n v="22"/>
    <n v="4.74"/>
    <n v="0.50772226085482619"/>
    <n v="11.2"/>
    <n v="-0.80000000000000071"/>
    <n v="16.2"/>
  </r>
  <r>
    <x v="19"/>
    <n v="2017"/>
    <s v="NL"/>
    <s v="West"/>
    <s v="Rockies"/>
    <n v="2"/>
    <n v="22"/>
    <n v="489978"/>
    <n v="29"/>
    <n v="4.3899999999999997"/>
    <n v="5.0599999999999996"/>
    <n v="0.61099999999999999"/>
    <n v="11"/>
    <n v="7"/>
    <n v="18"/>
    <n v="4.74"/>
    <n v="0.50575611354704386"/>
    <n v="9.1"/>
    <n v="-1.9000000000000004"/>
    <n v="16.2"/>
  </r>
  <r>
    <x v="160"/>
    <n v="2017"/>
    <s v="AL"/>
    <s v="East"/>
    <s v="Yankees"/>
    <n v="1"/>
    <n v="28"/>
    <n v="7400000"/>
    <n v="17"/>
    <n v="4.3899999999999997"/>
    <n v="7.16"/>
    <n v="0.66700000000000004"/>
    <n v="8"/>
    <n v="4"/>
    <n v="12"/>
    <n v="4.74"/>
    <n v="0.50575611354704386"/>
    <n v="6.1"/>
    <n v="-1.9000000000000004"/>
    <n v="16.2"/>
  </r>
  <r>
    <x v="141"/>
    <n v="2016"/>
    <s v="AL"/>
    <s v="Central"/>
    <s v="Indians"/>
    <n v="1"/>
    <n v="25"/>
    <n v="1697500"/>
    <n v="28"/>
    <n v="4.26"/>
    <n v="4.45"/>
    <n v="0.6"/>
    <n v="12"/>
    <n v="8"/>
    <n v="20"/>
    <n v="4.51"/>
    <n v="0.50237090558641895"/>
    <n v="10"/>
    <n v="-2"/>
    <n v="16.100000000000001"/>
  </r>
  <r>
    <x v="161"/>
    <n v="2016"/>
    <s v="NL"/>
    <s v="West"/>
    <s v="Diamondbacks"/>
    <n v="0"/>
    <n v="27"/>
    <n v="2350000"/>
    <n v="10"/>
    <n v="4.26"/>
    <n v="4.7"/>
    <n v="0.44400000000000001"/>
    <n v="4"/>
    <n v="5"/>
    <n v="9"/>
    <n v="4.51"/>
    <n v="0.50237090558641895"/>
    <n v="4.5"/>
    <n v="0.5"/>
    <n v="16.100000000000001"/>
  </r>
  <r>
    <x v="162"/>
    <n v="2018"/>
    <s v="NL"/>
    <s v="East"/>
    <s v="Marlins"/>
    <n v="0"/>
    <n v="25"/>
    <n v="416060"/>
    <n v="25"/>
    <n v="4.42"/>
    <n v="3.74"/>
    <n v="0.308"/>
    <n v="4"/>
    <n v="9"/>
    <n v="13"/>
    <n v="4.49"/>
    <n v="0.47219601010362633"/>
    <n v="6.1"/>
    <n v="2.0999999999999996"/>
    <n v="15.1"/>
  </r>
  <r>
    <x v="115"/>
    <n v="2017"/>
    <s v="NL"/>
    <s v="West"/>
    <s v="Giants"/>
    <n v="0"/>
    <n v="32"/>
    <n v="19800000"/>
    <n v="32"/>
    <n v="4.42"/>
    <n v="3.73"/>
    <n v="0.375"/>
    <n v="9"/>
    <n v="15"/>
    <n v="24"/>
    <n v="4.74"/>
    <n v="0.50280689258537037"/>
    <n v="12.1"/>
    <n v="3.0999999999999996"/>
    <n v="16.100000000000001"/>
  </r>
  <r>
    <x v="163"/>
    <n v="2016"/>
    <s v="NL"/>
    <s v="West"/>
    <s v="Giants"/>
    <n v="2"/>
    <n v="26"/>
    <n v="346625"/>
    <n v="12"/>
    <n v="4.29"/>
    <n v="3.74"/>
    <n v="0.375"/>
    <n v="3"/>
    <n v="5"/>
    <n v="8"/>
    <n v="4.51"/>
    <n v="0.49953925936487026"/>
    <n v="4"/>
    <n v="1"/>
    <n v="16"/>
  </r>
  <r>
    <x v="164"/>
    <n v="2018"/>
    <s v="AL"/>
    <s v="Central"/>
    <s v="Tigers"/>
    <n v="0"/>
    <n v="32"/>
    <n v="24000000"/>
    <n v="25"/>
    <n v="4.5199999999999996"/>
    <n v="5.04"/>
    <n v="0.46700000000000003"/>
    <n v="7"/>
    <n v="8"/>
    <n v="15"/>
    <n v="4.49"/>
    <n v="0.46239964084122998"/>
    <n v="6.9"/>
    <n v="-9.9999999999999645E-2"/>
    <n v="14.8"/>
  </r>
  <r>
    <x v="102"/>
    <n v="2018"/>
    <s v="NL"/>
    <s v="Central"/>
    <s v="Cardinals"/>
    <n v="0"/>
    <n v="24"/>
    <n v="512253"/>
    <n v="25"/>
    <n v="4.95"/>
    <n v="4.32"/>
    <n v="0.38900000000000001"/>
    <n v="7"/>
    <n v="11"/>
    <n v="18"/>
    <n v="4.49"/>
    <n v="0.42027525301292523"/>
    <n v="7.6"/>
    <n v="0.59999999999999964"/>
    <n v="13.4"/>
  </r>
  <r>
    <x v="165"/>
    <n v="2018"/>
    <s v="NL"/>
    <s v="Central"/>
    <s v="Reds"/>
    <n v="0"/>
    <n v="24"/>
    <n v="545000"/>
    <n v="25"/>
    <n v="5.31"/>
    <n v="5.05"/>
    <n v="0.42099999999999999"/>
    <n v="8"/>
    <n v="11"/>
    <n v="19"/>
    <n v="4.49"/>
    <n v="0.38500832366829812"/>
    <n v="7.3"/>
    <n v="-0.70000000000000018"/>
    <n v="12.3"/>
  </r>
  <r>
    <x v="41"/>
    <n v="2017"/>
    <s v="NL"/>
    <s v="Central"/>
    <s v="Pirates"/>
    <n v="0"/>
    <n v="25"/>
    <n v="555500"/>
    <n v="25"/>
    <n v="4.4400000000000004"/>
    <n v="3.8"/>
    <n v="0.53300000000000003"/>
    <n v="8"/>
    <n v="7"/>
    <n v="15"/>
    <n v="4.74"/>
    <n v="0.50084074527758804"/>
    <n v="7.5"/>
    <n v="-0.5"/>
    <n v="16"/>
  </r>
  <r>
    <x v="165"/>
    <n v="2017"/>
    <s v="NL"/>
    <s v="Central"/>
    <s v="Reds"/>
    <n v="0"/>
    <n v="23"/>
    <n v="230917"/>
    <n v="16"/>
    <n v="4.45"/>
    <n v="4.5"/>
    <n v="0.38500000000000001"/>
    <n v="5"/>
    <n v="8"/>
    <n v="13"/>
    <n v="4.74"/>
    <n v="0.49985767162369688"/>
    <n v="6.5"/>
    <n v="1.5"/>
    <n v="16"/>
  </r>
  <r>
    <x v="166"/>
    <n v="2016"/>
    <s v="NL"/>
    <s v="East"/>
    <s v="Marlins"/>
    <n v="0"/>
    <n v="30"/>
    <n v="3500000"/>
    <n v="33"/>
    <n v="4.33"/>
    <n v="4.1500000000000004"/>
    <n v="0.40899999999999997"/>
    <n v="9"/>
    <n v="13"/>
    <n v="22"/>
    <n v="4.51"/>
    <n v="0.49576373106947197"/>
    <n v="10.9"/>
    <n v="1.9000000000000004"/>
    <n v="15.9"/>
  </r>
  <r>
    <x v="83"/>
    <n v="2016"/>
    <s v="NL"/>
    <s v="East"/>
    <s v="Braves"/>
    <n v="0"/>
    <n v="24"/>
    <n v="427042"/>
    <n v="22"/>
    <n v="4.3099999999999996"/>
    <n v="5.01"/>
    <n v="0.64300000000000002"/>
    <n v="9"/>
    <n v="5"/>
    <n v="14"/>
    <n v="4.51"/>
    <n v="0.49765149521717117"/>
    <n v="7"/>
    <n v="-2"/>
    <n v="15.9"/>
  </r>
  <r>
    <x v="167"/>
    <n v="2018"/>
    <s v="NL"/>
    <s v="East"/>
    <s v="Braves"/>
    <n v="1"/>
    <n v="34"/>
    <n v="1000000"/>
    <n v="24"/>
    <n v="2.83"/>
    <n v="3.59"/>
    <n v="0.53800000000000003"/>
    <n v="7"/>
    <n v="6"/>
    <n v="13"/>
    <n v="4.49"/>
    <n v="0.62795828137572962"/>
    <n v="8.1999999999999993"/>
    <n v="1.1999999999999993"/>
    <n v="20.100000000000001"/>
  </r>
  <r>
    <x v="49"/>
    <n v="2018"/>
    <s v="NL"/>
    <s v="West"/>
    <s v="Dodgers"/>
    <n v="1"/>
    <n v="38"/>
    <n v="16666666"/>
    <n v="24"/>
    <n v="3.66"/>
    <n v="5.97"/>
    <n v="0.68799999999999994"/>
    <n v="11"/>
    <n v="5"/>
    <n v="16"/>
    <n v="4.49"/>
    <n v="0.54664841649783924"/>
    <n v="8.6999999999999993"/>
    <n v="-2.3000000000000007"/>
    <n v="17.5"/>
  </r>
  <r>
    <x v="168"/>
    <n v="2018"/>
    <s v="NL"/>
    <s v="West"/>
    <s v="Diamondbacks"/>
    <n v="0"/>
    <n v="26"/>
    <n v="3950000"/>
    <n v="24"/>
    <n v="3.93"/>
    <n v="5.19"/>
    <n v="0.75"/>
    <n v="6"/>
    <n v="2"/>
    <n v="8"/>
    <n v="4.49"/>
    <n v="0.52019821948936884"/>
    <n v="4.2"/>
    <n v="-1.7999999999999998"/>
    <n v="16.600000000000001"/>
  </r>
  <r>
    <x v="156"/>
    <n v="2018"/>
    <s v="AL"/>
    <s v="West"/>
    <s v="Angels"/>
    <n v="0"/>
    <n v="26"/>
    <n v="1875000"/>
    <n v="24"/>
    <n v="4.0199999999999996"/>
    <n v="4.16"/>
    <n v="0.44400000000000001"/>
    <n v="8"/>
    <n v="10"/>
    <n v="18"/>
    <n v="4.49"/>
    <n v="0.51138148715321208"/>
    <n v="9.1999999999999993"/>
    <n v="1.1999999999999993"/>
    <n v="16.399999999999999"/>
  </r>
  <r>
    <x v="57"/>
    <n v="2017"/>
    <s v="NL"/>
    <s v="East"/>
    <s v="Braves"/>
    <n v="0"/>
    <n v="26"/>
    <n v="6466666"/>
    <n v="32"/>
    <n v="4.49"/>
    <n v="4.54"/>
    <n v="0.45800000000000002"/>
    <n v="11"/>
    <n v="13"/>
    <n v="24"/>
    <n v="4.74"/>
    <n v="0.49592537700813222"/>
    <n v="11.9"/>
    <n v="0.90000000000000036"/>
    <n v="15.9"/>
  </r>
  <r>
    <x v="73"/>
    <n v="2016"/>
    <s v="AL"/>
    <s v="West"/>
    <s v="Astros"/>
    <n v="0"/>
    <n v="29"/>
    <n v="529000"/>
    <n v="33"/>
    <n v="4.34"/>
    <n v="4.92"/>
    <n v="0.56499999999999995"/>
    <n v="13"/>
    <n v="10"/>
    <n v="23"/>
    <n v="4.51"/>
    <n v="0.49481984899562242"/>
    <n v="11.4"/>
    <n v="-1.5999999999999996"/>
    <n v="15.8"/>
  </r>
  <r>
    <x v="169"/>
    <n v="2018"/>
    <s v="NL"/>
    <s v="East"/>
    <s v="Phillies"/>
    <n v="0"/>
    <n v="24"/>
    <n v="421920"/>
    <n v="24"/>
    <n v="4.3600000000000003"/>
    <n v="5.0999999999999996"/>
    <n v="0.57899999999999996"/>
    <n v="11"/>
    <n v="8"/>
    <n v="19"/>
    <n v="4.49"/>
    <n v="0.47807383166106415"/>
    <n v="9.1"/>
    <n v="-1.9000000000000004"/>
    <n v="15.3"/>
  </r>
  <r>
    <x v="43"/>
    <n v="2018"/>
    <s v="AL"/>
    <s v="Central"/>
    <s v="Tigers"/>
    <n v="0"/>
    <n v="25"/>
    <n v="575200"/>
    <n v="24"/>
    <n v="4.6900000000000004"/>
    <n v="2.57"/>
    <n v="0.2"/>
    <n v="3"/>
    <n v="12"/>
    <n v="15"/>
    <n v="4.49"/>
    <n v="0.44574581309515593"/>
    <n v="6.7"/>
    <n v="3.7"/>
    <n v="14.3"/>
  </r>
  <r>
    <x v="170"/>
    <n v="2018"/>
    <s v="AL"/>
    <s v="East"/>
    <s v="Blue Jays"/>
    <n v="0"/>
    <n v="28"/>
    <n v="418990"/>
    <n v="24"/>
    <n v="5.31"/>
    <n v="4.13"/>
    <n v="0.23100000000000001"/>
    <n v="3"/>
    <n v="10"/>
    <n v="13"/>
    <n v="4.49"/>
    <n v="0.38500832366829812"/>
    <n v="5"/>
    <n v="2"/>
    <n v="12.3"/>
  </r>
  <r>
    <x v="26"/>
    <n v="2017"/>
    <s v="NL"/>
    <s v="West"/>
    <s v="Giants"/>
    <n v="0"/>
    <n v="31"/>
    <n v="23500000"/>
    <n v="25"/>
    <n v="4.5199999999999996"/>
    <n v="4.88"/>
    <n v="0.5"/>
    <n v="8"/>
    <n v="8"/>
    <n v="16"/>
    <n v="4.74"/>
    <n v="0.49297615604645878"/>
    <n v="7.9"/>
    <n v="-9.9999999999999645E-2"/>
    <n v="15.8"/>
  </r>
  <r>
    <x v="171"/>
    <n v="2017"/>
    <s v="AL"/>
    <s v="Central"/>
    <s v="Twins"/>
    <n v="1"/>
    <n v="24"/>
    <n v="435527"/>
    <n v="21"/>
    <n v="4.5"/>
    <n v="4.6500000000000004"/>
    <n v="0.36399999999999999"/>
    <n v="4"/>
    <n v="7"/>
    <n v="11"/>
    <n v="4.74"/>
    <n v="0.49494230335424111"/>
    <n v="5.4"/>
    <n v="1.4000000000000004"/>
    <n v="15.8"/>
  </r>
  <r>
    <x v="172"/>
    <n v="2017"/>
    <s v="AL"/>
    <s v="East"/>
    <s v="Rays"/>
    <n v="0"/>
    <n v="27"/>
    <n v="535000"/>
    <n v="17"/>
    <n v="4.5"/>
    <n v="4.22"/>
    <n v="0.5"/>
    <n v="5"/>
    <n v="5"/>
    <n v="10"/>
    <n v="4.74"/>
    <n v="0.49494230335424111"/>
    <n v="4.9000000000000004"/>
    <n v="-9.9999999999999645E-2"/>
    <n v="15.8"/>
  </r>
  <r>
    <x v="123"/>
    <n v="2017"/>
    <s v="AL"/>
    <s v="West"/>
    <s v="Angels"/>
    <n v="0"/>
    <n v="30"/>
    <n v="3325000"/>
    <n v="14"/>
    <n v="4.5199999999999996"/>
    <n v="6.24"/>
    <n v="0.66700000000000004"/>
    <n v="6"/>
    <n v="3"/>
    <n v="9"/>
    <n v="4.74"/>
    <n v="0.49297615604645878"/>
    <n v="4.4000000000000004"/>
    <n v="-1.5999999999999996"/>
    <n v="15.8"/>
  </r>
  <r>
    <x v="173"/>
    <n v="2016"/>
    <s v="AL"/>
    <s v="Central"/>
    <s v="Indians"/>
    <n v="1"/>
    <n v="31"/>
    <n v="3000000"/>
    <n v="29"/>
    <n v="4.4000000000000004"/>
    <n v="4.49"/>
    <n v="0.59099999999999997"/>
    <n v="13"/>
    <n v="9"/>
    <n v="22"/>
    <n v="4.51"/>
    <n v="0.48915655655252499"/>
    <n v="10.8"/>
    <n v="-2.1999999999999993"/>
    <n v="15.7"/>
  </r>
  <r>
    <x v="11"/>
    <n v="2016"/>
    <s v="NL"/>
    <s v="Central"/>
    <s v="Brewers"/>
    <n v="0"/>
    <n v="28"/>
    <n v="520200"/>
    <n v="30"/>
    <n v="4.3899999999999997"/>
    <n v="4.67"/>
    <n v="0.45"/>
    <n v="9"/>
    <n v="11"/>
    <n v="20"/>
    <n v="4.51"/>
    <n v="0.49010043862637465"/>
    <n v="9.8000000000000007"/>
    <n v="0.80000000000000071"/>
    <n v="15.7"/>
  </r>
  <r>
    <x v="16"/>
    <n v="2016"/>
    <s v="NL"/>
    <s v="West"/>
    <s v="Diamondbacks"/>
    <n v="0"/>
    <n v="32"/>
    <n v="34000000"/>
    <n v="26"/>
    <n v="4.37"/>
    <n v="4.47"/>
    <n v="0.65"/>
    <n v="13"/>
    <n v="7"/>
    <n v="20"/>
    <n v="4.51"/>
    <n v="0.49198820277407374"/>
    <n v="9.8000000000000007"/>
    <n v="-3.1999999999999993"/>
    <n v="15.7"/>
  </r>
  <r>
    <x v="32"/>
    <n v="2016"/>
    <s v="AL"/>
    <s v="East"/>
    <s v="Blue Jays"/>
    <n v="2"/>
    <n v="25"/>
    <n v="515900"/>
    <n v="32"/>
    <n v="4.37"/>
    <n v="4.17"/>
    <n v="0.47399999999999998"/>
    <n v="9"/>
    <n v="10"/>
    <n v="19"/>
    <n v="4.51"/>
    <n v="0.49198820277407374"/>
    <n v="9.3000000000000007"/>
    <n v="0.30000000000000071"/>
    <n v="15.7"/>
  </r>
  <r>
    <x v="172"/>
    <n v="2016"/>
    <s v="AL"/>
    <s v="East"/>
    <s v="Rays"/>
    <n v="0"/>
    <n v="26"/>
    <n v="410404"/>
    <n v="19"/>
    <n v="4.37"/>
    <n v="3.59"/>
    <n v="0.5"/>
    <n v="8"/>
    <n v="8"/>
    <n v="16"/>
    <n v="4.51"/>
    <n v="0.49198820277407374"/>
    <n v="7.9"/>
    <n v="-9.9999999999999645E-2"/>
    <n v="15.7"/>
  </r>
  <r>
    <x v="156"/>
    <n v="2017"/>
    <s v="AL"/>
    <s v="West"/>
    <s v="Angels"/>
    <n v="0"/>
    <n v="25"/>
    <n v="555000"/>
    <n v="16"/>
    <n v="4.55"/>
    <n v="4.49"/>
    <n v="0.25"/>
    <n v="2"/>
    <n v="6"/>
    <n v="8"/>
    <n v="4.74"/>
    <n v="0.49002693508478529"/>
    <n v="3.9"/>
    <n v="1.9"/>
    <n v="15.7"/>
  </r>
  <r>
    <x v="80"/>
    <n v="2018"/>
    <s v="AL"/>
    <s v="West"/>
    <s v="Rangers"/>
    <n v="0"/>
    <n v="45"/>
    <n v="2450000"/>
    <n v="24"/>
    <n v="5.78"/>
    <n v="4.2699999999999996"/>
    <n v="0.36799999999999999"/>
    <n v="7"/>
    <n v="12"/>
    <n v="19"/>
    <n v="4.49"/>
    <n v="0.33896538813503485"/>
    <n v="6.4"/>
    <n v="-0.59999999999999964"/>
    <n v="10.8"/>
  </r>
  <r>
    <x v="174"/>
    <n v="2018"/>
    <s v="NL"/>
    <s v="West"/>
    <s v="Dodgers"/>
    <n v="1"/>
    <n v="23"/>
    <n v="512750"/>
    <n v="23"/>
    <n v="2.62"/>
    <n v="4.74"/>
    <n v="0.61499999999999999"/>
    <n v="8"/>
    <n v="5"/>
    <n v="13"/>
    <n v="4.49"/>
    <n v="0.64853065682676214"/>
    <n v="8.4"/>
    <n v="0.40000000000000036"/>
    <n v="20.8"/>
  </r>
  <r>
    <x v="142"/>
    <n v="2018"/>
    <s v="AL"/>
    <s v="East"/>
    <s v="Red Sox"/>
    <n v="1"/>
    <n v="25"/>
    <n v="2375000"/>
    <n v="23"/>
    <n v="3.82"/>
    <n v="5.94"/>
    <n v="0.72199999999999998"/>
    <n v="13"/>
    <n v="5"/>
    <n v="18"/>
    <n v="4.49"/>
    <n v="0.53097422567800501"/>
    <n v="9.6"/>
    <n v="-3.4000000000000004"/>
    <n v="17"/>
  </r>
  <r>
    <x v="72"/>
    <n v="2017"/>
    <s v="NL"/>
    <s v="Central"/>
    <s v="Cubs"/>
    <n v="1"/>
    <n v="38"/>
    <n v="16000000"/>
    <n v="30"/>
    <n v="4.59"/>
    <n v="4.9800000000000004"/>
    <n v="0.5"/>
    <n v="12"/>
    <n v="12"/>
    <n v="24"/>
    <n v="4.74"/>
    <n v="0.48609464046922063"/>
    <n v="11.7"/>
    <n v="-0.30000000000000071"/>
    <n v="15.6"/>
  </r>
  <r>
    <x v="175"/>
    <n v="2017"/>
    <s v="NL"/>
    <s v="West"/>
    <s v="Padres"/>
    <n v="0"/>
    <n v="24"/>
    <n v="379990"/>
    <n v="21"/>
    <n v="4.57"/>
    <n v="3.9"/>
    <n v="0.46700000000000003"/>
    <n v="7"/>
    <n v="8"/>
    <n v="15"/>
    <n v="4.74"/>
    <n v="0.4880607877770029"/>
    <n v="7.3"/>
    <n v="0.29999999999999982"/>
    <n v="15.6"/>
  </r>
  <r>
    <x v="176"/>
    <n v="2016"/>
    <s v="AL"/>
    <s v="East"/>
    <s v="Blue Jays"/>
    <n v="2"/>
    <n v="41"/>
    <n v="12000000"/>
    <n v="29"/>
    <n v="4.46"/>
    <n v="4"/>
    <n v="0.4"/>
    <n v="10"/>
    <n v="15"/>
    <n v="25"/>
    <n v="4.51"/>
    <n v="0.48349326410942767"/>
    <n v="12.1"/>
    <n v="2.0999999999999996"/>
    <n v="15.5"/>
  </r>
  <r>
    <x v="177"/>
    <n v="2016"/>
    <s v="AL"/>
    <s v="Central"/>
    <s v="Royals"/>
    <n v="0"/>
    <n v="25"/>
    <n v="1200000"/>
    <n v="32"/>
    <n v="4.45"/>
    <n v="4.4400000000000004"/>
    <n v="0.47799999999999998"/>
    <n v="11"/>
    <n v="12"/>
    <n v="23"/>
    <n v="4.51"/>
    <n v="0.48443714618327721"/>
    <n v="11.1"/>
    <n v="9.9999999999999645E-2"/>
    <n v="15.5"/>
  </r>
  <r>
    <x v="109"/>
    <n v="2018"/>
    <s v="NL"/>
    <s v="East"/>
    <s v="Marlins"/>
    <n v="0"/>
    <n v="29"/>
    <n v="3375000"/>
    <n v="23"/>
    <n v="4.12"/>
    <n v="3.92"/>
    <n v="0.45500000000000002"/>
    <n v="5"/>
    <n v="6"/>
    <n v="11"/>
    <n v="4.49"/>
    <n v="0.50158511789081561"/>
    <n v="5.5"/>
    <n v="0.5"/>
    <n v="16.100000000000001"/>
  </r>
  <r>
    <x v="178"/>
    <n v="2018"/>
    <s v="NL"/>
    <s v="West"/>
    <s v="Padres"/>
    <n v="0"/>
    <n v="23"/>
    <n v="468800"/>
    <n v="23"/>
    <n v="4.34"/>
    <n v="3.25"/>
    <n v="0.46200000000000002"/>
    <n v="6"/>
    <n v="7"/>
    <n v="13"/>
    <n v="4.49"/>
    <n v="0.4800331055135435"/>
    <n v="6.2"/>
    <n v="0.20000000000000018"/>
    <n v="15.4"/>
  </r>
  <r>
    <x v="179"/>
    <n v="2016"/>
    <s v="AL"/>
    <s v="West"/>
    <s v="Astros"/>
    <n v="0"/>
    <n v="31"/>
    <n v="524100"/>
    <n v="30"/>
    <n v="4.4800000000000004"/>
    <n v="5.8"/>
    <n v="0.57899999999999996"/>
    <n v="11"/>
    <n v="8"/>
    <n v="19"/>
    <n v="4.51"/>
    <n v="0.48160549996172847"/>
    <n v="9.1999999999999993"/>
    <n v="-1.8000000000000007"/>
    <n v="15.4"/>
  </r>
  <r>
    <x v="180"/>
    <n v="2018"/>
    <s v="AL"/>
    <s v="East"/>
    <s v="Yankees"/>
    <n v="1"/>
    <n v="28"/>
    <n v="6500000"/>
    <n v="23"/>
    <n v="4.9000000000000004"/>
    <n v="4.67"/>
    <n v="0.55000000000000004"/>
    <n v="11"/>
    <n v="9"/>
    <n v="20"/>
    <n v="4.49"/>
    <n v="0.42517343764412341"/>
    <n v="8.5"/>
    <n v="-2.5"/>
    <n v="13.6"/>
  </r>
  <r>
    <x v="181"/>
    <n v="2018"/>
    <s v="NL"/>
    <s v="Central"/>
    <s v="Reds"/>
    <n v="0"/>
    <n v="23"/>
    <n v="451220"/>
    <n v="23"/>
    <n v="4.9800000000000004"/>
    <n v="4.22"/>
    <n v="0.438"/>
    <n v="7"/>
    <n v="9"/>
    <n v="16"/>
    <n v="4.49"/>
    <n v="0.41733634223420624"/>
    <n v="6.7"/>
    <n v="-0.29999999999999982"/>
    <n v="13.4"/>
  </r>
  <r>
    <x v="30"/>
    <n v="2017"/>
    <s v="AL"/>
    <s v="East"/>
    <s v="Red Sox"/>
    <n v="1"/>
    <n v="28"/>
    <n v="20125000"/>
    <n v="33"/>
    <n v="4.6500000000000004"/>
    <n v="4.42"/>
    <n v="0.39300000000000002"/>
    <n v="11"/>
    <n v="17"/>
    <n v="28"/>
    <n v="4.74"/>
    <n v="0.48019619854587359"/>
    <n v="13.4"/>
    <n v="2.4000000000000004"/>
    <n v="15.4"/>
  </r>
  <r>
    <x v="182"/>
    <n v="2016"/>
    <s v="NL"/>
    <s v="Central"/>
    <s v="Brewers"/>
    <n v="0"/>
    <n v="32"/>
    <n v="12500000"/>
    <n v="19"/>
    <n v="4.51"/>
    <n v="4.91"/>
    <n v="0.42899999999999999"/>
    <n v="6"/>
    <n v="8"/>
    <n v="14"/>
    <n v="4.51"/>
    <n v="0.47877385374017983"/>
    <n v="6.7"/>
    <n v="0.70000000000000018"/>
    <n v="15.3"/>
  </r>
  <r>
    <x v="95"/>
    <n v="2016"/>
    <s v="AL"/>
    <s v="Central"/>
    <s v="Tigers"/>
    <n v="0"/>
    <n v="25"/>
    <n v="280073"/>
    <n v="18"/>
    <n v="4.53"/>
    <n v="4.95"/>
    <n v="0.54500000000000004"/>
    <n v="6"/>
    <n v="5"/>
    <n v="11"/>
    <n v="4.51"/>
    <n v="0.47688608959248069"/>
    <n v="5.2"/>
    <n v="-0.79999999999999982"/>
    <n v="15.3"/>
  </r>
  <r>
    <x v="105"/>
    <n v="2018"/>
    <s v="NL"/>
    <s v="East"/>
    <s v="Nationals"/>
    <n v="0"/>
    <n v="31"/>
    <n v="2000000"/>
    <n v="22"/>
    <n v="3.74"/>
    <n v="4.3600000000000003"/>
    <n v="0.58799999999999997"/>
    <n v="10"/>
    <n v="7"/>
    <n v="17"/>
    <n v="4.49"/>
    <n v="0.53881132108792207"/>
    <n v="9.1999999999999993"/>
    <n v="-0.80000000000000071"/>
    <n v="17.2"/>
  </r>
  <r>
    <x v="22"/>
    <n v="2018"/>
    <s v="NL"/>
    <s v="East"/>
    <s v="Nationals"/>
    <n v="0"/>
    <n v="29"/>
    <n v="18333333"/>
    <n v="22"/>
    <n v="3.74"/>
    <n v="5.27"/>
    <n v="0.58799999999999997"/>
    <n v="10"/>
    <n v="7"/>
    <n v="17"/>
    <n v="4.49"/>
    <n v="0.53881132108792207"/>
    <n v="9.1999999999999993"/>
    <n v="-0.80000000000000071"/>
    <n v="17.2"/>
  </r>
  <r>
    <x v="61"/>
    <n v="2018"/>
    <s v="AL"/>
    <s v="West"/>
    <s v="Astros"/>
    <n v="1"/>
    <n v="24"/>
    <n v="2450000"/>
    <n v="22"/>
    <n v="3.86"/>
    <n v="5.72"/>
    <n v="0.625"/>
    <n v="10"/>
    <n v="6"/>
    <n v="16"/>
    <n v="4.49"/>
    <n v="0.52705567797304642"/>
    <n v="8.4"/>
    <n v="-1.5999999999999996"/>
    <n v="16.899999999999999"/>
  </r>
  <r>
    <x v="29"/>
    <n v="2017"/>
    <s v="NL"/>
    <s v="East"/>
    <s v="Nationals"/>
    <n v="1"/>
    <n v="30"/>
    <n v="4315000"/>
    <n v="30"/>
    <n v="4.67"/>
    <n v="4.8099999999999996"/>
    <n v="0.54200000000000004"/>
    <n v="13"/>
    <n v="11"/>
    <n v="24"/>
    <n v="4.74"/>
    <n v="0.47823005123809131"/>
    <n v="11.5"/>
    <n v="-1.5"/>
    <n v="15.3"/>
  </r>
  <r>
    <x v="99"/>
    <n v="2017"/>
    <s v="AL"/>
    <s v="East"/>
    <s v="Orioles"/>
    <n v="0"/>
    <n v="26"/>
    <n v="3550000"/>
    <n v="34"/>
    <n v="4.68"/>
    <n v="4.12"/>
    <n v="0.47799999999999998"/>
    <n v="11"/>
    <n v="12"/>
    <n v="23"/>
    <n v="4.74"/>
    <n v="0.47724697758420015"/>
    <n v="11"/>
    <n v="0"/>
    <n v="15.3"/>
  </r>
  <r>
    <x v="183"/>
    <n v="2017"/>
    <s v="NL"/>
    <s v="West"/>
    <s v="Padres"/>
    <n v="0"/>
    <n v="24"/>
    <n v="544300"/>
    <n v="29"/>
    <n v="4.67"/>
    <n v="3.87"/>
    <n v="0.42099999999999999"/>
    <n v="8"/>
    <n v="11"/>
    <n v="19"/>
    <n v="4.74"/>
    <n v="0.47823005123809131"/>
    <n v="9.1"/>
    <n v="1.0999999999999996"/>
    <n v="15.3"/>
  </r>
  <r>
    <x v="184"/>
    <n v="2017"/>
    <s v="NL"/>
    <s v="West"/>
    <s v="Rockies"/>
    <n v="2"/>
    <n v="22"/>
    <n v="502756"/>
    <n v="20"/>
    <n v="4.68"/>
    <n v="6.38"/>
    <n v="0.66700000000000004"/>
    <n v="10"/>
    <n v="5"/>
    <n v="15"/>
    <n v="4.74"/>
    <n v="0.47724697758420015"/>
    <n v="7.2"/>
    <n v="-2.8"/>
    <n v="15.3"/>
  </r>
  <r>
    <x v="185"/>
    <n v="2017"/>
    <s v="NL"/>
    <s v="Central"/>
    <s v="Reds"/>
    <n v="0"/>
    <n v="24"/>
    <n v="377067"/>
    <n v="11"/>
    <n v="4.68"/>
    <n v="5.59"/>
    <n v="0.45500000000000002"/>
    <n v="5"/>
    <n v="6"/>
    <n v="11"/>
    <n v="4.74"/>
    <n v="0.47724697758420015"/>
    <n v="5.2"/>
    <n v="0.20000000000000018"/>
    <n v="15.3"/>
  </r>
  <r>
    <x v="4"/>
    <n v="2016"/>
    <s v="AL"/>
    <s v="West"/>
    <s v="Astros"/>
    <n v="0"/>
    <n v="28"/>
    <n v="7250000"/>
    <n v="26"/>
    <n v="4.55"/>
    <n v="3.55"/>
    <n v="0.42899999999999999"/>
    <n v="9"/>
    <n v="12"/>
    <n v="21"/>
    <n v="4.51"/>
    <n v="0.4749983254447816"/>
    <n v="10"/>
    <n v="1"/>
    <n v="15.2"/>
  </r>
  <r>
    <x v="186"/>
    <n v="2016"/>
    <s v="NL"/>
    <s v="West"/>
    <s v="Dodgers"/>
    <n v="1"/>
    <n v="32"/>
    <n v="12666666"/>
    <n v="26"/>
    <n v="4.5599999999999996"/>
    <n v="5.72"/>
    <n v="0.625"/>
    <n v="10"/>
    <n v="6"/>
    <n v="16"/>
    <n v="4.51"/>
    <n v="0.47405444337093205"/>
    <n v="7.6"/>
    <n v="-2.4000000000000004"/>
    <n v="15.2"/>
  </r>
  <r>
    <x v="103"/>
    <n v="2018"/>
    <s v="AL"/>
    <s v="Central"/>
    <s v="Royals"/>
    <n v="0"/>
    <n v="33"/>
    <n v="16000000"/>
    <n v="22"/>
    <n v="4.66"/>
    <n v="3.42"/>
    <n v="0.25"/>
    <n v="3"/>
    <n v="9"/>
    <n v="12"/>
    <n v="4.49"/>
    <n v="0.44868472387387487"/>
    <n v="5.4"/>
    <n v="2.4000000000000004"/>
    <n v="14.4"/>
  </r>
  <r>
    <x v="133"/>
    <n v="2018"/>
    <s v="NL"/>
    <s v="West"/>
    <s v="Dodgers"/>
    <n v="1"/>
    <n v="28"/>
    <n v="555000"/>
    <n v="21"/>
    <n v="3.02"/>
    <n v="4.1100000000000003"/>
    <n v="0.57099999999999995"/>
    <n v="8"/>
    <n v="6"/>
    <n v="14"/>
    <n v="4.49"/>
    <n v="0.60934517977717639"/>
    <n v="8.5"/>
    <n v="0.5"/>
    <n v="19.5"/>
  </r>
  <r>
    <x v="117"/>
    <n v="2017"/>
    <s v="NL"/>
    <s v="West"/>
    <s v="Rockies"/>
    <n v="2"/>
    <n v="27"/>
    <n v="4400000"/>
    <n v="25"/>
    <n v="4.6900000000000004"/>
    <n v="4.21"/>
    <n v="0.34799999999999998"/>
    <n v="8"/>
    <n v="15"/>
    <n v="23"/>
    <n v="4.74"/>
    <n v="0.47626390393030893"/>
    <n v="11"/>
    <n v="3"/>
    <n v="15.2"/>
  </r>
  <r>
    <x v="187"/>
    <n v="2017"/>
    <s v="NL"/>
    <s v="East"/>
    <s v="Mets"/>
    <n v="0"/>
    <n v="27"/>
    <n v="543500"/>
    <n v="18"/>
    <n v="4.71"/>
    <n v="4.84"/>
    <n v="0.58299999999999996"/>
    <n v="7"/>
    <n v="5"/>
    <n v="12"/>
    <n v="4.74"/>
    <n v="0.47429775662252666"/>
    <n v="5.7"/>
    <n v="-1.2999999999999998"/>
    <n v="15.2"/>
  </r>
  <r>
    <x v="188"/>
    <n v="2017"/>
    <s v="NL"/>
    <s v="East"/>
    <s v="Phillies"/>
    <n v="0"/>
    <n v="26"/>
    <n v="552000"/>
    <n v="24"/>
    <n v="4.71"/>
    <n v="3.85"/>
    <n v="0.33300000000000002"/>
    <n v="4"/>
    <n v="8"/>
    <n v="12"/>
    <n v="4.74"/>
    <n v="0.47429775662252666"/>
    <n v="5.7"/>
    <n v="1.7000000000000002"/>
    <n v="15.2"/>
  </r>
  <r>
    <x v="21"/>
    <n v="2016"/>
    <s v="NL"/>
    <s v="East"/>
    <s v="Nationals"/>
    <n v="1"/>
    <n v="30"/>
    <n v="12100000"/>
    <n v="32"/>
    <n v="4.57"/>
    <n v="4.32"/>
    <n v="0.5"/>
    <n v="11"/>
    <n v="11"/>
    <n v="22"/>
    <n v="4.51"/>
    <n v="0.4731105612970824"/>
    <n v="10.4"/>
    <n v="-0.59999999999999964"/>
    <n v="15.1"/>
  </r>
  <r>
    <x v="20"/>
    <n v="2018"/>
    <s v="NL"/>
    <s v="West"/>
    <s v="Giants"/>
    <n v="0"/>
    <n v="28"/>
    <n v="12000000"/>
    <n v="21"/>
    <n v="3.26"/>
    <n v="3.64"/>
    <n v="0.46200000000000002"/>
    <n v="6"/>
    <n v="7"/>
    <n v="13"/>
    <n v="4.49"/>
    <n v="0.58583389354742499"/>
    <n v="7.6"/>
    <n v="1.5999999999999996"/>
    <n v="18.7"/>
  </r>
  <r>
    <x v="44"/>
    <n v="2017"/>
    <s v="AL"/>
    <s v="East"/>
    <s v="Yankees"/>
    <n v="1"/>
    <n v="28"/>
    <n v="22000000"/>
    <n v="30"/>
    <n v="4.74"/>
    <n v="5.76"/>
    <n v="0.52"/>
    <n v="13"/>
    <n v="12"/>
    <n v="25"/>
    <n v="4.74"/>
    <n v="0.47134853566085316"/>
    <n v="11.8"/>
    <n v="-1.1999999999999993"/>
    <n v="15.1"/>
  </r>
  <r>
    <x v="189"/>
    <n v="2016"/>
    <s v="NL"/>
    <s v="Central"/>
    <s v="Brewers"/>
    <n v="0"/>
    <n v="27"/>
    <n v="522300"/>
    <n v="32"/>
    <n v="4.62"/>
    <n v="3.82"/>
    <n v="0.33300000000000002"/>
    <n v="8"/>
    <n v="16"/>
    <n v="24"/>
    <n v="4.51"/>
    <n v="0.46839115092783457"/>
    <n v="11.2"/>
    <n v="3.1999999999999993"/>
    <n v="15"/>
  </r>
  <r>
    <x v="190"/>
    <n v="2016"/>
    <s v="NL"/>
    <s v="Central"/>
    <s v="Cardinals"/>
    <n v="0"/>
    <n v="34"/>
    <n v="19550000"/>
    <n v="33"/>
    <n v="4.62"/>
    <n v="5.7"/>
    <n v="0.59099999999999997"/>
    <n v="13"/>
    <n v="9"/>
    <n v="22"/>
    <n v="4.51"/>
    <n v="0.46839115092783457"/>
    <n v="10.3"/>
    <n v="-2.6999999999999993"/>
    <n v="15"/>
  </r>
  <r>
    <x v="191"/>
    <n v="2016"/>
    <s v="NL"/>
    <s v="West"/>
    <s v="Rockies"/>
    <n v="0"/>
    <n v="24"/>
    <n v="509500"/>
    <n v="29"/>
    <n v="4.6100000000000003"/>
    <n v="5.63"/>
    <n v="0.5"/>
    <n v="10"/>
    <n v="10"/>
    <n v="20"/>
    <n v="4.51"/>
    <n v="0.46933503300168411"/>
    <n v="9.4"/>
    <n v="-0.59999999999999964"/>
    <n v="15"/>
  </r>
  <r>
    <x v="66"/>
    <n v="2018"/>
    <s v="NL"/>
    <s v="Central"/>
    <s v="Reds"/>
    <n v="0"/>
    <n v="28"/>
    <n v="860000"/>
    <n v="21"/>
    <n v="4.93"/>
    <n v="5.17"/>
    <n v="0.46700000000000003"/>
    <n v="7"/>
    <n v="8"/>
    <n v="15"/>
    <n v="4.49"/>
    <n v="0.42223452686540458"/>
    <n v="6.3"/>
    <n v="-0.70000000000000018"/>
    <n v="13.5"/>
  </r>
  <r>
    <x v="192"/>
    <n v="2018"/>
    <s v="AL"/>
    <s v="Central"/>
    <s v="White Sox"/>
    <n v="0"/>
    <n v="26"/>
    <n v="398480"/>
    <n v="21"/>
    <n v="5.18"/>
    <n v="3.87"/>
    <n v="0.26300000000000001"/>
    <n v="5"/>
    <n v="14"/>
    <n v="19"/>
    <n v="4.49"/>
    <n v="0.39774360370941347"/>
    <n v="7.6"/>
    <n v="2.5999999999999996"/>
    <n v="12.7"/>
  </r>
  <r>
    <x v="193"/>
    <n v="2018"/>
    <s v="AL"/>
    <s v="West"/>
    <s v="Athletics"/>
    <n v="2"/>
    <n v="30"/>
    <n v="1500000"/>
    <n v="20"/>
    <n v="3.76"/>
    <n v="4.97"/>
    <n v="0.63600000000000001"/>
    <n v="7"/>
    <n v="4"/>
    <n v="11"/>
    <n v="4.49"/>
    <n v="0.53685204723544289"/>
    <n v="5.9"/>
    <n v="-1.0999999999999996"/>
    <n v="17.2"/>
  </r>
  <r>
    <x v="194"/>
    <n v="2017"/>
    <s v="NL"/>
    <s v="West"/>
    <s v="Giants"/>
    <n v="0"/>
    <n v="26"/>
    <n v="536500"/>
    <n v="24"/>
    <n v="4.78"/>
    <n v="4.08"/>
    <n v="0.4"/>
    <n v="8"/>
    <n v="12"/>
    <n v="20"/>
    <n v="4.74"/>
    <n v="0.46741624104528851"/>
    <n v="9.3000000000000007"/>
    <n v="1.3000000000000007"/>
    <n v="15"/>
  </r>
  <r>
    <x v="145"/>
    <n v="2017"/>
    <s v="AL"/>
    <s v="West"/>
    <s v="Astros"/>
    <n v="1"/>
    <n v="24"/>
    <n v="510668"/>
    <n v="15"/>
    <n v="4.7699999999999996"/>
    <n v="4.16"/>
    <n v="0.46700000000000003"/>
    <n v="7"/>
    <n v="8"/>
    <n v="15"/>
    <n v="4.74"/>
    <n v="0.46839931469917973"/>
    <n v="7"/>
    <n v="0"/>
    <n v="15"/>
  </r>
  <r>
    <x v="195"/>
    <n v="2017"/>
    <s v="NL"/>
    <s v="Central"/>
    <s v="Reds"/>
    <n v="0"/>
    <n v="34"/>
    <n v="3000000"/>
    <n v="21"/>
    <n v="4.7699999999999996"/>
    <n v="4.16"/>
    <n v="0.5"/>
    <n v="7"/>
    <n v="7"/>
    <n v="14"/>
    <n v="4.74"/>
    <n v="0.46839931469917973"/>
    <n v="6.6"/>
    <n v="-0.40000000000000036"/>
    <n v="15"/>
  </r>
  <r>
    <x v="196"/>
    <n v="2016"/>
    <s v="AL"/>
    <s v="West"/>
    <s v="Astros"/>
    <n v="0"/>
    <n v="32"/>
    <n v="11000000"/>
    <n v="32"/>
    <n v="4.6399999999999997"/>
    <n v="4.4800000000000004"/>
    <n v="0.48"/>
    <n v="12"/>
    <n v="13"/>
    <n v="25"/>
    <n v="4.51"/>
    <n v="0.46650338678013548"/>
    <n v="11.7"/>
    <n v="-0.30000000000000071"/>
    <n v="14.9"/>
  </r>
  <r>
    <x v="15"/>
    <n v="2018"/>
    <s v="NL"/>
    <s v="West"/>
    <s v="Dodgers"/>
    <n v="1"/>
    <n v="30"/>
    <n v="6125000"/>
    <n v="20"/>
    <n v="3.81"/>
    <n v="3.5"/>
    <n v="0.44400000000000001"/>
    <n v="8"/>
    <n v="10"/>
    <n v="18"/>
    <n v="4.49"/>
    <n v="0.5319538626042446"/>
    <n v="9.6"/>
    <n v="1.5999999999999996"/>
    <n v="17"/>
  </r>
  <r>
    <x v="139"/>
    <n v="2018"/>
    <s v="AL"/>
    <s v="Central"/>
    <s v="White Sox"/>
    <n v="0"/>
    <n v="25"/>
    <n v="2300000"/>
    <n v="20"/>
    <n v="4.18"/>
    <n v="3.62"/>
    <n v="0.42899999999999999"/>
    <n v="6"/>
    <n v="8"/>
    <n v="14"/>
    <n v="4.49"/>
    <n v="0.49570729633337779"/>
    <n v="6.9"/>
    <n v="0.90000000000000036"/>
    <n v="15.9"/>
  </r>
  <r>
    <x v="83"/>
    <n v="2017"/>
    <s v="NL"/>
    <s v="East"/>
    <s v="Braves"/>
    <n v="0"/>
    <n v="25"/>
    <n v="544000"/>
    <n v="28"/>
    <n v="4.79"/>
    <n v="4.71"/>
    <n v="0.435"/>
    <n v="10"/>
    <n v="13"/>
    <n v="23"/>
    <n v="4.74"/>
    <n v="0.46643316739139734"/>
    <n v="10.7"/>
    <n v="0.69999999999999929"/>
    <n v="14.9"/>
  </r>
  <r>
    <x v="39"/>
    <n v="2018"/>
    <s v="AL"/>
    <s v="East"/>
    <s v="Blue Jays"/>
    <n v="0"/>
    <n v="25"/>
    <n v="2700000"/>
    <n v="20"/>
    <n v="4.8899999999999997"/>
    <n v="4.66"/>
    <n v="0.4"/>
    <n v="4"/>
    <n v="6"/>
    <n v="10"/>
    <n v="4.49"/>
    <n v="0.42615307457036311"/>
    <n v="4.3"/>
    <n v="0.29999999999999982"/>
    <n v="13.6"/>
  </r>
  <r>
    <x v="197"/>
    <n v="2018"/>
    <s v="NL"/>
    <s v="West"/>
    <s v="Rockies"/>
    <n v="2"/>
    <n v="29"/>
    <n v="2000000"/>
    <n v="20"/>
    <n v="5.01"/>
    <n v="5.07"/>
    <n v="0.71399999999999997"/>
    <n v="5"/>
    <n v="2"/>
    <n v="7"/>
    <n v="4.49"/>
    <n v="0.41439743145548741"/>
    <n v="2.9"/>
    <n v="-2.1"/>
    <n v="13.3"/>
  </r>
  <r>
    <x v="198"/>
    <n v="2017"/>
    <s v="NL"/>
    <s v="West"/>
    <s v="Padres"/>
    <n v="0"/>
    <n v="33"/>
    <n v="2750000"/>
    <n v="32"/>
    <n v="4.79"/>
    <n v="3.58"/>
    <n v="0.34799999999999998"/>
    <n v="8"/>
    <n v="15"/>
    <n v="23"/>
    <n v="4.74"/>
    <n v="0.46643316739139734"/>
    <n v="10.7"/>
    <n v="2.6999999999999993"/>
    <n v="14.9"/>
  </r>
  <r>
    <x v="93"/>
    <n v="2017"/>
    <s v="NL"/>
    <s v="West"/>
    <s v="Rockies"/>
    <n v="2"/>
    <n v="27"/>
    <n v="540000"/>
    <n v="15"/>
    <n v="4.8099999999999996"/>
    <n v="5.75"/>
    <n v="0.5"/>
    <n v="6"/>
    <n v="6"/>
    <n v="12"/>
    <n v="4.74"/>
    <n v="0.46446702008361507"/>
    <n v="5.6"/>
    <n v="-0.40000000000000036"/>
    <n v="14.9"/>
  </r>
  <r>
    <x v="199"/>
    <n v="2016"/>
    <s v="NL"/>
    <s v="Central"/>
    <s v="Cardinals"/>
    <n v="0"/>
    <n v="29"/>
    <n v="11500000"/>
    <n v="30"/>
    <n v="4.67"/>
    <n v="4.24"/>
    <n v="0.435"/>
    <n v="10"/>
    <n v="13"/>
    <n v="23"/>
    <n v="4.51"/>
    <n v="0.46367174055858679"/>
    <n v="10.7"/>
    <n v="0.69999999999999929"/>
    <n v="14.8"/>
  </r>
  <r>
    <x v="200"/>
    <n v="2016"/>
    <s v="NL"/>
    <s v="Central"/>
    <s v="Cardinals"/>
    <n v="0"/>
    <n v="28"/>
    <n v="12000000"/>
    <n v="30"/>
    <n v="4.6900000000000004"/>
    <n v="4.47"/>
    <n v="0.42899999999999999"/>
    <n v="9"/>
    <n v="12"/>
    <n v="21"/>
    <n v="4.51"/>
    <n v="0.46178397641088759"/>
    <n v="9.6999999999999993"/>
    <n v="0.69999999999999929"/>
    <n v="14.8"/>
  </r>
  <r>
    <x v="201"/>
    <n v="2016"/>
    <s v="NL"/>
    <s v="Central"/>
    <s v="Pirates"/>
    <n v="0"/>
    <n v="38"/>
    <n v="3225000"/>
    <n v="22"/>
    <n v="4.67"/>
    <n v="4"/>
    <n v="0.45"/>
    <n v="9"/>
    <n v="11"/>
    <n v="20"/>
    <n v="4.51"/>
    <n v="0.46367174055858679"/>
    <n v="9.3000000000000007"/>
    <n v="0.30000000000000071"/>
    <n v="14.8"/>
  </r>
  <r>
    <x v="202"/>
    <n v="2016"/>
    <s v="AL"/>
    <s v="Central"/>
    <s v="Royals"/>
    <n v="0"/>
    <n v="30"/>
    <n v="2000000"/>
    <n v="14"/>
    <n v="4.68"/>
    <n v="4.54"/>
    <n v="0.47099999999999997"/>
    <n v="8"/>
    <n v="9"/>
    <n v="17"/>
    <n v="4.51"/>
    <n v="0.46272785848473724"/>
    <n v="7.9"/>
    <n v="-9.9999999999999645E-2"/>
    <n v="14.8"/>
  </r>
  <r>
    <x v="117"/>
    <n v="2018"/>
    <s v="NL"/>
    <s v="Central"/>
    <s v="Cubs"/>
    <n v="2"/>
    <n v="28"/>
    <n v="12500000"/>
    <n v="20"/>
    <n v="5.3"/>
    <n v="5.32"/>
    <n v="0.4"/>
    <n v="4"/>
    <n v="6"/>
    <n v="10"/>
    <n v="4.49"/>
    <n v="0.38598796059453777"/>
    <n v="3.9"/>
    <n v="-0.10000000000000009"/>
    <n v="12.4"/>
  </r>
  <r>
    <x v="203"/>
    <n v="2017"/>
    <s v="AL"/>
    <s v="West"/>
    <s v="Rangers"/>
    <n v="0"/>
    <n v="26"/>
    <n v="4650000"/>
    <n v="32"/>
    <n v="4.82"/>
    <n v="5.29"/>
    <n v="0.52"/>
    <n v="13"/>
    <n v="12"/>
    <n v="25"/>
    <n v="4.74"/>
    <n v="0.46348394642972385"/>
    <n v="11.6"/>
    <n v="-1.4000000000000004"/>
    <n v="14.8"/>
  </r>
  <r>
    <x v="135"/>
    <n v="2018"/>
    <s v="NL"/>
    <s v="East"/>
    <s v="Mets"/>
    <n v="0"/>
    <n v="35"/>
    <n v="6000000"/>
    <n v="20"/>
    <n v="5.77"/>
    <n v="3.87"/>
    <n v="0.438"/>
    <n v="7"/>
    <n v="9"/>
    <n v="16"/>
    <n v="4.49"/>
    <n v="0.33994502506127455"/>
    <n v="5.4"/>
    <n v="-1.5999999999999996"/>
    <n v="10.9"/>
  </r>
  <r>
    <x v="188"/>
    <n v="2016"/>
    <s v="NL"/>
    <s v="East"/>
    <s v="Phillies"/>
    <n v="0"/>
    <n v="25"/>
    <n v="516000"/>
    <n v="24"/>
    <n v="4.71"/>
    <n v="3.7"/>
    <n v="0.33300000000000002"/>
    <n v="4"/>
    <n v="8"/>
    <n v="12"/>
    <n v="4.51"/>
    <n v="0.4598962122631885"/>
    <n v="5.5"/>
    <n v="1.5"/>
    <n v="14.7"/>
  </r>
  <r>
    <x v="142"/>
    <n v="2016"/>
    <s v="AL"/>
    <s v="East"/>
    <s v="Red Sox"/>
    <n v="1"/>
    <n v="23"/>
    <n v="241995"/>
    <n v="20"/>
    <n v="4.71"/>
    <n v="4.04"/>
    <n v="0.3"/>
    <n v="3"/>
    <n v="7"/>
    <n v="10"/>
    <n v="4.51"/>
    <n v="0.4598962122631885"/>
    <n v="4.5999999999999996"/>
    <n v="1.5999999999999996"/>
    <n v="14.7"/>
  </r>
  <r>
    <x v="204"/>
    <n v="2018"/>
    <s v="NL"/>
    <s v="Central"/>
    <s v="Reds"/>
    <n v="0"/>
    <n v="32"/>
    <n v="21000000"/>
    <n v="20"/>
    <n v="6.09"/>
    <n v="2.82"/>
    <n v="6.7000000000000004E-2"/>
    <n v="1"/>
    <n v="14"/>
    <n v="15"/>
    <n v="4.49"/>
    <n v="0.30859664342160587"/>
    <n v="4.5999999999999996"/>
    <n v="3.5999999999999996"/>
    <n v="9.9"/>
  </r>
  <r>
    <x v="205"/>
    <n v="2018"/>
    <s v="NL"/>
    <s v="West"/>
    <s v="Giants"/>
    <n v="0"/>
    <n v="26"/>
    <n v="369180"/>
    <n v="19"/>
    <n v="2.81"/>
    <n v="3.84"/>
    <n v="0.6"/>
    <n v="6"/>
    <n v="4"/>
    <n v="10"/>
    <n v="4.49"/>
    <n v="0.62991755522820891"/>
    <n v="6.3"/>
    <n v="0.29999999999999982"/>
    <n v="20.2"/>
  </r>
  <r>
    <x v="136"/>
    <n v="2018"/>
    <s v="NL"/>
    <s v="Central"/>
    <s v="Cubs"/>
    <n v="2"/>
    <n v="28"/>
    <n v="611250"/>
    <n v="19"/>
    <n v="3.99"/>
    <n v="4.0999999999999996"/>
    <n v="0.45500000000000002"/>
    <n v="5"/>
    <n v="6"/>
    <n v="11"/>
    <n v="4.49"/>
    <n v="0.51432039793193096"/>
    <n v="5.7"/>
    <n v="0.70000000000000018"/>
    <n v="16.5"/>
  </r>
  <r>
    <x v="206"/>
    <n v="2016"/>
    <s v="AL"/>
    <s v="East"/>
    <s v="Yankees"/>
    <n v="0"/>
    <n v="26"/>
    <n v="5600000"/>
    <n v="21"/>
    <n v="4.76"/>
    <n v="5.54"/>
    <n v="0.52900000000000003"/>
    <n v="9"/>
    <n v="8"/>
    <n v="17"/>
    <n v="4.51"/>
    <n v="0.45517680189394072"/>
    <n v="7.7"/>
    <n v="-1.2999999999999998"/>
    <n v="14.6"/>
  </r>
  <r>
    <x v="196"/>
    <n v="2017"/>
    <s v="AL"/>
    <s v="East"/>
    <s v="Red Sox"/>
    <n v="1"/>
    <n v="33"/>
    <n v="2200000"/>
    <n v="15"/>
    <n v="4.88"/>
    <n v="4.76"/>
    <n v="0.35699999999999998"/>
    <n v="5"/>
    <n v="9"/>
    <n v="14"/>
    <n v="4.74"/>
    <n v="0.45758550450637686"/>
    <n v="6.4"/>
    <n v="1.4000000000000004"/>
    <n v="14.6"/>
  </r>
  <r>
    <x v="207"/>
    <n v="2018"/>
    <s v="NL"/>
    <s v="Central"/>
    <s v="Pirates"/>
    <n v="0"/>
    <n v="25"/>
    <n v="571000"/>
    <n v="19"/>
    <n v="4.0599999999999996"/>
    <n v="4"/>
    <n v="0.4"/>
    <n v="6"/>
    <n v="9"/>
    <n v="15"/>
    <n v="4.49"/>
    <n v="0.5074629394482536"/>
    <n v="7.6"/>
    <n v="1.5999999999999996"/>
    <n v="16.2"/>
  </r>
  <r>
    <x v="197"/>
    <n v="2016"/>
    <s v="NL"/>
    <s v="West"/>
    <s v="Rockies"/>
    <n v="0"/>
    <n v="27"/>
    <n v="512500"/>
    <n v="32"/>
    <n v="4.79"/>
    <n v="5.93"/>
    <n v="0.63600000000000001"/>
    <n v="14"/>
    <n v="8"/>
    <n v="22"/>
    <n v="4.51"/>
    <n v="0.45234515567239197"/>
    <n v="10"/>
    <n v="-4"/>
    <n v="14.5"/>
  </r>
  <r>
    <x v="208"/>
    <n v="2016"/>
    <s v="AL"/>
    <s v="East"/>
    <s v="Red Sox"/>
    <n v="1"/>
    <n v="31"/>
    <n v="13000000"/>
    <n v="21"/>
    <n v="4.78"/>
    <n v="4.5999999999999996"/>
    <n v="0.44400000000000001"/>
    <n v="8"/>
    <n v="10"/>
    <n v="18"/>
    <n v="4.51"/>
    <n v="0.45328903774624152"/>
    <n v="8.1999999999999993"/>
    <n v="0.19999999999999929"/>
    <n v="14.5"/>
  </r>
  <r>
    <x v="209"/>
    <n v="2017"/>
    <s v="AL"/>
    <s v="West"/>
    <s v="Angels"/>
    <n v="0"/>
    <n v="34"/>
    <n v="8000000"/>
    <n v="33"/>
    <n v="4.92"/>
    <n v="3.71"/>
    <n v="0.28599999999999998"/>
    <n v="6"/>
    <n v="15"/>
    <n v="21"/>
    <n v="4.74"/>
    <n v="0.4536532098908122"/>
    <n v="9.5"/>
    <n v="3.5"/>
    <n v="14.5"/>
  </r>
  <r>
    <x v="182"/>
    <n v="2017"/>
    <s v="NL"/>
    <s v="Central"/>
    <s v="Brewers"/>
    <n v="0"/>
    <n v="33"/>
    <n v="12500000"/>
    <n v="22"/>
    <n v="4.9400000000000004"/>
    <n v="3.8"/>
    <n v="0.4"/>
    <n v="6"/>
    <n v="9"/>
    <n v="15"/>
    <n v="4.74"/>
    <n v="0.45168706258302982"/>
    <n v="6.8"/>
    <n v="0.79999999999999982"/>
    <n v="14.5"/>
  </r>
  <r>
    <x v="203"/>
    <n v="2016"/>
    <s v="AL"/>
    <s v="West"/>
    <s v="Rangers"/>
    <n v="1"/>
    <n v="25"/>
    <n v="3150000"/>
    <n v="32"/>
    <n v="4.82"/>
    <n v="4.37"/>
    <n v="0.52"/>
    <n v="13"/>
    <n v="12"/>
    <n v="25"/>
    <n v="4.51"/>
    <n v="0.44951350945084328"/>
    <n v="11.2"/>
    <n v="-1.8000000000000007"/>
    <n v="14.4"/>
  </r>
  <r>
    <x v="160"/>
    <n v="2016"/>
    <s v="AL"/>
    <s v="East"/>
    <s v="Yankees"/>
    <n v="0"/>
    <n v="27"/>
    <n v="4300000"/>
    <n v="32"/>
    <n v="4.82"/>
    <n v="4.1399999999999997"/>
    <n v="0.33300000000000002"/>
    <n v="6"/>
    <n v="12"/>
    <n v="18"/>
    <n v="4.51"/>
    <n v="0.44951350945084328"/>
    <n v="8.1"/>
    <n v="2.0999999999999996"/>
    <n v="14.4"/>
  </r>
  <r>
    <x v="210"/>
    <n v="2016"/>
    <s v="NL"/>
    <s v="West"/>
    <s v="Padres"/>
    <n v="0"/>
    <n v="28"/>
    <n v="369539"/>
    <n v="23"/>
    <n v="4.8"/>
    <n v="4.7"/>
    <n v="0.29399999999999998"/>
    <n v="5"/>
    <n v="12"/>
    <n v="17"/>
    <n v="4.51"/>
    <n v="0.45140127359854243"/>
    <n v="7.7"/>
    <n v="2.7"/>
    <n v="14.4"/>
  </r>
  <r>
    <x v="211"/>
    <n v="2017"/>
    <s v="NL"/>
    <s v="East"/>
    <s v="Phillies"/>
    <n v="0"/>
    <n v="26"/>
    <n v="391682"/>
    <n v="11"/>
    <n v="4.96"/>
    <n v="4.45"/>
    <n v="0.33300000000000002"/>
    <n v="3"/>
    <n v="6"/>
    <n v="9"/>
    <n v="4.74"/>
    <n v="0.44972091527524755"/>
    <n v="4"/>
    <n v="1"/>
    <n v="14.4"/>
  </r>
  <r>
    <x v="212"/>
    <n v="2018"/>
    <s v="AL"/>
    <s v="Central"/>
    <s v="Indians"/>
    <n v="1"/>
    <n v="23"/>
    <n v="284210"/>
    <n v="19"/>
    <n v="4.55"/>
    <n v="5.5"/>
    <n v="0.68799999999999994"/>
    <n v="11"/>
    <n v="5"/>
    <n v="16"/>
    <n v="4.49"/>
    <n v="0.45946073006251098"/>
    <n v="7.4"/>
    <n v="-3.5999999999999996"/>
    <n v="14.7"/>
  </r>
  <r>
    <x v="213"/>
    <n v="2016"/>
    <s v="NL"/>
    <s v="Central"/>
    <s v="Brewers"/>
    <n v="0"/>
    <n v="27"/>
    <n v="2800000"/>
    <n v="23"/>
    <n v="4.8600000000000003"/>
    <n v="4.1500000000000004"/>
    <n v="0.38900000000000001"/>
    <n v="7"/>
    <n v="11"/>
    <n v="18"/>
    <n v="4.51"/>
    <n v="0.445737981155445"/>
    <n v="8"/>
    <n v="1"/>
    <n v="14.3"/>
  </r>
  <r>
    <x v="214"/>
    <n v="2016"/>
    <s v="NL"/>
    <s v="East"/>
    <s v="Mets"/>
    <n v="0"/>
    <n v="27"/>
    <n v="4325000"/>
    <n v="17"/>
    <n v="4.8600000000000003"/>
    <n v="2.78"/>
    <n v="0.28599999999999998"/>
    <n v="4"/>
    <n v="10"/>
    <n v="14"/>
    <n v="4.51"/>
    <n v="0.445737981155445"/>
    <n v="6.2"/>
    <n v="2.2000000000000002"/>
    <n v="14.3"/>
  </r>
  <r>
    <x v="173"/>
    <n v="2017"/>
    <s v="AL"/>
    <s v="Central"/>
    <s v="Indians"/>
    <n v="1"/>
    <n v="32"/>
    <n v="3000000"/>
    <n v="26"/>
    <n v="4.9800000000000004"/>
    <n v="5.15"/>
    <n v="0.52600000000000002"/>
    <n v="10"/>
    <n v="9"/>
    <n v="19"/>
    <n v="4.74"/>
    <n v="0.44775476796746516"/>
    <n v="8.5"/>
    <n v="-1.5"/>
    <n v="14.3"/>
  </r>
  <r>
    <x v="91"/>
    <n v="2017"/>
    <s v="AL"/>
    <s v="East"/>
    <s v="Blue Jays"/>
    <n v="0"/>
    <n v="33"/>
    <n v="14500000"/>
    <n v="33"/>
    <n v="4.9800000000000004"/>
    <n v="4.24"/>
    <n v="0.52600000000000002"/>
    <n v="10"/>
    <n v="9"/>
    <n v="19"/>
    <n v="4.74"/>
    <n v="0.44775476796746516"/>
    <n v="8.5"/>
    <n v="-1.5"/>
    <n v="14.3"/>
  </r>
  <r>
    <x v="215"/>
    <n v="2018"/>
    <s v="AL"/>
    <s v="East"/>
    <s v="Orioles"/>
    <n v="0"/>
    <n v="24"/>
    <n v="342810"/>
    <n v="19"/>
    <n v="4.88"/>
    <n v="3.11"/>
    <n v="0.23100000000000001"/>
    <n v="3"/>
    <n v="10"/>
    <n v="13"/>
    <n v="4.49"/>
    <n v="0.42713271149660276"/>
    <n v="5.6"/>
    <n v="2.5999999999999996"/>
    <n v="13.7"/>
  </r>
  <r>
    <x v="32"/>
    <n v="2018"/>
    <s v="AL"/>
    <s v="East"/>
    <s v="Blue Jays"/>
    <n v="0"/>
    <n v="27"/>
    <n v="6500000"/>
    <n v="19"/>
    <n v="5.54"/>
    <n v="3.85"/>
    <n v="0.308"/>
    <n v="4"/>
    <n v="9"/>
    <n v="13"/>
    <n v="4.49"/>
    <n v="0.36247667436478626"/>
    <n v="4.7"/>
    <n v="0.70000000000000018"/>
    <n v="11.6"/>
  </r>
  <r>
    <x v="216"/>
    <n v="2016"/>
    <s v="AL"/>
    <s v="East"/>
    <s v="Rays"/>
    <n v="0"/>
    <n v="27"/>
    <n v="3750000"/>
    <n v="30"/>
    <n v="4.88"/>
    <n v="4.3600000000000003"/>
    <n v="0.36799999999999999"/>
    <n v="7"/>
    <n v="12"/>
    <n v="19"/>
    <n v="4.51"/>
    <n v="0.44385021700774591"/>
    <n v="8.4"/>
    <n v="1.4000000000000004"/>
    <n v="14.2"/>
  </r>
  <r>
    <x v="164"/>
    <n v="2016"/>
    <s v="AL"/>
    <s v="Central"/>
    <s v="Tigers"/>
    <n v="0"/>
    <n v="30"/>
    <n v="18000000"/>
    <n v="18"/>
    <n v="4.87"/>
    <n v="5.31"/>
    <n v="0.56299999999999994"/>
    <n v="9"/>
    <n v="7"/>
    <n v="16"/>
    <n v="4.51"/>
    <n v="0.44479409908159545"/>
    <n v="7.1"/>
    <n v="-1.9000000000000004"/>
    <n v="14.2"/>
  </r>
  <r>
    <x v="217"/>
    <n v="2016"/>
    <s v="NL"/>
    <s v="East"/>
    <s v="Braves"/>
    <n v="0"/>
    <n v="25"/>
    <n v="452628"/>
    <n v="9"/>
    <n v="4.88"/>
    <n v="5.01"/>
    <n v="0"/>
    <n v="0"/>
    <n v="7"/>
    <n v="7"/>
    <n v="4.51"/>
    <n v="0.44385021700774591"/>
    <n v="3.1"/>
    <n v="3.1"/>
    <n v="14.2"/>
  </r>
  <r>
    <x v="81"/>
    <n v="2017"/>
    <s v="NL"/>
    <s v="East"/>
    <s v="Nationals"/>
    <n v="1"/>
    <n v="24"/>
    <n v="433584"/>
    <n v="13"/>
    <n v="5.01"/>
    <n v="10.55"/>
    <n v="0.625"/>
    <n v="5"/>
    <n v="3"/>
    <n v="8"/>
    <n v="4.74"/>
    <n v="0.44480554700579178"/>
    <n v="3.6"/>
    <n v="-1.4"/>
    <n v="14.2"/>
  </r>
  <r>
    <x v="168"/>
    <n v="2016"/>
    <s v="NL"/>
    <s v="West"/>
    <s v="Diamondbacks"/>
    <n v="0"/>
    <n v="24"/>
    <n v="521000"/>
    <n v="32"/>
    <n v="4.9000000000000004"/>
    <n v="4.1900000000000004"/>
    <n v="0.34799999999999998"/>
    <n v="8"/>
    <n v="15"/>
    <n v="23"/>
    <n v="4.51"/>
    <n v="0.44196245286004676"/>
    <n v="10.199999999999999"/>
    <n v="2.1999999999999993"/>
    <n v="14.1"/>
  </r>
  <r>
    <x v="42"/>
    <n v="2018"/>
    <s v="NL"/>
    <s v="Central"/>
    <s v="Cardinals"/>
    <n v="0"/>
    <n v="26"/>
    <n v="11700000"/>
    <n v="18"/>
    <n v="3.11"/>
    <n v="4.12"/>
    <n v="0.57099999999999995"/>
    <n v="8"/>
    <n v="6"/>
    <n v="14"/>
    <n v="4.49"/>
    <n v="0.60052844744101963"/>
    <n v="8.4"/>
    <n v="0.40000000000000036"/>
    <n v="19.2"/>
  </r>
  <r>
    <x v="218"/>
    <n v="2018"/>
    <s v="NL"/>
    <s v="Central"/>
    <s v="Brewers"/>
    <n v="1"/>
    <n v="28"/>
    <n v="556500"/>
    <n v="18"/>
    <n v="4.4400000000000004"/>
    <n v="5.54"/>
    <n v="0.53300000000000003"/>
    <n v="8"/>
    <n v="7"/>
    <n v="15"/>
    <n v="4.49"/>
    <n v="0.47023673625114704"/>
    <n v="7.1"/>
    <n v="-0.90000000000000036"/>
    <n v="15"/>
  </r>
  <r>
    <x v="219"/>
    <n v="2016"/>
    <s v="AL"/>
    <s v="West"/>
    <s v="Rangers"/>
    <n v="1"/>
    <n v="29"/>
    <n v="10000000"/>
    <n v="20"/>
    <n v="4.95"/>
    <n v="4.9400000000000004"/>
    <n v="0.438"/>
    <n v="7"/>
    <n v="9"/>
    <n v="16"/>
    <n v="4.51"/>
    <n v="0.43724304249079893"/>
    <n v="7"/>
    <n v="0"/>
    <n v="14"/>
  </r>
  <r>
    <x v="158"/>
    <n v="2016"/>
    <s v="NL"/>
    <s v="East"/>
    <s v="Marlins"/>
    <n v="0"/>
    <n v="31"/>
    <n v="12500000"/>
    <n v="22"/>
    <n v="4.96"/>
    <n v="4.78"/>
    <n v="0.5"/>
    <n v="5"/>
    <n v="5"/>
    <n v="10"/>
    <n v="4.51"/>
    <n v="0.43629916041694938"/>
    <n v="4.4000000000000004"/>
    <n v="-0.59999999999999964"/>
    <n v="14"/>
  </r>
  <r>
    <x v="50"/>
    <n v="2017"/>
    <s v="AL"/>
    <s v="Central"/>
    <s v="Twins"/>
    <n v="1"/>
    <n v="29"/>
    <n v="2900000"/>
    <n v="29"/>
    <n v="5.07"/>
    <n v="6.67"/>
    <n v="0.54500000000000004"/>
    <n v="12"/>
    <n v="10"/>
    <n v="22"/>
    <n v="4.74"/>
    <n v="0.43890710508244474"/>
    <n v="9.6999999999999993"/>
    <n v="-2.3000000000000007"/>
    <n v="14"/>
  </r>
  <r>
    <x v="220"/>
    <n v="2018"/>
    <s v="AL"/>
    <s v="West"/>
    <s v="Athletics"/>
    <n v="2"/>
    <n v="34"/>
    <n v="790370"/>
    <n v="17"/>
    <n v="3.33"/>
    <n v="6.18"/>
    <n v="0.66700000000000004"/>
    <n v="6"/>
    <n v="3"/>
    <n v="9"/>
    <n v="4.49"/>
    <n v="0.57897643506374752"/>
    <n v="5.2"/>
    <n v="-0.79999999999999982"/>
    <n v="18.5"/>
  </r>
  <r>
    <x v="221"/>
    <n v="2018"/>
    <s v="AL"/>
    <s v="East"/>
    <s v="Blue Jays"/>
    <n v="0"/>
    <n v="24"/>
    <n v="254910"/>
    <n v="17"/>
    <n v="3.87"/>
    <n v="3.94"/>
    <n v="0.4"/>
    <n v="4"/>
    <n v="6"/>
    <n v="10"/>
    <n v="4.49"/>
    <n v="0.52607604104680672"/>
    <n v="5.3"/>
    <n v="1.2999999999999998"/>
    <n v="16.8"/>
  </r>
  <r>
    <x v="190"/>
    <n v="2017"/>
    <s v="NL"/>
    <s v="Central"/>
    <s v="Cardinals"/>
    <n v="0"/>
    <n v="35"/>
    <n v="19500000"/>
    <n v="23"/>
    <n v="5.1100000000000003"/>
    <n v="5.83"/>
    <n v="0.70599999999999996"/>
    <n v="12"/>
    <n v="5"/>
    <n v="17"/>
    <n v="4.74"/>
    <n v="0.43497481046688008"/>
    <n v="7.4"/>
    <n v="-4.5999999999999996"/>
    <n v="13.9"/>
  </r>
  <r>
    <x v="222"/>
    <n v="2017"/>
    <s v="AL"/>
    <s v="West"/>
    <s v="Mariners"/>
    <n v="0"/>
    <n v="28"/>
    <n v="540500"/>
    <n v="29"/>
    <n v="5.12"/>
    <n v="4.88"/>
    <n v="0.53300000000000003"/>
    <n v="8"/>
    <n v="7"/>
    <n v="15"/>
    <n v="4.74"/>
    <n v="0.43399173681298892"/>
    <n v="6.5"/>
    <n v="-1.5"/>
    <n v="13.9"/>
  </r>
  <r>
    <x v="223"/>
    <n v="2016"/>
    <s v="NL"/>
    <s v="East"/>
    <s v="Marlins"/>
    <n v="0"/>
    <n v="24"/>
    <n v="246797"/>
    <n v="13"/>
    <n v="4.99"/>
    <n v="3.63"/>
    <n v="0.33300000000000002"/>
    <n v="3"/>
    <n v="6"/>
    <n v="9"/>
    <n v="4.51"/>
    <n v="0.43346751419540064"/>
    <n v="3.9"/>
    <n v="0.89999999999999991"/>
    <n v="13.9"/>
  </r>
  <r>
    <x v="124"/>
    <n v="2017"/>
    <s v="NL"/>
    <s v="East"/>
    <s v="Phillies"/>
    <n v="0"/>
    <n v="25"/>
    <n v="547000"/>
    <n v="15"/>
    <n v="5.13"/>
    <n v="3.95"/>
    <n v="0.222"/>
    <n v="2"/>
    <n v="7"/>
    <n v="9"/>
    <n v="4.74"/>
    <n v="0.43300866315909781"/>
    <n v="3.9"/>
    <n v="1.9"/>
    <n v="13.9"/>
  </r>
  <r>
    <x v="224"/>
    <n v="2016"/>
    <s v="NL"/>
    <s v="East"/>
    <s v="Braves"/>
    <n v="0"/>
    <n v="23"/>
    <n v="435361"/>
    <n v="26"/>
    <n v="5"/>
    <n v="3.77"/>
    <n v="0.35"/>
    <n v="7"/>
    <n v="13"/>
    <n v="20"/>
    <n v="4.51"/>
    <n v="0.43252363212155109"/>
    <n v="8.6999999999999993"/>
    <n v="1.6999999999999993"/>
    <n v="13.8"/>
  </r>
  <r>
    <x v="225"/>
    <n v="2016"/>
    <s v="NL"/>
    <s v="West"/>
    <s v="Diamondbacks"/>
    <n v="0"/>
    <n v="23"/>
    <n v="360490"/>
    <n v="26"/>
    <n v="5.0199999999999996"/>
    <n v="5.77"/>
    <n v="0.47099999999999997"/>
    <n v="8"/>
    <n v="9"/>
    <n v="17"/>
    <n v="4.51"/>
    <n v="0.430635867973852"/>
    <n v="7.3"/>
    <n v="-0.70000000000000018"/>
    <n v="13.8"/>
  </r>
  <r>
    <x v="226"/>
    <n v="2018"/>
    <s v="AL"/>
    <s v="West"/>
    <s v="Athletics"/>
    <n v="2"/>
    <n v="25"/>
    <n v="418048"/>
    <n v="17"/>
    <n v="4.05"/>
    <n v="5.42"/>
    <n v="0.53800000000000003"/>
    <n v="7"/>
    <n v="6"/>
    <n v="13"/>
    <n v="4.49"/>
    <n v="0.50844257637449319"/>
    <n v="6.6"/>
    <n v="-0.40000000000000036"/>
    <n v="16.3"/>
  </r>
  <r>
    <x v="227"/>
    <n v="2017"/>
    <s v="NL"/>
    <s v="East"/>
    <s v="Mets"/>
    <n v="0"/>
    <n v="23"/>
    <n v="94720"/>
    <n v="22"/>
    <n v="5.19"/>
    <n v="4.63"/>
    <n v="0.53300000000000003"/>
    <n v="8"/>
    <n v="7"/>
    <n v="15"/>
    <n v="4.74"/>
    <n v="0.42711022123575076"/>
    <n v="6.4"/>
    <n v="-1.5999999999999996"/>
    <n v="13.7"/>
  </r>
  <r>
    <x v="80"/>
    <n v="2017"/>
    <s v="AL"/>
    <s v="Central"/>
    <s v="Twins"/>
    <n v="1"/>
    <n v="44"/>
    <n v="222148"/>
    <n v="15"/>
    <n v="5.18"/>
    <n v="4.92"/>
    <n v="0.45500000000000002"/>
    <n v="5"/>
    <n v="6"/>
    <n v="11"/>
    <n v="4.74"/>
    <n v="0.42809329488964198"/>
    <n v="4.7"/>
    <n v="-0.29999999999999982"/>
    <n v="13.7"/>
  </r>
  <r>
    <x v="228"/>
    <n v="2016"/>
    <s v="AL"/>
    <s v="West"/>
    <s v="Angels"/>
    <n v="0"/>
    <n v="33"/>
    <n v="20200000"/>
    <n v="31"/>
    <n v="5.0599999999999996"/>
    <n v="4.46"/>
    <n v="0.5"/>
    <n v="12"/>
    <n v="12"/>
    <n v="24"/>
    <n v="4.51"/>
    <n v="0.42686033967845377"/>
    <n v="10.199999999999999"/>
    <n v="-1.8000000000000007"/>
    <n v="13.7"/>
  </r>
  <r>
    <x v="229"/>
    <n v="2018"/>
    <s v="AL"/>
    <s v="West"/>
    <s v="Angels"/>
    <n v="0"/>
    <n v="28"/>
    <n v="345740"/>
    <n v="17"/>
    <n v="4.18"/>
    <n v="3.74"/>
    <n v="0.375"/>
    <n v="3"/>
    <n v="5"/>
    <n v="8"/>
    <n v="4.49"/>
    <n v="0.49570729633337779"/>
    <n v="4"/>
    <n v="1"/>
    <n v="15.9"/>
  </r>
  <r>
    <x v="230"/>
    <n v="2018"/>
    <s v="AL"/>
    <s v="West"/>
    <s v="Athletics"/>
    <n v="2"/>
    <n v="30"/>
    <n v="3268817"/>
    <n v="17"/>
    <n v="4.4800000000000004"/>
    <n v="4.2300000000000004"/>
    <n v="0.44400000000000001"/>
    <n v="4"/>
    <n v="5"/>
    <n v="9"/>
    <n v="4.49"/>
    <n v="0.46631818854618845"/>
    <n v="4.2"/>
    <n v="0.20000000000000018"/>
    <n v="14.9"/>
  </r>
  <r>
    <x v="179"/>
    <n v="2017"/>
    <s v="AL"/>
    <s v="West"/>
    <s v="Astros"/>
    <n v="1"/>
    <n v="32"/>
    <n v="3450000"/>
    <n v="28"/>
    <n v="5.22"/>
    <n v="4.67"/>
    <n v="0.44400000000000001"/>
    <n v="8"/>
    <n v="10"/>
    <n v="18"/>
    <n v="4.74"/>
    <n v="0.42416100027407733"/>
    <n v="7.6"/>
    <n v="-0.40000000000000036"/>
    <n v="13.6"/>
  </r>
  <r>
    <x v="125"/>
    <n v="2017"/>
    <s v="NL"/>
    <s v="East"/>
    <s v="Mets"/>
    <n v="0"/>
    <n v="27"/>
    <n v="800000"/>
    <n v="17"/>
    <n v="5.21"/>
    <n v="4.04"/>
    <n v="0.3"/>
    <n v="3"/>
    <n v="7"/>
    <n v="10"/>
    <n v="4.74"/>
    <n v="0.42514407392796849"/>
    <n v="4.3"/>
    <n v="1.2999999999999998"/>
    <n v="13.6"/>
  </r>
  <r>
    <x v="231"/>
    <n v="2018"/>
    <s v="NL"/>
    <s v="West"/>
    <s v="Diamondbacks"/>
    <n v="0"/>
    <n v="33"/>
    <n v="1080645"/>
    <n v="16"/>
    <n v="2.0099999999999998"/>
    <n v="4.3099999999999996"/>
    <n v="0.77800000000000002"/>
    <n v="7"/>
    <n v="2"/>
    <n v="9"/>
    <n v="4.49"/>
    <n v="0.70828850932738041"/>
    <n v="6.4"/>
    <n v="-0.59999999999999964"/>
    <n v="22.7"/>
  </r>
  <r>
    <x v="50"/>
    <n v="2016"/>
    <s v="AL"/>
    <s v="Central"/>
    <s v="Twins"/>
    <n v="0"/>
    <n v="28"/>
    <n v="587500"/>
    <n v="25"/>
    <n v="5.07"/>
    <n v="4.43"/>
    <n v="0.35299999999999998"/>
    <n v="6"/>
    <n v="11"/>
    <n v="17"/>
    <n v="4.51"/>
    <n v="0.42591645760460412"/>
    <n v="7.2"/>
    <n v="1.2000000000000002"/>
    <n v="13.6"/>
  </r>
  <r>
    <x v="232"/>
    <n v="2018"/>
    <s v="NL"/>
    <s v="Central"/>
    <s v="Brewers"/>
    <n v="1"/>
    <n v="31"/>
    <n v="2500000"/>
    <n v="16"/>
    <n v="2.57"/>
    <n v="4.87"/>
    <n v="0.71399999999999997"/>
    <n v="5"/>
    <n v="2"/>
    <n v="7"/>
    <n v="4.49"/>
    <n v="0.65342884145796043"/>
    <n v="4.5999999999999996"/>
    <n v="-0.40000000000000036"/>
    <n v="20.9"/>
  </r>
  <r>
    <x v="233"/>
    <n v="2018"/>
    <s v="AL"/>
    <s v="West"/>
    <s v="Angels"/>
    <n v="0"/>
    <n v="30"/>
    <n v="7300000"/>
    <n v="16"/>
    <n v="3.66"/>
    <n v="5.03"/>
    <n v="0.55600000000000005"/>
    <n v="5"/>
    <n v="4"/>
    <n v="9"/>
    <n v="4.49"/>
    <n v="0.54664841649783924"/>
    <n v="4.9000000000000004"/>
    <n v="-9.9999999999999645E-2"/>
    <n v="17.5"/>
  </r>
  <r>
    <x v="127"/>
    <n v="2016"/>
    <s v="NL"/>
    <s v="Central"/>
    <s v="Pirates"/>
    <n v="0"/>
    <n v="29"/>
    <n v="1411475"/>
    <n v="17"/>
    <n v="5.07"/>
    <n v="3.99"/>
    <n v="0.35299999999999998"/>
    <n v="6"/>
    <n v="11"/>
    <n v="17"/>
    <n v="4.51"/>
    <n v="0.42591645760460412"/>
    <n v="7.2"/>
    <n v="1.2000000000000002"/>
    <n v="13.6"/>
  </r>
  <r>
    <x v="234"/>
    <n v="2016"/>
    <s v="AL"/>
    <s v="Central"/>
    <s v="Tigers"/>
    <n v="0"/>
    <n v="32"/>
    <n v="8000000"/>
    <n v="22"/>
    <n v="5.07"/>
    <n v="4.29"/>
    <n v="0.28599999999999998"/>
    <n v="4"/>
    <n v="10"/>
    <n v="14"/>
    <n v="4.51"/>
    <n v="0.42591645760460412"/>
    <n v="6"/>
    <n v="2"/>
    <n v="13.6"/>
  </r>
  <r>
    <x v="131"/>
    <n v="2016"/>
    <s v="NL"/>
    <s v="Central"/>
    <s v="Cardinals"/>
    <n v="0"/>
    <n v="25"/>
    <n v="539000"/>
    <n v="24"/>
    <n v="5.09"/>
    <n v="5.13"/>
    <n v="0.5"/>
    <n v="7"/>
    <n v="7"/>
    <n v="14"/>
    <n v="4.51"/>
    <n v="0.42402869345690503"/>
    <n v="5.9"/>
    <n v="-1.0999999999999996"/>
    <n v="13.6"/>
  </r>
  <r>
    <x v="235"/>
    <n v="2016"/>
    <s v="AL"/>
    <s v="West"/>
    <s v="Rangers"/>
    <n v="1"/>
    <n v="28"/>
    <n v="493633"/>
    <n v="23"/>
    <n v="5.07"/>
    <n v="5.58"/>
    <n v="0.63600000000000001"/>
    <n v="7"/>
    <n v="4"/>
    <n v="11"/>
    <n v="4.51"/>
    <n v="0.42591645760460412"/>
    <n v="4.7"/>
    <n v="-2.2999999999999998"/>
    <n v="13.6"/>
  </r>
  <r>
    <x v="33"/>
    <n v="2017"/>
    <s v="AL"/>
    <s v="Central"/>
    <s v="White Sox"/>
    <n v="0"/>
    <n v="35"/>
    <n v="10000000"/>
    <n v="21"/>
    <n v="5.23"/>
    <n v="5.05"/>
    <n v="0.41699999999999998"/>
    <n v="5"/>
    <n v="7"/>
    <n v="12"/>
    <n v="4.74"/>
    <n v="0.42317792662018611"/>
    <n v="5.0999999999999996"/>
    <n v="9.9999999999999645E-2"/>
    <n v="13.5"/>
  </r>
  <r>
    <x v="236"/>
    <n v="2018"/>
    <s v="NL"/>
    <s v="East"/>
    <s v="Marlins"/>
    <n v="0"/>
    <n v="25"/>
    <n v="1090000"/>
    <n v="16"/>
    <n v="4.1900000000000004"/>
    <n v="3.5"/>
    <n v="0.45500000000000002"/>
    <n v="5"/>
    <n v="6"/>
    <n v="11"/>
    <n v="4.49"/>
    <n v="0.49472765940713809"/>
    <n v="5.4"/>
    <n v="0.40000000000000036"/>
    <n v="15.8"/>
  </r>
  <r>
    <x v="159"/>
    <n v="2018"/>
    <s v="NL"/>
    <s v="Central"/>
    <s v="Pirates"/>
    <n v="0"/>
    <n v="25"/>
    <n v="570500"/>
    <n v="16"/>
    <n v="4.55"/>
    <n v="4.59"/>
    <n v="0.5"/>
    <n v="5"/>
    <n v="5"/>
    <n v="10"/>
    <n v="4.49"/>
    <n v="0.45946073006251098"/>
    <n v="4.5999999999999996"/>
    <n v="-0.40000000000000036"/>
    <n v="14.7"/>
  </r>
  <r>
    <x v="114"/>
    <n v="2017"/>
    <s v="AL"/>
    <s v="Central"/>
    <s v="Royals"/>
    <n v="0"/>
    <n v="34"/>
    <n v="5000000"/>
    <n v="32"/>
    <n v="5.29"/>
    <n v="4.32"/>
    <n v="0.38100000000000001"/>
    <n v="8"/>
    <n v="13"/>
    <n v="21"/>
    <n v="4.74"/>
    <n v="0.41727948469683918"/>
    <n v="8.8000000000000007"/>
    <n v="0.80000000000000071"/>
    <n v="13.4"/>
  </r>
  <r>
    <x v="95"/>
    <n v="2017"/>
    <s v="AL"/>
    <s v="Central"/>
    <s v="Tigers"/>
    <n v="0"/>
    <n v="26"/>
    <n v="416360"/>
    <n v="25"/>
    <n v="5.27"/>
    <n v="4.18"/>
    <n v="0.35299999999999998"/>
    <n v="6"/>
    <n v="11"/>
    <n v="17"/>
    <n v="4.74"/>
    <n v="0.4192456320046215"/>
    <n v="7.1"/>
    <n v="1.0999999999999996"/>
    <n v="13.4"/>
  </r>
  <r>
    <x v="98"/>
    <n v="2018"/>
    <s v="NL"/>
    <s v="West"/>
    <s v="Dodgers"/>
    <n v="1"/>
    <n v="31"/>
    <n v="7833333"/>
    <n v="15"/>
    <n v="1.97"/>
    <n v="4.9800000000000004"/>
    <n v="0.7"/>
    <n v="7"/>
    <n v="3"/>
    <n v="10"/>
    <n v="4.49"/>
    <n v="0.712207057032339"/>
    <n v="7.1"/>
    <n v="9.9999999999999645E-2"/>
    <n v="22.8"/>
  </r>
  <r>
    <x v="131"/>
    <n v="2018"/>
    <s v="NL"/>
    <s v="Central"/>
    <s v="Cardinals"/>
    <n v="0"/>
    <n v="27"/>
    <n v="5300000"/>
    <n v="15"/>
    <n v="3.2"/>
    <n v="5.18"/>
    <n v="0.8"/>
    <n v="8"/>
    <n v="2"/>
    <n v="10"/>
    <n v="4.49"/>
    <n v="0.59171171510486287"/>
    <n v="5.9"/>
    <n v="-2.0999999999999996"/>
    <n v="18.899999999999999"/>
  </r>
  <r>
    <x v="14"/>
    <n v="2016"/>
    <s v="NL"/>
    <s v="West"/>
    <s v="Diamondbacks"/>
    <n v="0"/>
    <n v="27"/>
    <n v="2525000"/>
    <n v="24"/>
    <n v="5.15"/>
    <n v="4.7300000000000004"/>
    <n v="0.27800000000000002"/>
    <n v="5"/>
    <n v="13"/>
    <n v="18"/>
    <n v="4.51"/>
    <n v="0.41836540101380759"/>
    <n v="7.5"/>
    <n v="2.5"/>
    <n v="13.4"/>
  </r>
  <r>
    <x v="237"/>
    <n v="2016"/>
    <s v="AL"/>
    <s v="West"/>
    <s v="Mariners"/>
    <n v="0"/>
    <n v="28"/>
    <n v="523700"/>
    <n v="15"/>
    <n v="5.15"/>
    <n v="5.54"/>
    <n v="0.75"/>
    <n v="6"/>
    <n v="2"/>
    <n v="8"/>
    <n v="4.51"/>
    <n v="0.41836540101380759"/>
    <n v="3.3"/>
    <n v="-2.7"/>
    <n v="13.4"/>
  </r>
  <r>
    <x v="77"/>
    <n v="2017"/>
    <s v="AL"/>
    <s v="Central"/>
    <s v="Tigers"/>
    <n v="0"/>
    <n v="24"/>
    <n v="545500"/>
    <n v="18"/>
    <n v="5.31"/>
    <n v="5.17"/>
    <n v="0.38500000000000001"/>
    <n v="5"/>
    <n v="8"/>
    <n v="13"/>
    <n v="4.74"/>
    <n v="0.41531333738905685"/>
    <n v="5.4"/>
    <n v="0.40000000000000036"/>
    <n v="13.3"/>
  </r>
  <r>
    <x v="238"/>
    <n v="2017"/>
    <s v="AL"/>
    <s v="West"/>
    <s v="Athletics"/>
    <n v="0"/>
    <n v="27"/>
    <n v="254301"/>
    <n v="13"/>
    <n v="5.3"/>
    <n v="4.67"/>
    <n v="0.33300000000000002"/>
    <n v="3"/>
    <n v="6"/>
    <n v="9"/>
    <n v="4.74"/>
    <n v="0.41629641104294801"/>
    <n v="3.7"/>
    <n v="0.70000000000000018"/>
    <n v="13.3"/>
  </r>
  <r>
    <x v="112"/>
    <n v="2018"/>
    <s v="NL"/>
    <s v="East"/>
    <s v="Braves"/>
    <n v="1"/>
    <n v="34"/>
    <n v="7000000"/>
    <n v="15"/>
    <n v="4.92"/>
    <n v="5.39"/>
    <n v="0.66700000000000004"/>
    <n v="6"/>
    <n v="3"/>
    <n v="9"/>
    <n v="4.49"/>
    <n v="0.42321416379164417"/>
    <n v="3.8"/>
    <n v="-2.2000000000000002"/>
    <n v="13.5"/>
  </r>
  <r>
    <x v="239"/>
    <n v="2017"/>
    <s v="AL"/>
    <s v="West"/>
    <s v="Angels"/>
    <n v="0"/>
    <n v="33"/>
    <n v="6550000"/>
    <n v="21"/>
    <n v="5.35"/>
    <n v="4.6399999999999997"/>
    <n v="0.38900000000000001"/>
    <n v="7"/>
    <n v="11"/>
    <n v="18"/>
    <n v="4.74"/>
    <n v="0.41138104277349219"/>
    <n v="7.4"/>
    <n v="0.40000000000000036"/>
    <n v="13.2"/>
  </r>
  <r>
    <x v="240"/>
    <n v="2017"/>
    <s v="AL"/>
    <s v="East"/>
    <s v="Blue Jays"/>
    <n v="0"/>
    <n v="27"/>
    <n v="464757"/>
    <n v="18"/>
    <n v="5.34"/>
    <n v="2.41"/>
    <n v="0.188"/>
    <n v="3"/>
    <n v="13"/>
    <n v="16"/>
    <n v="4.74"/>
    <n v="0.41236411642738335"/>
    <n v="6.6"/>
    <n v="3.5999999999999996"/>
    <n v="13.2"/>
  </r>
  <r>
    <x v="241"/>
    <n v="2016"/>
    <s v="NL"/>
    <s v="East"/>
    <s v="Mets"/>
    <n v="0"/>
    <n v="26"/>
    <n v="444612"/>
    <n v="12"/>
    <n v="5.2"/>
    <n v="4.25"/>
    <n v="0.27300000000000002"/>
    <n v="3"/>
    <n v="8"/>
    <n v="11"/>
    <n v="4.51"/>
    <n v="0.41364599064455976"/>
    <n v="4.5999999999999996"/>
    <n v="1.5999999999999996"/>
    <n v="13.2"/>
  </r>
  <r>
    <x v="103"/>
    <n v="2017"/>
    <s v="AL"/>
    <s v="Central"/>
    <s v="Royals"/>
    <n v="0"/>
    <n v="32"/>
    <n v="13500000"/>
    <n v="30"/>
    <n v="5.38"/>
    <n v="4.13"/>
    <n v="0.27800000000000002"/>
    <n v="5"/>
    <n v="13"/>
    <n v="18"/>
    <n v="4.74"/>
    <n v="0.4084318218118187"/>
    <n v="7.4"/>
    <n v="2.4000000000000004"/>
    <n v="13.1"/>
  </r>
  <r>
    <x v="34"/>
    <n v="2016"/>
    <s v="AL"/>
    <s v="Central"/>
    <s v="Indians"/>
    <n v="1"/>
    <n v="25"/>
    <n v="216294"/>
    <n v="10"/>
    <n v="5.26"/>
    <n v="3.97"/>
    <n v="0.5"/>
    <n v="3"/>
    <n v="3"/>
    <n v="6"/>
    <n v="4.51"/>
    <n v="0.40798269820146243"/>
    <n v="2.4"/>
    <n v="-0.60000000000000009"/>
    <n v="13.1"/>
  </r>
  <r>
    <x v="242"/>
    <n v="2018"/>
    <s v="NL"/>
    <s v="Central"/>
    <s v="Pirates"/>
    <n v="0"/>
    <n v="25"/>
    <n v="263700"/>
    <n v="15"/>
    <n v="5.21"/>
    <n v="4.08"/>
    <n v="0.41699999999999998"/>
    <n v="5"/>
    <n v="7"/>
    <n v="12"/>
    <n v="4.49"/>
    <n v="0.39480469293069453"/>
    <n v="4.7"/>
    <n v="-0.29999999999999982"/>
    <n v="12.6"/>
  </r>
  <r>
    <x v="243"/>
    <n v="2016"/>
    <s v="AL"/>
    <s v="East"/>
    <s v="Orioles"/>
    <n v="2"/>
    <n v="26"/>
    <n v="385710"/>
    <n v="13"/>
    <n v="5.27"/>
    <n v="5.95"/>
    <n v="0.4"/>
    <n v="4"/>
    <n v="6"/>
    <n v="10"/>
    <n v="4.51"/>
    <n v="0.40703881612761289"/>
    <n v="4.0999999999999996"/>
    <n v="9.9999999999999645E-2"/>
    <n v="13"/>
  </r>
  <r>
    <x v="244"/>
    <n v="2016"/>
    <s v="AL"/>
    <s v="East"/>
    <s v="Orioles"/>
    <n v="2"/>
    <n v="30"/>
    <n v="9000000"/>
    <n v="13"/>
    <n v="5.27"/>
    <n v="4.5999999999999996"/>
    <n v="0.4"/>
    <n v="4"/>
    <n v="6"/>
    <n v="10"/>
    <n v="4.51"/>
    <n v="0.40703881612761289"/>
    <n v="4.0999999999999996"/>
    <n v="9.9999999999999645E-2"/>
    <n v="13"/>
  </r>
  <r>
    <x v="245"/>
    <n v="2016"/>
    <s v="NL"/>
    <s v="West"/>
    <s v="Diamondbacks"/>
    <n v="0"/>
    <n v="24"/>
    <n v="194110"/>
    <n v="11"/>
    <n v="5.27"/>
    <n v="4.01"/>
    <n v="0.44400000000000001"/>
    <n v="4"/>
    <n v="5"/>
    <n v="9"/>
    <n v="4.51"/>
    <n v="0.40703881612761289"/>
    <n v="3.7"/>
    <n v="-0.29999999999999982"/>
    <n v="13"/>
  </r>
  <r>
    <x v="105"/>
    <n v="2017"/>
    <s v="NL"/>
    <s v="East"/>
    <s v="Phillies"/>
    <n v="0"/>
    <n v="30"/>
    <n v="11090711"/>
    <n v="30"/>
    <n v="5.43"/>
    <n v="4.75"/>
    <n v="0.42099999999999999"/>
    <n v="8"/>
    <n v="11"/>
    <n v="19"/>
    <n v="4.74"/>
    <n v="0.40351645354236287"/>
    <n v="7.7"/>
    <n v="-0.29999999999999982"/>
    <n v="12.9"/>
  </r>
  <r>
    <x v="246"/>
    <n v="2017"/>
    <s v="NL"/>
    <s v="West"/>
    <s v="Giants"/>
    <n v="0"/>
    <n v="32"/>
    <n v="20833334"/>
    <n v="23"/>
    <n v="5.43"/>
    <n v="4.01"/>
    <n v="0.214"/>
    <n v="3"/>
    <n v="11"/>
    <n v="14"/>
    <n v="4.74"/>
    <n v="0.40351645354236287"/>
    <n v="5.6"/>
    <n v="2.5999999999999996"/>
    <n v="12.9"/>
  </r>
  <r>
    <x v="203"/>
    <n v="2018"/>
    <s v="AL"/>
    <s v="West"/>
    <s v="Rangers"/>
    <n v="0"/>
    <n v="27"/>
    <n v="6000000"/>
    <n v="15"/>
    <n v="6.22"/>
    <n v="4.5"/>
    <n v="0.222"/>
    <n v="2"/>
    <n v="7"/>
    <n v="9"/>
    <n v="4.49"/>
    <n v="0.29586136338049052"/>
    <n v="2.7"/>
    <n v="0.70000000000000018"/>
    <n v="9.5"/>
  </r>
  <r>
    <x v="247"/>
    <n v="2018"/>
    <s v="NL"/>
    <s v="West"/>
    <s v="Diamondbacks"/>
    <n v="0"/>
    <n v="27"/>
    <n v="332300"/>
    <n v="14"/>
    <n v="4.1500000000000004"/>
    <n v="4.95"/>
    <n v="0.5"/>
    <n v="5"/>
    <n v="5"/>
    <n v="10"/>
    <n v="4.49"/>
    <n v="0.49864620711209667"/>
    <n v="5"/>
    <n v="0"/>
    <n v="16"/>
  </r>
  <r>
    <x v="248"/>
    <n v="2018"/>
    <s v="NL"/>
    <s v="Central"/>
    <s v="Brewers"/>
    <n v="1"/>
    <n v="22"/>
    <n v="468800"/>
    <n v="14"/>
    <n v="4.25"/>
    <n v="5.7"/>
    <n v="0.6"/>
    <n v="6"/>
    <n v="4"/>
    <n v="10"/>
    <n v="4.49"/>
    <n v="0.48884983784970026"/>
    <n v="4.9000000000000004"/>
    <n v="-1.0999999999999996"/>
    <n v="15.6"/>
  </r>
  <r>
    <x v="97"/>
    <n v="2018"/>
    <s v="AL"/>
    <s v="West"/>
    <s v="Angels"/>
    <n v="0"/>
    <n v="27"/>
    <n v="503960"/>
    <n v="14"/>
    <n v="4.74"/>
    <n v="5.0999999999999996"/>
    <n v="0.45500000000000002"/>
    <n v="5"/>
    <n v="6"/>
    <n v="11"/>
    <n v="4.49"/>
    <n v="0.44084762846395775"/>
    <n v="4.8"/>
    <n v="-0.20000000000000018"/>
    <n v="14.1"/>
  </r>
  <r>
    <x v="143"/>
    <n v="2016"/>
    <s v="AL"/>
    <s v="Central"/>
    <s v="Royals"/>
    <n v="0"/>
    <n v="32"/>
    <n v="9500000"/>
    <n v="34"/>
    <n v="5.37"/>
    <n v="4.4000000000000004"/>
    <n v="0.47599999999999998"/>
    <n v="10"/>
    <n v="11"/>
    <n v="21"/>
    <n v="4.51"/>
    <n v="0.39759999538911717"/>
    <n v="8.3000000000000007"/>
    <n v="-1.6999999999999993"/>
    <n v="12.7"/>
  </r>
  <r>
    <x v="249"/>
    <n v="2017"/>
    <s v="NL"/>
    <s v="West"/>
    <s v="Giants"/>
    <n v="0"/>
    <n v="28"/>
    <n v="7000000"/>
    <n v="31"/>
    <n v="5.52"/>
    <n v="3.67"/>
    <n v="0.28599999999999998"/>
    <n v="6"/>
    <n v="15"/>
    <n v="21"/>
    <n v="4.74"/>
    <n v="0.39466879065734239"/>
    <n v="8.3000000000000007"/>
    <n v="2.3000000000000007"/>
    <n v="12.6"/>
  </r>
  <r>
    <x v="250"/>
    <n v="2017"/>
    <s v="NL"/>
    <s v="East"/>
    <s v="Mets"/>
    <n v="0"/>
    <n v="26"/>
    <n v="440742"/>
    <n v="18"/>
    <n v="5.52"/>
    <n v="4.18"/>
    <n v="0.313"/>
    <n v="5"/>
    <n v="11"/>
    <n v="16"/>
    <n v="4.74"/>
    <n v="0.39466879065734239"/>
    <n v="6.3"/>
    <n v="1.2999999999999998"/>
    <n v="12.6"/>
  </r>
  <r>
    <x v="251"/>
    <n v="2017"/>
    <s v="NL"/>
    <s v="Central"/>
    <s v="Reds"/>
    <n v="0"/>
    <n v="29"/>
    <n v="493987"/>
    <n v="20"/>
    <n v="5.52"/>
    <n v="5.08"/>
    <n v="0.313"/>
    <n v="5"/>
    <n v="11"/>
    <n v="16"/>
    <n v="4.74"/>
    <n v="0.39466879065734239"/>
    <n v="6.3"/>
    <n v="1.2999999999999998"/>
    <n v="12.6"/>
  </r>
  <r>
    <x v="12"/>
    <n v="2018"/>
    <s v="NL"/>
    <s v="Central"/>
    <s v="Brewers"/>
    <n v="1"/>
    <n v="33"/>
    <n v="509820"/>
    <n v="14"/>
    <n v="5.12"/>
    <n v="4.1500000000000004"/>
    <n v="0.2"/>
    <n v="1"/>
    <n v="4"/>
    <n v="5"/>
    <n v="4.49"/>
    <n v="0.4036214252668513"/>
    <n v="2"/>
    <n v="1"/>
    <n v="12.9"/>
  </r>
  <r>
    <x v="252"/>
    <n v="2016"/>
    <s v="AL"/>
    <s v="East"/>
    <s v="Orioles"/>
    <n v="2"/>
    <n v="32"/>
    <n v="13000000"/>
    <n v="25"/>
    <n v="5.44"/>
    <n v="5.04"/>
    <n v="0.4"/>
    <n v="8"/>
    <n v="12"/>
    <n v="20"/>
    <n v="4.51"/>
    <n v="0.39099282087217019"/>
    <n v="7.8"/>
    <n v="-0.20000000000000018"/>
    <n v="12.5"/>
  </r>
  <r>
    <x v="253"/>
    <n v="2016"/>
    <s v="NL"/>
    <s v="Central"/>
    <s v="Pirates"/>
    <n v="0"/>
    <n v="28"/>
    <n v="3025000"/>
    <n v="19"/>
    <n v="5.44"/>
    <n v="4.93"/>
    <n v="0.52900000000000003"/>
    <n v="9"/>
    <n v="8"/>
    <n v="17"/>
    <n v="4.51"/>
    <n v="0.39099282087217019"/>
    <n v="6.6"/>
    <n v="-2.4000000000000004"/>
    <n v="12.5"/>
  </r>
  <r>
    <x v="254"/>
    <n v="2017"/>
    <s v="AL"/>
    <s v="West"/>
    <s v="Athletics"/>
    <n v="0"/>
    <n v="25"/>
    <n v="485218"/>
    <n v="24"/>
    <n v="5.58"/>
    <n v="4.03"/>
    <n v="0.47399999999999998"/>
    <n v="9"/>
    <n v="10"/>
    <n v="19"/>
    <n v="4.74"/>
    <n v="0.38877034873399541"/>
    <n v="7.4"/>
    <n v="-1.5999999999999996"/>
    <n v="12.4"/>
  </r>
  <r>
    <x v="255"/>
    <n v="2018"/>
    <s v="AL"/>
    <s v="East"/>
    <s v="Yankees"/>
    <n v="1"/>
    <n v="25"/>
    <n v="347746"/>
    <n v="14"/>
    <n v="5.57"/>
    <n v="4.92"/>
    <n v="0.25"/>
    <n v="2"/>
    <n v="6"/>
    <n v="8"/>
    <n v="4.49"/>
    <n v="0.35953776358606732"/>
    <n v="2.9"/>
    <n v="0.89999999999999991"/>
    <n v="11.5"/>
  </r>
  <r>
    <x v="256"/>
    <n v="2018"/>
    <s v="AL"/>
    <s v="Central"/>
    <s v="Tigers"/>
    <n v="0"/>
    <n v="31"/>
    <n v="795000"/>
    <n v="13"/>
    <n v="3.56"/>
    <n v="2.77"/>
    <n v="0.44400000000000001"/>
    <n v="4"/>
    <n v="5"/>
    <n v="9"/>
    <n v="4.49"/>
    <n v="0.55644478576023571"/>
    <n v="5"/>
    <n v="1"/>
    <n v="17.8"/>
  </r>
  <r>
    <x v="257"/>
    <n v="2018"/>
    <s v="AL"/>
    <s v="East"/>
    <s v="Red Sox"/>
    <n v="1"/>
    <n v="27"/>
    <n v="548000"/>
    <n v="13"/>
    <n v="4.17"/>
    <n v="6.77"/>
    <n v="0.44400000000000001"/>
    <n v="4"/>
    <n v="5"/>
    <n v="9"/>
    <n v="4.49"/>
    <n v="0.49668693325961744"/>
    <n v="4.5"/>
    <n v="0.5"/>
    <n v="15.9"/>
  </r>
  <r>
    <x v="258"/>
    <n v="2017"/>
    <s v="AL"/>
    <s v="East"/>
    <s v="Orioles"/>
    <n v="0"/>
    <n v="30"/>
    <n v="8916668"/>
    <n v="32"/>
    <n v="5.61"/>
    <n v="4.5199999999999996"/>
    <n v="0.34799999999999998"/>
    <n v="8"/>
    <n v="15"/>
    <n v="23"/>
    <n v="4.74"/>
    <n v="0.38582112777232191"/>
    <n v="8.9"/>
    <n v="0.90000000000000036"/>
    <n v="12.3"/>
  </r>
  <r>
    <x v="259"/>
    <n v="2017"/>
    <s v="AL"/>
    <s v="Central"/>
    <s v="Twins"/>
    <n v="1"/>
    <n v="29"/>
    <n v="8000000"/>
    <n v="14"/>
    <n v="5.63"/>
    <n v="4.05"/>
    <n v="0.33300000000000002"/>
    <n v="4"/>
    <n v="8"/>
    <n v="12"/>
    <n v="4.74"/>
    <n v="0.38385498046453959"/>
    <n v="4.5999999999999996"/>
    <n v="0.59999999999999964"/>
    <n v="12.3"/>
  </r>
  <r>
    <x v="260"/>
    <n v="2017"/>
    <s v="NL"/>
    <s v="East"/>
    <s v="Braves"/>
    <n v="0"/>
    <n v="23"/>
    <n v="181226"/>
    <n v="10"/>
    <n v="5.62"/>
    <n v="4.96"/>
    <n v="0.33300000000000002"/>
    <n v="3"/>
    <n v="6"/>
    <n v="9"/>
    <n v="4.74"/>
    <n v="0.38483805411843075"/>
    <n v="3.5"/>
    <n v="0.5"/>
    <n v="12.3"/>
  </r>
  <r>
    <x v="261"/>
    <n v="2016"/>
    <s v="NL"/>
    <s v="West"/>
    <s v="Rockies"/>
    <n v="0"/>
    <n v="35"/>
    <n v="12500000"/>
    <n v="24"/>
    <n v="5.51"/>
    <n v="6.2"/>
    <n v="0.47099999999999997"/>
    <n v="8"/>
    <n v="9"/>
    <n v="17"/>
    <n v="4.51"/>
    <n v="0.38438564635522332"/>
    <n v="6.5"/>
    <n v="-1.5"/>
    <n v="12.3"/>
  </r>
  <r>
    <x v="194"/>
    <n v="2018"/>
    <s v="NL"/>
    <s v="West"/>
    <s v="Giants"/>
    <n v="0"/>
    <n v="27"/>
    <n v="565000"/>
    <n v="13"/>
    <n v="4.25"/>
    <n v="3.71"/>
    <n v="0.46200000000000002"/>
    <n v="6"/>
    <n v="7"/>
    <n v="13"/>
    <n v="4.49"/>
    <n v="0.48884983784970026"/>
    <n v="6.4"/>
    <n v="0.40000000000000036"/>
    <n v="15.6"/>
  </r>
  <r>
    <x v="262"/>
    <n v="2018"/>
    <s v="AL"/>
    <s v="Central"/>
    <s v="Royals"/>
    <n v="0"/>
    <n v="24"/>
    <n v="304720"/>
    <n v="13"/>
    <n v="4.26"/>
    <n v="5.32"/>
    <n v="0.66700000000000004"/>
    <n v="4"/>
    <n v="2"/>
    <n v="6"/>
    <n v="4.49"/>
    <n v="0.48787020092346067"/>
    <n v="2.9"/>
    <n v="-1.1000000000000001"/>
    <n v="15.6"/>
  </r>
  <r>
    <x v="184"/>
    <n v="2018"/>
    <s v="NL"/>
    <s v="West"/>
    <s v="Rockies"/>
    <n v="2"/>
    <n v="23"/>
    <n v="366250"/>
    <n v="13"/>
    <n v="4.38"/>
    <n v="3.95"/>
    <n v="0.5"/>
    <n v="6"/>
    <n v="6"/>
    <n v="12"/>
    <n v="4.49"/>
    <n v="0.47611455780858492"/>
    <n v="5.7"/>
    <n v="-0.29999999999999982"/>
    <n v="15.2"/>
  </r>
  <r>
    <x v="263"/>
    <n v="2017"/>
    <s v="AL"/>
    <s v="West"/>
    <s v="Rangers"/>
    <n v="0"/>
    <n v="26"/>
    <n v="366296"/>
    <n v="18"/>
    <n v="5.66"/>
    <n v="3.93"/>
    <n v="0.27300000000000002"/>
    <n v="3"/>
    <n v="8"/>
    <n v="11"/>
    <n v="4.74"/>
    <n v="0.38090575950286609"/>
    <n v="4.2"/>
    <n v="1.2000000000000002"/>
    <n v="12.2"/>
  </r>
  <r>
    <x v="264"/>
    <n v="2016"/>
    <s v="NL"/>
    <s v="West"/>
    <s v="Giants"/>
    <n v="2"/>
    <n v="35"/>
    <n v="15000000"/>
    <n v="21"/>
    <n v="5.54"/>
    <n v="4.1399999999999997"/>
    <n v="0.35699999999999998"/>
    <n v="5"/>
    <n v="9"/>
    <n v="14"/>
    <n v="4.51"/>
    <n v="0.38155400013367458"/>
    <n v="5.3"/>
    <n v="0.29999999999999982"/>
    <n v="12.2"/>
  </r>
  <r>
    <x v="169"/>
    <n v="2016"/>
    <s v="NL"/>
    <s v="East"/>
    <s v="Phillies"/>
    <n v="0"/>
    <n v="22"/>
    <n v="307863"/>
    <n v="11"/>
    <n v="5.54"/>
    <n v="4.96"/>
    <n v="0.375"/>
    <n v="3"/>
    <n v="5"/>
    <n v="8"/>
    <n v="4.51"/>
    <n v="0.38155400013367458"/>
    <n v="3.1"/>
    <n v="0.10000000000000009"/>
    <n v="12.2"/>
  </r>
  <r>
    <x v="244"/>
    <n v="2017"/>
    <s v="AL"/>
    <s v="West"/>
    <s v="Mariners"/>
    <n v="0"/>
    <n v="31"/>
    <n v="9000000"/>
    <n v="22"/>
    <n v="5.72"/>
    <n v="4.33"/>
    <n v="0.33300000000000002"/>
    <n v="5"/>
    <n v="10"/>
    <n v="15"/>
    <n v="4.74"/>
    <n v="0.37500731757951911"/>
    <n v="5.6"/>
    <n v="0.59999999999999964"/>
    <n v="12"/>
  </r>
  <r>
    <x v="265"/>
    <n v="2018"/>
    <s v="AL"/>
    <s v="Central"/>
    <s v="Royals"/>
    <n v="0"/>
    <n v="25"/>
    <n v="545000"/>
    <n v="13"/>
    <n v="5.14"/>
    <n v="3.45"/>
    <n v="0.14299999999999999"/>
    <n v="1"/>
    <n v="6"/>
    <n v="7"/>
    <n v="4.49"/>
    <n v="0.40166215141437206"/>
    <n v="2.8"/>
    <n v="1.7999999999999998"/>
    <n v="12.9"/>
  </r>
  <r>
    <x v="266"/>
    <n v="2018"/>
    <s v="NL"/>
    <s v="West"/>
    <s v="Padres"/>
    <n v="0"/>
    <n v="27"/>
    <n v="650000"/>
    <n v="12"/>
    <n v="4.21"/>
    <n v="3.69"/>
    <n v="0.36399999999999999"/>
    <n v="4"/>
    <n v="7"/>
    <n v="11"/>
    <n v="4.49"/>
    <n v="0.49276838555465885"/>
    <n v="5.4"/>
    <n v="1.4000000000000004"/>
    <n v="15.8"/>
  </r>
  <r>
    <x v="246"/>
    <n v="2016"/>
    <s v="NL"/>
    <s v="West"/>
    <s v="Giants"/>
    <n v="2"/>
    <n v="31"/>
    <n v="20833333"/>
    <n v="17"/>
    <n v="5.64"/>
    <n v="4.71"/>
    <n v="0.33300000000000002"/>
    <n v="4"/>
    <n v="8"/>
    <n v="12"/>
    <n v="4.51"/>
    <n v="0.37211517939517896"/>
    <n v="4.5"/>
    <n v="0.5"/>
    <n v="11.9"/>
  </r>
  <r>
    <x v="196"/>
    <n v="2018"/>
    <s v="AL"/>
    <s v="West"/>
    <s v="Rangers"/>
    <n v="0"/>
    <n v="34"/>
    <n v="3500000"/>
    <n v="12"/>
    <n v="4.5"/>
    <n v="3.58"/>
    <n v="0.125"/>
    <n v="1"/>
    <n v="7"/>
    <n v="8"/>
    <n v="4.49"/>
    <n v="0.46435891469370921"/>
    <n v="3.7"/>
    <n v="2.7"/>
    <n v="14.9"/>
  </r>
  <r>
    <x v="180"/>
    <n v="2016"/>
    <s v="AL"/>
    <s v="West"/>
    <s v="Athletics"/>
    <n v="0"/>
    <n v="26"/>
    <n v="527500"/>
    <n v="22"/>
    <n v="5.69"/>
    <n v="3.76"/>
    <n v="0.313"/>
    <n v="5"/>
    <n v="11"/>
    <n v="16"/>
    <n v="4.51"/>
    <n v="0.36739576902593107"/>
    <n v="5.9"/>
    <n v="0.90000000000000036"/>
    <n v="11.8"/>
  </r>
  <r>
    <x v="267"/>
    <n v="2016"/>
    <s v="NL"/>
    <s v="West"/>
    <s v="Padres"/>
    <n v="0"/>
    <n v="23"/>
    <n v="507500"/>
    <n v="20"/>
    <n v="5.71"/>
    <n v="4.55"/>
    <n v="0.47399999999999998"/>
    <n v="9"/>
    <n v="10"/>
    <n v="19"/>
    <n v="4.51"/>
    <n v="0.36550800487823198"/>
    <n v="6.9"/>
    <n v="-2.0999999999999996"/>
    <n v="11.7"/>
  </r>
  <r>
    <x v="268"/>
    <n v="2016"/>
    <s v="NL"/>
    <s v="East"/>
    <s v="Phillies"/>
    <n v="0"/>
    <n v="22"/>
    <n v="160834"/>
    <n v="10"/>
    <n v="5.7"/>
    <n v="3.83"/>
    <n v="0.33300000000000002"/>
    <n v="3"/>
    <n v="6"/>
    <n v="9"/>
    <n v="4.51"/>
    <n v="0.36645188695208153"/>
    <n v="3.3"/>
    <n v="0.29999999999999982"/>
    <n v="11.7"/>
  </r>
  <r>
    <x v="269"/>
    <n v="2016"/>
    <s v="AL"/>
    <s v="Central"/>
    <s v="Twins"/>
    <n v="0"/>
    <n v="29"/>
    <n v="4500000"/>
    <n v="12"/>
    <n v="5.71"/>
    <n v="5.77"/>
    <n v="0.375"/>
    <n v="3"/>
    <n v="5"/>
    <n v="8"/>
    <n v="4.51"/>
    <n v="0.36550800487823198"/>
    <n v="2.9"/>
    <n v="-0.10000000000000009"/>
    <n v="11.7"/>
  </r>
  <r>
    <x v="270"/>
    <n v="2018"/>
    <s v="AL"/>
    <s v="Central"/>
    <s v="Indians"/>
    <n v="1"/>
    <n v="26"/>
    <n v="240260"/>
    <n v="12"/>
    <n v="5.28"/>
    <n v="4.82"/>
    <n v="0.44400000000000001"/>
    <n v="4"/>
    <n v="5"/>
    <n v="9"/>
    <n v="4.49"/>
    <n v="0.38794723444701695"/>
    <n v="3.5"/>
    <n v="-0.5"/>
    <n v="12.4"/>
  </r>
  <r>
    <x v="59"/>
    <n v="2018"/>
    <s v="AL"/>
    <s v="East"/>
    <s v="Rays"/>
    <n v="0"/>
    <n v="24"/>
    <n v="498328"/>
    <n v="12"/>
    <n v="5.4"/>
    <n v="3.74"/>
    <n v="0.5"/>
    <n v="4"/>
    <n v="4"/>
    <n v="8"/>
    <n v="4.49"/>
    <n v="0.37619159133214125"/>
    <n v="3"/>
    <n v="-1"/>
    <n v="12"/>
  </r>
  <r>
    <x v="271"/>
    <n v="2018"/>
    <s v="NL"/>
    <s v="East"/>
    <s v="Mets"/>
    <n v="0"/>
    <n v="24"/>
    <n v="287140"/>
    <n v="12"/>
    <n v="5.85"/>
    <n v="4.71"/>
    <n v="0.5"/>
    <n v="3"/>
    <n v="3"/>
    <n v="6"/>
    <n v="4.49"/>
    <n v="0.33210792965135738"/>
    <n v="2"/>
    <n v="-1"/>
    <n v="10.6"/>
  </r>
  <r>
    <x v="272"/>
    <n v="2017"/>
    <s v="NL"/>
    <s v="West"/>
    <s v="Rockies"/>
    <n v="2"/>
    <n v="24"/>
    <n v="318607"/>
    <n v="16"/>
    <n v="5.89"/>
    <n v="5.82"/>
    <n v="0.54500000000000004"/>
    <n v="6"/>
    <n v="5"/>
    <n v="11"/>
    <n v="4.74"/>
    <n v="0.35829506546336937"/>
    <n v="3.9"/>
    <n v="-2.1"/>
    <n v="11.5"/>
  </r>
  <r>
    <x v="273"/>
    <n v="2016"/>
    <s v="AL"/>
    <s v="East"/>
    <s v="Orioles"/>
    <n v="2"/>
    <n v="26"/>
    <n v="479880"/>
    <n v="12"/>
    <n v="5.79"/>
    <n v="6.32"/>
    <n v="0.42899999999999999"/>
    <n v="3"/>
    <n v="4"/>
    <n v="7"/>
    <n v="4.51"/>
    <n v="0.35795694828743541"/>
    <n v="2.5"/>
    <n v="-0.5"/>
    <n v="11.5"/>
  </r>
  <r>
    <x v="274"/>
    <n v="2018"/>
    <s v="AL"/>
    <s v="East"/>
    <s v="Orioles"/>
    <n v="0"/>
    <n v="24"/>
    <n v="272490"/>
    <n v="12"/>
    <n v="5.92"/>
    <n v="3.23"/>
    <n v="0.111"/>
    <n v="1"/>
    <n v="8"/>
    <n v="9"/>
    <n v="4.49"/>
    <n v="0.3252504711676798"/>
    <n v="2.9"/>
    <n v="1.9"/>
    <n v="10.4"/>
  </r>
  <r>
    <x v="234"/>
    <n v="2017"/>
    <s v="AL"/>
    <s v="Central"/>
    <s v="White Sox"/>
    <n v="0"/>
    <n v="33"/>
    <n v="476449"/>
    <n v="21"/>
    <n v="5.93"/>
    <n v="4.0599999999999996"/>
    <n v="0.2"/>
    <n v="3"/>
    <n v="12"/>
    <n v="15"/>
    <n v="4.74"/>
    <n v="0.35436277084780471"/>
    <n v="5.3"/>
    <n v="2.2999999999999998"/>
    <n v="11.3"/>
  </r>
  <r>
    <x v="235"/>
    <n v="2017"/>
    <s v="AL"/>
    <s v="West"/>
    <s v="Rangers"/>
    <n v="0"/>
    <n v="29"/>
    <n v="2000000"/>
    <n v="15"/>
    <n v="5.94"/>
    <n v="6.43"/>
    <n v="0.5"/>
    <n v="6"/>
    <n v="6"/>
    <n v="12"/>
    <n v="4.74"/>
    <n v="0.35337969719391349"/>
    <n v="4.2"/>
    <n v="-1.7999999999999998"/>
    <n v="11.3"/>
  </r>
  <r>
    <x v="23"/>
    <n v="2016"/>
    <s v="AL"/>
    <s v="East"/>
    <s v="Yankees"/>
    <n v="0"/>
    <n v="22"/>
    <n v="304843"/>
    <n v="11"/>
    <n v="5.83"/>
    <n v="2.57"/>
    <n v="0.27300000000000002"/>
    <n v="3"/>
    <n v="8"/>
    <n v="11"/>
    <n v="4.51"/>
    <n v="0.35418141999203717"/>
    <n v="3.9"/>
    <n v="0.89999999999999991"/>
    <n v="11.3"/>
  </r>
  <r>
    <x v="275"/>
    <n v="2018"/>
    <s v="AL"/>
    <s v="West"/>
    <s v="Athletics"/>
    <n v="2"/>
    <n v="25"/>
    <n v="208030"/>
    <n v="11"/>
    <n v="3.88"/>
    <n v="6.43"/>
    <n v="0.55600000000000005"/>
    <n v="5"/>
    <n v="4"/>
    <n v="9"/>
    <n v="4.49"/>
    <n v="0.52509640412056713"/>
    <n v="4.7"/>
    <n v="-0.29999999999999982"/>
    <n v="16.8"/>
  </r>
  <r>
    <x v="167"/>
    <n v="2016"/>
    <s v="AL"/>
    <s v="Central"/>
    <s v="Tigers"/>
    <n v="0"/>
    <n v="32"/>
    <n v="16800000"/>
    <n v="26"/>
    <n v="5.87"/>
    <n v="4.54"/>
    <n v="0.35"/>
    <n v="7"/>
    <n v="13"/>
    <n v="20"/>
    <n v="4.51"/>
    <n v="0.35040589169663894"/>
    <n v="7"/>
    <n v="0"/>
    <n v="11.2"/>
  </r>
  <r>
    <x v="70"/>
    <n v="2017"/>
    <s v="NL"/>
    <s v="East"/>
    <s v="Phillies"/>
    <n v="0"/>
    <n v="24"/>
    <n v="374144"/>
    <n v="26"/>
    <n v="6.02"/>
    <n v="4.53"/>
    <n v="0.44400000000000001"/>
    <n v="8"/>
    <n v="10"/>
    <n v="18"/>
    <n v="4.74"/>
    <n v="0.34551510796278428"/>
    <n v="6.2"/>
    <n v="-1.7999999999999998"/>
    <n v="11.1"/>
  </r>
  <r>
    <x v="164"/>
    <n v="2017"/>
    <s v="AL"/>
    <s v="Central"/>
    <s v="Tigers"/>
    <n v="0"/>
    <n v="31"/>
    <n v="18000000"/>
    <n v="29"/>
    <n v="6.08"/>
    <n v="4.8499999999999996"/>
    <n v="0.38100000000000001"/>
    <n v="8"/>
    <n v="13"/>
    <n v="21"/>
    <n v="4.74"/>
    <n v="0.33961666603943719"/>
    <n v="7.1"/>
    <n v="-0.90000000000000036"/>
    <n v="10.9"/>
  </r>
  <r>
    <x v="74"/>
    <n v="2017"/>
    <s v="NL"/>
    <s v="East"/>
    <s v="Mets"/>
    <n v="0"/>
    <n v="26"/>
    <n v="562250"/>
    <n v="13"/>
    <n v="6.08"/>
    <n v="3.65"/>
    <n v="0.222"/>
    <n v="2"/>
    <n v="7"/>
    <n v="9"/>
    <n v="4.74"/>
    <n v="0.33961666603943719"/>
    <n v="3.1"/>
    <n v="1.1000000000000001"/>
    <n v="10.9"/>
  </r>
  <r>
    <x v="276"/>
    <n v="2018"/>
    <s v="NL"/>
    <s v="Central"/>
    <s v="Cardinals"/>
    <n v="0"/>
    <n v="24"/>
    <n v="322300"/>
    <n v="11"/>
    <n v="4.4400000000000004"/>
    <n v="6.73"/>
    <n v="0.75"/>
    <n v="6"/>
    <n v="2"/>
    <n v="8"/>
    <n v="4.49"/>
    <n v="0.47023673625114704"/>
    <n v="3.8"/>
    <n v="-2.2000000000000002"/>
    <n v="15"/>
  </r>
  <r>
    <x v="277"/>
    <n v="2017"/>
    <s v="AL"/>
    <s v="West"/>
    <s v="Athletics"/>
    <n v="0"/>
    <n v="24"/>
    <n v="260147"/>
    <n v="18"/>
    <n v="6.11"/>
    <n v="4.1900000000000004"/>
    <n v="0.26700000000000002"/>
    <n v="4"/>
    <n v="11"/>
    <n v="15"/>
    <n v="4.74"/>
    <n v="0.33666744507776369"/>
    <n v="5.0999999999999996"/>
    <n v="1.0999999999999996"/>
    <n v="10.8"/>
  </r>
  <r>
    <x v="278"/>
    <n v="2018"/>
    <s v="AL"/>
    <s v="Central"/>
    <s v="Twins"/>
    <n v="0"/>
    <n v="23"/>
    <n v="158220"/>
    <n v="11"/>
    <n v="4.6900000000000004"/>
    <n v="5.23"/>
    <n v="0.5"/>
    <n v="3"/>
    <n v="3"/>
    <n v="6"/>
    <n v="4.49"/>
    <n v="0.44574581309515593"/>
    <n v="2.7"/>
    <n v="-0.29999999999999982"/>
    <n v="14.3"/>
  </r>
  <r>
    <x v="120"/>
    <n v="2017"/>
    <s v="NL"/>
    <s v="East"/>
    <s v="Marlins"/>
    <n v="0"/>
    <n v="27"/>
    <n v="328944"/>
    <n v="20"/>
    <n v="6.14"/>
    <n v="5.37"/>
    <n v="0.5"/>
    <n v="8"/>
    <n v="8"/>
    <n v="16"/>
    <n v="4.74"/>
    <n v="0.33371822411609031"/>
    <n v="5.3"/>
    <n v="-2.7"/>
    <n v="10.7"/>
  </r>
  <r>
    <x v="279"/>
    <n v="2016"/>
    <s v="NL"/>
    <s v="East"/>
    <s v="Phillies"/>
    <n v="0"/>
    <n v="26"/>
    <n v="332760"/>
    <n v="21"/>
    <n v="6.04"/>
    <n v="3.25"/>
    <n v="0.154"/>
    <n v="2"/>
    <n v="11"/>
    <n v="13"/>
    <n v="4.51"/>
    <n v="0.33435989644119629"/>
    <n v="4.3"/>
    <n v="2.2999999999999998"/>
    <n v="10.7"/>
  </r>
  <r>
    <x v="169"/>
    <n v="2017"/>
    <s v="NL"/>
    <s v="East"/>
    <s v="Phillies"/>
    <n v="0"/>
    <n v="23"/>
    <n v="302202"/>
    <n v="11"/>
    <n v="6.16"/>
    <n v="3.84"/>
    <n v="0.16700000000000001"/>
    <n v="1"/>
    <n v="5"/>
    <n v="6"/>
    <n v="4.74"/>
    <n v="0.33175207680830787"/>
    <n v="2"/>
    <n v="1"/>
    <n v="10.6"/>
  </r>
  <r>
    <x v="280"/>
    <n v="2018"/>
    <s v="NL"/>
    <s v="West"/>
    <s v="Padres"/>
    <n v="0"/>
    <n v="27"/>
    <n v="552800"/>
    <n v="11"/>
    <n v="5.42"/>
    <n v="3.88"/>
    <n v="0.33300000000000002"/>
    <n v="2"/>
    <n v="4"/>
    <n v="6"/>
    <n v="4.49"/>
    <n v="0.37423231747966201"/>
    <n v="2.2000000000000002"/>
    <n v="0.20000000000000018"/>
    <n v="12"/>
  </r>
  <r>
    <x v="219"/>
    <n v="2017"/>
    <s v="AL"/>
    <s v="Central"/>
    <s v="White Sox"/>
    <n v="0"/>
    <n v="30"/>
    <n v="6000000"/>
    <n v="26"/>
    <n v="6.2"/>
    <n v="4.8099999999999996"/>
    <n v="0.33300000000000002"/>
    <n v="7"/>
    <n v="14"/>
    <n v="21"/>
    <n v="4.74"/>
    <n v="0.32781978219274321"/>
    <n v="6.9"/>
    <n v="-9.9999999999999645E-2"/>
    <n v="10.5"/>
  </r>
  <r>
    <x v="281"/>
    <n v="2016"/>
    <s v="NL"/>
    <s v="West"/>
    <s v="Diamondbacks"/>
    <n v="0"/>
    <n v="25"/>
    <n v="4350000"/>
    <n v="20"/>
    <n v="6.15"/>
    <n v="3.85"/>
    <n v="0.2"/>
    <n v="3"/>
    <n v="12"/>
    <n v="15"/>
    <n v="4.51"/>
    <n v="0.32397719362885102"/>
    <n v="4.9000000000000004"/>
    <n v="1.9000000000000004"/>
    <n v="10.4"/>
  </r>
  <r>
    <x v="87"/>
    <n v="2016"/>
    <s v="NL"/>
    <s v="East"/>
    <s v="Marlins"/>
    <n v="0"/>
    <n v="24"/>
    <n v="277300"/>
    <n v="12"/>
    <n v="6.13"/>
    <n v="2.58"/>
    <n v="0.308"/>
    <n v="4"/>
    <n v="9"/>
    <n v="13"/>
    <n v="4.51"/>
    <n v="0.32586495777655022"/>
    <n v="4.2"/>
    <n v="0.20000000000000018"/>
    <n v="10.4"/>
  </r>
  <r>
    <x v="282"/>
    <n v="2018"/>
    <s v="NL"/>
    <s v="East"/>
    <s v="Nationals"/>
    <n v="0"/>
    <n v="25"/>
    <n v="325230"/>
    <n v="11"/>
    <n v="5.54"/>
    <n v="4.55"/>
    <n v="0.33300000000000002"/>
    <n v="2"/>
    <n v="4"/>
    <n v="6"/>
    <n v="4.49"/>
    <n v="0.36247667436478626"/>
    <n v="2.2000000000000002"/>
    <n v="0.20000000000000018"/>
    <n v="11.6"/>
  </r>
  <r>
    <x v="283"/>
    <n v="2016"/>
    <s v="AL"/>
    <s v="Central"/>
    <s v="Royals"/>
    <n v="0"/>
    <n v="37"/>
    <n v="4500000"/>
    <n v="13"/>
    <n v="6.19"/>
    <n v="2.9"/>
    <n v="0.25"/>
    <n v="3"/>
    <n v="9"/>
    <n v="12"/>
    <n v="4.51"/>
    <n v="0.32020166533345279"/>
    <n v="3.8"/>
    <n v="0.79999999999999982"/>
    <n v="10.199999999999999"/>
  </r>
  <r>
    <x v="48"/>
    <n v="2018"/>
    <s v="AL"/>
    <s v="East"/>
    <s v="Red Sox"/>
    <n v="1"/>
    <n v="29"/>
    <n v="8500000"/>
    <n v="11"/>
    <n v="6.08"/>
    <n v="4.87"/>
    <n v="0.25"/>
    <n v="2"/>
    <n v="6"/>
    <n v="8"/>
    <n v="4.49"/>
    <n v="0.30957628034784551"/>
    <n v="2.5"/>
    <n v="0.5"/>
    <n v="9.9"/>
  </r>
  <r>
    <x v="284"/>
    <n v="2018"/>
    <s v="AL"/>
    <s v="West"/>
    <s v="Angels"/>
    <n v="0"/>
    <n v="23"/>
    <n v="545000"/>
    <n v="10"/>
    <n v="3.31"/>
    <n v="4.59"/>
    <n v="0.66700000000000004"/>
    <n v="4"/>
    <n v="2"/>
    <n v="6"/>
    <n v="4.49"/>
    <n v="0.58093570891622681"/>
    <n v="3.5"/>
    <n v="-0.5"/>
    <n v="18.600000000000001"/>
  </r>
  <r>
    <x v="204"/>
    <n v="2017"/>
    <s v="NL"/>
    <s v="Central"/>
    <s v="Reds"/>
    <n v="0"/>
    <n v="31"/>
    <n v="19000000"/>
    <n v="18"/>
    <n v="6.43"/>
    <n v="4.82"/>
    <n v="0.4"/>
    <n v="6"/>
    <n v="9"/>
    <n v="15"/>
    <n v="4.74"/>
    <n v="0.30520908815324654"/>
    <n v="4.5999999999999996"/>
    <n v="-1.4000000000000004"/>
    <n v="9.8000000000000007"/>
  </r>
  <r>
    <x v="167"/>
    <n v="2017"/>
    <s v="AL"/>
    <s v="Central"/>
    <s v="Tigers"/>
    <n v="0"/>
    <n v="33"/>
    <n v="16800000"/>
    <n v="17"/>
    <n v="6.41"/>
    <n v="4.22"/>
    <n v="0.3"/>
    <n v="3"/>
    <n v="7"/>
    <n v="10"/>
    <n v="4.74"/>
    <n v="0.30717523546102876"/>
    <n v="3.1"/>
    <n v="0.10000000000000009"/>
    <n v="9.8000000000000007"/>
  </r>
  <r>
    <x v="285"/>
    <n v="2018"/>
    <s v="NL"/>
    <s v="East"/>
    <s v="Marlins"/>
    <n v="0"/>
    <n v="22"/>
    <n v="272490"/>
    <n v="10"/>
    <n v="4.1399999999999997"/>
    <n v="3.03"/>
    <n v="0.33300000000000002"/>
    <n v="2"/>
    <n v="4"/>
    <n v="6"/>
    <n v="4.49"/>
    <n v="0.49962584403833638"/>
    <n v="3"/>
    <n v="1"/>
    <n v="16"/>
  </r>
  <r>
    <x v="286"/>
    <n v="2016"/>
    <s v="AL"/>
    <s v="Central"/>
    <s v="Twins"/>
    <n v="0"/>
    <n v="25"/>
    <n v="421496"/>
    <n v="26"/>
    <n v="6.43"/>
    <n v="5.26"/>
    <n v="0.42899999999999999"/>
    <n v="9"/>
    <n v="12"/>
    <n v="21"/>
    <n v="4.51"/>
    <n v="0.29754849556106328"/>
    <n v="6.2"/>
    <n v="-2.8"/>
    <n v="9.5"/>
  </r>
  <r>
    <x v="287"/>
    <n v="2018"/>
    <s v="AL"/>
    <s v="West"/>
    <s v="Mariners"/>
    <n v="0"/>
    <n v="28"/>
    <n v="4200000"/>
    <n v="10"/>
    <n v="6.5"/>
    <n v="4.24"/>
    <n v="0.33300000000000002"/>
    <n v="2"/>
    <n v="4"/>
    <n v="6"/>
    <n v="4.49"/>
    <n v="0.26843152944578053"/>
    <n v="1.6"/>
    <n v="-0.39999999999999991"/>
    <n v="8.6"/>
  </r>
  <r>
    <x v="226"/>
    <n v="2016"/>
    <s v="AL"/>
    <s v="West"/>
    <s v="Athletics"/>
    <n v="0"/>
    <n v="23"/>
    <n v="207975"/>
    <n v="14"/>
    <n v="6.5"/>
    <n v="4.46"/>
    <n v="0.182"/>
    <n v="2"/>
    <n v="9"/>
    <n v="11"/>
    <n v="4.51"/>
    <n v="0.2909413210441163"/>
    <n v="3.2"/>
    <n v="1.2000000000000002"/>
    <n v="9.3000000000000007"/>
  </r>
  <r>
    <x v="214"/>
    <n v="2017"/>
    <s v="NL"/>
    <s v="East"/>
    <s v="Mets"/>
    <n v="0"/>
    <n v="28"/>
    <n v="5125000"/>
    <n v="18"/>
    <n v="6.7"/>
    <n v="5.67"/>
    <n v="0.41699999999999998"/>
    <n v="5"/>
    <n v="7"/>
    <n v="12"/>
    <n v="4.74"/>
    <n v="0.27866609949818505"/>
    <n v="3.3"/>
    <n v="-1.7000000000000002"/>
    <n v="8.9"/>
  </r>
  <r>
    <x v="288"/>
    <n v="2017"/>
    <s v="AL"/>
    <s v="Central"/>
    <s v="Tigers"/>
    <n v="0"/>
    <n v="26"/>
    <n v="151996"/>
    <n v="11"/>
    <n v="6.75"/>
    <n v="3.58"/>
    <n v="0.5"/>
    <n v="5"/>
    <n v="5"/>
    <n v="10"/>
    <n v="4.74"/>
    <n v="0.27375073122872928"/>
    <n v="2.7"/>
    <n v="-2.2999999999999998"/>
    <n v="8.8000000000000007"/>
  </r>
  <r>
    <x v="252"/>
    <n v="2017"/>
    <s v="AL"/>
    <s v="East"/>
    <s v="Orioles"/>
    <n v="0"/>
    <n v="33"/>
    <n v="13500000"/>
    <n v="25"/>
    <n v="6.81"/>
    <n v="5.27"/>
    <n v="0.35299999999999998"/>
    <n v="6"/>
    <n v="11"/>
    <n v="17"/>
    <n v="4.74"/>
    <n v="0.2678522893053823"/>
    <n v="4.5999999999999996"/>
    <n v="-1.4000000000000004"/>
    <n v="8.6"/>
  </r>
  <r>
    <x v="267"/>
    <n v="2018"/>
    <s v="NL"/>
    <s v="West"/>
    <s v="Padres"/>
    <n v="0"/>
    <n v="25"/>
    <n v="338217"/>
    <n v="10"/>
    <n v="7.05"/>
    <n v="3"/>
    <n v="0.14299999999999999"/>
    <n v="1"/>
    <n v="6"/>
    <n v="7"/>
    <n v="4.49"/>
    <n v="0.21455149850260014"/>
    <n v="1.5"/>
    <n v="0.5"/>
    <n v="6.9"/>
  </r>
  <r>
    <x v="289"/>
    <n v="2017"/>
    <s v="NL"/>
    <s v="East"/>
    <s v="Marlins"/>
    <n v="0"/>
    <n v="29"/>
    <n v="394605"/>
    <n v="12"/>
    <n v="6.91"/>
    <n v="5.37"/>
    <n v="0.25"/>
    <n v="2"/>
    <n v="6"/>
    <n v="8"/>
    <n v="4.74"/>
    <n v="0.25802155276647065"/>
    <n v="2.1"/>
    <n v="0.10000000000000009"/>
    <n v="8.3000000000000007"/>
  </r>
  <r>
    <x v="290"/>
    <n v="2017"/>
    <s v="NL"/>
    <s v="Central"/>
    <s v="Reds"/>
    <n v="0"/>
    <n v="40"/>
    <n v="517459"/>
    <n v="14"/>
    <n v="7.35"/>
    <n v="5.39"/>
    <n v="0.33300000000000002"/>
    <n v="3"/>
    <n v="6"/>
    <n v="9"/>
    <n v="4.74"/>
    <n v="0.21476631199525947"/>
    <n v="1.9"/>
    <n v="-1.1000000000000001"/>
    <n v="6.9"/>
  </r>
  <r>
    <x v="190"/>
    <n v="2018"/>
    <s v="NL"/>
    <s v="Central"/>
    <s v="Cardinals"/>
    <n v="0"/>
    <n v="36"/>
    <n v="19500000"/>
    <n v="8"/>
    <n v="4.46"/>
    <n v="4.2"/>
    <n v="0.33300000000000002"/>
    <n v="2"/>
    <n v="4"/>
    <n v="6"/>
    <n v="4.49"/>
    <n v="0.4682774623986678"/>
    <n v="2.8"/>
    <n v="0.79999999999999982"/>
    <n v="15"/>
  </r>
  <r>
    <x v="291"/>
    <n v="2017"/>
    <s v="NL"/>
    <s v="Central"/>
    <s v="Reds"/>
    <n v="0"/>
    <n v="25"/>
    <n v="280608"/>
    <n v="14"/>
    <n v="7.39"/>
    <n v="4.87"/>
    <n v="0.27300000000000002"/>
    <n v="3"/>
    <n v="8"/>
    <n v="11"/>
    <n v="4.74"/>
    <n v="0.21083401737969482"/>
    <n v="2.2999999999999998"/>
    <n v="-0.70000000000000018"/>
    <n v="6.7"/>
  </r>
  <r>
    <x v="292"/>
    <n v="2016"/>
    <s v="NL"/>
    <s v="Central"/>
    <s v="Reds"/>
    <n v="0"/>
    <n v="20"/>
    <n v="246797"/>
    <n v="10"/>
    <n v="7.36"/>
    <n v="3.73"/>
    <n v="0"/>
    <n v="0"/>
    <n v="7"/>
    <n v="7"/>
    <n v="4.51"/>
    <n v="0.20976746269305357"/>
    <n v="1.5"/>
    <n v="1.5"/>
    <n v="6.7"/>
  </r>
  <r>
    <x v="293"/>
    <n v="2016"/>
    <s v="NL"/>
    <s v="East"/>
    <s v="Braves"/>
    <n v="0"/>
    <n v="24"/>
    <n v="249570"/>
    <n v="15"/>
    <n v="7.59"/>
    <n v="4.43"/>
    <n v="0.222"/>
    <n v="2"/>
    <n v="7"/>
    <n v="9"/>
    <n v="4.51"/>
    <n v="0.18805817499451366"/>
    <n v="1.7"/>
    <n v="-0.30000000000000004"/>
    <n v="6"/>
  </r>
  <r>
    <x v="294"/>
    <n v="2017"/>
    <s v="NL"/>
    <s v="Central"/>
    <s v="Pirates"/>
    <n v="0"/>
    <n v="23"/>
    <n v="268996"/>
    <n v="13"/>
    <n v="7.69"/>
    <n v="5.29"/>
    <n v="0.222"/>
    <n v="2"/>
    <n v="7"/>
    <n v="9"/>
    <n v="4.74"/>
    <n v="0.18134180776295988"/>
    <n v="1.6"/>
    <n v="-0.39999999999999991"/>
    <n v="5.8"/>
  </r>
  <r>
    <x v="192"/>
    <n v="2017"/>
    <s v="AL"/>
    <s v="Central"/>
    <s v="White Sox"/>
    <n v="0"/>
    <n v="25"/>
    <n v="535000"/>
    <n v="12"/>
    <n v="7.71"/>
    <n v="3.59"/>
    <n v="0"/>
    <n v="0"/>
    <n v="7"/>
    <n v="7"/>
    <n v="4.74"/>
    <n v="0.17937566045517755"/>
    <n v="1.3"/>
    <n v="1.3"/>
    <n v="5.7"/>
  </r>
  <r>
    <x v="110"/>
    <n v="2017"/>
    <s v="AL"/>
    <s v="East"/>
    <s v="Orioles"/>
    <n v="0"/>
    <n v="29"/>
    <n v="10050000"/>
    <n v="19"/>
    <n v="7.84"/>
    <n v="4.3899999999999997"/>
    <n v="0.125"/>
    <n v="1"/>
    <n v="7"/>
    <n v="8"/>
    <n v="4.74"/>
    <n v="0.16659570295459247"/>
    <n v="1.3"/>
    <n v="0.30000000000000004"/>
    <n v="5.3"/>
  </r>
  <r>
    <x v="51"/>
    <n v="2016"/>
    <s v="AL"/>
    <s v="Central"/>
    <s v="Twins"/>
    <n v="0"/>
    <n v="22"/>
    <n v="205202"/>
    <n v="14"/>
    <n v="8.02"/>
    <n v="4.71"/>
    <n v="0.3"/>
    <n v="3"/>
    <n v="7"/>
    <n v="10"/>
    <n v="4.51"/>
    <n v="0.14747124581898235"/>
    <n v="1.5"/>
    <n v="-1.5"/>
    <n v="4.7"/>
  </r>
  <r>
    <x v="295"/>
    <n v="2016"/>
    <s v="NL"/>
    <s v="Central"/>
    <s v="Reds"/>
    <n v="0"/>
    <n v="35"/>
    <n v="2000000"/>
    <n v="11"/>
    <n v="9.36"/>
    <n v="4.68"/>
    <n v="0.222"/>
    <n v="2"/>
    <n v="7"/>
    <n v="9"/>
    <n v="4.51"/>
    <n v="2.0991047923140604E-2"/>
    <n v="0.2"/>
    <n v="-1.8"/>
    <n v="0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8E7F6-AD64-453C-BD63-B7072C798E1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B2E94-976F-404C-BED1-EF268F87ECD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00" firstHeaderRow="0" firstDataRow="1" firstDataCol="1"/>
  <pivotFields count="20">
    <pivotField axis="axisRow" showAll="0">
      <items count="297">
        <item x="235"/>
        <item x="293"/>
        <item x="5"/>
        <item x="39"/>
        <item x="171"/>
        <item x="120"/>
        <item x="279"/>
        <item x="270"/>
        <item x="190"/>
        <item x="163"/>
        <item x="85"/>
        <item x="96"/>
        <item x="10"/>
        <item x="295"/>
        <item x="291"/>
        <item x="56"/>
        <item x="113"/>
        <item x="128"/>
        <item x="149"/>
        <item x="167"/>
        <item x="66"/>
        <item x="184"/>
        <item x="225"/>
        <item x="222"/>
        <item x="276"/>
        <item x="80"/>
        <item x="148"/>
        <item x="256"/>
        <item x="78"/>
        <item x="25"/>
        <item x="245"/>
        <item x="138"/>
        <item x="112"/>
        <item x="60"/>
        <item x="218"/>
        <item x="230"/>
        <item x="257"/>
        <item x="290"/>
        <item x="280"/>
        <item x="288"/>
        <item x="236"/>
        <item x="47"/>
        <item x="42"/>
        <item x="139"/>
        <item x="88"/>
        <item x="197"/>
        <item x="155"/>
        <item x="159"/>
        <item x="79"/>
        <item x="11"/>
        <item x="122"/>
        <item x="17"/>
        <item x="90"/>
        <item x="110"/>
        <item x="283"/>
        <item x="210"/>
        <item x="208"/>
        <item x="231"/>
        <item x="0"/>
        <item x="198"/>
        <item x="152"/>
        <item x="292"/>
        <item x="107"/>
        <item x="68"/>
        <item x="73"/>
        <item x="3"/>
        <item x="271"/>
        <item x="4"/>
        <item x="109"/>
        <item x="277"/>
        <item x="226"/>
        <item x="77"/>
        <item x="92"/>
        <item x="118"/>
        <item x="215"/>
        <item x="53"/>
        <item x="205"/>
        <item x="219"/>
        <item x="108"/>
        <item x="202"/>
        <item x="175"/>
        <item x="255"/>
        <item x="196"/>
        <item x="48"/>
        <item x="216"/>
        <item x="100"/>
        <item x="192"/>
        <item x="143"/>
        <item x="142"/>
        <item x="220"/>
        <item x="287"/>
        <item x="178"/>
        <item x="265"/>
        <item x="282"/>
        <item x="45"/>
        <item x="116"/>
        <item x="229"/>
        <item x="278"/>
        <item x="157"/>
        <item x="275"/>
        <item x="248"/>
        <item x="233"/>
        <item x="19"/>
        <item x="38"/>
        <item x="21"/>
        <item x="262"/>
        <item x="259"/>
        <item x="150"/>
        <item x="204"/>
        <item x="98"/>
        <item x="103"/>
        <item x="127"/>
        <item x="55"/>
        <item x="130"/>
        <item x="36"/>
        <item x="153"/>
        <item x="199"/>
        <item x="46"/>
        <item x="59"/>
        <item x="63"/>
        <item x="264"/>
        <item x="268"/>
        <item x="121"/>
        <item x="24"/>
        <item x="33"/>
        <item x="75"/>
        <item x="41"/>
        <item x="114"/>
        <item x="135"/>
        <item x="137"/>
        <item x="272"/>
        <item x="253"/>
        <item x="115"/>
        <item x="188"/>
        <item x="228"/>
        <item x="105"/>
        <item x="239"/>
        <item x="238"/>
        <item x="254"/>
        <item x="1"/>
        <item x="189"/>
        <item x="65"/>
        <item x="240"/>
        <item x="145"/>
        <item x="207"/>
        <item x="81"/>
        <item x="154"/>
        <item x="72"/>
        <item x="26"/>
        <item x="191"/>
        <item x="89"/>
        <item x="9"/>
        <item x="151"/>
        <item x="101"/>
        <item x="164"/>
        <item x="261"/>
        <item x="51"/>
        <item x="31"/>
        <item x="54"/>
        <item x="87"/>
        <item x="173"/>
        <item x="57"/>
        <item x="76"/>
        <item x="27"/>
        <item x="12"/>
        <item x="223"/>
        <item x="2"/>
        <item x="144"/>
        <item x="15"/>
        <item x="99"/>
        <item x="129"/>
        <item x="8"/>
        <item x="50"/>
        <item x="6"/>
        <item x="28"/>
        <item x="58"/>
        <item x="61"/>
        <item x="241"/>
        <item x="71"/>
        <item x="260"/>
        <item x="35"/>
        <item x="267"/>
        <item x="183"/>
        <item x="23"/>
        <item x="102"/>
        <item x="20"/>
        <item x="91"/>
        <item x="126"/>
        <item x="32"/>
        <item x="211"/>
        <item x="203"/>
        <item x="44"/>
        <item x="172"/>
        <item x="246"/>
        <item x="182"/>
        <item x="214"/>
        <item x="247"/>
        <item x="249"/>
        <item x="123"/>
        <item x="224"/>
        <item x="95"/>
        <item x="7"/>
        <item x="43"/>
        <item x="160"/>
        <item x="131"/>
        <item x="106"/>
        <item x="34"/>
        <item x="179"/>
        <item x="83"/>
        <item x="94"/>
        <item x="200"/>
        <item x="134"/>
        <item x="136"/>
        <item x="234"/>
        <item x="273"/>
        <item x="37"/>
        <item x="237"/>
        <item x="206"/>
        <item x="242"/>
        <item x="263"/>
        <item x="70"/>
        <item x="97"/>
        <item x="13"/>
        <item x="285"/>
        <item x="86"/>
        <item x="14"/>
        <item x="40"/>
        <item x="176"/>
        <item x="146"/>
        <item x="250"/>
        <item x="62"/>
        <item x="49"/>
        <item x="30"/>
        <item x="209"/>
        <item x="266"/>
        <item x="168"/>
        <item x="18"/>
        <item x="227"/>
        <item x="185"/>
        <item x="133"/>
        <item x="161"/>
        <item x="221"/>
        <item x="201"/>
        <item x="165"/>
        <item x="170"/>
        <item x="195"/>
        <item x="186"/>
        <item x="119"/>
        <item x="111"/>
        <item x="187"/>
        <item x="212"/>
        <item x="281"/>
        <item x="284"/>
        <item x="180"/>
        <item x="22"/>
        <item x="74"/>
        <item x="69"/>
        <item x="67"/>
        <item x="29"/>
        <item x="140"/>
        <item x="251"/>
        <item x="166"/>
        <item x="269"/>
        <item x="141"/>
        <item x="193"/>
        <item x="162"/>
        <item x="84"/>
        <item x="194"/>
        <item x="93"/>
        <item x="64"/>
        <item x="117"/>
        <item x="286"/>
        <item x="294"/>
        <item x="181"/>
        <item x="156"/>
        <item x="243"/>
        <item x="252"/>
        <item x="289"/>
        <item x="124"/>
        <item x="147"/>
        <item x="258"/>
        <item x="232"/>
        <item x="174"/>
        <item x="158"/>
        <item x="217"/>
        <item x="213"/>
        <item x="274"/>
        <item x="177"/>
        <item x="244"/>
        <item x="82"/>
        <item x="132"/>
        <item x="104"/>
        <item x="169"/>
        <item x="52"/>
        <item x="16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redWpct" fld="16" subtotal="average" baseField="0" baseItem="0"/>
    <dataField name="Average of PredWins" fld="17" subtotal="average" baseField="0" baseItem="0"/>
    <dataField name="Average of Diff" fld="18" subtotal="average" baseField="0" baseItem="0"/>
    <dataField name="Average of ProjectedFull" fld="19" subtotal="average" baseField="0" baseItem="0"/>
  </dataFields>
  <formats count="36">
    <format dxfId="35">
      <pivotArea collapsedLevelsAreSubtotals="1" fieldPosition="0">
        <references count="1">
          <reference field="0" count="1">
            <x v="35"/>
          </reference>
        </references>
      </pivotArea>
    </format>
    <format dxfId="34">
      <pivotArea dataOnly="0" labelOnly="1" fieldPosition="0">
        <references count="1">
          <reference field="0" count="1">
            <x v="35"/>
          </reference>
        </references>
      </pivotArea>
    </format>
    <format dxfId="33">
      <pivotArea collapsedLevelsAreSubtotals="1" fieldPosition="0">
        <references count="1">
          <reference field="0" count="1">
            <x v="50"/>
          </reference>
        </references>
      </pivotArea>
    </format>
    <format dxfId="32">
      <pivotArea dataOnly="0" labelOnly="1" fieldPosition="0">
        <references count="1">
          <reference field="0" count="1">
            <x v="50"/>
          </reference>
        </references>
      </pivotArea>
    </format>
    <format dxfId="31">
      <pivotArea collapsedLevelsAreSubtotals="1" fieldPosition="0">
        <references count="1">
          <reference field="0" count="1">
            <x v="117"/>
          </reference>
        </references>
      </pivotArea>
    </format>
    <format dxfId="30">
      <pivotArea dataOnly="0" labelOnly="1" fieldPosition="0">
        <references count="1">
          <reference field="0" count="1">
            <x v="117"/>
          </reference>
        </references>
      </pivotArea>
    </format>
    <format dxfId="29">
      <pivotArea collapsedLevelsAreSubtotals="1" fieldPosition="0">
        <references count="1">
          <reference field="0" count="1">
            <x v="103"/>
          </reference>
        </references>
      </pivotArea>
    </format>
    <format dxfId="28">
      <pivotArea dataOnly="0" labelOnly="1" fieldPosition="0">
        <references count="1">
          <reference field="0" count="1">
            <x v="103"/>
          </reference>
        </references>
      </pivotArea>
    </format>
    <format dxfId="27">
      <pivotArea collapsedLevelsAreSubtotals="1" fieldPosition="0">
        <references count="1">
          <reference field="0" count="1">
            <x v="185"/>
          </reference>
        </references>
      </pivotArea>
    </format>
    <format dxfId="26">
      <pivotArea dataOnly="0" labelOnly="1" fieldPosition="0">
        <references count="1">
          <reference field="0" count="1">
            <x v="185"/>
          </reference>
        </references>
      </pivotArea>
    </format>
    <format dxfId="25">
      <pivotArea collapsedLevelsAreSubtotals="1" fieldPosition="0">
        <references count="1">
          <reference field="0" count="1">
            <x v="289"/>
          </reference>
        </references>
      </pivotArea>
    </format>
    <format dxfId="24">
      <pivotArea dataOnly="0" labelOnly="1" fieldPosition="0">
        <references count="1">
          <reference field="0" count="1">
            <x v="289"/>
          </reference>
        </references>
      </pivotArea>
    </format>
    <format dxfId="23">
      <pivotArea collapsedLevelsAreSubtotals="1" fieldPosition="0">
        <references count="1">
          <reference field="0" count="1">
            <x v="63"/>
          </reference>
        </references>
      </pivotArea>
    </format>
    <format dxfId="22">
      <pivotArea dataOnly="0" labelOnly="1" fieldPosition="0">
        <references count="1">
          <reference field="0" count="1">
            <x v="63"/>
          </reference>
        </references>
      </pivotArea>
    </format>
    <format dxfId="21">
      <pivotArea collapsedLevelsAreSubtotals="1" fieldPosition="0">
        <references count="1">
          <reference field="0" count="1">
            <x v="67"/>
          </reference>
        </references>
      </pivotArea>
    </format>
    <format dxfId="20">
      <pivotArea dataOnly="0" labelOnly="1" fieldPosition="0">
        <references count="1">
          <reference field="0" count="1">
            <x v="67"/>
          </reference>
        </references>
      </pivotArea>
    </format>
    <format dxfId="19">
      <pivotArea collapsedLevelsAreSubtotals="1" fieldPosition="0">
        <references count="1">
          <reference field="0" count="1">
            <x v="65"/>
          </reference>
        </references>
      </pivotArea>
    </format>
    <format dxfId="18">
      <pivotArea dataOnly="0" labelOnly="1" fieldPosition="0">
        <references count="1">
          <reference field="0" count="1">
            <x v="65"/>
          </reference>
        </references>
      </pivotArea>
    </format>
    <format dxfId="17">
      <pivotArea collapsedLevelsAreSubtotals="1" fieldPosition="0">
        <references count="1">
          <reference field="0" count="1">
            <x v="83"/>
          </reference>
        </references>
      </pivotArea>
    </format>
    <format dxfId="16">
      <pivotArea dataOnly="0" labelOnly="1" fieldPosition="0">
        <references count="1">
          <reference field="0" count="1">
            <x v="83"/>
          </reference>
        </references>
      </pivotArea>
    </format>
    <format dxfId="15">
      <pivotArea collapsedLevelsAreSubtotals="1" fieldPosition="0">
        <references count="1">
          <reference field="0" count="1">
            <x v="119"/>
          </reference>
        </references>
      </pivotArea>
    </format>
    <format dxfId="14">
      <pivotArea dataOnly="0" labelOnly="1" fieldPosition="0">
        <references count="1">
          <reference field="0" count="1">
            <x v="119"/>
          </reference>
        </references>
      </pivotArea>
    </format>
    <format dxfId="13">
      <pivotArea collapsedLevelsAreSubtotals="1" fieldPosition="0">
        <references count="1">
          <reference field="0" count="1">
            <x v="232"/>
          </reference>
        </references>
      </pivotArea>
    </format>
    <format dxfId="12">
      <pivotArea dataOnly="0" labelOnly="1" fieldPosition="0">
        <references count="1">
          <reference field="0" count="1">
            <x v="232"/>
          </reference>
        </references>
      </pivotArea>
    </format>
    <format dxfId="11">
      <pivotArea collapsedLevelsAreSubtotals="1" fieldPosition="0">
        <references count="1">
          <reference field="0" count="1">
            <x v="258"/>
          </reference>
        </references>
      </pivotArea>
    </format>
    <format dxfId="10">
      <pivotArea dataOnly="0" labelOnly="1" fieldPosition="0">
        <references count="1">
          <reference field="0" count="1">
            <x v="258"/>
          </reference>
        </references>
      </pivotArea>
    </format>
    <format dxfId="9">
      <pivotArea collapsedLevelsAreSubtotals="1" fieldPosition="0">
        <references count="1">
          <reference field="0" count="1">
            <x v="158"/>
          </reference>
        </references>
      </pivotArea>
    </format>
    <format dxfId="8">
      <pivotArea dataOnly="0" labelOnly="1" fieldPosition="0">
        <references count="1">
          <reference field="0" count="1">
            <x v="158"/>
          </reference>
        </references>
      </pivotArea>
    </format>
    <format dxfId="7">
      <pivotArea collapsedLevelsAreSubtotals="1" fieldPosition="0">
        <references count="1">
          <reference field="0" count="1">
            <x v="109"/>
          </reference>
        </references>
      </pivotArea>
    </format>
    <format dxfId="6">
      <pivotArea dataOnly="0" labelOnly="1" fieldPosition="0">
        <references count="1">
          <reference field="0" count="1">
            <x v="109"/>
          </reference>
        </references>
      </pivotArea>
    </format>
    <format dxfId="5">
      <pivotArea collapsedLevelsAreSubtotals="1" fieldPosition="0">
        <references count="1">
          <reference field="0" count="1">
            <x v="254"/>
          </reference>
        </references>
      </pivotArea>
    </format>
    <format dxfId="4">
      <pivotArea dataOnly="0" labelOnly="1" fieldPosition="0">
        <references count="1">
          <reference field="0" count="1">
            <x v="254"/>
          </reference>
        </references>
      </pivotArea>
    </format>
    <format dxfId="3">
      <pivotArea collapsedLevelsAreSubtotals="1" fieldPosition="0">
        <references count="1">
          <reference field="0" count="1">
            <x v="161"/>
          </reference>
        </references>
      </pivotArea>
    </format>
    <format dxfId="2">
      <pivotArea dataOnly="0" labelOnly="1" fieldPosition="0">
        <references count="1">
          <reference field="0" count="1">
            <x v="161"/>
          </reference>
        </references>
      </pivotArea>
    </format>
    <format dxfId="1">
      <pivotArea collapsedLevelsAreSubtotals="1" fieldPosition="0">
        <references count="1">
          <reference field="0" count="1">
            <x v="295"/>
          </reference>
        </references>
      </pivotArea>
    </format>
    <format dxfId="0">
      <pivotArea dataOnly="0" labelOnly="1" fieldPosition="0">
        <references count="1">
          <reference field="0" count="1">
            <x v="29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08AE-409C-4402-B90E-F673FD4EB2FA}">
  <dimension ref="A3:C20"/>
  <sheetViews>
    <sheetView workbookViewId="0">
      <selection activeCell="A3" sqref="A3"/>
    </sheetView>
  </sheetViews>
  <sheetFormatPr defaultRowHeight="15" x14ac:dyDescent="0.25"/>
  <cols>
    <col min="1" max="1" width="19.7109375" bestFit="1" customWidth="1"/>
  </cols>
  <sheetData>
    <row r="3" spans="1:3" x14ac:dyDescent="0.25">
      <c r="A3" s="6"/>
      <c r="B3" s="7"/>
      <c r="C3" s="8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9"/>
      <c r="B18" s="10"/>
      <c r="C18" s="11"/>
    </row>
    <row r="19" spans="1:3" x14ac:dyDescent="0.25">
      <c r="A19" s="9"/>
      <c r="B19" s="10"/>
      <c r="C19" s="11"/>
    </row>
    <row r="20" spans="1:3" x14ac:dyDescent="0.25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1EF9-2BA9-43EB-8C18-6D2F3EC3FDEC}">
  <dimension ref="A3:E300"/>
  <sheetViews>
    <sheetView workbookViewId="0">
      <selection activeCell="E293" sqref="E293"/>
    </sheetView>
  </sheetViews>
  <sheetFormatPr defaultRowHeight="15" x14ac:dyDescent="0.25"/>
  <cols>
    <col min="1" max="1" width="22.85546875" bestFit="1" customWidth="1"/>
    <col min="2" max="2" width="20.140625" bestFit="1" customWidth="1"/>
    <col min="3" max="3" width="20" bestFit="1" customWidth="1"/>
    <col min="4" max="4" width="14.42578125" bestFit="1" customWidth="1"/>
    <col min="5" max="5" width="23.28515625" bestFit="1" customWidth="1"/>
  </cols>
  <sheetData>
    <row r="3" spans="1:5" x14ac:dyDescent="0.25">
      <c r="A3" s="16" t="s">
        <v>361</v>
      </c>
      <c r="B3" t="s">
        <v>363</v>
      </c>
      <c r="C3" t="s">
        <v>364</v>
      </c>
      <c r="D3" t="s">
        <v>365</v>
      </c>
      <c r="E3" t="s">
        <v>366</v>
      </c>
    </row>
    <row r="4" spans="1:5" x14ac:dyDescent="0.25">
      <c r="A4" s="17" t="s">
        <v>250</v>
      </c>
      <c r="B4" s="15">
        <v>0.38964807739925877</v>
      </c>
      <c r="C4" s="15">
        <v>4.45</v>
      </c>
      <c r="D4" s="15">
        <v>-2.0499999999999998</v>
      </c>
      <c r="E4" s="15">
        <v>12.45</v>
      </c>
    </row>
    <row r="5" spans="1:5" x14ac:dyDescent="0.25">
      <c r="A5" s="17" t="s">
        <v>324</v>
      </c>
      <c r="B5" s="15">
        <v>0.18805817499451366</v>
      </c>
      <c r="C5" s="15">
        <v>1.7</v>
      </c>
      <c r="D5" s="15">
        <v>-0.30000000000000004</v>
      </c>
      <c r="E5" s="15">
        <v>6</v>
      </c>
    </row>
    <row r="6" spans="1:5" x14ac:dyDescent="0.25">
      <c r="A6" s="17" t="s">
        <v>168</v>
      </c>
      <c r="B6" s="15">
        <v>0.61088978967137797</v>
      </c>
      <c r="C6" s="15">
        <v>14.066666666666668</v>
      </c>
      <c r="D6" s="15">
        <v>0.39999999999999974</v>
      </c>
      <c r="E6" s="15">
        <v>19.566666666666666</v>
      </c>
    </row>
    <row r="7" spans="1:5" x14ac:dyDescent="0.25">
      <c r="A7" s="17" t="s">
        <v>48</v>
      </c>
      <c r="B7" s="15">
        <v>0.52372656073091362</v>
      </c>
      <c r="C7" s="15">
        <v>7.4499999999999993</v>
      </c>
      <c r="D7" s="15">
        <v>-2.0500000000000003</v>
      </c>
      <c r="E7" s="15">
        <v>16.75</v>
      </c>
    </row>
    <row r="8" spans="1:5" x14ac:dyDescent="0.25">
      <c r="A8" s="17" t="s">
        <v>216</v>
      </c>
      <c r="B8" s="15">
        <v>0.49494230335424111</v>
      </c>
      <c r="C8" s="15">
        <v>5.4</v>
      </c>
      <c r="D8" s="15">
        <v>1.4000000000000004</v>
      </c>
      <c r="E8" s="15">
        <v>15.8</v>
      </c>
    </row>
    <row r="9" spans="1:5" x14ac:dyDescent="0.25">
      <c r="A9" s="17" t="s">
        <v>266</v>
      </c>
      <c r="B9" s="15">
        <v>0.43739414736517074</v>
      </c>
      <c r="C9" s="15">
        <v>6.4499999999999993</v>
      </c>
      <c r="D9" s="15">
        <v>-1.5500000000000003</v>
      </c>
      <c r="E9" s="15">
        <v>14</v>
      </c>
    </row>
    <row r="10" spans="1:5" x14ac:dyDescent="0.25">
      <c r="A10" s="17" t="s">
        <v>330</v>
      </c>
      <c r="B10" s="15">
        <v>0.33435989644119629</v>
      </c>
      <c r="C10" s="15">
        <v>4.3</v>
      </c>
      <c r="D10" s="15">
        <v>2.2999999999999998</v>
      </c>
      <c r="E10" s="15">
        <v>10.7</v>
      </c>
    </row>
    <row r="11" spans="1:5" x14ac:dyDescent="0.25">
      <c r="A11" s="17" t="s">
        <v>20</v>
      </c>
      <c r="B11" s="15">
        <v>0.38794723444701695</v>
      </c>
      <c r="C11" s="15">
        <v>3.5</v>
      </c>
      <c r="D11" s="15">
        <v>-0.5</v>
      </c>
      <c r="E11" s="15">
        <v>12.4</v>
      </c>
    </row>
    <row r="12" spans="1:5" x14ac:dyDescent="0.25">
      <c r="A12" s="17" t="s">
        <v>115</v>
      </c>
      <c r="B12" s="15">
        <v>0.45721447459779418</v>
      </c>
      <c r="C12" s="15">
        <v>6.8333333333333348</v>
      </c>
      <c r="D12" s="15">
        <v>-2.1666666666666665</v>
      </c>
      <c r="E12" s="15">
        <v>14.633333333333333</v>
      </c>
    </row>
    <row r="13" spans="1:5" x14ac:dyDescent="0.25">
      <c r="A13" s="17" t="s">
        <v>339</v>
      </c>
      <c r="B13" s="15">
        <v>0.49953925936487026</v>
      </c>
      <c r="C13" s="15">
        <v>4</v>
      </c>
      <c r="D13" s="15">
        <v>1</v>
      </c>
      <c r="E13" s="15">
        <v>16</v>
      </c>
    </row>
    <row r="14" spans="1:5" x14ac:dyDescent="0.25">
      <c r="A14" s="17" t="s">
        <v>54</v>
      </c>
      <c r="B14" s="15">
        <v>0.50134696396261114</v>
      </c>
      <c r="C14" s="15">
        <v>10.6</v>
      </c>
      <c r="D14" s="15">
        <v>2.0999999999999996</v>
      </c>
      <c r="E14" s="15">
        <v>16.05</v>
      </c>
    </row>
    <row r="15" spans="1:5" x14ac:dyDescent="0.25">
      <c r="A15" s="17" t="s">
        <v>235</v>
      </c>
      <c r="B15" s="15">
        <v>0.56965590104996955</v>
      </c>
      <c r="C15" s="15">
        <v>5.0999999999999996</v>
      </c>
      <c r="D15" s="15">
        <v>1.0999999999999996</v>
      </c>
      <c r="E15" s="15">
        <v>18.2</v>
      </c>
    </row>
    <row r="16" spans="1:5" x14ac:dyDescent="0.25">
      <c r="A16" s="17" t="s">
        <v>183</v>
      </c>
      <c r="B16" s="15">
        <v>0.58900507063089136</v>
      </c>
      <c r="C16" s="15">
        <v>8.0666666666666664</v>
      </c>
      <c r="D16" s="15">
        <v>-0.60000000000000053</v>
      </c>
      <c r="E16" s="15">
        <v>18.833333333333332</v>
      </c>
    </row>
    <row r="17" spans="1:5" x14ac:dyDescent="0.25">
      <c r="A17" s="17" t="s">
        <v>321</v>
      </c>
      <c r="B17" s="15">
        <v>2.0991047923140604E-2</v>
      </c>
      <c r="C17" s="15">
        <v>0.2</v>
      </c>
      <c r="D17" s="15">
        <v>-1.8</v>
      </c>
      <c r="E17" s="15">
        <v>0.7</v>
      </c>
    </row>
    <row r="18" spans="1:5" x14ac:dyDescent="0.25">
      <c r="A18" s="17" t="s">
        <v>263</v>
      </c>
      <c r="B18" s="15">
        <v>0.21083401737969482</v>
      </c>
      <c r="C18" s="15">
        <v>2.2999999999999998</v>
      </c>
      <c r="D18" s="15">
        <v>-0.70000000000000018</v>
      </c>
      <c r="E18" s="15">
        <v>6.7</v>
      </c>
    </row>
    <row r="19" spans="1:5" x14ac:dyDescent="0.25">
      <c r="A19" s="17" t="s">
        <v>53</v>
      </c>
      <c r="B19" s="15">
        <v>0.49502400140152325</v>
      </c>
      <c r="C19" s="15">
        <v>10.350000000000001</v>
      </c>
      <c r="D19" s="15">
        <v>2.8500000000000005</v>
      </c>
      <c r="E19" s="15">
        <v>15.850000000000001</v>
      </c>
    </row>
    <row r="20" spans="1:5" x14ac:dyDescent="0.25">
      <c r="A20" s="17" t="s">
        <v>73</v>
      </c>
      <c r="B20" s="15">
        <v>0.49864620711209667</v>
      </c>
      <c r="C20" s="15">
        <v>9.5</v>
      </c>
      <c r="D20" s="15">
        <v>0.5</v>
      </c>
      <c r="E20" s="15">
        <v>16</v>
      </c>
    </row>
    <row r="21" spans="1:5" x14ac:dyDescent="0.25">
      <c r="A21" s="17" t="s">
        <v>191</v>
      </c>
      <c r="B21" s="15">
        <v>0.4653385516199488</v>
      </c>
      <c r="C21" s="15">
        <v>9.3000000000000007</v>
      </c>
      <c r="D21" s="15">
        <v>2.3000000000000007</v>
      </c>
      <c r="E21" s="15">
        <v>14.9</v>
      </c>
    </row>
    <row r="22" spans="1:5" x14ac:dyDescent="0.25">
      <c r="A22" s="17" t="s">
        <v>244</v>
      </c>
      <c r="B22" s="15">
        <v>0.51755299739373783</v>
      </c>
      <c r="C22" s="15">
        <v>5.7</v>
      </c>
      <c r="D22" s="15">
        <v>0.70000000000000018</v>
      </c>
      <c r="E22" s="15">
        <v>16.600000000000001</v>
      </c>
    </row>
    <row r="23" spans="1:5" x14ac:dyDescent="0.25">
      <c r="A23" s="17" t="s">
        <v>146</v>
      </c>
      <c r="B23" s="15">
        <v>0.42851313617779913</v>
      </c>
      <c r="C23" s="15">
        <v>6.1000000000000005</v>
      </c>
      <c r="D23" s="15">
        <v>0.43333333333333313</v>
      </c>
      <c r="E23" s="15">
        <v>13.700000000000001</v>
      </c>
    </row>
    <row r="24" spans="1:5" x14ac:dyDescent="0.25">
      <c r="A24" s="17" t="s">
        <v>139</v>
      </c>
      <c r="B24" s="15">
        <v>0.50855293784454048</v>
      </c>
      <c r="C24" s="15">
        <v>7.3000000000000007</v>
      </c>
      <c r="D24" s="15">
        <v>-0.69999999999999973</v>
      </c>
      <c r="E24" s="15">
        <v>16.25</v>
      </c>
    </row>
    <row r="25" spans="1:5" x14ac:dyDescent="0.25">
      <c r="A25" s="17" t="s">
        <v>209</v>
      </c>
      <c r="B25" s="15">
        <v>0.47668076769639256</v>
      </c>
      <c r="C25" s="15">
        <v>6.45</v>
      </c>
      <c r="D25" s="15">
        <v>-1.5499999999999998</v>
      </c>
      <c r="E25" s="15">
        <v>15.25</v>
      </c>
    </row>
    <row r="26" spans="1:5" x14ac:dyDescent="0.25">
      <c r="A26" s="17" t="s">
        <v>332</v>
      </c>
      <c r="B26" s="15">
        <v>0.430635867973852</v>
      </c>
      <c r="C26" s="15">
        <v>7.3</v>
      </c>
      <c r="D26" s="15">
        <v>-0.70000000000000018</v>
      </c>
      <c r="E26" s="15">
        <v>13.8</v>
      </c>
    </row>
    <row r="27" spans="1:5" x14ac:dyDescent="0.25">
      <c r="A27" s="17" t="s">
        <v>246</v>
      </c>
      <c r="B27" s="15">
        <v>0.43399173681298892</v>
      </c>
      <c r="C27" s="15">
        <v>6.5</v>
      </c>
      <c r="D27" s="15">
        <v>-1.5</v>
      </c>
      <c r="E27" s="15">
        <v>13.9</v>
      </c>
    </row>
    <row r="28" spans="1:5" x14ac:dyDescent="0.25">
      <c r="A28" s="17" t="s">
        <v>121</v>
      </c>
      <c r="B28" s="15">
        <v>0.47023673625114704</v>
      </c>
      <c r="C28" s="15">
        <v>3.8</v>
      </c>
      <c r="D28" s="15">
        <v>-2.2000000000000002</v>
      </c>
      <c r="E28" s="15">
        <v>15</v>
      </c>
    </row>
    <row r="29" spans="1:5" x14ac:dyDescent="0.25">
      <c r="A29" s="17" t="s">
        <v>104</v>
      </c>
      <c r="B29" s="15">
        <v>0.44925726691353657</v>
      </c>
      <c r="C29" s="15">
        <v>8.1666666666666661</v>
      </c>
      <c r="D29" s="15">
        <v>-0.83333333333333304</v>
      </c>
      <c r="E29" s="15">
        <v>14.366666666666667</v>
      </c>
    </row>
    <row r="30" spans="1:5" x14ac:dyDescent="0.25">
      <c r="A30" s="17" t="s">
        <v>276</v>
      </c>
      <c r="B30" s="15">
        <v>0.518536071047629</v>
      </c>
      <c r="C30" s="15">
        <v>5.7</v>
      </c>
      <c r="D30" s="15">
        <v>1.7000000000000002</v>
      </c>
      <c r="E30" s="15">
        <v>16.600000000000001</v>
      </c>
    </row>
    <row r="31" spans="1:5" x14ac:dyDescent="0.25">
      <c r="A31" s="17" t="s">
        <v>32</v>
      </c>
      <c r="B31" s="15">
        <v>0.55644478576023571</v>
      </c>
      <c r="C31" s="15">
        <v>5</v>
      </c>
      <c r="D31" s="15">
        <v>1</v>
      </c>
      <c r="E31" s="15">
        <v>17.8</v>
      </c>
    </row>
    <row r="32" spans="1:5" x14ac:dyDescent="0.25">
      <c r="A32" s="17" t="s">
        <v>57</v>
      </c>
      <c r="B32" s="15">
        <v>0.61017941959302624</v>
      </c>
      <c r="C32" s="15">
        <v>11.066666666666668</v>
      </c>
      <c r="D32" s="15">
        <v>0.39999999999999974</v>
      </c>
      <c r="E32" s="15">
        <v>19.533333333333331</v>
      </c>
    </row>
    <row r="33" spans="1:5" x14ac:dyDescent="0.25">
      <c r="A33" s="17" t="s">
        <v>237</v>
      </c>
      <c r="B33" s="15">
        <v>0.6424033514379156</v>
      </c>
      <c r="C33" s="15">
        <v>9.6</v>
      </c>
      <c r="D33" s="15">
        <v>-3.4000000000000004</v>
      </c>
      <c r="E33" s="15">
        <v>20.6</v>
      </c>
    </row>
    <row r="34" spans="1:5" x14ac:dyDescent="0.25">
      <c r="A34" s="17" t="s">
        <v>334</v>
      </c>
      <c r="B34" s="15">
        <v>0.40703881612761289</v>
      </c>
      <c r="C34" s="15">
        <v>3.7</v>
      </c>
      <c r="D34" s="15">
        <v>-0.29999999999999982</v>
      </c>
      <c r="E34" s="15">
        <v>13</v>
      </c>
    </row>
    <row r="35" spans="1:5" x14ac:dyDescent="0.25">
      <c r="A35" s="17" t="s">
        <v>319</v>
      </c>
      <c r="B35" s="15">
        <v>0.52879960365420675</v>
      </c>
      <c r="C35" s="15">
        <v>11.1</v>
      </c>
      <c r="D35" s="15">
        <v>1.0999999999999996</v>
      </c>
      <c r="E35" s="15">
        <v>16.899999999999999</v>
      </c>
    </row>
    <row r="36" spans="1:5" x14ac:dyDescent="0.25">
      <c r="A36" s="17" t="s">
        <v>147</v>
      </c>
      <c r="B36" s="15">
        <v>0.48463814857411291</v>
      </c>
      <c r="C36" s="15">
        <v>4.6500000000000004</v>
      </c>
      <c r="D36" s="15">
        <v>-1.35</v>
      </c>
      <c r="E36" s="15">
        <v>15.5</v>
      </c>
    </row>
    <row r="37" spans="1:5" x14ac:dyDescent="0.25">
      <c r="A37" s="17" t="s">
        <v>254</v>
      </c>
      <c r="B37" s="15">
        <v>0.60111425797448681</v>
      </c>
      <c r="C37" s="15">
        <v>3</v>
      </c>
      <c r="D37" s="15">
        <v>0</v>
      </c>
      <c r="E37" s="15">
        <v>19.2</v>
      </c>
    </row>
    <row r="38" spans="1:5" x14ac:dyDescent="0.25">
      <c r="A38" s="17" t="s">
        <v>113</v>
      </c>
      <c r="B38" s="15">
        <v>0.47023673625114704</v>
      </c>
      <c r="C38" s="15">
        <v>7.1</v>
      </c>
      <c r="D38" s="15">
        <v>-0.90000000000000036</v>
      </c>
      <c r="E38" s="15">
        <v>15</v>
      </c>
    </row>
    <row r="39" spans="1:5" s="20" customFormat="1" x14ac:dyDescent="0.25">
      <c r="A39" s="18" t="s">
        <v>93</v>
      </c>
      <c r="B39" s="19">
        <v>0.46631818854618845</v>
      </c>
      <c r="C39" s="19">
        <v>4.2</v>
      </c>
      <c r="D39" s="19">
        <v>0.20000000000000018</v>
      </c>
      <c r="E39" s="19">
        <v>14.9</v>
      </c>
    </row>
    <row r="40" spans="1:5" x14ac:dyDescent="0.25">
      <c r="A40" s="17" t="s">
        <v>65</v>
      </c>
      <c r="B40" s="15">
        <v>0.49668693325961744</v>
      </c>
      <c r="C40" s="15">
        <v>4.5</v>
      </c>
      <c r="D40" s="15">
        <v>0.5</v>
      </c>
      <c r="E40" s="15">
        <v>15.9</v>
      </c>
    </row>
    <row r="41" spans="1:5" x14ac:dyDescent="0.25">
      <c r="A41" s="17" t="s">
        <v>261</v>
      </c>
      <c r="B41" s="15">
        <v>0.21476631199525947</v>
      </c>
      <c r="C41" s="15">
        <v>1.9</v>
      </c>
      <c r="D41" s="15">
        <v>-1.1000000000000001</v>
      </c>
      <c r="E41" s="15">
        <v>6.9</v>
      </c>
    </row>
    <row r="42" spans="1:5" x14ac:dyDescent="0.25">
      <c r="A42" s="17" t="s">
        <v>200</v>
      </c>
      <c r="B42" s="15">
        <v>0.37423231747966201</v>
      </c>
      <c r="C42" s="15">
        <v>2.2000000000000002</v>
      </c>
      <c r="D42" s="15">
        <v>0.20000000000000018</v>
      </c>
      <c r="E42" s="15">
        <v>12</v>
      </c>
    </row>
    <row r="43" spans="1:5" x14ac:dyDescent="0.25">
      <c r="A43" s="17" t="s">
        <v>214</v>
      </c>
      <c r="B43" s="15">
        <v>0.27375073122872928</v>
      </c>
      <c r="C43" s="15">
        <v>2.7</v>
      </c>
      <c r="D43" s="15">
        <v>-2.2999999999999998</v>
      </c>
      <c r="E43" s="15">
        <v>8.8000000000000007</v>
      </c>
    </row>
    <row r="44" spans="1:5" x14ac:dyDescent="0.25">
      <c r="A44" s="17" t="s">
        <v>153</v>
      </c>
      <c r="B44" s="15">
        <v>0.49472765940713809</v>
      </c>
      <c r="C44" s="15">
        <v>5.4</v>
      </c>
      <c r="D44" s="15">
        <v>0.40000000000000036</v>
      </c>
      <c r="E44" s="15">
        <v>15.8</v>
      </c>
    </row>
    <row r="45" spans="1:5" x14ac:dyDescent="0.25">
      <c r="A45" s="17" t="s">
        <v>17</v>
      </c>
      <c r="B45" s="15">
        <v>0.59302276214529981</v>
      </c>
      <c r="C45" s="15">
        <v>13.799999999999999</v>
      </c>
      <c r="D45" s="15">
        <v>-1.5333333333333339</v>
      </c>
      <c r="E45" s="15">
        <v>18.966666666666665</v>
      </c>
    </row>
    <row r="46" spans="1:5" x14ac:dyDescent="0.25">
      <c r="A46" s="17" t="s">
        <v>117</v>
      </c>
      <c r="B46" s="15">
        <v>0.59917986787532218</v>
      </c>
      <c r="C46" s="15">
        <v>12.366666666666667</v>
      </c>
      <c r="D46" s="15">
        <v>0.36666666666666714</v>
      </c>
      <c r="E46" s="15">
        <v>19.166666666666668</v>
      </c>
    </row>
    <row r="47" spans="1:5" x14ac:dyDescent="0.25">
      <c r="A47" s="17" t="s">
        <v>43</v>
      </c>
      <c r="B47" s="15">
        <v>0.51606449626163964</v>
      </c>
      <c r="C47" s="15">
        <v>6.833333333333333</v>
      </c>
      <c r="D47" s="15">
        <v>1.166666666666667</v>
      </c>
      <c r="E47" s="15">
        <v>16.499999999999996</v>
      </c>
    </row>
    <row r="48" spans="1:5" x14ac:dyDescent="0.25">
      <c r="A48" s="17" t="s">
        <v>70</v>
      </c>
      <c r="B48" s="15">
        <v>0.5525353669715527</v>
      </c>
      <c r="C48" s="15">
        <v>10.3</v>
      </c>
      <c r="D48" s="15">
        <v>-0.36666666666666653</v>
      </c>
      <c r="E48" s="15">
        <v>17.666666666666668</v>
      </c>
    </row>
    <row r="49" spans="1:5" x14ac:dyDescent="0.25">
      <c r="A49" s="17" t="s">
        <v>207</v>
      </c>
      <c r="B49" s="15">
        <v>0.43337129356393966</v>
      </c>
      <c r="C49" s="15">
        <v>6.45</v>
      </c>
      <c r="D49" s="15">
        <v>-3.05</v>
      </c>
      <c r="E49" s="15">
        <v>13.9</v>
      </c>
    </row>
    <row r="50" spans="1:5" x14ac:dyDescent="0.25">
      <c r="A50" s="17" t="s">
        <v>318</v>
      </c>
      <c r="B50" s="15">
        <v>0.50803419802951633</v>
      </c>
      <c r="C50" s="15">
        <v>4.5999999999999996</v>
      </c>
      <c r="D50" s="15">
        <v>-0.40000000000000036</v>
      </c>
      <c r="E50" s="15">
        <v>16.3</v>
      </c>
    </row>
    <row r="51" spans="1:5" x14ac:dyDescent="0.25">
      <c r="A51" s="17" t="s">
        <v>135</v>
      </c>
      <c r="B51" s="15">
        <v>0.48457456911255975</v>
      </c>
      <c r="C51" s="15">
        <v>7.1499999999999995</v>
      </c>
      <c r="D51" s="15">
        <v>0.64999999999999947</v>
      </c>
      <c r="E51" s="15">
        <v>15.5</v>
      </c>
    </row>
    <row r="52" spans="1:5" x14ac:dyDescent="0.25">
      <c r="A52" s="17" t="s">
        <v>86</v>
      </c>
      <c r="B52" s="15">
        <v>0.59001097924260193</v>
      </c>
      <c r="C52" s="15">
        <v>11.5</v>
      </c>
      <c r="D52" s="15">
        <v>-3</v>
      </c>
      <c r="E52" s="15">
        <v>18.899999999999999</v>
      </c>
    </row>
    <row r="53" spans="1:5" x14ac:dyDescent="0.25">
      <c r="A53" s="17" t="s">
        <v>110</v>
      </c>
      <c r="B53" s="15">
        <v>0.55942064151827653</v>
      </c>
      <c r="C53" s="15">
        <v>9.7666666666666675</v>
      </c>
      <c r="D53" s="15">
        <v>-0.23333333333333309</v>
      </c>
      <c r="E53" s="15">
        <v>17.900000000000002</v>
      </c>
    </row>
    <row r="54" spans="1:5" s="20" customFormat="1" x14ac:dyDescent="0.25">
      <c r="A54" s="18" t="s">
        <v>226</v>
      </c>
      <c r="B54" s="19">
        <v>0.53111927291518479</v>
      </c>
      <c r="C54" s="19">
        <v>13.25</v>
      </c>
      <c r="D54" s="19">
        <v>3.75</v>
      </c>
      <c r="E54" s="19">
        <v>17</v>
      </c>
    </row>
    <row r="55" spans="1:5" x14ac:dyDescent="0.25">
      <c r="A55" s="17" t="s">
        <v>63</v>
      </c>
      <c r="B55" s="15">
        <v>0.64664476147413008</v>
      </c>
      <c r="C55" s="15">
        <v>14.466666666666669</v>
      </c>
      <c r="D55" s="15">
        <v>-0.86666666666666659</v>
      </c>
      <c r="E55" s="15">
        <v>20.733333333333331</v>
      </c>
    </row>
    <row r="56" spans="1:5" x14ac:dyDescent="0.25">
      <c r="A56" s="17" t="s">
        <v>192</v>
      </c>
      <c r="B56" s="15">
        <v>0.49105733950944341</v>
      </c>
      <c r="C56" s="15">
        <v>6.35</v>
      </c>
      <c r="D56" s="15">
        <v>-0.65000000000000036</v>
      </c>
      <c r="E56" s="15">
        <v>15.7</v>
      </c>
    </row>
    <row r="57" spans="1:5" x14ac:dyDescent="0.25">
      <c r="A57" s="17" t="s">
        <v>225</v>
      </c>
      <c r="B57" s="15">
        <v>0.35760841507982005</v>
      </c>
      <c r="C57" s="15">
        <v>6.7</v>
      </c>
      <c r="D57" s="15">
        <v>-1.8000000000000003</v>
      </c>
      <c r="E57" s="15">
        <v>11.450000000000001</v>
      </c>
    </row>
    <row r="58" spans="1:5" x14ac:dyDescent="0.25">
      <c r="A58" s="17" t="s">
        <v>292</v>
      </c>
      <c r="B58" s="15">
        <v>0.32020166533345279</v>
      </c>
      <c r="C58" s="15">
        <v>3.8</v>
      </c>
      <c r="D58" s="15">
        <v>0.79999999999999982</v>
      </c>
      <c r="E58" s="15">
        <v>10.199999999999999</v>
      </c>
    </row>
    <row r="59" spans="1:5" x14ac:dyDescent="0.25">
      <c r="A59" s="17" t="s">
        <v>340</v>
      </c>
      <c r="B59" s="15">
        <v>0.45140127359854243</v>
      </c>
      <c r="C59" s="15">
        <v>7.7</v>
      </c>
      <c r="D59" s="15">
        <v>2.7</v>
      </c>
      <c r="E59" s="15">
        <v>14.4</v>
      </c>
    </row>
    <row r="60" spans="1:5" x14ac:dyDescent="0.25">
      <c r="A60" s="17" t="s">
        <v>301</v>
      </c>
      <c r="B60" s="15">
        <v>0.45328903774624152</v>
      </c>
      <c r="C60" s="15">
        <v>8.1999999999999993</v>
      </c>
      <c r="D60" s="15">
        <v>0.19999999999999929</v>
      </c>
      <c r="E60" s="15">
        <v>14.5</v>
      </c>
    </row>
    <row r="61" spans="1:5" x14ac:dyDescent="0.25">
      <c r="A61" s="17" t="s">
        <v>179</v>
      </c>
      <c r="B61" s="15">
        <v>0.70828850932738041</v>
      </c>
      <c r="C61" s="15">
        <v>6.4</v>
      </c>
      <c r="D61" s="15">
        <v>-0.59999999999999964</v>
      </c>
      <c r="E61" s="15">
        <v>22.7</v>
      </c>
    </row>
    <row r="62" spans="1:5" x14ac:dyDescent="0.25">
      <c r="A62" s="17" t="s">
        <v>181</v>
      </c>
      <c r="B62" s="15">
        <v>0.69764622758676309</v>
      </c>
      <c r="C62" s="15">
        <v>12.133333333333333</v>
      </c>
      <c r="D62" s="15">
        <v>-0.86666666666666659</v>
      </c>
      <c r="E62" s="15">
        <v>22.3</v>
      </c>
    </row>
    <row r="63" spans="1:5" x14ac:dyDescent="0.25">
      <c r="A63" s="17" t="s">
        <v>284</v>
      </c>
      <c r="B63" s="15">
        <v>0.46643316739139734</v>
      </c>
      <c r="C63" s="15">
        <v>10.7</v>
      </c>
      <c r="D63" s="15">
        <v>2.6999999999999993</v>
      </c>
      <c r="E63" s="15">
        <v>14.9</v>
      </c>
    </row>
    <row r="64" spans="1:5" x14ac:dyDescent="0.25">
      <c r="A64" s="17" t="s">
        <v>196</v>
      </c>
      <c r="B64" s="15">
        <v>0.38304904981581878</v>
      </c>
      <c r="C64" s="15">
        <v>6.9</v>
      </c>
      <c r="D64" s="15">
        <v>-9.9999999999999645E-2</v>
      </c>
      <c r="E64" s="15">
        <v>12.3</v>
      </c>
    </row>
    <row r="65" spans="1:5" x14ac:dyDescent="0.25">
      <c r="A65" s="17" t="s">
        <v>322</v>
      </c>
      <c r="B65" s="15">
        <v>0.20976746269305357</v>
      </c>
      <c r="C65" s="15">
        <v>1.5</v>
      </c>
      <c r="D65" s="15">
        <v>1.5</v>
      </c>
      <c r="E65" s="15">
        <v>6.7</v>
      </c>
    </row>
    <row r="66" spans="1:5" x14ac:dyDescent="0.25">
      <c r="A66" s="17" t="s">
        <v>306</v>
      </c>
      <c r="B66" s="15">
        <v>0.55428441964814512</v>
      </c>
      <c r="C66" s="15">
        <v>6.1</v>
      </c>
      <c r="D66" s="15">
        <v>9.9999999999999645E-2</v>
      </c>
      <c r="E66" s="15">
        <v>17.7</v>
      </c>
    </row>
    <row r="67" spans="1:5" s="20" customFormat="1" x14ac:dyDescent="0.25">
      <c r="A67" s="18" t="s">
        <v>248</v>
      </c>
      <c r="B67" s="19">
        <v>0.55776516674962706</v>
      </c>
      <c r="C67" s="19">
        <v>10.350000000000001</v>
      </c>
      <c r="D67" s="19">
        <v>-2.6499999999999995</v>
      </c>
      <c r="E67" s="19">
        <v>17.850000000000001</v>
      </c>
    </row>
    <row r="68" spans="1:5" x14ac:dyDescent="0.25">
      <c r="A68" s="17" t="s">
        <v>239</v>
      </c>
      <c r="B68" s="15">
        <v>0.54157707473476202</v>
      </c>
      <c r="C68" s="15">
        <v>7.75</v>
      </c>
      <c r="D68" s="15">
        <v>-1.25</v>
      </c>
      <c r="E68" s="15">
        <v>17.3</v>
      </c>
    </row>
    <row r="69" spans="1:5" s="20" customFormat="1" x14ac:dyDescent="0.25">
      <c r="A69" s="18" t="s">
        <v>12</v>
      </c>
      <c r="B69" s="19">
        <v>0.64876667771853835</v>
      </c>
      <c r="C69" s="19">
        <v>16.333333333333332</v>
      </c>
      <c r="D69" s="19">
        <v>-2.3333333333333335</v>
      </c>
      <c r="E69" s="19">
        <v>20.766666666666666</v>
      </c>
    </row>
    <row r="70" spans="1:5" x14ac:dyDescent="0.25">
      <c r="A70" s="17" t="s">
        <v>161</v>
      </c>
      <c r="B70" s="15">
        <v>0.33210792965135738</v>
      </c>
      <c r="C70" s="15">
        <v>2</v>
      </c>
      <c r="D70" s="15">
        <v>-1</v>
      </c>
      <c r="E70" s="15">
        <v>10.6</v>
      </c>
    </row>
    <row r="71" spans="1:5" s="20" customFormat="1" x14ac:dyDescent="0.25">
      <c r="A71" s="18" t="s">
        <v>84</v>
      </c>
      <c r="B71" s="19">
        <v>0.55534791150317697</v>
      </c>
      <c r="C71" s="19">
        <v>11.6</v>
      </c>
      <c r="D71" s="19">
        <v>-6.666666666666643E-2</v>
      </c>
      <c r="E71" s="19">
        <v>17.766666666666666</v>
      </c>
    </row>
    <row r="72" spans="1:5" x14ac:dyDescent="0.25">
      <c r="A72" s="17" t="s">
        <v>152</v>
      </c>
      <c r="B72" s="15">
        <v>0.52322873273911397</v>
      </c>
      <c r="C72" s="15">
        <v>9.1666666666666661</v>
      </c>
      <c r="D72" s="15">
        <v>-0.5</v>
      </c>
      <c r="E72" s="15">
        <v>16.766666666666669</v>
      </c>
    </row>
    <row r="73" spans="1:5" x14ac:dyDescent="0.25">
      <c r="A73" s="17" t="s">
        <v>242</v>
      </c>
      <c r="B73" s="15">
        <v>0.33666744507776369</v>
      </c>
      <c r="C73" s="15">
        <v>5.0999999999999996</v>
      </c>
      <c r="D73" s="15">
        <v>1.0999999999999996</v>
      </c>
      <c r="E73" s="15">
        <v>10.8</v>
      </c>
    </row>
    <row r="74" spans="1:5" x14ac:dyDescent="0.25">
      <c r="A74" s="17" t="s">
        <v>90</v>
      </c>
      <c r="B74" s="15">
        <v>0.39969194870930475</v>
      </c>
      <c r="C74" s="15">
        <v>4.9000000000000004</v>
      </c>
      <c r="D74" s="15">
        <v>0.39999999999999991</v>
      </c>
      <c r="E74" s="15">
        <v>12.8</v>
      </c>
    </row>
    <row r="75" spans="1:5" x14ac:dyDescent="0.25">
      <c r="A75" s="17" t="s">
        <v>213</v>
      </c>
      <c r="B75" s="15">
        <v>0.5003729327371188</v>
      </c>
      <c r="C75" s="15">
        <v>4.45</v>
      </c>
      <c r="D75" s="15">
        <v>-4.9999999999999822E-2</v>
      </c>
      <c r="E75" s="15">
        <v>16</v>
      </c>
    </row>
    <row r="76" spans="1:5" x14ac:dyDescent="0.25">
      <c r="A76" s="17" t="s">
        <v>23</v>
      </c>
      <c r="B76" s="15">
        <v>0.52102305269815685</v>
      </c>
      <c r="C76" s="15">
        <v>9.2666666666666657</v>
      </c>
      <c r="D76" s="15">
        <v>-0.40000000000000036</v>
      </c>
      <c r="E76" s="15">
        <v>16.666666666666668</v>
      </c>
    </row>
    <row r="77" spans="1:5" x14ac:dyDescent="0.25">
      <c r="A77" s="17" t="s">
        <v>211</v>
      </c>
      <c r="B77" s="15">
        <v>0.52787611510319932</v>
      </c>
      <c r="C77" s="15">
        <v>7.4499999999999993</v>
      </c>
      <c r="D77" s="15">
        <v>-0.55000000000000027</v>
      </c>
      <c r="E77" s="15">
        <v>16.899999999999999</v>
      </c>
    </row>
    <row r="78" spans="1:5" x14ac:dyDescent="0.25">
      <c r="A78" s="17" t="s">
        <v>55</v>
      </c>
      <c r="B78" s="15">
        <v>0.42713271149660276</v>
      </c>
      <c r="C78" s="15">
        <v>5.6</v>
      </c>
      <c r="D78" s="15">
        <v>2.5999999999999996</v>
      </c>
      <c r="E78" s="15">
        <v>13.7</v>
      </c>
    </row>
    <row r="79" spans="1:5" x14ac:dyDescent="0.25">
      <c r="A79" s="17" t="s">
        <v>62</v>
      </c>
      <c r="B79" s="15">
        <v>0.56246259535938836</v>
      </c>
      <c r="C79" s="15">
        <v>10.633333333333335</v>
      </c>
      <c r="D79" s="15">
        <v>-2.3666666666666667</v>
      </c>
      <c r="E79" s="15">
        <v>17.999999999999996</v>
      </c>
    </row>
    <row r="80" spans="1:5" x14ac:dyDescent="0.25">
      <c r="A80" s="17" t="s">
        <v>194</v>
      </c>
      <c r="B80" s="15">
        <v>0.62991755522820891</v>
      </c>
      <c r="C80" s="15">
        <v>6.3</v>
      </c>
      <c r="D80" s="15">
        <v>0.29999999999999982</v>
      </c>
      <c r="E80" s="15">
        <v>20.2</v>
      </c>
    </row>
    <row r="81" spans="1:5" x14ac:dyDescent="0.25">
      <c r="A81" s="17" t="s">
        <v>218</v>
      </c>
      <c r="B81" s="15">
        <v>0.38253141234177107</v>
      </c>
      <c r="C81" s="15">
        <v>6.95</v>
      </c>
      <c r="D81" s="15">
        <v>-4.9999999999999822E-2</v>
      </c>
      <c r="E81" s="15">
        <v>12.25</v>
      </c>
    </row>
    <row r="82" spans="1:5" x14ac:dyDescent="0.25">
      <c r="A82" s="17" t="s">
        <v>189</v>
      </c>
      <c r="B82" s="15">
        <v>0.55546514883399611</v>
      </c>
      <c r="C82" s="15">
        <v>8.9</v>
      </c>
      <c r="D82" s="15">
        <v>1.9000000000000004</v>
      </c>
      <c r="E82" s="15">
        <v>17.8</v>
      </c>
    </row>
    <row r="83" spans="1:5" x14ac:dyDescent="0.25">
      <c r="A83" s="17" t="s">
        <v>291</v>
      </c>
      <c r="B83" s="15">
        <v>0.46272785848473724</v>
      </c>
      <c r="C83" s="15">
        <v>7.9</v>
      </c>
      <c r="D83" s="15">
        <v>-9.9999999999999645E-2</v>
      </c>
      <c r="E83" s="15">
        <v>14.8</v>
      </c>
    </row>
    <row r="84" spans="1:5" x14ac:dyDescent="0.25">
      <c r="A84" s="17" t="s">
        <v>286</v>
      </c>
      <c r="B84" s="15">
        <v>0.4880607877770029</v>
      </c>
      <c r="C84" s="15">
        <v>7.3</v>
      </c>
      <c r="D84" s="15">
        <v>0.29999999999999982</v>
      </c>
      <c r="E84" s="15">
        <v>15.6</v>
      </c>
    </row>
    <row r="85" spans="1:5" x14ac:dyDescent="0.25">
      <c r="A85" s="17" t="s">
        <v>72</v>
      </c>
      <c r="B85" s="15">
        <v>0.35953776358606732</v>
      </c>
      <c r="C85" s="15">
        <v>2.9</v>
      </c>
      <c r="D85" s="15">
        <v>0.89999999999999991</v>
      </c>
      <c r="E85" s="15">
        <v>11.5</v>
      </c>
    </row>
    <row r="86" spans="1:5" x14ac:dyDescent="0.25">
      <c r="A86" s="17" t="s">
        <v>106</v>
      </c>
      <c r="B86" s="15">
        <v>0.46281593532674054</v>
      </c>
      <c r="C86" s="15">
        <v>7.2666666666666666</v>
      </c>
      <c r="D86" s="15">
        <v>1.2666666666666666</v>
      </c>
      <c r="E86" s="15">
        <v>14.799999999999999</v>
      </c>
    </row>
    <row r="87" spans="1:5" s="20" customFormat="1" x14ac:dyDescent="0.25">
      <c r="A87" s="18" t="s">
        <v>66</v>
      </c>
      <c r="B87" s="19">
        <v>0.46026063743062195</v>
      </c>
      <c r="C87" s="19">
        <v>8.3000000000000007</v>
      </c>
      <c r="D87" s="19">
        <v>-1.2000000000000002</v>
      </c>
      <c r="E87" s="19">
        <v>14.75</v>
      </c>
    </row>
    <row r="88" spans="1:5" x14ac:dyDescent="0.25">
      <c r="A88" s="17" t="s">
        <v>299</v>
      </c>
      <c r="B88" s="15">
        <v>0.44385021700774591</v>
      </c>
      <c r="C88" s="15">
        <v>8.4</v>
      </c>
      <c r="D88" s="15">
        <v>1.4000000000000004</v>
      </c>
      <c r="E88" s="15">
        <v>14.2</v>
      </c>
    </row>
    <row r="89" spans="1:5" x14ac:dyDescent="0.25">
      <c r="A89" s="17" t="s">
        <v>51</v>
      </c>
      <c r="B89" s="15">
        <v>0.47227323347172101</v>
      </c>
      <c r="C89" s="15">
        <v>9.6</v>
      </c>
      <c r="D89" s="15">
        <v>-0.73333333333333306</v>
      </c>
      <c r="E89" s="15">
        <v>15.133333333333335</v>
      </c>
    </row>
    <row r="90" spans="1:5" x14ac:dyDescent="0.25">
      <c r="A90" s="17" t="s">
        <v>42</v>
      </c>
      <c r="B90" s="15">
        <v>0.28855963208229551</v>
      </c>
      <c r="C90" s="15">
        <v>4.45</v>
      </c>
      <c r="D90" s="15">
        <v>1.9499999999999997</v>
      </c>
      <c r="E90" s="15">
        <v>9.1999999999999993</v>
      </c>
    </row>
    <row r="91" spans="1:5" x14ac:dyDescent="0.25">
      <c r="A91" s="17" t="s">
        <v>268</v>
      </c>
      <c r="B91" s="15">
        <v>0.46150879100699216</v>
      </c>
      <c r="C91" s="15">
        <v>7.3000000000000007</v>
      </c>
      <c r="D91" s="15">
        <v>0.30000000000000027</v>
      </c>
      <c r="E91" s="15">
        <v>14.75</v>
      </c>
    </row>
    <row r="92" spans="1:5" x14ac:dyDescent="0.25">
      <c r="A92" s="17" t="s">
        <v>64</v>
      </c>
      <c r="B92" s="15">
        <v>0.50542934152202024</v>
      </c>
      <c r="C92" s="15">
        <v>7</v>
      </c>
      <c r="D92" s="15">
        <v>-0.33333333333333365</v>
      </c>
      <c r="E92" s="15">
        <v>16.166666666666668</v>
      </c>
    </row>
    <row r="93" spans="1:5" x14ac:dyDescent="0.25">
      <c r="A93" s="17" t="s">
        <v>92</v>
      </c>
      <c r="B93" s="15">
        <v>0.57897643506374752</v>
      </c>
      <c r="C93" s="15">
        <v>5.2</v>
      </c>
      <c r="D93" s="15">
        <v>-0.79999999999999982</v>
      </c>
      <c r="E93" s="15">
        <v>18.5</v>
      </c>
    </row>
    <row r="94" spans="1:5" x14ac:dyDescent="0.25">
      <c r="A94" s="17" t="s">
        <v>101</v>
      </c>
      <c r="B94" s="15">
        <v>0.26843152944578053</v>
      </c>
      <c r="C94" s="15">
        <v>1.6</v>
      </c>
      <c r="D94" s="15">
        <v>-0.39999999999999991</v>
      </c>
      <c r="E94" s="15">
        <v>8.6</v>
      </c>
    </row>
    <row r="95" spans="1:5" x14ac:dyDescent="0.25">
      <c r="A95" s="17" t="s">
        <v>199</v>
      </c>
      <c r="B95" s="15">
        <v>0.4800331055135435</v>
      </c>
      <c r="C95" s="15">
        <v>6.2</v>
      </c>
      <c r="D95" s="15">
        <v>0.20000000000000018</v>
      </c>
      <c r="E95" s="15">
        <v>15.4</v>
      </c>
    </row>
    <row r="96" spans="1:5" x14ac:dyDescent="0.25">
      <c r="A96" s="17" t="s">
        <v>26</v>
      </c>
      <c r="B96" s="15">
        <v>0.40166215141437206</v>
      </c>
      <c r="C96" s="15">
        <v>2.8</v>
      </c>
      <c r="D96" s="15">
        <v>1.7999999999999998</v>
      </c>
      <c r="E96" s="15">
        <v>12.9</v>
      </c>
    </row>
    <row r="97" spans="1:5" x14ac:dyDescent="0.25">
      <c r="A97" s="17" t="s">
        <v>167</v>
      </c>
      <c r="B97" s="15">
        <v>0.36247667436478626</v>
      </c>
      <c r="C97" s="15">
        <v>2.2000000000000002</v>
      </c>
      <c r="D97" s="15">
        <v>0.20000000000000018</v>
      </c>
      <c r="E97" s="15">
        <v>11.6</v>
      </c>
    </row>
    <row r="98" spans="1:5" x14ac:dyDescent="0.25">
      <c r="A98" s="17" t="s">
        <v>215</v>
      </c>
      <c r="B98" s="15">
        <v>0.60015490860707188</v>
      </c>
      <c r="C98" s="15">
        <v>12.65</v>
      </c>
      <c r="D98" s="15">
        <v>1.1500000000000004</v>
      </c>
      <c r="E98" s="15">
        <v>19.2</v>
      </c>
    </row>
    <row r="99" spans="1:5" x14ac:dyDescent="0.25">
      <c r="A99" s="17" t="s">
        <v>100</v>
      </c>
      <c r="B99" s="15">
        <v>0.4713680295943547</v>
      </c>
      <c r="C99" s="15">
        <v>7.9666666666666659</v>
      </c>
      <c r="D99" s="15">
        <v>-0.36666666666666653</v>
      </c>
      <c r="E99" s="15">
        <v>15.1</v>
      </c>
    </row>
    <row r="100" spans="1:5" x14ac:dyDescent="0.25">
      <c r="A100" s="17" t="s">
        <v>78</v>
      </c>
      <c r="B100" s="15">
        <v>0.49570729633337779</v>
      </c>
      <c r="C100" s="15">
        <v>4</v>
      </c>
      <c r="D100" s="15">
        <v>1</v>
      </c>
      <c r="E100" s="15">
        <v>15.9</v>
      </c>
    </row>
    <row r="101" spans="1:5" x14ac:dyDescent="0.25">
      <c r="A101" s="17" t="s">
        <v>37</v>
      </c>
      <c r="B101" s="15">
        <v>0.44574581309515593</v>
      </c>
      <c r="C101" s="15">
        <v>2.7</v>
      </c>
      <c r="D101" s="15">
        <v>-0.29999999999999982</v>
      </c>
      <c r="E101" s="15">
        <v>14.3</v>
      </c>
    </row>
    <row r="102" spans="1:5" x14ac:dyDescent="0.25">
      <c r="A102" s="17" t="s">
        <v>29</v>
      </c>
      <c r="B102" s="15">
        <v>0.45652181928379204</v>
      </c>
      <c r="C102" s="15">
        <v>7.8</v>
      </c>
      <c r="D102" s="15">
        <v>2.8</v>
      </c>
      <c r="E102" s="15">
        <v>14.6</v>
      </c>
    </row>
    <row r="103" spans="1:5" x14ac:dyDescent="0.25">
      <c r="A103" s="17" t="s">
        <v>94</v>
      </c>
      <c r="B103" s="15">
        <v>0.52509640412056713</v>
      </c>
      <c r="C103" s="15">
        <v>4.7</v>
      </c>
      <c r="D103" s="15">
        <v>-0.29999999999999982</v>
      </c>
      <c r="E103" s="15">
        <v>16.8</v>
      </c>
    </row>
    <row r="104" spans="1:5" x14ac:dyDescent="0.25">
      <c r="A104" s="17" t="s">
        <v>114</v>
      </c>
      <c r="B104" s="15">
        <v>0.48884983784970026</v>
      </c>
      <c r="C104" s="15">
        <v>4.9000000000000004</v>
      </c>
      <c r="D104" s="15">
        <v>-1.0999999999999996</v>
      </c>
      <c r="E104" s="15">
        <v>15.6</v>
      </c>
    </row>
    <row r="105" spans="1:5" x14ac:dyDescent="0.25">
      <c r="A105" s="17" t="s">
        <v>79</v>
      </c>
      <c r="B105" s="15">
        <v>0.54664841649783924</v>
      </c>
      <c r="C105" s="15">
        <v>4.9000000000000004</v>
      </c>
      <c r="D105" s="15">
        <v>-9.9999999999999645E-2</v>
      </c>
      <c r="E105" s="15">
        <v>17.5</v>
      </c>
    </row>
    <row r="106" spans="1:5" x14ac:dyDescent="0.25">
      <c r="A106" s="17" t="s">
        <v>205</v>
      </c>
      <c r="B106" s="15">
        <v>0.52081426192812352</v>
      </c>
      <c r="C106" s="15">
        <v>11.25</v>
      </c>
      <c r="D106" s="15">
        <v>-1.25</v>
      </c>
      <c r="E106" s="15">
        <v>16.649999999999999</v>
      </c>
    </row>
    <row r="107" spans="1:5" s="20" customFormat="1" x14ac:dyDescent="0.25">
      <c r="A107" s="18" t="s">
        <v>85</v>
      </c>
      <c r="B107" s="19">
        <v>0.55994486406162092</v>
      </c>
      <c r="C107" s="19">
        <v>11.366666666666667</v>
      </c>
      <c r="D107" s="19">
        <v>3.3333333333333215E-2</v>
      </c>
      <c r="E107" s="19">
        <v>17.899999999999999</v>
      </c>
    </row>
    <row r="108" spans="1:5" x14ac:dyDescent="0.25">
      <c r="A108" s="17" t="s">
        <v>273</v>
      </c>
      <c r="B108" s="15">
        <v>0.55972310367528133</v>
      </c>
      <c r="C108" s="15">
        <v>12.95</v>
      </c>
      <c r="D108" s="15">
        <v>-4.9999999999999822E-2</v>
      </c>
      <c r="E108" s="15">
        <v>17.899999999999999</v>
      </c>
    </row>
    <row r="109" spans="1:5" x14ac:dyDescent="0.25">
      <c r="A109" s="17" t="s">
        <v>25</v>
      </c>
      <c r="B109" s="15">
        <v>0.48787020092346067</v>
      </c>
      <c r="C109" s="15">
        <v>2.9</v>
      </c>
      <c r="D109" s="15">
        <v>-1.1000000000000001</v>
      </c>
      <c r="E109" s="15">
        <v>15.6</v>
      </c>
    </row>
    <row r="110" spans="1:5" x14ac:dyDescent="0.25">
      <c r="A110" s="17" t="s">
        <v>217</v>
      </c>
      <c r="B110" s="15">
        <v>0.38385498046453959</v>
      </c>
      <c r="C110" s="15">
        <v>4.5999999999999996</v>
      </c>
      <c r="D110" s="15">
        <v>0.59999999999999964</v>
      </c>
      <c r="E110" s="15">
        <v>12.3</v>
      </c>
    </row>
    <row r="111" spans="1:5" x14ac:dyDescent="0.25">
      <c r="A111" s="17" t="s">
        <v>304</v>
      </c>
      <c r="B111" s="15">
        <v>0.5155852546203129</v>
      </c>
      <c r="C111" s="15">
        <v>14.4</v>
      </c>
      <c r="D111" s="15">
        <v>-1.5999999999999996</v>
      </c>
      <c r="E111" s="15">
        <v>16.5</v>
      </c>
    </row>
    <row r="112" spans="1:5" x14ac:dyDescent="0.25">
      <c r="A112" s="17" t="s">
        <v>141</v>
      </c>
      <c r="B112" s="15">
        <v>0.3069028657874262</v>
      </c>
      <c r="C112" s="15">
        <v>4.5999999999999996</v>
      </c>
      <c r="D112" s="15">
        <v>1.0999999999999996</v>
      </c>
      <c r="E112" s="15">
        <v>9.8500000000000014</v>
      </c>
    </row>
    <row r="113" spans="1:5" s="20" customFormat="1" x14ac:dyDescent="0.25">
      <c r="A113" s="18" t="s">
        <v>188</v>
      </c>
      <c r="B113" s="19">
        <v>0.63945686856031747</v>
      </c>
      <c r="C113" s="19">
        <v>7.5</v>
      </c>
      <c r="D113" s="19">
        <v>1.5</v>
      </c>
      <c r="E113" s="19">
        <v>20.450000000000003</v>
      </c>
    </row>
    <row r="114" spans="1:5" x14ac:dyDescent="0.25">
      <c r="A114" s="17" t="s">
        <v>24</v>
      </c>
      <c r="B114" s="15">
        <v>0.47141087051846248</v>
      </c>
      <c r="C114" s="15">
        <v>8.3666666666666671</v>
      </c>
      <c r="D114" s="15">
        <v>2.0333333333333337</v>
      </c>
      <c r="E114" s="15">
        <v>15.100000000000001</v>
      </c>
    </row>
    <row r="115" spans="1:5" x14ac:dyDescent="0.25">
      <c r="A115" s="17" t="s">
        <v>129</v>
      </c>
      <c r="B115" s="15">
        <v>0.48365902396868843</v>
      </c>
      <c r="C115" s="15">
        <v>9.8000000000000007</v>
      </c>
      <c r="D115" s="15">
        <v>1.1333333333333337</v>
      </c>
      <c r="E115" s="15">
        <v>15.466666666666667</v>
      </c>
    </row>
    <row r="116" spans="1:5" x14ac:dyDescent="0.25">
      <c r="A116" s="17" t="s">
        <v>220</v>
      </c>
      <c r="B116" s="15">
        <v>0.59730530867192799</v>
      </c>
      <c r="C116" s="15">
        <v>13.45</v>
      </c>
      <c r="D116" s="15">
        <v>-1.5499999999999998</v>
      </c>
      <c r="E116" s="15">
        <v>19.100000000000001</v>
      </c>
    </row>
    <row r="117" spans="1:5" x14ac:dyDescent="0.25">
      <c r="A117" s="17" t="s">
        <v>120</v>
      </c>
      <c r="B117" s="15">
        <v>0.57799679813750782</v>
      </c>
      <c r="C117" s="15">
        <v>9.8000000000000007</v>
      </c>
      <c r="D117" s="15">
        <v>1.8000000000000007</v>
      </c>
      <c r="E117" s="15">
        <v>18.5</v>
      </c>
    </row>
    <row r="118" spans="1:5" x14ac:dyDescent="0.25">
      <c r="A118" s="17" t="s">
        <v>155</v>
      </c>
      <c r="B118" s="15">
        <v>0.64882740680618645</v>
      </c>
      <c r="C118" s="15">
        <v>12.700000000000001</v>
      </c>
      <c r="D118" s="15">
        <v>2.0333333333333337</v>
      </c>
      <c r="E118" s="15">
        <v>20.766666666666669</v>
      </c>
    </row>
    <row r="119" spans="1:5" x14ac:dyDescent="0.25">
      <c r="A119" s="17" t="s">
        <v>76</v>
      </c>
      <c r="B119" s="15">
        <v>0.57113933965383035</v>
      </c>
      <c r="C119" s="15">
        <v>10.9</v>
      </c>
      <c r="D119" s="15">
        <v>0.90000000000000036</v>
      </c>
      <c r="E119" s="15">
        <v>18.3</v>
      </c>
    </row>
    <row r="120" spans="1:5" x14ac:dyDescent="0.25">
      <c r="A120" s="17" t="s">
        <v>313</v>
      </c>
      <c r="B120" s="15">
        <v>0.46367174055858679</v>
      </c>
      <c r="C120" s="15">
        <v>10.7</v>
      </c>
      <c r="D120" s="15">
        <v>0.69999999999999929</v>
      </c>
      <c r="E120" s="15">
        <v>14.8</v>
      </c>
    </row>
    <row r="121" spans="1:5" s="20" customFormat="1" x14ac:dyDescent="0.25">
      <c r="A121" s="18" t="s">
        <v>170</v>
      </c>
      <c r="B121" s="19">
        <v>0.57314032754843414</v>
      </c>
      <c r="C121" s="19">
        <v>13.666666666666666</v>
      </c>
      <c r="D121" s="19">
        <v>-0.33333333333333331</v>
      </c>
      <c r="E121" s="19">
        <v>18.366666666666667</v>
      </c>
    </row>
    <row r="122" spans="1:5" x14ac:dyDescent="0.25">
      <c r="A122" s="17" t="s">
        <v>59</v>
      </c>
      <c r="B122" s="15">
        <v>0.48816138782636842</v>
      </c>
      <c r="C122" s="15">
        <v>4.2</v>
      </c>
      <c r="D122" s="15">
        <v>-0.29999999999999982</v>
      </c>
      <c r="E122" s="15">
        <v>15.6</v>
      </c>
    </row>
    <row r="123" spans="1:5" s="20" customFormat="1" x14ac:dyDescent="0.25">
      <c r="A123" s="18" t="s">
        <v>36</v>
      </c>
      <c r="B123" s="19">
        <v>0.51728123010337201</v>
      </c>
      <c r="C123" s="19">
        <v>8.7666666666666675</v>
      </c>
      <c r="D123" s="19">
        <v>-0.23333333333333309</v>
      </c>
      <c r="E123" s="19">
        <v>16.566666666666666</v>
      </c>
    </row>
    <row r="124" spans="1:5" x14ac:dyDescent="0.25">
      <c r="A124" s="17" t="s">
        <v>338</v>
      </c>
      <c r="B124" s="15">
        <v>0.38155400013367458</v>
      </c>
      <c r="C124" s="15">
        <v>5.3</v>
      </c>
      <c r="D124" s="15">
        <v>0.29999999999999982</v>
      </c>
      <c r="E124" s="15">
        <v>12.2</v>
      </c>
    </row>
    <row r="125" spans="1:5" x14ac:dyDescent="0.25">
      <c r="A125" s="17" t="s">
        <v>331</v>
      </c>
      <c r="B125" s="15">
        <v>0.36645188695208153</v>
      </c>
      <c r="C125" s="15">
        <v>3.3</v>
      </c>
      <c r="D125" s="15">
        <v>0.29999999999999982</v>
      </c>
      <c r="E125" s="15">
        <v>11.7</v>
      </c>
    </row>
    <row r="126" spans="1:5" x14ac:dyDescent="0.25">
      <c r="A126" s="17" t="s">
        <v>21</v>
      </c>
      <c r="B126" s="15">
        <v>0.49584898558344448</v>
      </c>
      <c r="C126" s="15">
        <v>8.1</v>
      </c>
      <c r="D126" s="15">
        <v>-0.89999999999999991</v>
      </c>
      <c r="E126" s="15">
        <v>15.9</v>
      </c>
    </row>
    <row r="127" spans="1:5" x14ac:dyDescent="0.25">
      <c r="A127" s="17" t="s">
        <v>99</v>
      </c>
      <c r="B127" s="15">
        <v>0.57598496967949642</v>
      </c>
      <c r="C127" s="15">
        <v>9.0666666666666682</v>
      </c>
      <c r="D127" s="15">
        <v>-0.6000000000000002</v>
      </c>
      <c r="E127" s="15">
        <v>18.433333333333334</v>
      </c>
    </row>
    <row r="128" spans="1:5" x14ac:dyDescent="0.25">
      <c r="A128" s="17" t="s">
        <v>38</v>
      </c>
      <c r="B128" s="15">
        <v>0.44229896526758816</v>
      </c>
      <c r="C128" s="15">
        <v>7.85</v>
      </c>
      <c r="D128" s="15">
        <v>1.8499999999999996</v>
      </c>
      <c r="E128" s="15">
        <v>14.15</v>
      </c>
    </row>
    <row r="129" spans="1:5" x14ac:dyDescent="0.25">
      <c r="A129" s="17" t="s">
        <v>317</v>
      </c>
      <c r="B129" s="15">
        <v>0.58543252808518076</v>
      </c>
      <c r="C129" s="15">
        <v>5.3</v>
      </c>
      <c r="D129" s="15">
        <v>0.29999999999999982</v>
      </c>
      <c r="E129" s="15">
        <v>18.7</v>
      </c>
    </row>
    <row r="130" spans="1:5" x14ac:dyDescent="0.25">
      <c r="A130" s="17" t="s">
        <v>131</v>
      </c>
      <c r="B130" s="15">
        <v>0.5462762301912254</v>
      </c>
      <c r="C130" s="15">
        <v>10.85</v>
      </c>
      <c r="D130" s="15">
        <v>-0.15000000000000036</v>
      </c>
      <c r="E130" s="15">
        <v>17.45</v>
      </c>
    </row>
    <row r="131" spans="1:5" x14ac:dyDescent="0.25">
      <c r="A131" s="17" t="s">
        <v>212</v>
      </c>
      <c r="B131" s="15">
        <v>0.48011865972939471</v>
      </c>
      <c r="C131" s="15">
        <v>11.2</v>
      </c>
      <c r="D131" s="15">
        <v>-0.29999999999999982</v>
      </c>
      <c r="E131" s="15">
        <v>15.399999999999999</v>
      </c>
    </row>
    <row r="132" spans="1:5" x14ac:dyDescent="0.25">
      <c r="A132" s="17" t="s">
        <v>160</v>
      </c>
      <c r="B132" s="15">
        <v>0.4341559163239076</v>
      </c>
      <c r="C132" s="15">
        <v>10.350000000000001</v>
      </c>
      <c r="D132" s="15">
        <v>-2.1499999999999995</v>
      </c>
      <c r="E132" s="15">
        <v>13.899999999999999</v>
      </c>
    </row>
    <row r="133" spans="1:5" x14ac:dyDescent="0.25">
      <c r="A133" s="17" t="s">
        <v>231</v>
      </c>
      <c r="B133" s="15">
        <v>0.52934988124043181</v>
      </c>
      <c r="C133" s="15">
        <v>11.1</v>
      </c>
      <c r="D133" s="15">
        <v>9.9999999999999645E-2</v>
      </c>
      <c r="E133" s="15">
        <v>16.899999999999999</v>
      </c>
    </row>
    <row r="134" spans="1:5" x14ac:dyDescent="0.25">
      <c r="A134" s="17" t="s">
        <v>288</v>
      </c>
      <c r="B134" s="15">
        <v>0.35829506546336937</v>
      </c>
      <c r="C134" s="15">
        <v>3.9</v>
      </c>
      <c r="D134" s="15">
        <v>-2.1</v>
      </c>
      <c r="E134" s="15">
        <v>11.5</v>
      </c>
    </row>
    <row r="135" spans="1:5" x14ac:dyDescent="0.25">
      <c r="A135" s="17" t="s">
        <v>315</v>
      </c>
      <c r="B135" s="15">
        <v>0.39099282087217019</v>
      </c>
      <c r="C135" s="15">
        <v>6.6</v>
      </c>
      <c r="D135" s="15">
        <v>-2.4000000000000004</v>
      </c>
      <c r="E135" s="15">
        <v>12.5</v>
      </c>
    </row>
    <row r="136" spans="1:5" x14ac:dyDescent="0.25">
      <c r="A136" s="17" t="s">
        <v>280</v>
      </c>
      <c r="B136" s="15">
        <v>0.52382624574750991</v>
      </c>
      <c r="C136" s="15">
        <v>12.3</v>
      </c>
      <c r="D136" s="15">
        <v>1.7999999999999998</v>
      </c>
      <c r="E136" s="15">
        <v>16.75</v>
      </c>
    </row>
    <row r="137" spans="1:5" x14ac:dyDescent="0.25">
      <c r="A137" s="17" t="s">
        <v>275</v>
      </c>
      <c r="B137" s="15">
        <v>0.46709698444285758</v>
      </c>
      <c r="C137" s="15">
        <v>5.6</v>
      </c>
      <c r="D137" s="15">
        <v>1.6</v>
      </c>
      <c r="E137" s="15">
        <v>14.95</v>
      </c>
    </row>
    <row r="138" spans="1:5" x14ac:dyDescent="0.25">
      <c r="A138" s="17" t="s">
        <v>303</v>
      </c>
      <c r="B138" s="15">
        <v>0.42686033967845377</v>
      </c>
      <c r="C138" s="15">
        <v>10.199999999999999</v>
      </c>
      <c r="D138" s="15">
        <v>-1.8000000000000007</v>
      </c>
      <c r="E138" s="15">
        <v>13.7</v>
      </c>
    </row>
    <row r="139" spans="1:5" x14ac:dyDescent="0.25">
      <c r="A139" s="17" t="s">
        <v>166</v>
      </c>
      <c r="B139" s="15">
        <v>0.49887073142614335</v>
      </c>
      <c r="C139" s="15">
        <v>9.6999999999999993</v>
      </c>
      <c r="D139" s="15">
        <v>-0.30000000000000043</v>
      </c>
      <c r="E139" s="15">
        <v>15.933333333333332</v>
      </c>
    </row>
    <row r="140" spans="1:5" x14ac:dyDescent="0.25">
      <c r="A140" s="17" t="s">
        <v>232</v>
      </c>
      <c r="B140" s="15">
        <v>0.41138104277349219</v>
      </c>
      <c r="C140" s="15">
        <v>7.4</v>
      </c>
      <c r="D140" s="15">
        <v>0.40000000000000036</v>
      </c>
      <c r="E140" s="15">
        <v>13.2</v>
      </c>
    </row>
    <row r="141" spans="1:5" x14ac:dyDescent="0.25">
      <c r="A141" s="17" t="s">
        <v>243</v>
      </c>
      <c r="B141" s="15">
        <v>0.41629641104294801</v>
      </c>
      <c r="C141" s="15">
        <v>3.7</v>
      </c>
      <c r="D141" s="15">
        <v>0.70000000000000018</v>
      </c>
      <c r="E141" s="15">
        <v>13.3</v>
      </c>
    </row>
    <row r="142" spans="1:5" x14ac:dyDescent="0.25">
      <c r="A142" s="17" t="s">
        <v>240</v>
      </c>
      <c r="B142" s="15">
        <v>0.38877034873399541</v>
      </c>
      <c r="C142" s="15">
        <v>7.4</v>
      </c>
      <c r="D142" s="15">
        <v>-1.5999999999999996</v>
      </c>
      <c r="E142" s="15">
        <v>12.4</v>
      </c>
    </row>
    <row r="143" spans="1:5" x14ac:dyDescent="0.25">
      <c r="A143" s="17" t="s">
        <v>107</v>
      </c>
      <c r="B143" s="15">
        <v>0.55861620177963789</v>
      </c>
      <c r="C143" s="15">
        <v>12.850000000000001</v>
      </c>
      <c r="D143" s="15">
        <v>-1.1499999999999995</v>
      </c>
      <c r="E143" s="15">
        <v>17.899999999999999</v>
      </c>
    </row>
    <row r="144" spans="1:5" x14ac:dyDescent="0.25">
      <c r="A144" s="17" t="s">
        <v>309</v>
      </c>
      <c r="B144" s="15">
        <v>0.46839115092783457</v>
      </c>
      <c r="C144" s="15">
        <v>11.2</v>
      </c>
      <c r="D144" s="15">
        <v>3.1999999999999993</v>
      </c>
      <c r="E144" s="15">
        <v>15</v>
      </c>
    </row>
    <row r="145" spans="1:5" x14ac:dyDescent="0.25">
      <c r="A145" s="17" t="s">
        <v>253</v>
      </c>
      <c r="B145" s="15">
        <v>0.59423274239724855</v>
      </c>
      <c r="C145" s="15">
        <v>10.7</v>
      </c>
      <c r="D145" s="15">
        <v>-1.3000000000000007</v>
      </c>
      <c r="E145" s="15">
        <v>19</v>
      </c>
    </row>
    <row r="146" spans="1:5" x14ac:dyDescent="0.25">
      <c r="A146" s="17" t="s">
        <v>221</v>
      </c>
      <c r="B146" s="15">
        <v>0.41236411642738335</v>
      </c>
      <c r="C146" s="15">
        <v>6.6</v>
      </c>
      <c r="D146" s="15">
        <v>3.5999999999999996</v>
      </c>
      <c r="E146" s="15">
        <v>13.2</v>
      </c>
    </row>
    <row r="147" spans="1:5" x14ac:dyDescent="0.25">
      <c r="A147" s="17" t="s">
        <v>238</v>
      </c>
      <c r="B147" s="15">
        <v>0.494823930881295</v>
      </c>
      <c r="C147" s="15">
        <v>5.6</v>
      </c>
      <c r="D147" s="15">
        <v>0.10000000000000009</v>
      </c>
      <c r="E147" s="15">
        <v>15.85</v>
      </c>
    </row>
    <row r="148" spans="1:5" x14ac:dyDescent="0.25">
      <c r="A148" s="17" t="s">
        <v>133</v>
      </c>
      <c r="B148" s="15">
        <v>0.5074629394482536</v>
      </c>
      <c r="C148" s="15">
        <v>7.6</v>
      </c>
      <c r="D148" s="15">
        <v>1.5999999999999996</v>
      </c>
      <c r="E148" s="15">
        <v>16.2</v>
      </c>
    </row>
    <row r="149" spans="1:5" x14ac:dyDescent="0.25">
      <c r="A149" s="17" t="s">
        <v>274</v>
      </c>
      <c r="B149" s="15">
        <v>0.51275933236086235</v>
      </c>
      <c r="C149" s="15">
        <v>5.3</v>
      </c>
      <c r="D149" s="15">
        <v>-0.7</v>
      </c>
      <c r="E149" s="15">
        <v>16.399999999999999</v>
      </c>
    </row>
    <row r="150" spans="1:5" x14ac:dyDescent="0.25">
      <c r="A150" s="17" t="s">
        <v>198</v>
      </c>
      <c r="B150" s="15">
        <v>0.5055036655957742</v>
      </c>
      <c r="C150" s="15">
        <v>8.6</v>
      </c>
      <c r="D150" s="15">
        <v>0.59999999999999964</v>
      </c>
      <c r="E150" s="15">
        <v>16.2</v>
      </c>
    </row>
    <row r="151" spans="1:5" x14ac:dyDescent="0.25">
      <c r="A151" s="17" t="s">
        <v>256</v>
      </c>
      <c r="B151" s="15">
        <v>0.53717940738797498</v>
      </c>
      <c r="C151" s="15">
        <v>11.45</v>
      </c>
      <c r="D151" s="15">
        <v>-5.0000000000000711E-2</v>
      </c>
      <c r="E151" s="15">
        <v>17.2</v>
      </c>
    </row>
    <row r="152" spans="1:5" x14ac:dyDescent="0.25">
      <c r="A152" s="17" t="s">
        <v>282</v>
      </c>
      <c r="B152" s="15">
        <v>0.56704886324438197</v>
      </c>
      <c r="C152" s="15">
        <v>11.3</v>
      </c>
      <c r="D152" s="15">
        <v>-1.7000000000000002</v>
      </c>
      <c r="E152" s="15">
        <v>18.149999999999999</v>
      </c>
    </row>
    <row r="153" spans="1:5" x14ac:dyDescent="0.25">
      <c r="A153" s="17" t="s">
        <v>341</v>
      </c>
      <c r="B153" s="15">
        <v>0.46933503300168411</v>
      </c>
      <c r="C153" s="15">
        <v>9.4</v>
      </c>
      <c r="D153" s="15">
        <v>-0.59999999999999964</v>
      </c>
      <c r="E153" s="15">
        <v>15</v>
      </c>
    </row>
    <row r="154" spans="1:5" x14ac:dyDescent="0.25">
      <c r="A154" s="17" t="s">
        <v>206</v>
      </c>
      <c r="B154" s="15">
        <v>0.4900794209470295</v>
      </c>
      <c r="C154" s="15">
        <v>8.3000000000000007</v>
      </c>
      <c r="D154" s="15">
        <v>-2.7</v>
      </c>
      <c r="E154" s="15">
        <v>15.649999999999999</v>
      </c>
    </row>
    <row r="155" spans="1:5" x14ac:dyDescent="0.25">
      <c r="A155" s="17" t="s">
        <v>125</v>
      </c>
      <c r="B155" s="15">
        <v>0.58858935682913927</v>
      </c>
      <c r="C155" s="15">
        <v>13.6</v>
      </c>
      <c r="D155" s="15">
        <v>-3.0666666666666669</v>
      </c>
      <c r="E155" s="15">
        <v>18.866666666666667</v>
      </c>
    </row>
    <row r="156" spans="1:5" x14ac:dyDescent="0.25">
      <c r="A156" s="17" t="s">
        <v>316</v>
      </c>
      <c r="B156" s="15">
        <v>0.51464137254646336</v>
      </c>
      <c r="C156" s="15">
        <v>9.8000000000000007</v>
      </c>
      <c r="D156" s="15">
        <v>0.80000000000000071</v>
      </c>
      <c r="E156" s="15">
        <v>16.5</v>
      </c>
    </row>
    <row r="157" spans="1:5" x14ac:dyDescent="0.25">
      <c r="A157" s="17" t="s">
        <v>228</v>
      </c>
      <c r="B157" s="15">
        <v>0.55589286989549325</v>
      </c>
      <c r="C157" s="15">
        <v>8.9</v>
      </c>
      <c r="D157" s="15">
        <v>-9.9999999999999645E-2</v>
      </c>
      <c r="E157" s="15">
        <v>17.8</v>
      </c>
    </row>
    <row r="158" spans="1:5" x14ac:dyDescent="0.25">
      <c r="A158" s="17" t="s">
        <v>31</v>
      </c>
      <c r="B158" s="15">
        <v>0.41560346865408748</v>
      </c>
      <c r="C158" s="15">
        <v>7.0333333333333341</v>
      </c>
      <c r="D158" s="15">
        <v>-0.96666666666666679</v>
      </c>
      <c r="E158" s="15">
        <v>13.299999999999999</v>
      </c>
    </row>
    <row r="159" spans="1:5" x14ac:dyDescent="0.25">
      <c r="A159" s="17" t="s">
        <v>342</v>
      </c>
      <c r="B159" s="15">
        <v>0.38438564635522332</v>
      </c>
      <c r="C159" s="15">
        <v>6.5</v>
      </c>
      <c r="D159" s="15">
        <v>-1.5</v>
      </c>
      <c r="E159" s="15">
        <v>12.3</v>
      </c>
    </row>
    <row r="160" spans="1:5" x14ac:dyDescent="0.25">
      <c r="A160" s="17" t="s">
        <v>35</v>
      </c>
      <c r="B160" s="15">
        <v>0.41046533129537011</v>
      </c>
      <c r="C160" s="15">
        <v>8.6333333333333329</v>
      </c>
      <c r="D160" s="15">
        <v>-1.0333333333333339</v>
      </c>
      <c r="E160" s="15">
        <v>13.133333333333335</v>
      </c>
    </row>
    <row r="161" spans="1:5" x14ac:dyDescent="0.25">
      <c r="A161" s="17" t="s">
        <v>326</v>
      </c>
      <c r="B161" s="15">
        <v>0.63451439592535819</v>
      </c>
      <c r="C161" s="15">
        <v>15.2</v>
      </c>
      <c r="D161" s="15">
        <v>-0.80000000000000071</v>
      </c>
      <c r="E161" s="15">
        <v>20.3</v>
      </c>
    </row>
    <row r="162" spans="1:5" s="20" customFormat="1" x14ac:dyDescent="0.25">
      <c r="A162" s="18" t="s">
        <v>126</v>
      </c>
      <c r="B162" s="19">
        <v>0.55641212782072258</v>
      </c>
      <c r="C162" s="19">
        <v>13.649999999999999</v>
      </c>
      <c r="D162" s="19">
        <v>0.64999999999999947</v>
      </c>
      <c r="E162" s="19">
        <v>17.8</v>
      </c>
    </row>
    <row r="163" spans="1:5" x14ac:dyDescent="0.25">
      <c r="A163" s="17" t="s">
        <v>148</v>
      </c>
      <c r="B163" s="15">
        <v>0.46765210148452035</v>
      </c>
      <c r="C163" s="15">
        <v>8.9333333333333336</v>
      </c>
      <c r="D163" s="15">
        <v>-6.6666666666666138E-2</v>
      </c>
      <c r="E163" s="15">
        <v>14.966666666666667</v>
      </c>
    </row>
    <row r="164" spans="1:5" x14ac:dyDescent="0.25">
      <c r="A164" s="17" t="s">
        <v>210</v>
      </c>
      <c r="B164" s="15">
        <v>0.46845566225999508</v>
      </c>
      <c r="C164" s="15">
        <v>9.65</v>
      </c>
      <c r="D164" s="15">
        <v>-1.8499999999999996</v>
      </c>
      <c r="E164" s="15">
        <v>15</v>
      </c>
    </row>
    <row r="165" spans="1:5" s="20" customFormat="1" x14ac:dyDescent="0.25">
      <c r="A165" s="18" t="s">
        <v>144</v>
      </c>
      <c r="B165" s="19">
        <v>0.53887416097062835</v>
      </c>
      <c r="C165" s="19">
        <v>10.466666666666667</v>
      </c>
      <c r="D165" s="19">
        <v>1.4666666666666668</v>
      </c>
      <c r="E165" s="19">
        <v>17.233333333333331</v>
      </c>
    </row>
    <row r="166" spans="1:5" x14ac:dyDescent="0.25">
      <c r="A166" s="17" t="s">
        <v>337</v>
      </c>
      <c r="B166" s="15">
        <v>0.58448864601133121</v>
      </c>
      <c r="C166" s="15">
        <v>4.0999999999999996</v>
      </c>
      <c r="D166" s="15">
        <v>-0.90000000000000036</v>
      </c>
      <c r="E166" s="15">
        <v>18.7</v>
      </c>
    </row>
    <row r="167" spans="1:5" x14ac:dyDescent="0.25">
      <c r="A167" s="17" t="s">
        <v>311</v>
      </c>
      <c r="B167" s="15">
        <v>0.63923380629460591</v>
      </c>
      <c r="C167" s="15">
        <v>7.7</v>
      </c>
      <c r="D167" s="15">
        <v>-1.2999999999999998</v>
      </c>
      <c r="E167" s="15">
        <v>20.5</v>
      </c>
    </row>
    <row r="168" spans="1:5" x14ac:dyDescent="0.25">
      <c r="A168" s="17" t="s">
        <v>111</v>
      </c>
      <c r="B168" s="15">
        <v>0.53235158806434946</v>
      </c>
      <c r="C168" s="15">
        <v>4.95</v>
      </c>
      <c r="D168" s="15">
        <v>-4.9999999999999822E-2</v>
      </c>
      <c r="E168" s="15">
        <v>17.05</v>
      </c>
    </row>
    <row r="169" spans="1:5" x14ac:dyDescent="0.25">
      <c r="A169" s="17" t="s">
        <v>328</v>
      </c>
      <c r="B169" s="15">
        <v>0.43346751419540064</v>
      </c>
      <c r="C169" s="15">
        <v>3.9</v>
      </c>
      <c r="D169" s="15">
        <v>0.89999999999999991</v>
      </c>
      <c r="E169" s="15">
        <v>13.9</v>
      </c>
    </row>
    <row r="170" spans="1:5" x14ac:dyDescent="0.25">
      <c r="A170" s="17" t="s">
        <v>82</v>
      </c>
      <c r="B170" s="15">
        <v>0.63792577234261227</v>
      </c>
      <c r="C170" s="15">
        <v>15.95</v>
      </c>
      <c r="D170" s="15">
        <v>-4.9999999999999822E-2</v>
      </c>
      <c r="E170" s="15">
        <v>20.450000000000003</v>
      </c>
    </row>
    <row r="171" spans="1:5" x14ac:dyDescent="0.25">
      <c r="A171" s="17" t="s">
        <v>241</v>
      </c>
      <c r="B171" s="15">
        <v>0.5209733616595148</v>
      </c>
      <c r="C171" s="15">
        <v>8.0500000000000007</v>
      </c>
      <c r="D171" s="15">
        <v>5.0000000000000266E-2</v>
      </c>
      <c r="E171" s="15">
        <v>16.649999999999999</v>
      </c>
    </row>
    <row r="172" spans="1:5" x14ac:dyDescent="0.25">
      <c r="A172" s="17" t="s">
        <v>186</v>
      </c>
      <c r="B172" s="15">
        <v>0.57052993132172869</v>
      </c>
      <c r="C172" s="15">
        <v>9.3333333333333339</v>
      </c>
      <c r="D172" s="15">
        <v>-0.33333333333333331</v>
      </c>
      <c r="E172" s="15">
        <v>18.233333333333334</v>
      </c>
    </row>
    <row r="173" spans="1:5" x14ac:dyDescent="0.25">
      <c r="A173" s="17" t="s">
        <v>222</v>
      </c>
      <c r="B173" s="15">
        <v>0.52048510898542044</v>
      </c>
      <c r="C173" s="15">
        <v>11.4</v>
      </c>
      <c r="D173" s="15">
        <v>1.4000000000000004</v>
      </c>
      <c r="E173" s="15">
        <v>16.649999999999999</v>
      </c>
    </row>
    <row r="174" spans="1:5" x14ac:dyDescent="0.25">
      <c r="A174" s="17" t="s">
        <v>287</v>
      </c>
      <c r="B174" s="15">
        <v>0.53426524950988763</v>
      </c>
      <c r="C174" s="15">
        <v>11.8</v>
      </c>
      <c r="D174" s="15">
        <v>0.80000000000000071</v>
      </c>
      <c r="E174" s="15">
        <v>17.100000000000001</v>
      </c>
    </row>
    <row r="175" spans="1:5" x14ac:dyDescent="0.25">
      <c r="A175" s="17" t="s">
        <v>203</v>
      </c>
      <c r="B175" s="15">
        <v>0.62599900752325033</v>
      </c>
      <c r="C175" s="15">
        <v>15</v>
      </c>
      <c r="D175" s="15">
        <v>-2</v>
      </c>
      <c r="E175" s="15">
        <v>20</v>
      </c>
    </row>
    <row r="176" spans="1:5" x14ac:dyDescent="0.25">
      <c r="A176" s="17" t="s">
        <v>33</v>
      </c>
      <c r="B176" s="15">
        <v>0.47179684229661562</v>
      </c>
      <c r="C176" s="15">
        <v>9.8666666666666654</v>
      </c>
      <c r="D176" s="15">
        <v>0.53333333333333288</v>
      </c>
      <c r="E176" s="15">
        <v>15.066666666666668</v>
      </c>
    </row>
    <row r="177" spans="1:5" x14ac:dyDescent="0.25">
      <c r="A177" s="17" t="s">
        <v>123</v>
      </c>
      <c r="B177" s="15">
        <v>0.63580910809574398</v>
      </c>
      <c r="C177" s="15">
        <v>15.549999999999999</v>
      </c>
      <c r="D177" s="15">
        <v>0.54999999999999893</v>
      </c>
      <c r="E177" s="15">
        <v>20.350000000000001</v>
      </c>
    </row>
    <row r="178" spans="1:5" x14ac:dyDescent="0.25">
      <c r="A178" s="17" t="s">
        <v>257</v>
      </c>
      <c r="B178" s="15">
        <v>0.63945413047624211</v>
      </c>
      <c r="C178" s="15">
        <v>7.7</v>
      </c>
      <c r="D178" s="15">
        <v>0.70000000000000018</v>
      </c>
      <c r="E178" s="15">
        <v>20.5</v>
      </c>
    </row>
    <row r="179" spans="1:5" x14ac:dyDescent="0.25">
      <c r="A179" s="17" t="s">
        <v>255</v>
      </c>
      <c r="B179" s="15">
        <v>0.60013118432059553</v>
      </c>
      <c r="C179" s="15">
        <v>11.4</v>
      </c>
      <c r="D179" s="15">
        <v>0.40000000000000036</v>
      </c>
      <c r="E179" s="15">
        <v>19.2</v>
      </c>
    </row>
    <row r="180" spans="1:5" x14ac:dyDescent="0.25">
      <c r="A180" s="17" t="s">
        <v>87</v>
      </c>
      <c r="B180" s="15">
        <v>0.5490364879804468</v>
      </c>
      <c r="C180" s="15">
        <v>6.9000000000000012</v>
      </c>
      <c r="D180" s="15">
        <v>-0.76666666666666661</v>
      </c>
      <c r="E180" s="15">
        <v>17.566666666666666</v>
      </c>
    </row>
    <row r="181" spans="1:5" x14ac:dyDescent="0.25">
      <c r="A181" s="17" t="s">
        <v>329</v>
      </c>
      <c r="B181" s="15">
        <v>0.41364599064455976</v>
      </c>
      <c r="C181" s="15">
        <v>4.5999999999999996</v>
      </c>
      <c r="D181" s="15">
        <v>1.5999999999999996</v>
      </c>
      <c r="E181" s="15">
        <v>13.2</v>
      </c>
    </row>
    <row r="182" spans="1:5" x14ac:dyDescent="0.25">
      <c r="A182" s="17" t="s">
        <v>41</v>
      </c>
      <c r="B182" s="15">
        <v>0.30467809571664728</v>
      </c>
      <c r="C182" s="15">
        <v>7</v>
      </c>
      <c r="D182" s="15">
        <v>-3</v>
      </c>
      <c r="E182" s="15">
        <v>9.6999999999999993</v>
      </c>
    </row>
    <row r="183" spans="1:5" x14ac:dyDescent="0.25">
      <c r="A183" s="17" t="s">
        <v>265</v>
      </c>
      <c r="B183" s="15">
        <v>0.38483805411843075</v>
      </c>
      <c r="C183" s="15">
        <v>3.5</v>
      </c>
      <c r="D183" s="15">
        <v>0.5</v>
      </c>
      <c r="E183" s="15">
        <v>12.3</v>
      </c>
    </row>
    <row r="184" spans="1:5" x14ac:dyDescent="0.25">
      <c r="A184" s="17" t="s">
        <v>136</v>
      </c>
      <c r="B184" s="15">
        <v>0.55727906040486186</v>
      </c>
      <c r="C184" s="15">
        <v>8.4499999999999993</v>
      </c>
      <c r="D184" s="15">
        <v>1.9499999999999997</v>
      </c>
      <c r="E184" s="15">
        <v>17.850000000000001</v>
      </c>
    </row>
    <row r="185" spans="1:5" x14ac:dyDescent="0.25">
      <c r="A185" s="17" t="s">
        <v>202</v>
      </c>
      <c r="B185" s="15">
        <v>0.29002975169041606</v>
      </c>
      <c r="C185" s="15">
        <v>4.2</v>
      </c>
      <c r="D185" s="15">
        <v>-0.79999999999999982</v>
      </c>
      <c r="E185" s="15">
        <v>9.3000000000000007</v>
      </c>
    </row>
    <row r="186" spans="1:5" x14ac:dyDescent="0.25">
      <c r="A186" s="17" t="s">
        <v>285</v>
      </c>
      <c r="B186" s="15">
        <v>0.47823005123809131</v>
      </c>
      <c r="C186" s="15">
        <v>9.1</v>
      </c>
      <c r="D186" s="15">
        <v>1.0999999999999996</v>
      </c>
      <c r="E186" s="15">
        <v>15.3</v>
      </c>
    </row>
    <row r="187" spans="1:5" x14ac:dyDescent="0.25">
      <c r="A187" s="17" t="s">
        <v>67</v>
      </c>
      <c r="B187" s="15">
        <v>0.5238831774146816</v>
      </c>
      <c r="C187" s="15">
        <v>10.766666666666666</v>
      </c>
      <c r="D187" s="15">
        <v>-1.5666666666666664</v>
      </c>
      <c r="E187" s="15">
        <v>16.766666666666666</v>
      </c>
    </row>
    <row r="188" spans="1:5" x14ac:dyDescent="0.25">
      <c r="A188" s="17" t="s">
        <v>119</v>
      </c>
      <c r="B188" s="15">
        <v>0.48808406145420924</v>
      </c>
      <c r="C188" s="15">
        <v>6.3</v>
      </c>
      <c r="D188" s="15">
        <v>-0.70000000000000018</v>
      </c>
      <c r="E188" s="15">
        <v>15.600000000000001</v>
      </c>
    </row>
    <row r="189" spans="1:5" s="20" customFormat="1" x14ac:dyDescent="0.25">
      <c r="A189" s="18" t="s">
        <v>193</v>
      </c>
      <c r="B189" s="19">
        <v>0.61420662295745876</v>
      </c>
      <c r="C189" s="19">
        <v>10.333333333333334</v>
      </c>
      <c r="D189" s="19">
        <v>2</v>
      </c>
      <c r="E189" s="19">
        <v>19.666666666666668</v>
      </c>
    </row>
    <row r="190" spans="1:5" x14ac:dyDescent="0.25">
      <c r="A190" s="17" t="s">
        <v>44</v>
      </c>
      <c r="B190" s="15">
        <v>0.45880959347218003</v>
      </c>
      <c r="C190" s="15">
        <v>8.7666666666666675</v>
      </c>
      <c r="D190" s="15">
        <v>0.10000000000000024</v>
      </c>
      <c r="E190" s="15">
        <v>14.666666666666666</v>
      </c>
    </row>
    <row r="191" spans="1:5" x14ac:dyDescent="0.25">
      <c r="A191" s="17" t="s">
        <v>97</v>
      </c>
      <c r="B191" s="15">
        <v>0.51334076100569137</v>
      </c>
      <c r="C191" s="15">
        <v>11.3</v>
      </c>
      <c r="D191" s="15">
        <v>-1.6999999999999993</v>
      </c>
      <c r="E191" s="15">
        <v>16.399999999999999</v>
      </c>
    </row>
    <row r="192" spans="1:5" x14ac:dyDescent="0.25">
      <c r="A192" s="17" t="s">
        <v>49</v>
      </c>
      <c r="B192" s="15">
        <v>0.49600685523058513</v>
      </c>
      <c r="C192" s="15">
        <v>9.3000000000000007</v>
      </c>
      <c r="D192" s="15">
        <v>0.63333333333333375</v>
      </c>
      <c r="E192" s="15">
        <v>15.866666666666667</v>
      </c>
    </row>
    <row r="193" spans="1:5" x14ac:dyDescent="0.25">
      <c r="A193" s="17" t="s">
        <v>277</v>
      </c>
      <c r="B193" s="15">
        <v>0.44972091527524755</v>
      </c>
      <c r="C193" s="15">
        <v>4</v>
      </c>
      <c r="D193" s="15">
        <v>1</v>
      </c>
      <c r="E193" s="15">
        <v>14.4</v>
      </c>
    </row>
    <row r="194" spans="1:5" x14ac:dyDescent="0.25">
      <c r="A194" s="17" t="s">
        <v>105</v>
      </c>
      <c r="B194" s="15">
        <v>0.4029529397536859</v>
      </c>
      <c r="C194" s="15">
        <v>8.4999999999999982</v>
      </c>
      <c r="D194" s="15">
        <v>-0.83333333333333359</v>
      </c>
      <c r="E194" s="15">
        <v>12.9</v>
      </c>
    </row>
    <row r="195" spans="1:5" x14ac:dyDescent="0.25">
      <c r="A195" s="17" t="s">
        <v>69</v>
      </c>
      <c r="B195" s="15">
        <v>0.54129103073235096</v>
      </c>
      <c r="C195" s="15">
        <v>10.866666666666665</v>
      </c>
      <c r="D195" s="15">
        <v>-2.1333333333333333</v>
      </c>
      <c r="E195" s="15">
        <v>17.333333333333332</v>
      </c>
    </row>
    <row r="196" spans="1:5" x14ac:dyDescent="0.25">
      <c r="A196" s="17" t="s">
        <v>227</v>
      </c>
      <c r="B196" s="15">
        <v>0.49346525306415745</v>
      </c>
      <c r="C196" s="15">
        <v>6.4</v>
      </c>
      <c r="D196" s="15">
        <v>-9.9999999999999645E-2</v>
      </c>
      <c r="E196" s="15">
        <v>15.75</v>
      </c>
    </row>
    <row r="197" spans="1:5" x14ac:dyDescent="0.25">
      <c r="A197" s="17" t="s">
        <v>283</v>
      </c>
      <c r="B197" s="15">
        <v>0.38781581646877095</v>
      </c>
      <c r="C197" s="15">
        <v>5.05</v>
      </c>
      <c r="D197" s="15">
        <v>1.5499999999999998</v>
      </c>
      <c r="E197" s="15">
        <v>12.4</v>
      </c>
    </row>
    <row r="198" spans="1:5" x14ac:dyDescent="0.25">
      <c r="A198" s="17" t="s">
        <v>251</v>
      </c>
      <c r="B198" s="15">
        <v>0.4652304581616048</v>
      </c>
      <c r="C198" s="15">
        <v>6.75</v>
      </c>
      <c r="D198" s="15">
        <v>0.75</v>
      </c>
      <c r="E198" s="15">
        <v>14.9</v>
      </c>
    </row>
    <row r="199" spans="1:5" x14ac:dyDescent="0.25">
      <c r="A199" s="17" t="s">
        <v>272</v>
      </c>
      <c r="B199" s="15">
        <v>0.36220204032681502</v>
      </c>
      <c r="C199" s="15">
        <v>4.75</v>
      </c>
      <c r="D199" s="15">
        <v>0.25</v>
      </c>
      <c r="E199" s="15">
        <v>11.600000000000001</v>
      </c>
    </row>
    <row r="200" spans="1:5" x14ac:dyDescent="0.25">
      <c r="A200" s="17" t="s">
        <v>180</v>
      </c>
      <c r="B200" s="15">
        <v>0.49864620711209667</v>
      </c>
      <c r="C200" s="15">
        <v>5</v>
      </c>
      <c r="D200" s="15">
        <v>0</v>
      </c>
      <c r="E200" s="15">
        <v>16</v>
      </c>
    </row>
    <row r="201" spans="1:5" x14ac:dyDescent="0.25">
      <c r="A201" s="17" t="s">
        <v>281</v>
      </c>
      <c r="B201" s="15">
        <v>0.39466879065734239</v>
      </c>
      <c r="C201" s="15">
        <v>8.3000000000000007</v>
      </c>
      <c r="D201" s="15">
        <v>2.3000000000000007</v>
      </c>
      <c r="E201" s="15">
        <v>12.6</v>
      </c>
    </row>
    <row r="202" spans="1:5" x14ac:dyDescent="0.25">
      <c r="A202" s="17" t="s">
        <v>234</v>
      </c>
      <c r="B202" s="15">
        <v>0.51560729021958063</v>
      </c>
      <c r="C202" s="15">
        <v>8.1000000000000014</v>
      </c>
      <c r="D202" s="15">
        <v>0.60000000000000053</v>
      </c>
      <c r="E202" s="15">
        <v>16.5</v>
      </c>
    </row>
    <row r="203" spans="1:5" x14ac:dyDescent="0.25">
      <c r="A203" s="17" t="s">
        <v>323</v>
      </c>
      <c r="B203" s="15">
        <v>0.43252363212155109</v>
      </c>
      <c r="C203" s="15">
        <v>8.6999999999999993</v>
      </c>
      <c r="D203" s="15">
        <v>1.6999999999999993</v>
      </c>
      <c r="E203" s="15">
        <v>13.8</v>
      </c>
    </row>
    <row r="204" spans="1:5" x14ac:dyDescent="0.25">
      <c r="A204" s="17" t="s">
        <v>27</v>
      </c>
      <c r="B204" s="15">
        <v>0.45708888082648252</v>
      </c>
      <c r="C204" s="15">
        <v>7.5999999999999988</v>
      </c>
      <c r="D204" s="15">
        <v>0.6</v>
      </c>
      <c r="E204" s="15">
        <v>14.633333333333333</v>
      </c>
    </row>
    <row r="205" spans="1:5" x14ac:dyDescent="0.25">
      <c r="A205" s="17" t="s">
        <v>162</v>
      </c>
      <c r="B205" s="15">
        <v>0.65766564160945462</v>
      </c>
      <c r="C205" s="15">
        <v>16.166666666666668</v>
      </c>
      <c r="D205" s="15">
        <v>-1.8333333333333346</v>
      </c>
      <c r="E205" s="15">
        <v>21.033333333333335</v>
      </c>
    </row>
    <row r="206" spans="1:5" x14ac:dyDescent="0.25">
      <c r="A206" s="17" t="s">
        <v>30</v>
      </c>
      <c r="B206" s="15">
        <v>0.54073026856949069</v>
      </c>
      <c r="C206" s="15">
        <v>10.033333333333333</v>
      </c>
      <c r="D206" s="15">
        <v>2.0333333333333337</v>
      </c>
      <c r="E206" s="15">
        <v>17.299999999999997</v>
      </c>
    </row>
    <row r="207" spans="1:5" x14ac:dyDescent="0.25">
      <c r="A207" s="17" t="s">
        <v>229</v>
      </c>
      <c r="B207" s="15">
        <v>0.4776348114989436</v>
      </c>
      <c r="C207" s="15">
        <v>7.1</v>
      </c>
      <c r="D207" s="15">
        <v>9.9999999999999645E-2</v>
      </c>
      <c r="E207" s="15">
        <v>15.3</v>
      </c>
    </row>
    <row r="208" spans="1:5" x14ac:dyDescent="0.25">
      <c r="A208" s="17" t="s">
        <v>122</v>
      </c>
      <c r="B208" s="15">
        <v>0.51568547903666062</v>
      </c>
      <c r="C208" s="15">
        <v>7.666666666666667</v>
      </c>
      <c r="D208" s="15">
        <v>-1.3333333333333333</v>
      </c>
      <c r="E208" s="15">
        <v>16.5</v>
      </c>
    </row>
    <row r="209" spans="1:5" x14ac:dyDescent="0.25">
      <c r="A209" s="17" t="s">
        <v>295</v>
      </c>
      <c r="B209" s="15">
        <v>0.55239665550044592</v>
      </c>
      <c r="C209" s="15">
        <v>7.2</v>
      </c>
      <c r="D209" s="15">
        <v>2.2000000000000002</v>
      </c>
      <c r="E209" s="15">
        <v>17.7</v>
      </c>
    </row>
    <row r="210" spans="1:5" x14ac:dyDescent="0.25">
      <c r="A210" s="17" t="s">
        <v>16</v>
      </c>
      <c r="B210" s="15">
        <v>0.54963913974125056</v>
      </c>
      <c r="C210" s="15">
        <v>8.8666666666666671</v>
      </c>
      <c r="D210" s="15">
        <v>-0.46666666666666634</v>
      </c>
      <c r="E210" s="15">
        <v>17.600000000000001</v>
      </c>
    </row>
    <row r="211" spans="1:5" x14ac:dyDescent="0.25">
      <c r="A211" s="17" t="s">
        <v>236</v>
      </c>
      <c r="B211" s="15">
        <v>0.45288325011790287</v>
      </c>
      <c r="C211" s="15">
        <v>8.3999999999999986</v>
      </c>
      <c r="D211" s="15">
        <v>-1.1000000000000005</v>
      </c>
      <c r="E211" s="15">
        <v>14.5</v>
      </c>
    </row>
    <row r="212" spans="1:5" x14ac:dyDescent="0.25">
      <c r="A212" s="17" t="s">
        <v>142</v>
      </c>
      <c r="B212" s="15">
        <v>0.53002789004393958</v>
      </c>
      <c r="C212" s="15">
        <v>8.6</v>
      </c>
      <c r="D212" s="15">
        <v>1.2666666666666664</v>
      </c>
      <c r="E212" s="15">
        <v>16.933333333333334</v>
      </c>
    </row>
    <row r="213" spans="1:5" x14ac:dyDescent="0.25">
      <c r="A213" s="17" t="s">
        <v>95</v>
      </c>
      <c r="B213" s="15">
        <v>0.5150172034704964</v>
      </c>
      <c r="C213" s="15">
        <v>11.149999999999999</v>
      </c>
      <c r="D213" s="15">
        <v>1.1499999999999995</v>
      </c>
      <c r="E213" s="15">
        <v>16.5</v>
      </c>
    </row>
    <row r="214" spans="1:5" x14ac:dyDescent="0.25">
      <c r="A214" s="17" t="s">
        <v>312</v>
      </c>
      <c r="B214" s="15">
        <v>0.46178397641088759</v>
      </c>
      <c r="C214" s="15">
        <v>9.6999999999999993</v>
      </c>
      <c r="D214" s="15">
        <v>0.69999999999999929</v>
      </c>
      <c r="E214" s="15">
        <v>14.8</v>
      </c>
    </row>
    <row r="215" spans="1:5" x14ac:dyDescent="0.25">
      <c r="A215" s="17" t="s">
        <v>102</v>
      </c>
      <c r="B215" s="15">
        <v>0.49570729633337779</v>
      </c>
      <c r="C215" s="15">
        <v>9.9</v>
      </c>
      <c r="D215" s="15">
        <v>-2.0999999999999996</v>
      </c>
      <c r="E215" s="15">
        <v>15.9</v>
      </c>
    </row>
    <row r="216" spans="1:5" x14ac:dyDescent="0.25">
      <c r="A216" s="17" t="s">
        <v>128</v>
      </c>
      <c r="B216" s="15">
        <v>0.52183513958618133</v>
      </c>
      <c r="C216" s="15">
        <v>8.65</v>
      </c>
      <c r="D216" s="15">
        <v>0.64999999999999991</v>
      </c>
      <c r="E216" s="15">
        <v>16.7</v>
      </c>
    </row>
    <row r="217" spans="1:5" x14ac:dyDescent="0.25">
      <c r="A217" s="17" t="s">
        <v>219</v>
      </c>
      <c r="B217" s="15">
        <v>0.39013961422620441</v>
      </c>
      <c r="C217" s="15">
        <v>5.65</v>
      </c>
      <c r="D217" s="15">
        <v>2.15</v>
      </c>
      <c r="E217" s="15">
        <v>12.45</v>
      </c>
    </row>
    <row r="218" spans="1:5" x14ac:dyDescent="0.25">
      <c r="A218" s="17" t="s">
        <v>298</v>
      </c>
      <c r="B218" s="15">
        <v>0.35795694828743541</v>
      </c>
      <c r="C218" s="15">
        <v>2.5</v>
      </c>
      <c r="D218" s="15">
        <v>-0.5</v>
      </c>
      <c r="E218" s="15">
        <v>11.5</v>
      </c>
    </row>
    <row r="219" spans="1:5" x14ac:dyDescent="0.25">
      <c r="A219" s="17" t="s">
        <v>118</v>
      </c>
      <c r="B219" s="15">
        <v>0.62795828137572962</v>
      </c>
      <c r="C219" s="15">
        <v>13.8</v>
      </c>
      <c r="D219" s="15">
        <v>-4.1999999999999993</v>
      </c>
      <c r="E219" s="15">
        <v>20.100000000000001</v>
      </c>
    </row>
    <row r="220" spans="1:5" x14ac:dyDescent="0.25">
      <c r="A220" s="17" t="s">
        <v>305</v>
      </c>
      <c r="B220" s="15">
        <v>0.41836540101380759</v>
      </c>
      <c r="C220" s="15">
        <v>3.3</v>
      </c>
      <c r="D220" s="15">
        <v>-2.7</v>
      </c>
      <c r="E220" s="15">
        <v>13.4</v>
      </c>
    </row>
    <row r="221" spans="1:5" x14ac:dyDescent="0.25">
      <c r="A221" s="17" t="s">
        <v>302</v>
      </c>
      <c r="B221" s="15">
        <v>0.45517680189394072</v>
      </c>
      <c r="C221" s="15">
        <v>7.7</v>
      </c>
      <c r="D221" s="15">
        <v>-1.2999999999999998</v>
      </c>
      <c r="E221" s="15">
        <v>14.6</v>
      </c>
    </row>
    <row r="222" spans="1:5" x14ac:dyDescent="0.25">
      <c r="A222" s="17" t="s">
        <v>134</v>
      </c>
      <c r="B222" s="15">
        <v>0.39480469293069453</v>
      </c>
      <c r="C222" s="15">
        <v>4.7</v>
      </c>
      <c r="D222" s="15">
        <v>-0.29999999999999982</v>
      </c>
      <c r="E222" s="15">
        <v>12.6</v>
      </c>
    </row>
    <row r="223" spans="1:5" x14ac:dyDescent="0.25">
      <c r="A223" s="17" t="s">
        <v>249</v>
      </c>
      <c r="B223" s="15">
        <v>0.38090575950286609</v>
      </c>
      <c r="C223" s="15">
        <v>4.2</v>
      </c>
      <c r="D223" s="15">
        <v>1.2000000000000002</v>
      </c>
      <c r="E223" s="15">
        <v>12.2</v>
      </c>
    </row>
    <row r="224" spans="1:5" x14ac:dyDescent="0.25">
      <c r="A224" s="17" t="s">
        <v>171</v>
      </c>
      <c r="B224" s="15">
        <v>0.39171191282401158</v>
      </c>
      <c r="C224" s="15">
        <v>7.6999999999999993</v>
      </c>
      <c r="D224" s="15">
        <v>0.19999999999999973</v>
      </c>
      <c r="E224" s="15">
        <v>12.55</v>
      </c>
    </row>
    <row r="225" spans="1:5" x14ac:dyDescent="0.25">
      <c r="A225" s="17" t="s">
        <v>80</v>
      </c>
      <c r="B225" s="15">
        <v>0.50464513960992319</v>
      </c>
      <c r="C225" s="15">
        <v>3.8</v>
      </c>
      <c r="D225" s="15">
        <v>-0.20000000000000018</v>
      </c>
      <c r="E225" s="15">
        <v>16.149999999999999</v>
      </c>
    </row>
    <row r="226" spans="1:5" x14ac:dyDescent="0.25">
      <c r="A226" s="17" t="s">
        <v>158</v>
      </c>
      <c r="B226" s="15">
        <v>0.6337104363481918</v>
      </c>
      <c r="C226" s="15">
        <v>12.75</v>
      </c>
      <c r="D226" s="15">
        <v>-0.75</v>
      </c>
      <c r="E226" s="15">
        <v>20.3</v>
      </c>
    </row>
    <row r="227" spans="1:5" x14ac:dyDescent="0.25">
      <c r="A227" s="17" t="s">
        <v>154</v>
      </c>
      <c r="B227" s="15">
        <v>0.49962584403833638</v>
      </c>
      <c r="C227" s="15">
        <v>3</v>
      </c>
      <c r="D227" s="15">
        <v>1</v>
      </c>
      <c r="E227" s="15">
        <v>16</v>
      </c>
    </row>
    <row r="228" spans="1:5" x14ac:dyDescent="0.25">
      <c r="A228" s="17" t="s">
        <v>233</v>
      </c>
      <c r="B228" s="15">
        <v>0.57948663758888119</v>
      </c>
      <c r="C228" s="15">
        <v>7.5</v>
      </c>
      <c r="D228" s="15">
        <v>-2.5</v>
      </c>
      <c r="E228" s="15">
        <v>18.5</v>
      </c>
    </row>
    <row r="229" spans="1:5" x14ac:dyDescent="0.25">
      <c r="A229" s="17" t="s">
        <v>176</v>
      </c>
      <c r="B229" s="15">
        <v>0.51870735527899814</v>
      </c>
      <c r="C229" s="15">
        <v>10.933333333333332</v>
      </c>
      <c r="D229" s="15">
        <v>0.93333333333333302</v>
      </c>
      <c r="E229" s="15">
        <v>16.600000000000001</v>
      </c>
    </row>
    <row r="230" spans="1:5" x14ac:dyDescent="0.25">
      <c r="A230" s="17" t="s">
        <v>245</v>
      </c>
      <c r="B230" s="15">
        <v>0.62077573105230999</v>
      </c>
      <c r="C230" s="15">
        <v>2.5</v>
      </c>
      <c r="D230" s="15">
        <v>-0.5</v>
      </c>
      <c r="E230" s="15">
        <v>19.899999999999999</v>
      </c>
    </row>
    <row r="231" spans="1:5" x14ac:dyDescent="0.25">
      <c r="A231" s="17" t="s">
        <v>296</v>
      </c>
      <c r="B231" s="15">
        <v>0.48349326410942767</v>
      </c>
      <c r="C231" s="15">
        <v>12.1</v>
      </c>
      <c r="D231" s="15">
        <v>2.0999999999999996</v>
      </c>
      <c r="E231" s="15">
        <v>15.5</v>
      </c>
    </row>
    <row r="232" spans="1:5" x14ac:dyDescent="0.25">
      <c r="A232" s="17" t="s">
        <v>264</v>
      </c>
      <c r="B232" s="15">
        <v>0.518536071047629</v>
      </c>
      <c r="C232" s="15">
        <v>10.4</v>
      </c>
      <c r="D232" s="15">
        <v>0.40000000000000036</v>
      </c>
      <c r="E232" s="15">
        <v>16.600000000000001</v>
      </c>
    </row>
    <row r="233" spans="1:5" x14ac:dyDescent="0.25">
      <c r="A233" s="17" t="s">
        <v>270</v>
      </c>
      <c r="B233" s="15">
        <v>0.39466879065734239</v>
      </c>
      <c r="C233" s="15">
        <v>6.3</v>
      </c>
      <c r="D233" s="15">
        <v>1.2999999999999998</v>
      </c>
      <c r="E233" s="15">
        <v>12.6</v>
      </c>
    </row>
    <row r="234" spans="1:5" x14ac:dyDescent="0.25">
      <c r="A234" s="17" t="s">
        <v>40</v>
      </c>
      <c r="B234" s="15">
        <v>0.52215749334184813</v>
      </c>
      <c r="C234" s="15">
        <v>8.9</v>
      </c>
      <c r="D234" s="15">
        <v>1.9000000000000004</v>
      </c>
      <c r="E234" s="15">
        <v>16.7</v>
      </c>
    </row>
    <row r="235" spans="1:5" x14ac:dyDescent="0.25">
      <c r="A235" s="17" t="s">
        <v>185</v>
      </c>
      <c r="B235" s="15">
        <v>0.5787967055056189</v>
      </c>
      <c r="C235" s="15">
        <v>10.45</v>
      </c>
      <c r="D235" s="15">
        <v>-1.0500000000000007</v>
      </c>
      <c r="E235" s="15">
        <v>18.55</v>
      </c>
    </row>
    <row r="236" spans="1:5" s="20" customFormat="1" x14ac:dyDescent="0.25">
      <c r="A236" s="18" t="s">
        <v>60</v>
      </c>
      <c r="B236" s="19">
        <v>0.52441631380019194</v>
      </c>
      <c r="C236" s="19">
        <v>13.633333333333333</v>
      </c>
      <c r="D236" s="19">
        <v>-3.0333333333333332</v>
      </c>
      <c r="E236" s="19">
        <v>16.766666666666666</v>
      </c>
    </row>
    <row r="237" spans="1:5" x14ac:dyDescent="0.25">
      <c r="A237" s="17" t="s">
        <v>230</v>
      </c>
      <c r="B237" s="15">
        <v>0.4536532098908122</v>
      </c>
      <c r="C237" s="15">
        <v>9.5</v>
      </c>
      <c r="D237" s="15">
        <v>3.5</v>
      </c>
      <c r="E237" s="15">
        <v>14.5</v>
      </c>
    </row>
    <row r="238" spans="1:5" x14ac:dyDescent="0.25">
      <c r="A238" s="17" t="s">
        <v>201</v>
      </c>
      <c r="B238" s="15">
        <v>0.49276838555465885</v>
      </c>
      <c r="C238" s="15">
        <v>5.4</v>
      </c>
      <c r="D238" s="15">
        <v>1.4000000000000004</v>
      </c>
      <c r="E238" s="15">
        <v>15.8</v>
      </c>
    </row>
    <row r="239" spans="1:5" x14ac:dyDescent="0.25">
      <c r="A239" s="17" t="s">
        <v>178</v>
      </c>
      <c r="B239" s="15">
        <v>0.4810803361747078</v>
      </c>
      <c r="C239" s="15">
        <v>7.1999999999999993</v>
      </c>
      <c r="D239" s="15">
        <v>0.19999999999999973</v>
      </c>
      <c r="E239" s="15">
        <v>15.350000000000001</v>
      </c>
    </row>
    <row r="240" spans="1:5" x14ac:dyDescent="0.25">
      <c r="A240" s="17" t="s">
        <v>278</v>
      </c>
      <c r="B240" s="15">
        <v>0.65321716163071841</v>
      </c>
      <c r="C240" s="15">
        <v>13.1</v>
      </c>
      <c r="D240" s="15">
        <v>-1.9000000000000004</v>
      </c>
      <c r="E240" s="15">
        <v>20.9</v>
      </c>
    </row>
    <row r="241" spans="1:5" x14ac:dyDescent="0.25">
      <c r="A241" s="17" t="s">
        <v>269</v>
      </c>
      <c r="B241" s="15">
        <v>0.42711022123575076</v>
      </c>
      <c r="C241" s="15">
        <v>6.4</v>
      </c>
      <c r="D241" s="15">
        <v>-1.5999999999999996</v>
      </c>
      <c r="E241" s="15">
        <v>13.7</v>
      </c>
    </row>
    <row r="242" spans="1:5" x14ac:dyDescent="0.25">
      <c r="A242" s="17" t="s">
        <v>262</v>
      </c>
      <c r="B242" s="15">
        <v>0.47724697758420015</v>
      </c>
      <c r="C242" s="15">
        <v>5.2</v>
      </c>
      <c r="D242" s="15">
        <v>0.20000000000000018</v>
      </c>
      <c r="E242" s="15">
        <v>15.3</v>
      </c>
    </row>
    <row r="243" spans="1:5" x14ac:dyDescent="0.25">
      <c r="A243" s="17" t="s">
        <v>187</v>
      </c>
      <c r="B243" s="15">
        <v>0.57001627378954112</v>
      </c>
      <c r="C243" s="15">
        <v>7.95</v>
      </c>
      <c r="D243" s="15">
        <v>1.4500000000000002</v>
      </c>
      <c r="E243" s="15">
        <v>18.25</v>
      </c>
    </row>
    <row r="244" spans="1:5" x14ac:dyDescent="0.25">
      <c r="A244" s="17" t="s">
        <v>335</v>
      </c>
      <c r="B244" s="15">
        <v>0.50237090558641895</v>
      </c>
      <c r="C244" s="15">
        <v>4.5</v>
      </c>
      <c r="D244" s="15">
        <v>0.5</v>
      </c>
      <c r="E244" s="15">
        <v>16.100000000000001</v>
      </c>
    </row>
    <row r="245" spans="1:5" x14ac:dyDescent="0.25">
      <c r="A245" s="17" t="s">
        <v>50</v>
      </c>
      <c r="B245" s="15">
        <v>0.52607604104680672</v>
      </c>
      <c r="C245" s="15">
        <v>5.3</v>
      </c>
      <c r="D245" s="15">
        <v>1.2999999999999998</v>
      </c>
      <c r="E245" s="15">
        <v>16.8</v>
      </c>
    </row>
    <row r="246" spans="1:5" x14ac:dyDescent="0.25">
      <c r="A246" s="17" t="s">
        <v>314</v>
      </c>
      <c r="B246" s="15">
        <v>0.46367174055858679</v>
      </c>
      <c r="C246" s="15">
        <v>9.3000000000000007</v>
      </c>
      <c r="D246" s="15">
        <v>0.30000000000000071</v>
      </c>
      <c r="E246" s="15">
        <v>14.8</v>
      </c>
    </row>
    <row r="247" spans="1:5" x14ac:dyDescent="0.25">
      <c r="A247" s="17" t="s">
        <v>138</v>
      </c>
      <c r="B247" s="15">
        <v>0.44243299764599753</v>
      </c>
      <c r="C247" s="15">
        <v>6.9</v>
      </c>
      <c r="D247" s="15">
        <v>0.39999999999999991</v>
      </c>
      <c r="E247" s="15">
        <v>14.15</v>
      </c>
    </row>
    <row r="248" spans="1:5" x14ac:dyDescent="0.25">
      <c r="A248" s="17" t="s">
        <v>47</v>
      </c>
      <c r="B248" s="15">
        <v>0.38500832366829812</v>
      </c>
      <c r="C248" s="15">
        <v>5</v>
      </c>
      <c r="D248" s="15">
        <v>2</v>
      </c>
      <c r="E248" s="15">
        <v>12.3</v>
      </c>
    </row>
    <row r="249" spans="1:5" x14ac:dyDescent="0.25">
      <c r="A249" s="17" t="s">
        <v>260</v>
      </c>
      <c r="B249" s="15">
        <v>0.46839931469917973</v>
      </c>
      <c r="C249" s="15">
        <v>6.6</v>
      </c>
      <c r="D249" s="15">
        <v>-0.40000000000000036</v>
      </c>
      <c r="E249" s="15">
        <v>15</v>
      </c>
    </row>
    <row r="250" spans="1:5" x14ac:dyDescent="0.25">
      <c r="A250" s="17" t="s">
        <v>336</v>
      </c>
      <c r="B250" s="15">
        <v>0.47405444337093205</v>
      </c>
      <c r="C250" s="15">
        <v>7.6</v>
      </c>
      <c r="D250" s="15">
        <v>-2.4000000000000004</v>
      </c>
      <c r="E250" s="15">
        <v>15.2</v>
      </c>
    </row>
    <row r="251" spans="1:5" x14ac:dyDescent="0.25">
      <c r="A251" s="17" t="s">
        <v>88</v>
      </c>
      <c r="B251" s="15">
        <v>0.53378477479224817</v>
      </c>
      <c r="C251" s="15">
        <v>10.466666666666667</v>
      </c>
      <c r="D251" s="15">
        <v>0.13333333333333286</v>
      </c>
      <c r="E251" s="15">
        <v>17.066666666666666</v>
      </c>
    </row>
    <row r="252" spans="1:5" x14ac:dyDescent="0.25">
      <c r="A252" s="17" t="s">
        <v>145</v>
      </c>
      <c r="B252" s="15">
        <v>0.51788737969618492</v>
      </c>
      <c r="C252" s="15">
        <v>8.85</v>
      </c>
      <c r="D252" s="15">
        <v>0.85000000000000009</v>
      </c>
      <c r="E252" s="15">
        <v>16.549999999999997</v>
      </c>
    </row>
    <row r="253" spans="1:5" x14ac:dyDescent="0.25">
      <c r="A253" s="17" t="s">
        <v>271</v>
      </c>
      <c r="B253" s="15">
        <v>0.47429775662252666</v>
      </c>
      <c r="C253" s="15">
        <v>5.7</v>
      </c>
      <c r="D253" s="15">
        <v>-1.2999999999999998</v>
      </c>
      <c r="E253" s="15">
        <v>15.2</v>
      </c>
    </row>
    <row r="254" spans="1:5" x14ac:dyDescent="0.25">
      <c r="A254" s="17" t="s">
        <v>19</v>
      </c>
      <c r="B254" s="15">
        <v>0.45946073006251098</v>
      </c>
      <c r="C254" s="15">
        <v>7.4</v>
      </c>
      <c r="D254" s="15">
        <v>-3.5999999999999996</v>
      </c>
      <c r="E254" s="15">
        <v>14.7</v>
      </c>
    </row>
    <row r="255" spans="1:5" x14ac:dyDescent="0.25">
      <c r="A255" s="17" t="s">
        <v>333</v>
      </c>
      <c r="B255" s="15">
        <v>0.32397719362885102</v>
      </c>
      <c r="C255" s="15">
        <v>4.9000000000000004</v>
      </c>
      <c r="D255" s="15">
        <v>1.9000000000000004</v>
      </c>
      <c r="E255" s="15">
        <v>10.4</v>
      </c>
    </row>
    <row r="256" spans="1:5" x14ac:dyDescent="0.25">
      <c r="A256" s="17" t="s">
        <v>81</v>
      </c>
      <c r="B256" s="15">
        <v>0.58093570891622681</v>
      </c>
      <c r="C256" s="15">
        <v>3.5</v>
      </c>
      <c r="D256" s="15">
        <v>-0.5</v>
      </c>
      <c r="E256" s="15">
        <v>18.600000000000001</v>
      </c>
    </row>
    <row r="257" spans="1:5" x14ac:dyDescent="0.25">
      <c r="A257" s="17" t="s">
        <v>71</v>
      </c>
      <c r="B257" s="15">
        <v>0.39628460333502724</v>
      </c>
      <c r="C257" s="15">
        <v>7.2</v>
      </c>
      <c r="D257" s="15">
        <v>-0.79999999999999982</v>
      </c>
      <c r="E257" s="15">
        <v>12.7</v>
      </c>
    </row>
    <row r="258" spans="1:5" s="20" customFormat="1" x14ac:dyDescent="0.25">
      <c r="A258" s="18" t="s">
        <v>165</v>
      </c>
      <c r="B258" s="19">
        <v>0.58327136320063078</v>
      </c>
      <c r="C258" s="19">
        <v>11.799999999999999</v>
      </c>
      <c r="D258" s="19">
        <v>-1.5333333333333339</v>
      </c>
      <c r="E258" s="19">
        <v>18.666666666666668</v>
      </c>
    </row>
    <row r="259" spans="1:5" x14ac:dyDescent="0.25">
      <c r="A259" s="17" t="s">
        <v>159</v>
      </c>
      <c r="B259" s="15">
        <v>0.4798137005871097</v>
      </c>
      <c r="C259" s="15">
        <v>7.1000000000000014</v>
      </c>
      <c r="D259" s="15">
        <v>1.7666666666666668</v>
      </c>
      <c r="E259" s="15">
        <v>15.366666666666667</v>
      </c>
    </row>
    <row r="260" spans="1:5" x14ac:dyDescent="0.25">
      <c r="A260" s="17" t="s">
        <v>300</v>
      </c>
      <c r="B260" s="15">
        <v>0.59015193845442859</v>
      </c>
      <c r="C260" s="15">
        <v>11.2</v>
      </c>
      <c r="D260" s="15">
        <v>-1.8000000000000007</v>
      </c>
      <c r="E260" s="15">
        <v>18.899999999999999</v>
      </c>
    </row>
    <row r="261" spans="1:5" x14ac:dyDescent="0.25">
      <c r="A261" s="17" t="s">
        <v>279</v>
      </c>
      <c r="B261" s="15">
        <v>0.55018958813953289</v>
      </c>
      <c r="C261" s="15">
        <v>10.149999999999999</v>
      </c>
      <c r="D261" s="15">
        <v>1.6499999999999995</v>
      </c>
      <c r="E261" s="15">
        <v>17.600000000000001</v>
      </c>
    </row>
    <row r="262" spans="1:5" s="20" customFormat="1" x14ac:dyDescent="0.25">
      <c r="A262" s="18" t="s">
        <v>164</v>
      </c>
      <c r="B262" s="19">
        <v>0.53186973296618045</v>
      </c>
      <c r="C262" s="19">
        <v>13.200000000000001</v>
      </c>
      <c r="D262" s="19">
        <v>0.53333333333333377</v>
      </c>
      <c r="E262" s="19">
        <v>17.033333333333331</v>
      </c>
    </row>
    <row r="263" spans="1:5" x14ac:dyDescent="0.25">
      <c r="A263" s="17" t="s">
        <v>320</v>
      </c>
      <c r="B263" s="15">
        <v>0.52691183950650766</v>
      </c>
      <c r="C263" s="15">
        <v>4.2</v>
      </c>
      <c r="D263" s="15">
        <v>0.20000000000000018</v>
      </c>
      <c r="E263" s="15">
        <v>16.899999999999999</v>
      </c>
    </row>
    <row r="264" spans="1:5" x14ac:dyDescent="0.25">
      <c r="A264" s="17" t="s">
        <v>259</v>
      </c>
      <c r="B264" s="15">
        <v>0.39466879065734239</v>
      </c>
      <c r="C264" s="15">
        <v>6.3</v>
      </c>
      <c r="D264" s="15">
        <v>1.2999999999999998</v>
      </c>
      <c r="E264" s="15">
        <v>12.6</v>
      </c>
    </row>
    <row r="265" spans="1:5" x14ac:dyDescent="0.25">
      <c r="A265" s="17" t="s">
        <v>327</v>
      </c>
      <c r="B265" s="15">
        <v>0.49576373106947197</v>
      </c>
      <c r="C265" s="15">
        <v>10.9</v>
      </c>
      <c r="D265" s="15">
        <v>1.9000000000000004</v>
      </c>
      <c r="E265" s="15">
        <v>15.9</v>
      </c>
    </row>
    <row r="266" spans="1:5" x14ac:dyDescent="0.25">
      <c r="A266" s="17" t="s">
        <v>294</v>
      </c>
      <c r="B266" s="15">
        <v>0.36550800487823198</v>
      </c>
      <c r="C266" s="15">
        <v>2.9</v>
      </c>
      <c r="D266" s="15">
        <v>-0.10000000000000009</v>
      </c>
      <c r="E266" s="15">
        <v>11.7</v>
      </c>
    </row>
    <row r="267" spans="1:5" x14ac:dyDescent="0.25">
      <c r="A267" s="17" t="s">
        <v>18</v>
      </c>
      <c r="B267" s="15">
        <v>0.57216142100462453</v>
      </c>
      <c r="C267" s="15">
        <v>12.033333333333333</v>
      </c>
      <c r="D267" s="15">
        <v>-1.6333333333333335</v>
      </c>
      <c r="E267" s="15">
        <v>18.3</v>
      </c>
    </row>
    <row r="268" spans="1:5" x14ac:dyDescent="0.25">
      <c r="A268" s="17" t="s">
        <v>91</v>
      </c>
      <c r="B268" s="15">
        <v>0.53685204723544289</v>
      </c>
      <c r="C268" s="15">
        <v>5.9</v>
      </c>
      <c r="D268" s="15">
        <v>-1.0999999999999996</v>
      </c>
      <c r="E268" s="15">
        <v>17.2</v>
      </c>
    </row>
    <row r="269" spans="1:5" x14ac:dyDescent="0.25">
      <c r="A269" s="17" t="s">
        <v>151</v>
      </c>
      <c r="B269" s="15">
        <v>0.47219601010362633</v>
      </c>
      <c r="C269" s="15">
        <v>6.1</v>
      </c>
      <c r="D269" s="15">
        <v>2.0999999999999996</v>
      </c>
      <c r="E269" s="15">
        <v>15.1</v>
      </c>
    </row>
    <row r="270" spans="1:5" x14ac:dyDescent="0.25">
      <c r="A270" s="17" t="s">
        <v>132</v>
      </c>
      <c r="B270" s="15">
        <v>0.56887145895629043</v>
      </c>
      <c r="C270" s="15">
        <v>11.5</v>
      </c>
      <c r="D270" s="15">
        <v>1</v>
      </c>
      <c r="E270" s="15">
        <v>18.2</v>
      </c>
    </row>
    <row r="271" spans="1:5" x14ac:dyDescent="0.25">
      <c r="A271" s="17" t="s">
        <v>195</v>
      </c>
      <c r="B271" s="15">
        <v>0.47813303944749441</v>
      </c>
      <c r="C271" s="15">
        <v>7.8500000000000005</v>
      </c>
      <c r="D271" s="15">
        <v>0.85000000000000053</v>
      </c>
      <c r="E271" s="15">
        <v>15.3</v>
      </c>
    </row>
    <row r="272" spans="1:5" x14ac:dyDescent="0.25">
      <c r="A272" s="17" t="s">
        <v>289</v>
      </c>
      <c r="B272" s="15">
        <v>0.51739871749360145</v>
      </c>
      <c r="C272" s="15">
        <v>5.9499999999999993</v>
      </c>
      <c r="D272" s="15">
        <v>0.44999999999999973</v>
      </c>
      <c r="E272" s="15">
        <v>16.600000000000001</v>
      </c>
    </row>
    <row r="273" spans="1:5" x14ac:dyDescent="0.25">
      <c r="A273" s="17" t="s">
        <v>208</v>
      </c>
      <c r="B273" s="15">
        <v>0.45946073006251098</v>
      </c>
      <c r="C273" s="15">
        <v>7.4</v>
      </c>
      <c r="D273" s="15">
        <v>0.40000000000000036</v>
      </c>
      <c r="E273" s="15">
        <v>14.7</v>
      </c>
    </row>
    <row r="274" spans="1:5" x14ac:dyDescent="0.25">
      <c r="A274" s="17" t="s">
        <v>127</v>
      </c>
      <c r="B274" s="15">
        <v>0.46714472366379955</v>
      </c>
      <c r="C274" s="15">
        <v>8.7333333333333325</v>
      </c>
      <c r="D274" s="15">
        <v>0.7333333333333335</v>
      </c>
      <c r="E274" s="15">
        <v>14.966666666666667</v>
      </c>
    </row>
    <row r="275" spans="1:5" x14ac:dyDescent="0.25">
      <c r="A275" s="17" t="s">
        <v>293</v>
      </c>
      <c r="B275" s="15">
        <v>0.29754849556106328</v>
      </c>
      <c r="C275" s="15">
        <v>6.2</v>
      </c>
      <c r="D275" s="15">
        <v>-2.8</v>
      </c>
      <c r="E275" s="15">
        <v>9.5</v>
      </c>
    </row>
    <row r="276" spans="1:5" x14ac:dyDescent="0.25">
      <c r="A276" s="17" t="s">
        <v>258</v>
      </c>
      <c r="B276" s="15">
        <v>0.18134180776295988</v>
      </c>
      <c r="C276" s="15">
        <v>1.6</v>
      </c>
      <c r="D276" s="15">
        <v>-0.39999999999999991</v>
      </c>
      <c r="E276" s="15">
        <v>5.8</v>
      </c>
    </row>
    <row r="277" spans="1:5" x14ac:dyDescent="0.25">
      <c r="A277" s="17" t="s">
        <v>140</v>
      </c>
      <c r="B277" s="15">
        <v>0.41733634223420624</v>
      </c>
      <c r="C277" s="15">
        <v>6.7</v>
      </c>
      <c r="D277" s="15">
        <v>-0.29999999999999982</v>
      </c>
      <c r="E277" s="15">
        <v>13.4</v>
      </c>
    </row>
    <row r="278" spans="1:5" x14ac:dyDescent="0.25">
      <c r="A278" s="17" t="s">
        <v>77</v>
      </c>
      <c r="B278" s="15">
        <v>0.50409142216302072</v>
      </c>
      <c r="C278" s="15">
        <v>5.5666666666666664</v>
      </c>
      <c r="D278" s="15">
        <v>1.2333333333333332</v>
      </c>
      <c r="E278" s="15">
        <v>16.133333333333336</v>
      </c>
    </row>
    <row r="279" spans="1:5" x14ac:dyDescent="0.25">
      <c r="A279" s="17" t="s">
        <v>297</v>
      </c>
      <c r="B279" s="15">
        <v>0.40703881612761289</v>
      </c>
      <c r="C279" s="15">
        <v>4.0999999999999996</v>
      </c>
      <c r="D279" s="15">
        <v>9.9999999999999645E-2</v>
      </c>
      <c r="E279" s="15">
        <v>13</v>
      </c>
    </row>
    <row r="280" spans="1:5" x14ac:dyDescent="0.25">
      <c r="A280" s="17" t="s">
        <v>224</v>
      </c>
      <c r="B280" s="15">
        <v>0.32942255508877627</v>
      </c>
      <c r="C280" s="15">
        <v>6.1999999999999993</v>
      </c>
      <c r="D280" s="15">
        <v>-0.80000000000000027</v>
      </c>
      <c r="E280" s="15">
        <v>10.55</v>
      </c>
    </row>
    <row r="281" spans="1:5" x14ac:dyDescent="0.25">
      <c r="A281" s="17" t="s">
        <v>267</v>
      </c>
      <c r="B281" s="15">
        <v>0.25802155276647065</v>
      </c>
      <c r="C281" s="15">
        <v>2.1</v>
      </c>
      <c r="D281" s="15">
        <v>0.10000000000000009</v>
      </c>
      <c r="E281" s="15">
        <v>8.3000000000000007</v>
      </c>
    </row>
    <row r="282" spans="1:5" x14ac:dyDescent="0.25">
      <c r="A282" s="17" t="s">
        <v>172</v>
      </c>
      <c r="B282" s="15">
        <v>0.45955518001824408</v>
      </c>
      <c r="C282" s="15">
        <v>6.6999999999999993</v>
      </c>
      <c r="D282" s="15">
        <v>0.3666666666666667</v>
      </c>
      <c r="E282" s="15">
        <v>14.733333333333334</v>
      </c>
    </row>
    <row r="283" spans="1:5" x14ac:dyDescent="0.25">
      <c r="A283" s="17" t="s">
        <v>98</v>
      </c>
      <c r="B283" s="15">
        <v>0.54077059494040136</v>
      </c>
      <c r="C283" s="15">
        <v>7.6</v>
      </c>
      <c r="D283" s="15">
        <v>-1.4000000000000004</v>
      </c>
      <c r="E283" s="15">
        <v>17.3</v>
      </c>
    </row>
    <row r="284" spans="1:5" x14ac:dyDescent="0.25">
      <c r="A284" s="17" t="s">
        <v>223</v>
      </c>
      <c r="B284" s="15">
        <v>0.38582112777232191</v>
      </c>
      <c r="C284" s="15">
        <v>8.9</v>
      </c>
      <c r="D284" s="15">
        <v>0.90000000000000036</v>
      </c>
      <c r="E284" s="15">
        <v>12.3</v>
      </c>
    </row>
    <row r="285" spans="1:5" x14ac:dyDescent="0.25">
      <c r="A285" s="17" t="s">
        <v>112</v>
      </c>
      <c r="B285" s="15">
        <v>0.65342884145796043</v>
      </c>
      <c r="C285" s="15">
        <v>4.5999999999999996</v>
      </c>
      <c r="D285" s="15">
        <v>-0.40000000000000036</v>
      </c>
      <c r="E285" s="15">
        <v>20.9</v>
      </c>
    </row>
    <row r="286" spans="1:5" x14ac:dyDescent="0.25">
      <c r="A286" s="17" t="s">
        <v>184</v>
      </c>
      <c r="B286" s="15">
        <v>0.64853065682676214</v>
      </c>
      <c r="C286" s="15">
        <v>8.4</v>
      </c>
      <c r="D286" s="15">
        <v>0.40000000000000036</v>
      </c>
      <c r="E286" s="15">
        <v>20.8</v>
      </c>
    </row>
    <row r="287" spans="1:5" x14ac:dyDescent="0.25">
      <c r="A287" s="17" t="s">
        <v>150</v>
      </c>
      <c r="B287" s="15">
        <v>0.43612430212485442</v>
      </c>
      <c r="C287" s="15">
        <v>6.1</v>
      </c>
      <c r="D287" s="15">
        <v>0.60000000000000009</v>
      </c>
      <c r="E287" s="15">
        <v>14</v>
      </c>
    </row>
    <row r="288" spans="1:5" x14ac:dyDescent="0.25">
      <c r="A288" s="17" t="s">
        <v>325</v>
      </c>
      <c r="B288" s="15">
        <v>0.44385021700774591</v>
      </c>
      <c r="C288" s="15">
        <v>3.1</v>
      </c>
      <c r="D288" s="15">
        <v>3.1</v>
      </c>
      <c r="E288" s="15">
        <v>14.2</v>
      </c>
    </row>
    <row r="289" spans="1:5" x14ac:dyDescent="0.25">
      <c r="A289" s="17" t="s">
        <v>308</v>
      </c>
      <c r="B289" s="15">
        <v>0.445737981155445</v>
      </c>
      <c r="C289" s="15">
        <v>8</v>
      </c>
      <c r="D289" s="15">
        <v>1</v>
      </c>
      <c r="E289" s="15">
        <v>14.3</v>
      </c>
    </row>
    <row r="290" spans="1:5" x14ac:dyDescent="0.25">
      <c r="A290" s="17" t="s">
        <v>56</v>
      </c>
      <c r="B290" s="15">
        <v>0.3252504711676798</v>
      </c>
      <c r="C290" s="15">
        <v>2.9</v>
      </c>
      <c r="D290" s="15">
        <v>1.9</v>
      </c>
      <c r="E290" s="15">
        <v>10.4</v>
      </c>
    </row>
    <row r="291" spans="1:5" x14ac:dyDescent="0.25">
      <c r="A291" s="17" t="s">
        <v>290</v>
      </c>
      <c r="B291" s="15">
        <v>0.48443714618327721</v>
      </c>
      <c r="C291" s="15">
        <v>11.1</v>
      </c>
      <c r="D291" s="15">
        <v>9.9999999999999645E-2</v>
      </c>
      <c r="E291" s="15">
        <v>15.5</v>
      </c>
    </row>
    <row r="292" spans="1:5" x14ac:dyDescent="0.25">
      <c r="A292" s="17" t="s">
        <v>247</v>
      </c>
      <c r="B292" s="15">
        <v>0.39102306685356603</v>
      </c>
      <c r="C292" s="15">
        <v>4.8499999999999996</v>
      </c>
      <c r="D292" s="15">
        <v>0.34999999999999964</v>
      </c>
      <c r="E292" s="15">
        <v>12.5</v>
      </c>
    </row>
    <row r="293" spans="1:5" s="20" customFormat="1" x14ac:dyDescent="0.25">
      <c r="A293" s="18" t="s">
        <v>307</v>
      </c>
      <c r="B293" s="19">
        <v>0.58260088186363201</v>
      </c>
      <c r="C293" s="19">
        <v>7</v>
      </c>
      <c r="D293" s="19">
        <v>0</v>
      </c>
      <c r="E293" s="19">
        <v>18.600000000000001</v>
      </c>
    </row>
    <row r="294" spans="1:5" x14ac:dyDescent="0.25">
      <c r="A294" s="17" t="s">
        <v>310</v>
      </c>
      <c r="B294" s="15">
        <v>0.5297434857280563</v>
      </c>
      <c r="C294" s="15">
        <v>9.5</v>
      </c>
      <c r="D294" s="15">
        <v>-1.5</v>
      </c>
      <c r="E294" s="15">
        <v>17</v>
      </c>
    </row>
    <row r="295" spans="1:5" x14ac:dyDescent="0.25">
      <c r="A295" s="17" t="s">
        <v>252</v>
      </c>
      <c r="B295" s="15">
        <v>0.55392672258771092</v>
      </c>
      <c r="C295" s="15">
        <v>14.4</v>
      </c>
      <c r="D295" s="15">
        <v>-2.5999999999999996</v>
      </c>
      <c r="E295" s="15">
        <v>17.7</v>
      </c>
    </row>
    <row r="296" spans="1:5" x14ac:dyDescent="0.25">
      <c r="A296" s="17" t="s">
        <v>173</v>
      </c>
      <c r="B296" s="15">
        <v>0.39712663620101551</v>
      </c>
      <c r="C296" s="15">
        <v>4.7333333333333334</v>
      </c>
      <c r="D296" s="15">
        <v>-0.26666666666666677</v>
      </c>
      <c r="E296" s="15">
        <v>12.700000000000001</v>
      </c>
    </row>
    <row r="297" spans="1:5" x14ac:dyDescent="0.25">
      <c r="A297" s="17" t="s">
        <v>177</v>
      </c>
      <c r="B297" s="15">
        <v>0.52343862735395019</v>
      </c>
      <c r="C297" s="15">
        <v>10.9</v>
      </c>
      <c r="D297" s="15">
        <v>-0.59999999999999964</v>
      </c>
      <c r="E297" s="15">
        <v>16.75</v>
      </c>
    </row>
    <row r="298" spans="1:5" x14ac:dyDescent="0.25">
      <c r="A298" s="17" t="s">
        <v>174</v>
      </c>
      <c r="B298" s="15">
        <v>0.56848738643759633</v>
      </c>
      <c r="C298" s="15">
        <v>13.366666666666667</v>
      </c>
      <c r="D298" s="15">
        <v>-1.6333333333333329</v>
      </c>
      <c r="E298" s="15">
        <v>18.166666666666668</v>
      </c>
    </row>
    <row r="299" spans="1:5" s="20" customFormat="1" x14ac:dyDescent="0.25">
      <c r="A299" s="18" t="s">
        <v>157</v>
      </c>
      <c r="B299" s="19">
        <v>0.50303989142209771</v>
      </c>
      <c r="C299" s="19">
        <v>7.65</v>
      </c>
      <c r="D299" s="19">
        <v>0.14999999999999991</v>
      </c>
      <c r="E299" s="19">
        <v>16.100000000000001</v>
      </c>
    </row>
    <row r="300" spans="1:5" x14ac:dyDescent="0.25">
      <c r="A300" s="17" t="s">
        <v>362</v>
      </c>
      <c r="B300" s="15">
        <v>0.49630848971985825</v>
      </c>
      <c r="C300" s="15">
        <v>8.3772455089820301</v>
      </c>
      <c r="D300" s="15">
        <v>-7.3852295409181604E-2</v>
      </c>
      <c r="E300" s="15">
        <v>15.882435129740511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1958-1593-4638-9BB9-CF5939E9DF89}">
  <sheetPr filterMode="1"/>
  <dimension ref="A1:T504"/>
  <sheetViews>
    <sheetView workbookViewId="0">
      <selection activeCell="M14" sqref="M14"/>
    </sheetView>
  </sheetViews>
  <sheetFormatPr defaultRowHeight="15" x14ac:dyDescent="0.25"/>
  <cols>
    <col min="1" max="1" width="21.140625" bestFit="1" customWidth="1"/>
    <col min="8" max="8" width="14.85546875" bestFit="1" customWidth="1"/>
    <col min="13" max="13" width="8.85546875" bestFit="1" customWidth="1"/>
    <col min="15" max="15" width="9.42578125" bestFit="1" customWidth="1"/>
    <col min="16" max="16" width="12.7109375" bestFit="1" customWidth="1"/>
    <col min="17" max="17" width="12" bestFit="1" customWidth="1"/>
    <col min="18" max="18" width="9.5703125" bestFit="1" customWidth="1"/>
    <col min="20" max="20" width="12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343</v>
      </c>
      <c r="H1" s="1" t="s">
        <v>345</v>
      </c>
      <c r="I1" s="1" t="s">
        <v>8</v>
      </c>
      <c r="J1" s="1" t="s">
        <v>7</v>
      </c>
      <c r="K1" s="1" t="s">
        <v>11</v>
      </c>
      <c r="L1" s="1" t="s">
        <v>352</v>
      </c>
      <c r="M1" s="1" t="s">
        <v>353</v>
      </c>
      <c r="N1" s="1" t="s">
        <v>357</v>
      </c>
      <c r="O1" s="1" t="s">
        <v>358</v>
      </c>
      <c r="P1" s="1" t="s">
        <v>359</v>
      </c>
      <c r="Q1" s="1" t="s">
        <v>360</v>
      </c>
      <c r="R1" s="1" t="s">
        <v>354</v>
      </c>
      <c r="S1" s="2" t="s">
        <v>355</v>
      </c>
      <c r="T1" s="1" t="s">
        <v>356</v>
      </c>
    </row>
    <row r="2" spans="1:20" hidden="1" x14ac:dyDescent="0.25">
      <c r="A2" s="1" t="s">
        <v>181</v>
      </c>
      <c r="B2" s="1">
        <v>2016</v>
      </c>
      <c r="C2" s="1" t="s">
        <v>108</v>
      </c>
      <c r="D2" s="1" t="s">
        <v>74</v>
      </c>
      <c r="E2" s="1" t="s">
        <v>182</v>
      </c>
      <c r="F2" s="1">
        <v>1</v>
      </c>
      <c r="G2" s="1">
        <v>28</v>
      </c>
      <c r="H2" s="1">
        <v>34571428</v>
      </c>
      <c r="I2" s="1">
        <v>21</v>
      </c>
      <c r="J2" s="1">
        <v>1.69</v>
      </c>
      <c r="K2" s="1">
        <v>4.3499999999999996</v>
      </c>
      <c r="L2" s="1">
        <v>0.75</v>
      </c>
      <c r="M2" s="1">
        <v>12</v>
      </c>
      <c r="N2" s="1">
        <v>4</v>
      </c>
      <c r="O2" s="1">
        <v>16</v>
      </c>
      <c r="P2" s="1">
        <v>4.51</v>
      </c>
      <c r="Q2" s="1">
        <v>0.74494859856575735</v>
      </c>
      <c r="R2" s="1">
        <v>11.9</v>
      </c>
      <c r="S2">
        <v>-9.9999999999999645E-2</v>
      </c>
      <c r="T2" s="1">
        <v>23.8</v>
      </c>
    </row>
    <row r="3" spans="1:20" x14ac:dyDescent="0.25">
      <c r="A3" s="1" t="s">
        <v>107</v>
      </c>
      <c r="B3" s="1">
        <v>2018</v>
      </c>
      <c r="C3" s="1" t="s">
        <v>108</v>
      </c>
      <c r="D3" s="1" t="s">
        <v>14</v>
      </c>
      <c r="E3" s="1" t="s">
        <v>109</v>
      </c>
      <c r="F3" s="1">
        <v>1</v>
      </c>
      <c r="G3" s="1">
        <v>30</v>
      </c>
      <c r="H3" s="1">
        <v>8750000</v>
      </c>
      <c r="I3" s="1">
        <v>35</v>
      </c>
      <c r="J3" s="1">
        <v>3.5</v>
      </c>
      <c r="K3" s="1">
        <v>4.5999999999999996</v>
      </c>
      <c r="L3" s="1">
        <v>0.65200000000000002</v>
      </c>
      <c r="M3" s="1">
        <v>15</v>
      </c>
      <c r="N3" s="1">
        <v>8</v>
      </c>
      <c r="O3" s="1">
        <v>23</v>
      </c>
      <c r="P3" s="1">
        <v>4.49</v>
      </c>
      <c r="Q3" s="1">
        <v>0.56232260731767358</v>
      </c>
      <c r="R3" s="1">
        <v>12.9</v>
      </c>
      <c r="S3">
        <v>-2.0999999999999996</v>
      </c>
      <c r="T3" s="1">
        <v>18</v>
      </c>
    </row>
    <row r="4" spans="1:20" x14ac:dyDescent="0.25">
      <c r="A4" s="1" t="s">
        <v>82</v>
      </c>
      <c r="B4" s="1">
        <v>2018</v>
      </c>
      <c r="C4" s="1" t="s">
        <v>13</v>
      </c>
      <c r="D4" s="1" t="s">
        <v>74</v>
      </c>
      <c r="E4" s="1" t="s">
        <v>83</v>
      </c>
      <c r="F4" s="1">
        <v>1</v>
      </c>
      <c r="G4" s="1">
        <v>35</v>
      </c>
      <c r="H4" s="1">
        <v>20000000</v>
      </c>
      <c r="I4" s="1">
        <v>34</v>
      </c>
      <c r="J4" s="1">
        <v>2.52</v>
      </c>
      <c r="K4" s="1">
        <v>4.3600000000000003</v>
      </c>
      <c r="L4" s="1">
        <v>0.64</v>
      </c>
      <c r="M4" s="1">
        <v>16</v>
      </c>
      <c r="N4" s="1">
        <v>9</v>
      </c>
      <c r="O4" s="1">
        <v>25</v>
      </c>
      <c r="P4" s="1">
        <v>4.49</v>
      </c>
      <c r="Q4" s="1">
        <v>0.65832702608915861</v>
      </c>
      <c r="R4" s="1">
        <v>16.5</v>
      </c>
      <c r="S4">
        <v>0.5</v>
      </c>
      <c r="T4" s="1">
        <v>21.1</v>
      </c>
    </row>
    <row r="5" spans="1:20" hidden="1" x14ac:dyDescent="0.25">
      <c r="A5" s="1" t="s">
        <v>12</v>
      </c>
      <c r="B5" s="1">
        <v>2017</v>
      </c>
      <c r="C5" s="1" t="s">
        <v>13</v>
      </c>
      <c r="D5" s="1" t="s">
        <v>14</v>
      </c>
      <c r="E5" s="1" t="s">
        <v>15</v>
      </c>
      <c r="F5" s="1">
        <v>1</v>
      </c>
      <c r="G5" s="1">
        <v>31</v>
      </c>
      <c r="H5" s="1">
        <v>7950000</v>
      </c>
      <c r="I5" s="1">
        <v>29</v>
      </c>
      <c r="J5" s="1">
        <v>2.25</v>
      </c>
      <c r="K5" s="1">
        <v>5.19</v>
      </c>
      <c r="L5" s="1">
        <v>0.81799999999999995</v>
      </c>
      <c r="M5" s="1">
        <v>18</v>
      </c>
      <c r="N5" s="1">
        <v>4</v>
      </c>
      <c r="O5" s="1">
        <v>22</v>
      </c>
      <c r="P5" s="1">
        <v>4.74</v>
      </c>
      <c r="Q5" s="1">
        <v>0.71613387547975282</v>
      </c>
      <c r="R5" s="1">
        <v>15.8</v>
      </c>
      <c r="S5">
        <v>-2.1999999999999993</v>
      </c>
      <c r="T5" s="1">
        <v>22.9</v>
      </c>
    </row>
    <row r="6" spans="1:20" x14ac:dyDescent="0.25">
      <c r="A6" s="1" t="s">
        <v>84</v>
      </c>
      <c r="B6" s="1">
        <v>2018</v>
      </c>
      <c r="C6" s="1" t="s">
        <v>13</v>
      </c>
      <c r="D6" s="1" t="s">
        <v>74</v>
      </c>
      <c r="E6" s="1" t="s">
        <v>83</v>
      </c>
      <c r="F6" s="1">
        <v>1</v>
      </c>
      <c r="G6" s="1">
        <v>30</v>
      </c>
      <c r="H6" s="1">
        <v>13200000</v>
      </c>
      <c r="I6" s="1">
        <v>34</v>
      </c>
      <c r="J6" s="1">
        <v>3.74</v>
      </c>
      <c r="K6" s="1">
        <v>4.4000000000000004</v>
      </c>
      <c r="L6" s="1">
        <v>0.52200000000000002</v>
      </c>
      <c r="M6" s="1">
        <v>12</v>
      </c>
      <c r="N6" s="1">
        <v>11</v>
      </c>
      <c r="O6" s="1">
        <v>23</v>
      </c>
      <c r="P6" s="1">
        <v>4.49</v>
      </c>
      <c r="Q6" s="1">
        <v>0.53881132108792207</v>
      </c>
      <c r="R6" s="1">
        <v>12.4</v>
      </c>
      <c r="S6">
        <v>0.40000000000000036</v>
      </c>
      <c r="T6" s="1">
        <v>17.2</v>
      </c>
    </row>
    <row r="7" spans="1:20" x14ac:dyDescent="0.25">
      <c r="A7" s="1" t="s">
        <v>168</v>
      </c>
      <c r="B7" s="1">
        <v>2018</v>
      </c>
      <c r="C7" s="1" t="s">
        <v>108</v>
      </c>
      <c r="D7" s="1" t="s">
        <v>45</v>
      </c>
      <c r="E7" s="1" t="s">
        <v>169</v>
      </c>
      <c r="F7" s="1">
        <v>0</v>
      </c>
      <c r="G7" s="1">
        <v>25</v>
      </c>
      <c r="H7" s="3">
        <v>573000</v>
      </c>
      <c r="I7" s="1">
        <v>33</v>
      </c>
      <c r="J7" s="1">
        <v>2.37</v>
      </c>
      <c r="K7" s="1">
        <v>3.82</v>
      </c>
      <c r="L7" s="1">
        <v>0.73899999999999999</v>
      </c>
      <c r="M7" s="1">
        <v>17</v>
      </c>
      <c r="N7" s="1">
        <v>6</v>
      </c>
      <c r="O7" s="1">
        <v>23</v>
      </c>
      <c r="P7" s="1">
        <v>4.49</v>
      </c>
      <c r="Q7" s="1">
        <v>0.67302157998275325</v>
      </c>
      <c r="R7" s="1">
        <v>15.5</v>
      </c>
      <c r="S7">
        <v>-1.5</v>
      </c>
      <c r="T7" s="1">
        <v>21.5</v>
      </c>
    </row>
    <row r="8" spans="1:20" hidden="1" x14ac:dyDescent="0.25">
      <c r="A8" s="1" t="s">
        <v>181</v>
      </c>
      <c r="B8" s="1">
        <v>2017</v>
      </c>
      <c r="C8" s="1" t="s">
        <v>108</v>
      </c>
      <c r="D8" s="1" t="s">
        <v>74</v>
      </c>
      <c r="E8" s="1" t="s">
        <v>182</v>
      </c>
      <c r="F8" s="1">
        <v>1</v>
      </c>
      <c r="G8" s="1">
        <v>29</v>
      </c>
      <c r="H8" s="1">
        <v>35571428</v>
      </c>
      <c r="I8" s="1">
        <v>27</v>
      </c>
      <c r="J8" s="1">
        <v>2.31</v>
      </c>
      <c r="K8" s="1">
        <v>4.84</v>
      </c>
      <c r="L8" s="1">
        <v>0.81799999999999995</v>
      </c>
      <c r="M8" s="1">
        <v>18</v>
      </c>
      <c r="N8" s="1">
        <v>4</v>
      </c>
      <c r="O8" s="1">
        <v>22</v>
      </c>
      <c r="P8" s="1">
        <v>4.74</v>
      </c>
      <c r="Q8" s="1">
        <v>0.71023543355640584</v>
      </c>
      <c r="R8" s="1">
        <v>15.6</v>
      </c>
      <c r="S8">
        <v>-2.4000000000000004</v>
      </c>
      <c r="T8" s="1">
        <v>22.7</v>
      </c>
    </row>
    <row r="9" spans="1:20" hidden="1" x14ac:dyDescent="0.25">
      <c r="A9" s="1" t="s">
        <v>123</v>
      </c>
      <c r="B9" s="1">
        <v>2016</v>
      </c>
      <c r="C9" s="1" t="s">
        <v>108</v>
      </c>
      <c r="D9" s="1" t="s">
        <v>14</v>
      </c>
      <c r="E9" s="1" t="s">
        <v>124</v>
      </c>
      <c r="F9" s="1">
        <v>1</v>
      </c>
      <c r="G9" s="1">
        <v>26</v>
      </c>
      <c r="H9" s="3">
        <v>541000</v>
      </c>
      <c r="I9" s="1">
        <v>30</v>
      </c>
      <c r="J9" s="1">
        <v>2.13</v>
      </c>
      <c r="K9" s="1">
        <v>4.84</v>
      </c>
      <c r="L9" s="1">
        <v>0.66700000000000004</v>
      </c>
      <c r="M9" s="1">
        <v>16</v>
      </c>
      <c r="N9" s="1">
        <v>8</v>
      </c>
      <c r="O9" s="1">
        <v>24</v>
      </c>
      <c r="P9" s="1">
        <v>4.51</v>
      </c>
      <c r="Q9" s="1">
        <v>0.70341778731637639</v>
      </c>
      <c r="R9" s="1">
        <v>16.899999999999999</v>
      </c>
      <c r="S9">
        <v>0.89999999999999858</v>
      </c>
      <c r="T9" s="1">
        <v>22.5</v>
      </c>
    </row>
    <row r="10" spans="1:20" x14ac:dyDescent="0.25">
      <c r="A10" s="1" t="s">
        <v>162</v>
      </c>
      <c r="B10" s="1">
        <v>2018</v>
      </c>
      <c r="C10" s="1" t="s">
        <v>108</v>
      </c>
      <c r="D10" s="1" t="s">
        <v>45</v>
      </c>
      <c r="E10" s="1" t="s">
        <v>163</v>
      </c>
      <c r="F10" s="1">
        <v>0</v>
      </c>
      <c r="G10" s="1">
        <v>33</v>
      </c>
      <c r="H10" s="1">
        <v>22242857</v>
      </c>
      <c r="I10" s="1">
        <v>33</v>
      </c>
      <c r="J10" s="1">
        <v>2.5299999999999998</v>
      </c>
      <c r="K10" s="1">
        <v>5.42</v>
      </c>
      <c r="L10" s="1">
        <v>0.72</v>
      </c>
      <c r="M10" s="1">
        <v>18</v>
      </c>
      <c r="N10" s="1">
        <v>7</v>
      </c>
      <c r="O10" s="1">
        <v>25</v>
      </c>
      <c r="P10" s="1">
        <v>4.49</v>
      </c>
      <c r="Q10" s="1">
        <v>0.6573473891629189</v>
      </c>
      <c r="R10" s="1">
        <v>16.399999999999999</v>
      </c>
      <c r="S10">
        <v>-1.6000000000000014</v>
      </c>
      <c r="T10" s="1">
        <v>21</v>
      </c>
    </row>
    <row r="11" spans="1:20" hidden="1" x14ac:dyDescent="0.25">
      <c r="A11" s="1" t="s">
        <v>162</v>
      </c>
      <c r="B11" s="1">
        <v>2017</v>
      </c>
      <c r="C11" s="1" t="s">
        <v>108</v>
      </c>
      <c r="D11" s="1" t="s">
        <v>45</v>
      </c>
      <c r="E11" s="1" t="s">
        <v>163</v>
      </c>
      <c r="F11" s="1">
        <v>1</v>
      </c>
      <c r="G11" s="1">
        <v>32</v>
      </c>
      <c r="H11" s="1">
        <v>22142857</v>
      </c>
      <c r="I11" s="1">
        <v>31</v>
      </c>
      <c r="J11" s="1">
        <v>2.5099999999999998</v>
      </c>
      <c r="K11" s="1">
        <v>5.07</v>
      </c>
      <c r="L11" s="1">
        <v>0.72699999999999998</v>
      </c>
      <c r="M11" s="1">
        <v>16</v>
      </c>
      <c r="N11" s="1">
        <v>6</v>
      </c>
      <c r="O11" s="1">
        <v>22</v>
      </c>
      <c r="P11" s="1">
        <v>4.74</v>
      </c>
      <c r="Q11" s="1">
        <v>0.69057396047858266</v>
      </c>
      <c r="R11" s="1">
        <v>15.2</v>
      </c>
      <c r="S11">
        <v>-0.80000000000000071</v>
      </c>
      <c r="T11" s="1">
        <v>22.1</v>
      </c>
    </row>
    <row r="12" spans="1:20" x14ac:dyDescent="0.25">
      <c r="A12" s="1" t="s">
        <v>203</v>
      </c>
      <c r="B12" s="1">
        <v>2018</v>
      </c>
      <c r="C12" s="1" t="s">
        <v>108</v>
      </c>
      <c r="D12" s="1" t="s">
        <v>74</v>
      </c>
      <c r="E12" s="1" t="s">
        <v>204</v>
      </c>
      <c r="F12" s="1">
        <v>2</v>
      </c>
      <c r="G12" s="1">
        <v>25</v>
      </c>
      <c r="H12" s="4">
        <v>550000</v>
      </c>
      <c r="I12" s="1">
        <v>33</v>
      </c>
      <c r="J12" s="1">
        <v>2.85</v>
      </c>
      <c r="K12" s="1">
        <v>4.46</v>
      </c>
      <c r="L12" s="1">
        <v>0.70799999999999996</v>
      </c>
      <c r="M12" s="1">
        <v>17</v>
      </c>
      <c r="N12" s="1">
        <v>7</v>
      </c>
      <c r="O12" s="1">
        <v>24</v>
      </c>
      <c r="P12" s="1">
        <v>4.49</v>
      </c>
      <c r="Q12" s="1">
        <v>0.62599900752325033</v>
      </c>
      <c r="R12" s="1">
        <v>15</v>
      </c>
      <c r="S12">
        <v>-2</v>
      </c>
      <c r="T12" s="1">
        <v>20</v>
      </c>
    </row>
    <row r="13" spans="1:20" hidden="1" x14ac:dyDescent="0.25">
      <c r="A13" s="1" t="s">
        <v>125</v>
      </c>
      <c r="B13" s="1">
        <v>2016</v>
      </c>
      <c r="C13" s="1" t="s">
        <v>108</v>
      </c>
      <c r="D13" s="1" t="s">
        <v>14</v>
      </c>
      <c r="E13" s="1" t="s">
        <v>124</v>
      </c>
      <c r="F13" s="1">
        <v>1</v>
      </c>
      <c r="G13" s="1">
        <v>32</v>
      </c>
      <c r="H13" s="1">
        <v>25000000</v>
      </c>
      <c r="I13" s="1">
        <v>32</v>
      </c>
      <c r="J13" s="1">
        <v>2.44</v>
      </c>
      <c r="K13" s="1">
        <v>5.1100000000000003</v>
      </c>
      <c r="L13" s="1">
        <v>0.79200000000000004</v>
      </c>
      <c r="M13" s="1">
        <v>19</v>
      </c>
      <c r="N13" s="1">
        <v>5</v>
      </c>
      <c r="O13" s="1">
        <v>24</v>
      </c>
      <c r="P13" s="1">
        <v>4.51</v>
      </c>
      <c r="Q13" s="1">
        <v>0.67415744302703984</v>
      </c>
      <c r="R13" s="1">
        <v>16.2</v>
      </c>
      <c r="S13">
        <v>-2.8000000000000007</v>
      </c>
      <c r="T13" s="1">
        <v>21.6</v>
      </c>
    </row>
    <row r="14" spans="1:20" x14ac:dyDescent="0.25">
      <c r="A14" s="1" t="s">
        <v>12</v>
      </c>
      <c r="B14" s="1">
        <v>2018</v>
      </c>
      <c r="C14" s="1" t="s">
        <v>13</v>
      </c>
      <c r="D14" s="1" t="s">
        <v>14</v>
      </c>
      <c r="E14" s="1" t="s">
        <v>15</v>
      </c>
      <c r="F14" s="1">
        <v>1</v>
      </c>
      <c r="G14" s="1">
        <v>32</v>
      </c>
      <c r="H14" s="1">
        <v>10700000</v>
      </c>
      <c r="I14" s="1">
        <v>33</v>
      </c>
      <c r="J14" s="1">
        <v>2.89</v>
      </c>
      <c r="K14" s="1">
        <v>5.12</v>
      </c>
      <c r="L14" s="1">
        <v>0.74099999999999999</v>
      </c>
      <c r="M14" s="1">
        <v>20</v>
      </c>
      <c r="N14" s="1">
        <v>7</v>
      </c>
      <c r="O14" s="1">
        <v>27</v>
      </c>
      <c r="P14" s="1">
        <v>4.49</v>
      </c>
      <c r="Q14" s="1">
        <v>0.62208045981829185</v>
      </c>
      <c r="R14" s="1">
        <v>16.8</v>
      </c>
      <c r="S14">
        <v>-3.1999999999999993</v>
      </c>
      <c r="T14" s="1">
        <v>19.899999999999999</v>
      </c>
    </row>
    <row r="15" spans="1:20" hidden="1" x14ac:dyDescent="0.25">
      <c r="A15" s="1" t="s">
        <v>183</v>
      </c>
      <c r="B15" s="1">
        <v>2017</v>
      </c>
      <c r="C15" s="1" t="s">
        <v>108</v>
      </c>
      <c r="D15" s="1" t="s">
        <v>74</v>
      </c>
      <c r="E15" s="1" t="s">
        <v>182</v>
      </c>
      <c r="F15" s="1">
        <v>1</v>
      </c>
      <c r="G15" s="1">
        <v>26</v>
      </c>
      <c r="H15" s="1">
        <v>2800000</v>
      </c>
      <c r="I15" s="1">
        <v>25</v>
      </c>
      <c r="J15" s="1">
        <v>2.72</v>
      </c>
      <c r="K15" s="1">
        <v>5.86</v>
      </c>
      <c r="L15" s="1">
        <v>0.84199999999999997</v>
      </c>
      <c r="M15" s="1">
        <v>16</v>
      </c>
      <c r="N15" s="1">
        <v>3</v>
      </c>
      <c r="O15" s="1">
        <v>19</v>
      </c>
      <c r="P15" s="1">
        <v>4.74</v>
      </c>
      <c r="Q15" s="1">
        <v>0.66992941374686821</v>
      </c>
      <c r="R15" s="1">
        <v>12.7</v>
      </c>
      <c r="S15">
        <v>-3.3000000000000007</v>
      </c>
      <c r="T15" s="1">
        <v>21.4</v>
      </c>
    </row>
    <row r="16" spans="1:20" hidden="1" x14ac:dyDescent="0.25">
      <c r="A16" s="1" t="s">
        <v>110</v>
      </c>
      <c r="B16" s="1">
        <v>2017</v>
      </c>
      <c r="C16" s="1" t="s">
        <v>108</v>
      </c>
      <c r="D16" s="1" t="s">
        <v>14</v>
      </c>
      <c r="E16" s="1" t="s">
        <v>109</v>
      </c>
      <c r="F16" s="1">
        <v>0</v>
      </c>
      <c r="G16" s="1">
        <v>29</v>
      </c>
      <c r="H16" s="1">
        <v>2450000</v>
      </c>
      <c r="I16" s="1">
        <v>25</v>
      </c>
      <c r="J16" s="1">
        <v>2.74</v>
      </c>
      <c r="K16" s="1">
        <v>4.66</v>
      </c>
      <c r="L16" s="1">
        <v>0.75</v>
      </c>
      <c r="M16" s="1">
        <v>12</v>
      </c>
      <c r="N16" s="1">
        <v>4</v>
      </c>
      <c r="O16" s="1">
        <v>16</v>
      </c>
      <c r="P16" s="1">
        <v>4.74</v>
      </c>
      <c r="Q16" s="1">
        <v>0.66796326643908588</v>
      </c>
      <c r="R16" s="1">
        <v>10.7</v>
      </c>
      <c r="S16">
        <v>-1.3000000000000007</v>
      </c>
      <c r="T16" s="1">
        <v>21.4</v>
      </c>
    </row>
    <row r="17" spans="1:20" hidden="1" x14ac:dyDescent="0.25">
      <c r="A17" s="1" t="s">
        <v>111</v>
      </c>
      <c r="B17" s="1">
        <v>2017</v>
      </c>
      <c r="C17" s="1" t="s">
        <v>108</v>
      </c>
      <c r="D17" s="1" t="s">
        <v>14</v>
      </c>
      <c r="E17" s="1" t="s">
        <v>109</v>
      </c>
      <c r="F17" s="1">
        <v>0</v>
      </c>
      <c r="G17" s="1">
        <v>32</v>
      </c>
      <c r="H17" s="5">
        <v>444765</v>
      </c>
      <c r="I17" s="1">
        <v>20</v>
      </c>
      <c r="J17" s="1">
        <v>2.81</v>
      </c>
      <c r="K17" s="1">
        <v>3.98</v>
      </c>
      <c r="L17" s="1">
        <v>0.75</v>
      </c>
      <c r="M17" s="1">
        <v>9</v>
      </c>
      <c r="N17" s="1">
        <v>3</v>
      </c>
      <c r="O17" s="1">
        <v>12</v>
      </c>
      <c r="P17" s="1">
        <v>4.74</v>
      </c>
      <c r="Q17" s="1">
        <v>0.66108175086184773</v>
      </c>
      <c r="R17" s="1">
        <v>7.9</v>
      </c>
      <c r="S17">
        <v>-1.0999999999999996</v>
      </c>
      <c r="T17" s="1">
        <v>21.2</v>
      </c>
    </row>
    <row r="18" spans="1:20" hidden="1" x14ac:dyDescent="0.25">
      <c r="A18" s="1" t="s">
        <v>158</v>
      </c>
      <c r="B18" s="1">
        <v>2016</v>
      </c>
      <c r="C18" s="1" t="s">
        <v>108</v>
      </c>
      <c r="D18" s="1" t="s">
        <v>45</v>
      </c>
      <c r="E18" s="1" t="s">
        <v>156</v>
      </c>
      <c r="F18" s="1">
        <v>0</v>
      </c>
      <c r="G18" s="1">
        <v>23</v>
      </c>
      <c r="H18" s="3">
        <v>535375</v>
      </c>
      <c r="I18" s="1">
        <v>30</v>
      </c>
      <c r="J18" s="1">
        <v>2.6</v>
      </c>
      <c r="K18" s="1">
        <v>4.43</v>
      </c>
      <c r="L18" s="1">
        <v>0.60899999999999999</v>
      </c>
      <c r="M18" s="1">
        <v>14</v>
      </c>
      <c r="N18" s="1">
        <v>9</v>
      </c>
      <c r="O18" s="1">
        <v>23</v>
      </c>
      <c r="P18" s="1">
        <v>4.51</v>
      </c>
      <c r="Q18" s="1">
        <v>0.6590553298454469</v>
      </c>
      <c r="R18" s="1">
        <v>15.2</v>
      </c>
      <c r="S18">
        <v>1.1999999999999993</v>
      </c>
      <c r="T18" s="1">
        <v>21.1</v>
      </c>
    </row>
    <row r="19" spans="1:20" x14ac:dyDescent="0.25">
      <c r="A19" s="1" t="s">
        <v>176</v>
      </c>
      <c r="B19" s="1">
        <v>2018</v>
      </c>
      <c r="C19" s="1" t="s">
        <v>108</v>
      </c>
      <c r="D19" s="1" t="s">
        <v>74</v>
      </c>
      <c r="E19" s="1" t="s">
        <v>175</v>
      </c>
      <c r="F19" s="1">
        <v>0</v>
      </c>
      <c r="G19" s="1">
        <v>29</v>
      </c>
      <c r="H19" s="1">
        <v>7500000</v>
      </c>
      <c r="I19" s="1">
        <v>33</v>
      </c>
      <c r="J19" s="1">
        <v>3.15</v>
      </c>
      <c r="K19" s="1">
        <v>3.79</v>
      </c>
      <c r="L19" s="1">
        <v>0.61099999999999999</v>
      </c>
      <c r="M19" s="1">
        <v>11</v>
      </c>
      <c r="N19" s="1">
        <v>7</v>
      </c>
      <c r="O19" s="1">
        <v>18</v>
      </c>
      <c r="P19" s="1">
        <v>4.49</v>
      </c>
      <c r="Q19" s="1">
        <v>0.59660989973606104</v>
      </c>
      <c r="R19" s="1">
        <v>10.7</v>
      </c>
      <c r="S19">
        <v>-0.30000000000000071</v>
      </c>
      <c r="T19" s="1">
        <v>19.100000000000001</v>
      </c>
    </row>
    <row r="20" spans="1:20" hidden="1" x14ac:dyDescent="0.25">
      <c r="A20" s="1" t="s">
        <v>186</v>
      </c>
      <c r="B20" s="1">
        <v>2016</v>
      </c>
      <c r="C20" s="1" t="s">
        <v>108</v>
      </c>
      <c r="D20" s="1" t="s">
        <v>74</v>
      </c>
      <c r="E20" s="1" t="s">
        <v>182</v>
      </c>
      <c r="F20" s="1">
        <v>1</v>
      </c>
      <c r="G20" s="1">
        <v>28</v>
      </c>
      <c r="H20" s="1">
        <v>10375000</v>
      </c>
      <c r="I20" s="1">
        <v>23</v>
      </c>
      <c r="J20" s="1">
        <v>2.62</v>
      </c>
      <c r="K20" s="1">
        <v>4.74</v>
      </c>
      <c r="L20" s="1">
        <v>0.61499999999999999</v>
      </c>
      <c r="M20" s="1">
        <v>8</v>
      </c>
      <c r="N20" s="1">
        <v>5</v>
      </c>
      <c r="O20" s="1">
        <v>13</v>
      </c>
      <c r="P20" s="1">
        <v>4.51</v>
      </c>
      <c r="Q20" s="1">
        <v>0.6571675656977477</v>
      </c>
      <c r="R20" s="1">
        <v>8.5</v>
      </c>
      <c r="S20">
        <v>0.5</v>
      </c>
      <c r="T20" s="1">
        <v>21</v>
      </c>
    </row>
    <row r="21" spans="1:20" x14ac:dyDescent="0.25">
      <c r="A21" s="1" t="s">
        <v>174</v>
      </c>
      <c r="B21" s="1">
        <v>2018</v>
      </c>
      <c r="C21" s="1" t="s">
        <v>108</v>
      </c>
      <c r="D21" s="1" t="s">
        <v>74</v>
      </c>
      <c r="E21" s="1" t="s">
        <v>175</v>
      </c>
      <c r="F21" s="1">
        <v>0</v>
      </c>
      <c r="G21" s="1">
        <v>34</v>
      </c>
      <c r="H21" s="1">
        <v>34000000</v>
      </c>
      <c r="I21" s="1">
        <v>33</v>
      </c>
      <c r="J21" s="1">
        <v>3.21</v>
      </c>
      <c r="K21" s="1">
        <v>4.13</v>
      </c>
      <c r="L21" s="1">
        <v>0.57699999999999996</v>
      </c>
      <c r="M21" s="1">
        <v>15</v>
      </c>
      <c r="N21" s="1">
        <v>11</v>
      </c>
      <c r="O21" s="1">
        <v>26</v>
      </c>
      <c r="P21" s="1">
        <v>4.49</v>
      </c>
      <c r="Q21" s="1">
        <v>0.59073207817862317</v>
      </c>
      <c r="R21" s="1">
        <v>15.4</v>
      </c>
      <c r="S21">
        <v>0.40000000000000036</v>
      </c>
      <c r="T21" s="1">
        <v>18.899999999999999</v>
      </c>
    </row>
    <row r="22" spans="1:20" hidden="1" x14ac:dyDescent="0.25">
      <c r="A22" s="1" t="s">
        <v>63</v>
      </c>
      <c r="B22" s="1">
        <v>2017</v>
      </c>
      <c r="C22" s="1" t="s">
        <v>13</v>
      </c>
      <c r="D22" s="1" t="s">
        <v>45</v>
      </c>
      <c r="E22" s="1" t="s">
        <v>61</v>
      </c>
      <c r="F22" s="1">
        <v>1</v>
      </c>
      <c r="G22" s="1">
        <v>28</v>
      </c>
      <c r="H22" s="1">
        <v>12000000</v>
      </c>
      <c r="I22" s="1">
        <v>32</v>
      </c>
      <c r="J22" s="1">
        <v>2.9</v>
      </c>
      <c r="K22" s="1">
        <v>5.33</v>
      </c>
      <c r="L22" s="1">
        <v>0.68</v>
      </c>
      <c r="M22" s="1">
        <v>17</v>
      </c>
      <c r="N22" s="1">
        <v>8</v>
      </c>
      <c r="O22" s="1">
        <v>25</v>
      </c>
      <c r="P22" s="1">
        <v>4.74</v>
      </c>
      <c r="Q22" s="1">
        <v>0.65223408797682725</v>
      </c>
      <c r="R22" s="1">
        <v>16.3</v>
      </c>
      <c r="S22">
        <v>-0.69999999999999929</v>
      </c>
      <c r="T22" s="1">
        <v>20.9</v>
      </c>
    </row>
    <row r="23" spans="1:20" hidden="1" x14ac:dyDescent="0.25">
      <c r="A23" s="1" t="s">
        <v>278</v>
      </c>
      <c r="B23" s="1">
        <v>2017</v>
      </c>
      <c r="C23" s="1" t="s">
        <v>108</v>
      </c>
      <c r="D23" s="1" t="s">
        <v>74</v>
      </c>
      <c r="E23" s="1" t="s">
        <v>175</v>
      </c>
      <c r="F23" s="1">
        <v>2</v>
      </c>
      <c r="G23" s="1">
        <v>25</v>
      </c>
      <c r="H23" s="3">
        <v>570400</v>
      </c>
      <c r="I23" s="1">
        <v>28</v>
      </c>
      <c r="J23" s="1">
        <v>2.89</v>
      </c>
      <c r="K23" s="1">
        <v>6.37</v>
      </c>
      <c r="L23" s="1">
        <v>0.75</v>
      </c>
      <c r="M23" s="1">
        <v>15</v>
      </c>
      <c r="N23" s="1">
        <v>5</v>
      </c>
      <c r="O23" s="1">
        <v>20</v>
      </c>
      <c r="P23" s="1">
        <v>4.74</v>
      </c>
      <c r="Q23" s="1">
        <v>0.65321716163071841</v>
      </c>
      <c r="R23" s="1">
        <v>13.1</v>
      </c>
      <c r="S23">
        <v>-1.9000000000000004</v>
      </c>
      <c r="T23" s="1">
        <v>20.9</v>
      </c>
    </row>
    <row r="24" spans="1:20" hidden="1" x14ac:dyDescent="0.25">
      <c r="A24" s="1" t="s">
        <v>84</v>
      </c>
      <c r="B24" s="1">
        <v>2017</v>
      </c>
      <c r="C24" s="1" t="s">
        <v>13</v>
      </c>
      <c r="D24" s="1" t="s">
        <v>74</v>
      </c>
      <c r="E24" s="1" t="s">
        <v>83</v>
      </c>
      <c r="F24" s="1">
        <v>1</v>
      </c>
      <c r="G24" s="1">
        <v>29</v>
      </c>
      <c r="H24" s="1">
        <v>9150000</v>
      </c>
      <c r="I24" s="1">
        <v>23</v>
      </c>
      <c r="J24" s="1">
        <v>2.9</v>
      </c>
      <c r="K24" s="1">
        <v>5.07</v>
      </c>
      <c r="L24" s="1">
        <v>0.73699999999999999</v>
      </c>
      <c r="M24" s="1">
        <v>14</v>
      </c>
      <c r="N24" s="1">
        <v>5</v>
      </c>
      <c r="O24" s="1">
        <v>19</v>
      </c>
      <c r="P24" s="1">
        <v>4.74</v>
      </c>
      <c r="Q24" s="1">
        <v>0.65223408797682725</v>
      </c>
      <c r="R24" s="1">
        <v>12.4</v>
      </c>
      <c r="S24">
        <v>-1.5999999999999996</v>
      </c>
      <c r="T24" s="1">
        <v>20.9</v>
      </c>
    </row>
    <row r="25" spans="1:20" x14ac:dyDescent="0.25">
      <c r="A25" s="1" t="s">
        <v>123</v>
      </c>
      <c r="B25" s="1">
        <v>2018</v>
      </c>
      <c r="C25" s="1" t="s">
        <v>108</v>
      </c>
      <c r="D25" s="1" t="s">
        <v>14</v>
      </c>
      <c r="E25" s="1" t="s">
        <v>124</v>
      </c>
      <c r="F25" s="1">
        <v>2</v>
      </c>
      <c r="G25" s="1">
        <v>28</v>
      </c>
      <c r="H25" s="1">
        <v>4175000</v>
      </c>
      <c r="I25" s="1">
        <v>33</v>
      </c>
      <c r="J25" s="1">
        <v>3.44</v>
      </c>
      <c r="K25" s="1">
        <v>4.74</v>
      </c>
      <c r="L25" s="1">
        <v>0.56000000000000005</v>
      </c>
      <c r="M25" s="1">
        <v>14</v>
      </c>
      <c r="N25" s="1">
        <v>11</v>
      </c>
      <c r="O25" s="1">
        <v>25</v>
      </c>
      <c r="P25" s="1">
        <v>4.49</v>
      </c>
      <c r="Q25" s="1">
        <v>0.56820042887511146</v>
      </c>
      <c r="R25" s="1">
        <v>14.2</v>
      </c>
      <c r="S25">
        <v>0.19999999999999929</v>
      </c>
      <c r="T25" s="1">
        <v>18.2</v>
      </c>
    </row>
    <row r="26" spans="1:20" x14ac:dyDescent="0.25">
      <c r="A26" s="1" t="s">
        <v>205</v>
      </c>
      <c r="B26" s="1">
        <v>2018</v>
      </c>
      <c r="C26" s="1" t="s">
        <v>108</v>
      </c>
      <c r="D26" s="1" t="s">
        <v>74</v>
      </c>
      <c r="E26" s="1" t="s">
        <v>204</v>
      </c>
      <c r="F26" s="1">
        <v>2</v>
      </c>
      <c r="G26" s="1">
        <v>23</v>
      </c>
      <c r="H26" s="3">
        <v>550000</v>
      </c>
      <c r="I26" s="1">
        <v>33</v>
      </c>
      <c r="J26" s="1">
        <v>3.77</v>
      </c>
      <c r="K26" s="1">
        <v>5.58</v>
      </c>
      <c r="L26" s="1">
        <v>0.56000000000000005</v>
      </c>
      <c r="M26" s="1">
        <v>14</v>
      </c>
      <c r="N26" s="1">
        <v>11</v>
      </c>
      <c r="O26" s="1">
        <v>25</v>
      </c>
      <c r="P26" s="1">
        <v>4.49</v>
      </c>
      <c r="Q26" s="1">
        <v>0.53587241030920318</v>
      </c>
      <c r="R26" s="1">
        <v>13.4</v>
      </c>
      <c r="S26">
        <v>-0.59999999999999964</v>
      </c>
      <c r="T26" s="1">
        <v>17.100000000000001</v>
      </c>
    </row>
    <row r="27" spans="1:20" hidden="1" x14ac:dyDescent="0.25">
      <c r="A27" s="1" t="s">
        <v>193</v>
      </c>
      <c r="B27" s="1">
        <v>2016</v>
      </c>
      <c r="C27" s="1" t="s">
        <v>108</v>
      </c>
      <c r="D27" s="1" t="s">
        <v>74</v>
      </c>
      <c r="E27" s="1" t="s">
        <v>190</v>
      </c>
      <c r="F27" s="1">
        <v>2</v>
      </c>
      <c r="G27" s="1">
        <v>26</v>
      </c>
      <c r="H27" s="1">
        <v>9975000</v>
      </c>
      <c r="I27" s="1">
        <v>34</v>
      </c>
      <c r="J27" s="1">
        <v>2.74</v>
      </c>
      <c r="K27" s="1">
        <v>4.8499999999999996</v>
      </c>
      <c r="L27" s="1">
        <v>0.625</v>
      </c>
      <c r="M27" s="1">
        <v>15</v>
      </c>
      <c r="N27" s="1">
        <v>9</v>
      </c>
      <c r="O27" s="1">
        <v>24</v>
      </c>
      <c r="P27" s="1">
        <v>4.51</v>
      </c>
      <c r="Q27" s="1">
        <v>0.64584098081155283</v>
      </c>
      <c r="R27" s="1">
        <v>15.5</v>
      </c>
      <c r="S27">
        <v>0.5</v>
      </c>
      <c r="T27" s="1">
        <v>20.7</v>
      </c>
    </row>
    <row r="28" spans="1:20" hidden="1" x14ac:dyDescent="0.25">
      <c r="A28" s="1" t="s">
        <v>273</v>
      </c>
      <c r="B28" s="1">
        <v>2017</v>
      </c>
      <c r="C28" s="1" t="s">
        <v>108</v>
      </c>
      <c r="D28" s="1" t="s">
        <v>45</v>
      </c>
      <c r="E28" s="1" t="s">
        <v>163</v>
      </c>
      <c r="F28" s="1">
        <v>1</v>
      </c>
      <c r="G28" s="1">
        <v>31</v>
      </c>
      <c r="H28" s="1">
        <v>12000000</v>
      </c>
      <c r="I28" s="1">
        <v>32</v>
      </c>
      <c r="J28" s="1">
        <v>2.96</v>
      </c>
      <c r="K28" s="1">
        <v>5</v>
      </c>
      <c r="L28" s="1">
        <v>0.625</v>
      </c>
      <c r="M28" s="1">
        <v>15</v>
      </c>
      <c r="N28" s="1">
        <v>9</v>
      </c>
      <c r="O28" s="1">
        <v>24</v>
      </c>
      <c r="P28" s="1">
        <v>4.74</v>
      </c>
      <c r="Q28" s="1">
        <v>0.64633564605348026</v>
      </c>
      <c r="R28" s="1">
        <v>15.5</v>
      </c>
      <c r="S28">
        <v>0.5</v>
      </c>
      <c r="T28" s="1">
        <v>20.7</v>
      </c>
    </row>
    <row r="29" spans="1:20" hidden="1" x14ac:dyDescent="0.25">
      <c r="A29" s="1" t="s">
        <v>165</v>
      </c>
      <c r="B29" s="1">
        <v>2017</v>
      </c>
      <c r="C29" s="1" t="s">
        <v>108</v>
      </c>
      <c r="D29" s="1" t="s">
        <v>45</v>
      </c>
      <c r="E29" s="1" t="s">
        <v>163</v>
      </c>
      <c r="F29" s="1">
        <v>1</v>
      </c>
      <c r="G29" s="1">
        <v>28</v>
      </c>
      <c r="H29" s="1">
        <v>18333333</v>
      </c>
      <c r="I29" s="1">
        <v>32</v>
      </c>
      <c r="J29" s="1">
        <v>2.96</v>
      </c>
      <c r="K29" s="1">
        <v>4.83</v>
      </c>
      <c r="L29" s="1">
        <v>0.625</v>
      </c>
      <c r="M29" s="1">
        <v>15</v>
      </c>
      <c r="N29" s="1">
        <v>9</v>
      </c>
      <c r="O29" s="1">
        <v>24</v>
      </c>
      <c r="P29" s="1">
        <v>4.74</v>
      </c>
      <c r="Q29" s="1">
        <v>0.64633564605348026</v>
      </c>
      <c r="R29" s="1">
        <v>15.5</v>
      </c>
      <c r="S29">
        <v>0.5</v>
      </c>
      <c r="T29" s="1">
        <v>20.7</v>
      </c>
    </row>
    <row r="30" spans="1:20" hidden="1" x14ac:dyDescent="0.25">
      <c r="A30" s="1" t="s">
        <v>67</v>
      </c>
      <c r="B30" s="1">
        <v>2017</v>
      </c>
      <c r="C30" s="1" t="s">
        <v>13</v>
      </c>
      <c r="D30" s="1" t="s">
        <v>45</v>
      </c>
      <c r="E30" s="1" t="s">
        <v>68</v>
      </c>
      <c r="F30" s="1">
        <v>1</v>
      </c>
      <c r="G30" s="1">
        <v>23</v>
      </c>
      <c r="H30" s="3">
        <v>550975</v>
      </c>
      <c r="I30" s="1">
        <v>31</v>
      </c>
      <c r="J30" s="1">
        <v>2.98</v>
      </c>
      <c r="K30" s="1">
        <v>5.54</v>
      </c>
      <c r="L30" s="1">
        <v>0.7</v>
      </c>
      <c r="M30" s="1">
        <v>14</v>
      </c>
      <c r="N30" s="1">
        <v>6</v>
      </c>
      <c r="O30" s="1">
        <v>20</v>
      </c>
      <c r="P30" s="1">
        <v>4.74</v>
      </c>
      <c r="Q30" s="1">
        <v>0.64436949874569793</v>
      </c>
      <c r="R30" s="1">
        <v>12.9</v>
      </c>
      <c r="S30">
        <v>-1.0999999999999996</v>
      </c>
      <c r="T30" s="1">
        <v>20.6</v>
      </c>
    </row>
    <row r="31" spans="1:20" hidden="1" x14ac:dyDescent="0.25">
      <c r="A31" s="1" t="s">
        <v>99</v>
      </c>
      <c r="B31" s="1">
        <v>2017</v>
      </c>
      <c r="C31" s="1" t="s">
        <v>13</v>
      </c>
      <c r="D31" s="1" t="s">
        <v>74</v>
      </c>
      <c r="E31" s="1" t="s">
        <v>96</v>
      </c>
      <c r="F31" s="1">
        <v>0</v>
      </c>
      <c r="G31" s="1">
        <v>28</v>
      </c>
      <c r="H31" s="1">
        <v>2350000</v>
      </c>
      <c r="I31" s="1">
        <v>24</v>
      </c>
      <c r="J31" s="1">
        <v>2.98</v>
      </c>
      <c r="K31" s="1">
        <v>4.84</v>
      </c>
      <c r="L31" s="1">
        <v>0.70599999999999996</v>
      </c>
      <c r="M31" s="1">
        <v>12</v>
      </c>
      <c r="N31" s="1">
        <v>5</v>
      </c>
      <c r="O31" s="1">
        <v>17</v>
      </c>
      <c r="P31" s="1">
        <v>4.74</v>
      </c>
      <c r="Q31" s="1">
        <v>0.64436949874569793</v>
      </c>
      <c r="R31" s="1">
        <v>11</v>
      </c>
      <c r="S31">
        <v>-1</v>
      </c>
      <c r="T31" s="1">
        <v>20.6</v>
      </c>
    </row>
    <row r="32" spans="1:20" hidden="1" x14ac:dyDescent="0.25">
      <c r="A32" s="1" t="s">
        <v>237</v>
      </c>
      <c r="B32" s="1">
        <v>2017</v>
      </c>
      <c r="C32" s="1" t="s">
        <v>13</v>
      </c>
      <c r="D32" s="1" t="s">
        <v>74</v>
      </c>
      <c r="E32" s="1" t="s">
        <v>83</v>
      </c>
      <c r="F32" s="1">
        <v>1</v>
      </c>
      <c r="G32" s="1">
        <v>29</v>
      </c>
      <c r="H32" s="3">
        <v>541500</v>
      </c>
      <c r="I32" s="1">
        <v>21</v>
      </c>
      <c r="J32" s="1">
        <v>3</v>
      </c>
      <c r="K32" s="1">
        <v>7.69</v>
      </c>
      <c r="L32" s="1">
        <v>0.86699999999999999</v>
      </c>
      <c r="M32" s="1">
        <v>13</v>
      </c>
      <c r="N32" s="1">
        <v>2</v>
      </c>
      <c r="O32" s="1">
        <v>15</v>
      </c>
      <c r="P32" s="1">
        <v>4.74</v>
      </c>
      <c r="Q32" s="1">
        <v>0.6424033514379156</v>
      </c>
      <c r="R32" s="1">
        <v>9.6</v>
      </c>
      <c r="S32">
        <v>-3.4000000000000004</v>
      </c>
      <c r="T32" s="1">
        <v>20.6</v>
      </c>
    </row>
    <row r="33" spans="1:20" hidden="1" x14ac:dyDescent="0.25">
      <c r="A33" s="1" t="s">
        <v>282</v>
      </c>
      <c r="B33" s="1">
        <v>2016</v>
      </c>
      <c r="C33" s="1" t="s">
        <v>108</v>
      </c>
      <c r="D33" s="1" t="s">
        <v>74</v>
      </c>
      <c r="E33" s="1" t="s">
        <v>190</v>
      </c>
      <c r="F33" s="1">
        <v>2</v>
      </c>
      <c r="G33" s="1">
        <v>30</v>
      </c>
      <c r="H33" s="1">
        <v>17500000</v>
      </c>
      <c r="I33" s="1">
        <v>32</v>
      </c>
      <c r="J33" s="1">
        <v>2.79</v>
      </c>
      <c r="K33" s="1">
        <v>4.82</v>
      </c>
      <c r="L33" s="1">
        <v>0.78300000000000003</v>
      </c>
      <c r="M33" s="1">
        <v>18</v>
      </c>
      <c r="N33" s="1">
        <v>5</v>
      </c>
      <c r="O33" s="1">
        <v>23</v>
      </c>
      <c r="P33" s="1">
        <v>4.51</v>
      </c>
      <c r="Q33" s="1">
        <v>0.64112157044230511</v>
      </c>
      <c r="R33" s="1">
        <v>14.7</v>
      </c>
      <c r="S33">
        <v>-3.3000000000000007</v>
      </c>
      <c r="T33" s="1">
        <v>20.5</v>
      </c>
    </row>
    <row r="34" spans="1:20" hidden="1" x14ac:dyDescent="0.25">
      <c r="A34" s="1" t="s">
        <v>311</v>
      </c>
      <c r="B34" s="1">
        <v>2016</v>
      </c>
      <c r="C34" s="1" t="s">
        <v>108</v>
      </c>
      <c r="D34" s="1" t="s">
        <v>14</v>
      </c>
      <c r="E34" s="1" t="s">
        <v>109</v>
      </c>
      <c r="F34" s="1">
        <v>0</v>
      </c>
      <c r="G34" s="1">
        <v>31</v>
      </c>
      <c r="H34" s="3">
        <v>424269</v>
      </c>
      <c r="I34" s="1">
        <v>20</v>
      </c>
      <c r="J34" s="1">
        <v>2.81</v>
      </c>
      <c r="K34" s="1">
        <v>3.98</v>
      </c>
      <c r="L34" s="1">
        <v>0.75</v>
      </c>
      <c r="M34" s="1">
        <v>9</v>
      </c>
      <c r="N34" s="1">
        <v>3</v>
      </c>
      <c r="O34" s="1">
        <v>12</v>
      </c>
      <c r="P34" s="1">
        <v>4.51</v>
      </c>
      <c r="Q34" s="1">
        <v>0.63923380629460591</v>
      </c>
      <c r="R34" s="1">
        <v>7.7</v>
      </c>
      <c r="S34">
        <v>-1.2999999999999998</v>
      </c>
      <c r="T34" s="1">
        <v>20.5</v>
      </c>
    </row>
    <row r="35" spans="1:20" hidden="1" x14ac:dyDescent="0.25">
      <c r="A35" s="1" t="s">
        <v>257</v>
      </c>
      <c r="B35" s="1">
        <v>2017</v>
      </c>
      <c r="C35" s="1" t="s">
        <v>108</v>
      </c>
      <c r="D35" s="1" t="s">
        <v>14</v>
      </c>
      <c r="E35" s="1" t="s">
        <v>124</v>
      </c>
      <c r="F35" s="1">
        <v>1</v>
      </c>
      <c r="G35" s="1">
        <v>27</v>
      </c>
      <c r="H35" s="3">
        <v>760500</v>
      </c>
      <c r="I35" s="1">
        <v>24</v>
      </c>
      <c r="J35" s="1">
        <v>3.03</v>
      </c>
      <c r="K35" s="1">
        <v>3.96</v>
      </c>
      <c r="L35" s="1">
        <v>0.58299999999999996</v>
      </c>
      <c r="M35" s="1">
        <v>7</v>
      </c>
      <c r="N35" s="1">
        <v>5</v>
      </c>
      <c r="O35" s="1">
        <v>12</v>
      </c>
      <c r="P35" s="1">
        <v>4.74</v>
      </c>
      <c r="Q35" s="1">
        <v>0.63945413047624211</v>
      </c>
      <c r="R35" s="1">
        <v>7.7</v>
      </c>
      <c r="S35">
        <v>0.70000000000000018</v>
      </c>
      <c r="T35" s="1">
        <v>20.5</v>
      </c>
    </row>
    <row r="36" spans="1:20" hidden="1" x14ac:dyDescent="0.25">
      <c r="A36" s="1" t="s">
        <v>164</v>
      </c>
      <c r="B36" s="1">
        <v>2016</v>
      </c>
      <c r="C36" s="1" t="s">
        <v>108</v>
      </c>
      <c r="D36" s="1" t="s">
        <v>45</v>
      </c>
      <c r="E36" s="1" t="s">
        <v>163</v>
      </c>
      <c r="F36" s="1">
        <v>1</v>
      </c>
      <c r="G36" s="1">
        <v>29</v>
      </c>
      <c r="H36" s="3">
        <v>543400</v>
      </c>
      <c r="I36" s="1">
        <v>33</v>
      </c>
      <c r="J36" s="1">
        <v>2.83</v>
      </c>
      <c r="K36" s="1">
        <v>4.07</v>
      </c>
      <c r="L36" s="1">
        <v>0.61499999999999999</v>
      </c>
      <c r="M36" s="1">
        <v>16</v>
      </c>
      <c r="N36" s="1">
        <v>10</v>
      </c>
      <c r="O36" s="1">
        <v>26</v>
      </c>
      <c r="P36" s="1">
        <v>4.51</v>
      </c>
      <c r="Q36" s="1">
        <v>0.63734604214690682</v>
      </c>
      <c r="R36" s="1">
        <v>16.600000000000001</v>
      </c>
      <c r="S36">
        <v>0.60000000000000142</v>
      </c>
      <c r="T36" s="1">
        <v>20.399999999999999</v>
      </c>
    </row>
    <row r="37" spans="1:20" x14ac:dyDescent="0.25">
      <c r="A37" s="1" t="s">
        <v>60</v>
      </c>
      <c r="B37" s="1">
        <v>2018</v>
      </c>
      <c r="C37" s="1" t="s">
        <v>13</v>
      </c>
      <c r="D37" s="1" t="s">
        <v>45</v>
      </c>
      <c r="E37" s="1" t="s">
        <v>61</v>
      </c>
      <c r="F37" s="1">
        <v>1</v>
      </c>
      <c r="G37" s="1">
        <v>29</v>
      </c>
      <c r="H37" s="1">
        <v>21125000</v>
      </c>
      <c r="I37" s="1">
        <v>33</v>
      </c>
      <c r="J37" s="1">
        <v>4.28</v>
      </c>
      <c r="K37" s="1">
        <v>5.93</v>
      </c>
      <c r="L37" s="1">
        <v>0.70799999999999996</v>
      </c>
      <c r="M37" s="1">
        <v>17</v>
      </c>
      <c r="N37" s="1">
        <v>7</v>
      </c>
      <c r="O37" s="1">
        <v>24</v>
      </c>
      <c r="P37" s="1">
        <v>4.49</v>
      </c>
      <c r="Q37" s="1">
        <v>0.48591092707098132</v>
      </c>
      <c r="R37" s="1">
        <v>11.7</v>
      </c>
      <c r="S37">
        <v>-5.3000000000000007</v>
      </c>
      <c r="T37" s="1">
        <v>15.5</v>
      </c>
    </row>
    <row r="38" spans="1:20" hidden="1" x14ac:dyDescent="0.25">
      <c r="A38" s="1" t="s">
        <v>326</v>
      </c>
      <c r="B38" s="1">
        <v>2016</v>
      </c>
      <c r="C38" s="1" t="s">
        <v>108</v>
      </c>
      <c r="D38" s="1" t="s">
        <v>45</v>
      </c>
      <c r="E38" s="1" t="s">
        <v>149</v>
      </c>
      <c r="F38" s="1">
        <v>0</v>
      </c>
      <c r="G38" s="1">
        <v>23</v>
      </c>
      <c r="H38" s="1">
        <v>2800000</v>
      </c>
      <c r="I38" s="1">
        <v>29</v>
      </c>
      <c r="J38" s="1">
        <v>2.86</v>
      </c>
      <c r="K38" s="1">
        <v>3.77</v>
      </c>
      <c r="L38" s="1">
        <v>0.66700000000000004</v>
      </c>
      <c r="M38" s="1">
        <v>16</v>
      </c>
      <c r="N38" s="1">
        <v>8</v>
      </c>
      <c r="O38" s="1">
        <v>24</v>
      </c>
      <c r="P38" s="1">
        <v>4.51</v>
      </c>
      <c r="Q38" s="1">
        <v>0.63451439592535819</v>
      </c>
      <c r="R38" s="1">
        <v>15.2</v>
      </c>
      <c r="S38">
        <v>-0.80000000000000071</v>
      </c>
      <c r="T38" s="1">
        <v>20.3</v>
      </c>
    </row>
    <row r="39" spans="1:20" hidden="1" x14ac:dyDescent="0.25">
      <c r="A39" s="1" t="s">
        <v>49</v>
      </c>
      <c r="B39" s="1">
        <v>2017</v>
      </c>
      <c r="C39" s="1" t="s">
        <v>13</v>
      </c>
      <c r="D39" s="1" t="s">
        <v>45</v>
      </c>
      <c r="E39" s="1" t="s">
        <v>46</v>
      </c>
      <c r="F39" s="1">
        <v>0</v>
      </c>
      <c r="G39" s="1">
        <v>26</v>
      </c>
      <c r="H39" s="1">
        <v>3400000</v>
      </c>
      <c r="I39" s="1">
        <v>33</v>
      </c>
      <c r="J39" s="1">
        <v>3.09</v>
      </c>
      <c r="K39" s="1">
        <v>5.31</v>
      </c>
      <c r="L39" s="1">
        <v>0.59099999999999997</v>
      </c>
      <c r="M39" s="1">
        <v>13</v>
      </c>
      <c r="N39" s="1">
        <v>9</v>
      </c>
      <c r="O39" s="1">
        <v>22</v>
      </c>
      <c r="P39" s="1">
        <v>4.74</v>
      </c>
      <c r="Q39" s="1">
        <v>0.63355568855289524</v>
      </c>
      <c r="R39" s="1">
        <v>13.9</v>
      </c>
      <c r="S39">
        <v>0.90000000000000036</v>
      </c>
      <c r="T39" s="1">
        <v>20.3</v>
      </c>
    </row>
    <row r="40" spans="1:20" x14ac:dyDescent="0.25">
      <c r="A40" s="1" t="s">
        <v>38</v>
      </c>
      <c r="B40" s="1">
        <v>2018</v>
      </c>
      <c r="C40" s="1" t="s">
        <v>13</v>
      </c>
      <c r="D40" s="1" t="s">
        <v>14</v>
      </c>
      <c r="E40" s="1" t="s">
        <v>39</v>
      </c>
      <c r="F40" s="1">
        <v>0</v>
      </c>
      <c r="G40" s="1">
        <v>36</v>
      </c>
      <c r="H40" s="1">
        <v>10000000</v>
      </c>
      <c r="I40" s="1">
        <v>33</v>
      </c>
      <c r="J40" s="1">
        <v>4.53</v>
      </c>
      <c r="K40" s="1">
        <v>4.2300000000000004</v>
      </c>
      <c r="L40" s="1">
        <v>0.30399999999999999</v>
      </c>
      <c r="M40" s="1">
        <v>7</v>
      </c>
      <c r="N40" s="1">
        <v>16</v>
      </c>
      <c r="O40" s="1">
        <v>23</v>
      </c>
      <c r="P40" s="1">
        <v>4.49</v>
      </c>
      <c r="Q40" s="1">
        <v>0.46142000391499027</v>
      </c>
      <c r="R40" s="1">
        <v>10.6</v>
      </c>
      <c r="S40">
        <v>3.5999999999999996</v>
      </c>
      <c r="T40" s="1">
        <v>14.8</v>
      </c>
    </row>
    <row r="41" spans="1:20" hidden="1" x14ac:dyDescent="0.25">
      <c r="A41" s="1" t="s">
        <v>16</v>
      </c>
      <c r="B41" s="1">
        <v>2017</v>
      </c>
      <c r="C41" s="1" t="s">
        <v>13</v>
      </c>
      <c r="D41" s="1" t="s">
        <v>14</v>
      </c>
      <c r="E41" s="1" t="s">
        <v>15</v>
      </c>
      <c r="F41" s="1">
        <v>1</v>
      </c>
      <c r="G41" s="1">
        <v>26</v>
      </c>
      <c r="H41" s="3">
        <v>388759</v>
      </c>
      <c r="I41" s="1">
        <v>21</v>
      </c>
      <c r="J41" s="1">
        <v>3.11</v>
      </c>
      <c r="K41" s="1">
        <v>4.5</v>
      </c>
      <c r="L41" s="1">
        <v>0.66700000000000004</v>
      </c>
      <c r="M41" s="1">
        <v>12</v>
      </c>
      <c r="N41" s="1">
        <v>6</v>
      </c>
      <c r="O41" s="1">
        <v>18</v>
      </c>
      <c r="P41" s="1">
        <v>4.74</v>
      </c>
      <c r="Q41" s="1">
        <v>0.6315895412451128</v>
      </c>
      <c r="R41" s="1">
        <v>11.4</v>
      </c>
      <c r="S41">
        <v>-0.59999999999999964</v>
      </c>
      <c r="T41" s="1">
        <v>20.2</v>
      </c>
    </row>
    <row r="42" spans="1:20" hidden="1" x14ac:dyDescent="0.25">
      <c r="A42" s="1" t="s">
        <v>136</v>
      </c>
      <c r="B42" s="1">
        <v>2017</v>
      </c>
      <c r="C42" s="1" t="s">
        <v>108</v>
      </c>
      <c r="D42" s="1" t="s">
        <v>14</v>
      </c>
      <c r="E42" s="1" t="s">
        <v>137</v>
      </c>
      <c r="F42" s="1">
        <v>0</v>
      </c>
      <c r="G42" s="1">
        <v>24</v>
      </c>
      <c r="H42" s="1">
        <v>295223</v>
      </c>
      <c r="I42" s="1">
        <v>15</v>
      </c>
      <c r="J42" s="1">
        <v>3.12</v>
      </c>
      <c r="K42" s="1">
        <v>4.33</v>
      </c>
      <c r="L42" s="1">
        <v>0.3</v>
      </c>
      <c r="M42" s="1">
        <v>3</v>
      </c>
      <c r="N42" s="1">
        <v>7</v>
      </c>
      <c r="O42" s="1">
        <v>10</v>
      </c>
      <c r="P42" s="1">
        <v>4.74</v>
      </c>
      <c r="Q42" s="1">
        <v>0.63060646759122163</v>
      </c>
      <c r="R42" s="1">
        <v>6.3</v>
      </c>
      <c r="S42">
        <v>3.3</v>
      </c>
      <c r="T42" s="1">
        <v>20.2</v>
      </c>
    </row>
    <row r="43" spans="1:20" x14ac:dyDescent="0.25">
      <c r="A43" s="1" t="s">
        <v>155</v>
      </c>
      <c r="B43" s="1">
        <v>2018</v>
      </c>
      <c r="C43" s="1" t="s">
        <v>108</v>
      </c>
      <c r="D43" s="1" t="s">
        <v>45</v>
      </c>
      <c r="E43" s="1" t="s">
        <v>156</v>
      </c>
      <c r="F43" s="1">
        <v>0</v>
      </c>
      <c r="G43" s="1">
        <v>30</v>
      </c>
      <c r="H43" s="1">
        <v>7400000</v>
      </c>
      <c r="I43" s="1">
        <v>32</v>
      </c>
      <c r="J43" s="1">
        <v>1.7</v>
      </c>
      <c r="K43" s="1">
        <v>3.49</v>
      </c>
      <c r="L43" s="1">
        <v>0.52600000000000002</v>
      </c>
      <c r="M43" s="1">
        <v>10</v>
      </c>
      <c r="N43" s="1">
        <v>9</v>
      </c>
      <c r="O43" s="1">
        <v>19</v>
      </c>
      <c r="P43" s="1">
        <v>4.49</v>
      </c>
      <c r="Q43" s="1">
        <v>0.7386572540408094</v>
      </c>
      <c r="R43" s="1">
        <v>14</v>
      </c>
      <c r="S43">
        <v>4</v>
      </c>
      <c r="T43" s="1">
        <v>23.6</v>
      </c>
    </row>
    <row r="44" spans="1:20" x14ac:dyDescent="0.25">
      <c r="A44" s="1" t="s">
        <v>118</v>
      </c>
      <c r="B44" s="1">
        <v>2018</v>
      </c>
      <c r="C44" s="1" t="s">
        <v>108</v>
      </c>
      <c r="D44" s="1" t="s">
        <v>14</v>
      </c>
      <c r="E44" s="1" t="s">
        <v>116</v>
      </c>
      <c r="F44" s="1">
        <v>0</v>
      </c>
      <c r="G44" s="1">
        <v>29</v>
      </c>
      <c r="H44" s="1">
        <v>7750000</v>
      </c>
      <c r="I44" s="1">
        <v>32</v>
      </c>
      <c r="J44" s="1">
        <v>2.83</v>
      </c>
      <c r="K44" s="1">
        <v>5.57</v>
      </c>
      <c r="L44" s="1">
        <v>0.81799999999999995</v>
      </c>
      <c r="M44" s="1">
        <v>18</v>
      </c>
      <c r="N44" s="1">
        <v>4</v>
      </c>
      <c r="O44" s="1">
        <v>22</v>
      </c>
      <c r="P44" s="1">
        <v>4.49</v>
      </c>
      <c r="Q44" s="1">
        <v>0.62795828137572962</v>
      </c>
      <c r="R44" s="1">
        <v>13.8</v>
      </c>
      <c r="S44">
        <v>-4.1999999999999993</v>
      </c>
      <c r="T44" s="1">
        <v>20.100000000000001</v>
      </c>
    </row>
    <row r="45" spans="1:20" hidden="1" x14ac:dyDescent="0.25">
      <c r="A45" s="1" t="s">
        <v>162</v>
      </c>
      <c r="B45" s="1">
        <v>2016</v>
      </c>
      <c r="C45" s="1" t="s">
        <v>108</v>
      </c>
      <c r="D45" s="1" t="s">
        <v>45</v>
      </c>
      <c r="E45" s="1" t="s">
        <v>163</v>
      </c>
      <c r="F45" s="1">
        <v>1</v>
      </c>
      <c r="G45" s="1">
        <v>31</v>
      </c>
      <c r="H45" s="1">
        <v>22242857</v>
      </c>
      <c r="I45" s="1">
        <v>34</v>
      </c>
      <c r="J45" s="1">
        <v>2.96</v>
      </c>
      <c r="K45" s="1">
        <v>4.79</v>
      </c>
      <c r="L45" s="1">
        <v>0.74099999999999999</v>
      </c>
      <c r="M45" s="1">
        <v>20</v>
      </c>
      <c r="N45" s="1">
        <v>7</v>
      </c>
      <c r="O45" s="1">
        <v>27</v>
      </c>
      <c r="P45" s="1">
        <v>4.51</v>
      </c>
      <c r="Q45" s="1">
        <v>0.62507557518686252</v>
      </c>
      <c r="R45" s="1">
        <v>16.899999999999999</v>
      </c>
      <c r="S45">
        <v>-3.1000000000000014</v>
      </c>
      <c r="T45" s="1">
        <v>20</v>
      </c>
    </row>
    <row r="46" spans="1:20" x14ac:dyDescent="0.25">
      <c r="A46" s="1" t="s">
        <v>85</v>
      </c>
      <c r="B46" s="1">
        <v>2018</v>
      </c>
      <c r="C46" s="1" t="s">
        <v>13</v>
      </c>
      <c r="D46" s="1" t="s">
        <v>74</v>
      </c>
      <c r="E46" s="1" t="s">
        <v>83</v>
      </c>
      <c r="F46" s="1">
        <v>1</v>
      </c>
      <c r="G46" s="1">
        <v>27</v>
      </c>
      <c r="H46" s="1">
        <v>6750000</v>
      </c>
      <c r="I46" s="1">
        <v>32</v>
      </c>
      <c r="J46" s="1">
        <v>2.88</v>
      </c>
      <c r="K46" s="1">
        <v>5.94</v>
      </c>
      <c r="L46" s="1">
        <v>0.75</v>
      </c>
      <c r="M46" s="1">
        <v>15</v>
      </c>
      <c r="N46" s="1">
        <v>5</v>
      </c>
      <c r="O46" s="1">
        <v>20</v>
      </c>
      <c r="P46" s="1">
        <v>4.49</v>
      </c>
      <c r="Q46" s="1">
        <v>0.62306009674453144</v>
      </c>
      <c r="R46" s="1">
        <v>12.5</v>
      </c>
      <c r="S46">
        <v>-2.5</v>
      </c>
      <c r="T46" s="1">
        <v>19.899999999999999</v>
      </c>
    </row>
    <row r="47" spans="1:20" x14ac:dyDescent="0.25">
      <c r="A47" s="1" t="s">
        <v>16</v>
      </c>
      <c r="B47" s="1">
        <v>2018</v>
      </c>
      <c r="C47" s="1" t="s">
        <v>13</v>
      </c>
      <c r="D47" s="1" t="s">
        <v>14</v>
      </c>
      <c r="E47" s="1" t="s">
        <v>15</v>
      </c>
      <c r="F47" s="1">
        <v>1</v>
      </c>
      <c r="G47" s="1">
        <v>27</v>
      </c>
      <c r="H47" s="3">
        <v>558500</v>
      </c>
      <c r="I47" s="1">
        <v>32</v>
      </c>
      <c r="J47" s="1">
        <v>3.02</v>
      </c>
      <c r="K47" s="1">
        <v>5.36</v>
      </c>
      <c r="L47" s="1">
        <v>0.61899999999999999</v>
      </c>
      <c r="M47" s="1">
        <v>13</v>
      </c>
      <c r="N47" s="1">
        <v>8</v>
      </c>
      <c r="O47" s="1">
        <v>21</v>
      </c>
      <c r="P47" s="1">
        <v>4.49</v>
      </c>
      <c r="Q47" s="1">
        <v>0.60934517977717639</v>
      </c>
      <c r="R47" s="1">
        <v>12.8</v>
      </c>
      <c r="S47">
        <v>-0.19999999999999929</v>
      </c>
      <c r="T47" s="1">
        <v>19.5</v>
      </c>
    </row>
    <row r="48" spans="1:20" hidden="1" x14ac:dyDescent="0.25">
      <c r="A48" s="1" t="s">
        <v>48</v>
      </c>
      <c r="B48" s="1">
        <v>2016</v>
      </c>
      <c r="C48" s="1" t="s">
        <v>13</v>
      </c>
      <c r="D48" s="1" t="s">
        <v>45</v>
      </c>
      <c r="E48" s="1" t="s">
        <v>46</v>
      </c>
      <c r="F48" s="1">
        <v>2</v>
      </c>
      <c r="G48" s="1">
        <v>24</v>
      </c>
      <c r="H48" s="3">
        <v>492420</v>
      </c>
      <c r="I48" s="1">
        <v>30</v>
      </c>
      <c r="J48" s="1">
        <v>3</v>
      </c>
      <c r="K48" s="1">
        <v>4.88</v>
      </c>
      <c r="L48" s="1">
        <v>0.88200000000000001</v>
      </c>
      <c r="M48" s="1">
        <v>15</v>
      </c>
      <c r="N48" s="1">
        <v>2</v>
      </c>
      <c r="O48" s="1">
        <v>17</v>
      </c>
      <c r="P48" s="1">
        <v>4.51</v>
      </c>
      <c r="Q48" s="1">
        <v>0.62130004689146423</v>
      </c>
      <c r="R48" s="1">
        <v>10.6</v>
      </c>
      <c r="S48">
        <v>-4.4000000000000004</v>
      </c>
      <c r="T48" s="1">
        <v>19.899999999999999</v>
      </c>
    </row>
    <row r="49" spans="1:20" hidden="1" x14ac:dyDescent="0.25">
      <c r="A49" s="1" t="s">
        <v>174</v>
      </c>
      <c r="B49" s="1">
        <v>2017</v>
      </c>
      <c r="C49" s="1" t="s">
        <v>108</v>
      </c>
      <c r="D49" s="1" t="s">
        <v>74</v>
      </c>
      <c r="E49" s="1" t="s">
        <v>175</v>
      </c>
      <c r="F49" s="1">
        <v>2</v>
      </c>
      <c r="G49" s="1">
        <v>33</v>
      </c>
      <c r="H49" s="1">
        <v>34000000</v>
      </c>
      <c r="I49" s="1">
        <v>32</v>
      </c>
      <c r="J49" s="1">
        <v>3.2</v>
      </c>
      <c r="K49" s="1">
        <v>5.1100000000000003</v>
      </c>
      <c r="L49" s="1">
        <v>0.70799999999999996</v>
      </c>
      <c r="M49" s="1">
        <v>17</v>
      </c>
      <c r="N49" s="1">
        <v>7</v>
      </c>
      <c r="O49" s="1">
        <v>24</v>
      </c>
      <c r="P49" s="1">
        <v>4.74</v>
      </c>
      <c r="Q49" s="1">
        <v>0.62274187836009232</v>
      </c>
      <c r="R49" s="1">
        <v>14.9</v>
      </c>
      <c r="S49">
        <v>-2.0999999999999996</v>
      </c>
      <c r="T49" s="1">
        <v>19.899999999999999</v>
      </c>
    </row>
    <row r="50" spans="1:20" hidden="1" x14ac:dyDescent="0.25">
      <c r="A50" s="1" t="s">
        <v>245</v>
      </c>
      <c r="B50" s="1">
        <v>2017</v>
      </c>
      <c r="C50" s="1" t="s">
        <v>13</v>
      </c>
      <c r="D50" s="1" t="s">
        <v>74</v>
      </c>
      <c r="E50" s="1" t="s">
        <v>89</v>
      </c>
      <c r="F50" s="1">
        <v>0</v>
      </c>
      <c r="G50" s="1">
        <v>23</v>
      </c>
      <c r="H50" s="1">
        <v>271839</v>
      </c>
      <c r="I50" s="1">
        <v>10</v>
      </c>
      <c r="J50" s="1">
        <v>3.22</v>
      </c>
      <c r="K50" s="1">
        <v>5.38</v>
      </c>
      <c r="L50" s="1">
        <v>0.75</v>
      </c>
      <c r="M50" s="1">
        <v>3</v>
      </c>
      <c r="N50" s="1">
        <v>1</v>
      </c>
      <c r="O50" s="1">
        <v>4</v>
      </c>
      <c r="P50" s="1">
        <v>4.74</v>
      </c>
      <c r="Q50" s="1">
        <v>0.62077573105230999</v>
      </c>
      <c r="R50" s="1">
        <v>2.5</v>
      </c>
      <c r="S50">
        <v>-0.5</v>
      </c>
      <c r="T50" s="1">
        <v>19.899999999999999</v>
      </c>
    </row>
    <row r="51" spans="1:20" x14ac:dyDescent="0.25">
      <c r="A51" s="1" t="s">
        <v>131</v>
      </c>
      <c r="B51" s="1">
        <v>2018</v>
      </c>
      <c r="C51" s="1" t="s">
        <v>108</v>
      </c>
      <c r="D51" s="1" t="s">
        <v>14</v>
      </c>
      <c r="E51" s="1" t="s">
        <v>130</v>
      </c>
      <c r="F51" s="1">
        <v>0</v>
      </c>
      <c r="G51" s="1">
        <v>26</v>
      </c>
      <c r="H51" s="3">
        <v>571000</v>
      </c>
      <c r="I51" s="1">
        <v>32</v>
      </c>
      <c r="J51" s="1">
        <v>3.2</v>
      </c>
      <c r="K51" s="1">
        <v>4.5</v>
      </c>
      <c r="L51" s="1">
        <v>0.58299999999999996</v>
      </c>
      <c r="M51" s="1">
        <v>14</v>
      </c>
      <c r="N51" s="1">
        <v>10</v>
      </c>
      <c r="O51" s="1">
        <v>24</v>
      </c>
      <c r="P51" s="1">
        <v>4.49</v>
      </c>
      <c r="Q51" s="1">
        <v>0.59171171510486287</v>
      </c>
      <c r="R51" s="1">
        <v>14.2</v>
      </c>
      <c r="S51">
        <v>0.19999999999999929</v>
      </c>
      <c r="T51" s="1">
        <v>18.899999999999999</v>
      </c>
    </row>
    <row r="52" spans="1:20" x14ac:dyDescent="0.25">
      <c r="A52" s="1" t="s">
        <v>125</v>
      </c>
      <c r="B52" s="1">
        <v>2018</v>
      </c>
      <c r="C52" s="1" t="s">
        <v>108</v>
      </c>
      <c r="D52" s="1" t="s">
        <v>14</v>
      </c>
      <c r="E52" s="1" t="s">
        <v>124</v>
      </c>
      <c r="F52" s="1">
        <v>2</v>
      </c>
      <c r="G52" s="1">
        <v>34</v>
      </c>
      <c r="H52" s="1">
        <v>27500000</v>
      </c>
      <c r="I52" s="1">
        <v>32</v>
      </c>
      <c r="J52" s="1">
        <v>3.32</v>
      </c>
      <c r="K52" s="1">
        <v>5.77</v>
      </c>
      <c r="L52" s="1">
        <v>0.75</v>
      </c>
      <c r="M52" s="1">
        <v>18</v>
      </c>
      <c r="N52" s="1">
        <v>6</v>
      </c>
      <c r="O52" s="1">
        <v>24</v>
      </c>
      <c r="P52" s="1">
        <v>4.49</v>
      </c>
      <c r="Q52" s="1">
        <v>0.57995607198998711</v>
      </c>
      <c r="R52" s="1">
        <v>13.9</v>
      </c>
      <c r="S52">
        <v>-4.0999999999999996</v>
      </c>
      <c r="T52" s="1">
        <v>18.600000000000001</v>
      </c>
    </row>
    <row r="53" spans="1:20" hidden="1" x14ac:dyDescent="0.25">
      <c r="A53" s="1" t="s">
        <v>117</v>
      </c>
      <c r="B53" s="1">
        <v>2016</v>
      </c>
      <c r="C53" s="1" t="s">
        <v>108</v>
      </c>
      <c r="D53" s="1" t="s">
        <v>14</v>
      </c>
      <c r="E53" s="1" t="s">
        <v>116</v>
      </c>
      <c r="F53" s="1">
        <v>0</v>
      </c>
      <c r="G53" s="1">
        <v>24</v>
      </c>
      <c r="H53" s="1">
        <v>539000</v>
      </c>
      <c r="I53" s="1">
        <v>31</v>
      </c>
      <c r="J53" s="1">
        <v>3.04</v>
      </c>
      <c r="K53" s="1">
        <v>5.13</v>
      </c>
      <c r="L53" s="1">
        <v>0.64</v>
      </c>
      <c r="M53" s="1">
        <v>16</v>
      </c>
      <c r="N53" s="1">
        <v>9</v>
      </c>
      <c r="O53" s="1">
        <v>25</v>
      </c>
      <c r="P53" s="1">
        <v>4.51</v>
      </c>
      <c r="Q53" s="1">
        <v>0.61752451859606594</v>
      </c>
      <c r="R53" s="1">
        <v>15.4</v>
      </c>
      <c r="S53">
        <v>-0.59999999999999964</v>
      </c>
      <c r="T53" s="1">
        <v>19.8</v>
      </c>
    </row>
    <row r="54" spans="1:20" hidden="1" x14ac:dyDescent="0.25">
      <c r="A54" s="1" t="s">
        <v>82</v>
      </c>
      <c r="B54" s="1">
        <v>2016</v>
      </c>
      <c r="C54" s="1" t="s">
        <v>13</v>
      </c>
      <c r="D54" s="1" t="s">
        <v>14</v>
      </c>
      <c r="E54" s="1" t="s">
        <v>28</v>
      </c>
      <c r="F54" s="1">
        <v>0</v>
      </c>
      <c r="G54" s="1">
        <v>33</v>
      </c>
      <c r="H54" s="1">
        <v>28000000</v>
      </c>
      <c r="I54" s="1">
        <v>34</v>
      </c>
      <c r="J54" s="1">
        <v>3.04</v>
      </c>
      <c r="K54" s="1">
        <v>4.05</v>
      </c>
      <c r="L54" s="1">
        <v>0.64</v>
      </c>
      <c r="M54" s="1">
        <v>16</v>
      </c>
      <c r="N54" s="1">
        <v>9</v>
      </c>
      <c r="O54" s="1">
        <v>25</v>
      </c>
      <c r="P54" s="1">
        <v>4.51</v>
      </c>
      <c r="Q54" s="1">
        <v>0.61752451859606594</v>
      </c>
      <c r="R54" s="1">
        <v>15.4</v>
      </c>
      <c r="S54">
        <v>-0.59999999999999964</v>
      </c>
      <c r="T54" s="1">
        <v>19.8</v>
      </c>
    </row>
    <row r="55" spans="1:20" hidden="1" x14ac:dyDescent="0.25">
      <c r="A55" s="1" t="s">
        <v>155</v>
      </c>
      <c r="B55" s="1">
        <v>2016</v>
      </c>
      <c r="C55" s="1" t="s">
        <v>108</v>
      </c>
      <c r="D55" s="1" t="s">
        <v>45</v>
      </c>
      <c r="E55" s="1" t="s">
        <v>156</v>
      </c>
      <c r="F55" s="1">
        <v>0</v>
      </c>
      <c r="G55" s="1">
        <v>28</v>
      </c>
      <c r="H55" s="1">
        <v>607000</v>
      </c>
      <c r="I55" s="1">
        <v>24</v>
      </c>
      <c r="J55" s="1">
        <v>3.04</v>
      </c>
      <c r="K55" s="1">
        <v>3.53</v>
      </c>
      <c r="L55" s="1">
        <v>0.46700000000000003</v>
      </c>
      <c r="M55" s="1">
        <v>7</v>
      </c>
      <c r="N55" s="1">
        <v>8</v>
      </c>
      <c r="O55" s="1">
        <v>15</v>
      </c>
      <c r="P55" s="1">
        <v>4.51</v>
      </c>
      <c r="Q55" s="1">
        <v>0.61752451859606594</v>
      </c>
      <c r="R55" s="1">
        <v>9.3000000000000007</v>
      </c>
      <c r="S55">
        <v>2.3000000000000007</v>
      </c>
      <c r="T55" s="1">
        <v>19.8</v>
      </c>
    </row>
    <row r="56" spans="1:20" hidden="1" x14ac:dyDescent="0.25">
      <c r="A56" s="1" t="s">
        <v>30</v>
      </c>
      <c r="B56" s="1">
        <v>2016</v>
      </c>
      <c r="C56" s="1" t="s">
        <v>13</v>
      </c>
      <c r="D56" s="1" t="s">
        <v>14</v>
      </c>
      <c r="E56" s="1" t="s">
        <v>28</v>
      </c>
      <c r="F56" s="1">
        <v>0</v>
      </c>
      <c r="G56" s="1">
        <v>23</v>
      </c>
      <c r="H56" s="1">
        <v>435396</v>
      </c>
      <c r="I56" s="1">
        <v>26</v>
      </c>
      <c r="J56" s="1">
        <v>3.06</v>
      </c>
      <c r="K56" s="1">
        <v>5.37</v>
      </c>
      <c r="L56" s="1">
        <v>0.61099999999999999</v>
      </c>
      <c r="M56" s="1">
        <v>11</v>
      </c>
      <c r="N56" s="1">
        <v>7</v>
      </c>
      <c r="O56" s="1">
        <v>18</v>
      </c>
      <c r="P56" s="1">
        <v>4.51</v>
      </c>
      <c r="Q56" s="1">
        <v>0.61563675444836685</v>
      </c>
      <c r="R56" s="1">
        <v>11.1</v>
      </c>
      <c r="S56">
        <v>9.9999999999999645E-2</v>
      </c>
      <c r="T56" s="1">
        <v>19.7</v>
      </c>
    </row>
    <row r="57" spans="1:20" hidden="1" x14ac:dyDescent="0.25">
      <c r="A57" s="1" t="s">
        <v>69</v>
      </c>
      <c r="B57" s="1">
        <v>2016</v>
      </c>
      <c r="C57" s="1" t="s">
        <v>13</v>
      </c>
      <c r="D57" s="1" t="s">
        <v>45</v>
      </c>
      <c r="E57" s="1" t="s">
        <v>68</v>
      </c>
      <c r="F57" s="1">
        <v>0</v>
      </c>
      <c r="G57" s="1">
        <v>27</v>
      </c>
      <c r="H57" s="1">
        <v>22000000</v>
      </c>
      <c r="I57" s="1">
        <v>31</v>
      </c>
      <c r="J57" s="1">
        <v>3.07</v>
      </c>
      <c r="K57" s="1">
        <v>5.05</v>
      </c>
      <c r="L57" s="1">
        <v>0.77800000000000002</v>
      </c>
      <c r="M57" s="1">
        <v>14</v>
      </c>
      <c r="N57" s="1">
        <v>4</v>
      </c>
      <c r="O57" s="1">
        <v>18</v>
      </c>
      <c r="P57" s="1">
        <v>4.51</v>
      </c>
      <c r="Q57" s="1">
        <v>0.61469287237451731</v>
      </c>
      <c r="R57" s="1">
        <v>11.1</v>
      </c>
      <c r="S57">
        <v>-2.9000000000000004</v>
      </c>
      <c r="T57" s="1">
        <v>19.7</v>
      </c>
    </row>
    <row r="58" spans="1:20" hidden="1" x14ac:dyDescent="0.25">
      <c r="A58" s="1" t="s">
        <v>215</v>
      </c>
      <c r="B58" s="1">
        <v>2017</v>
      </c>
      <c r="C58" s="1" t="s">
        <v>13</v>
      </c>
      <c r="D58" s="1" t="s">
        <v>14</v>
      </c>
      <c r="E58" s="1" t="s">
        <v>34</v>
      </c>
      <c r="F58" s="1">
        <v>1</v>
      </c>
      <c r="G58" s="1">
        <v>34</v>
      </c>
      <c r="H58" s="1">
        <v>13500000</v>
      </c>
      <c r="I58" s="1">
        <v>33</v>
      </c>
      <c r="J58" s="1">
        <v>3.28</v>
      </c>
      <c r="K58" s="1">
        <v>4.7699999999999996</v>
      </c>
      <c r="L58" s="1">
        <v>0.66700000000000004</v>
      </c>
      <c r="M58" s="1">
        <v>16</v>
      </c>
      <c r="N58" s="1">
        <v>8</v>
      </c>
      <c r="O58" s="1">
        <v>24</v>
      </c>
      <c r="P58" s="1">
        <v>4.74</v>
      </c>
      <c r="Q58" s="1">
        <v>0.61487728912896311</v>
      </c>
      <c r="R58" s="1">
        <v>14.8</v>
      </c>
      <c r="S58">
        <v>-1.1999999999999993</v>
      </c>
      <c r="T58" s="1">
        <v>19.7</v>
      </c>
    </row>
    <row r="59" spans="1:20" hidden="1" x14ac:dyDescent="0.25">
      <c r="A59" s="1" t="s">
        <v>170</v>
      </c>
      <c r="B59" s="1">
        <v>2016</v>
      </c>
      <c r="C59" s="1" t="s">
        <v>108</v>
      </c>
      <c r="D59" s="1" t="s">
        <v>14</v>
      </c>
      <c r="E59" s="1" t="s">
        <v>124</v>
      </c>
      <c r="F59" s="1">
        <v>1</v>
      </c>
      <c r="G59" s="1">
        <v>30</v>
      </c>
      <c r="H59" s="1">
        <v>10700000</v>
      </c>
      <c r="I59" s="1">
        <v>31</v>
      </c>
      <c r="J59" s="1">
        <v>3.1</v>
      </c>
      <c r="K59" s="1">
        <v>5.98</v>
      </c>
      <c r="L59" s="1">
        <v>0.69199999999999995</v>
      </c>
      <c r="M59" s="1">
        <v>18</v>
      </c>
      <c r="N59" s="1">
        <v>8</v>
      </c>
      <c r="O59" s="1">
        <v>26</v>
      </c>
      <c r="P59" s="1">
        <v>4.51</v>
      </c>
      <c r="Q59" s="1">
        <v>0.61186122615296856</v>
      </c>
      <c r="R59" s="1">
        <v>15.9</v>
      </c>
      <c r="S59">
        <v>-2.0999999999999996</v>
      </c>
      <c r="T59" s="1">
        <v>19.600000000000001</v>
      </c>
    </row>
    <row r="60" spans="1:20" hidden="1" x14ac:dyDescent="0.25">
      <c r="A60" s="1" t="s">
        <v>17</v>
      </c>
      <c r="B60" s="1">
        <v>2017</v>
      </c>
      <c r="C60" s="1" t="s">
        <v>13</v>
      </c>
      <c r="D60" s="1" t="s">
        <v>14</v>
      </c>
      <c r="E60" s="1" t="s">
        <v>15</v>
      </c>
      <c r="F60" s="1">
        <v>1</v>
      </c>
      <c r="G60" s="1">
        <v>30</v>
      </c>
      <c r="H60" s="1">
        <v>6500000</v>
      </c>
      <c r="I60" s="1">
        <v>32</v>
      </c>
      <c r="J60" s="1">
        <v>3.29</v>
      </c>
      <c r="K60" s="1">
        <v>6.2</v>
      </c>
      <c r="L60" s="1">
        <v>0.75</v>
      </c>
      <c r="M60" s="1">
        <v>18</v>
      </c>
      <c r="N60" s="1">
        <v>6</v>
      </c>
      <c r="O60" s="1">
        <v>24</v>
      </c>
      <c r="P60" s="1">
        <v>4.74</v>
      </c>
      <c r="Q60" s="1">
        <v>0.61389421547507184</v>
      </c>
      <c r="R60" s="1">
        <v>14.7</v>
      </c>
      <c r="S60">
        <v>-3.3000000000000007</v>
      </c>
      <c r="T60" s="1">
        <v>19.600000000000001</v>
      </c>
    </row>
    <row r="61" spans="1:20" hidden="1" x14ac:dyDescent="0.25">
      <c r="A61" s="1" t="s">
        <v>66</v>
      </c>
      <c r="B61" s="1">
        <v>2017</v>
      </c>
      <c r="C61" s="1" t="s">
        <v>13</v>
      </c>
      <c r="D61" s="1" t="s">
        <v>45</v>
      </c>
      <c r="E61" s="1" t="s">
        <v>61</v>
      </c>
      <c r="F61" s="1">
        <v>1</v>
      </c>
      <c r="G61" s="1">
        <v>28</v>
      </c>
      <c r="H61" s="1">
        <v>4450000</v>
      </c>
      <c r="I61" s="1">
        <v>32</v>
      </c>
      <c r="J61" s="1">
        <v>3.32</v>
      </c>
      <c r="K61" s="1">
        <v>5.51</v>
      </c>
      <c r="L61" s="1">
        <v>0.73899999999999999</v>
      </c>
      <c r="M61" s="1">
        <v>17</v>
      </c>
      <c r="N61" s="1">
        <v>6</v>
      </c>
      <c r="O61" s="1">
        <v>23</v>
      </c>
      <c r="P61" s="1">
        <v>4.74</v>
      </c>
      <c r="Q61" s="1">
        <v>0.61094499451339845</v>
      </c>
      <c r="R61" s="1">
        <v>14.1</v>
      </c>
      <c r="S61">
        <v>-2.9000000000000004</v>
      </c>
      <c r="T61" s="1">
        <v>19.600000000000001</v>
      </c>
    </row>
    <row r="62" spans="1:20" hidden="1" x14ac:dyDescent="0.25">
      <c r="A62" s="1" t="s">
        <v>185</v>
      </c>
      <c r="B62" s="1">
        <v>2017</v>
      </c>
      <c r="C62" s="1" t="s">
        <v>108</v>
      </c>
      <c r="D62" s="1" t="s">
        <v>74</v>
      </c>
      <c r="E62" s="1" t="s">
        <v>182</v>
      </c>
      <c r="F62" s="1">
        <v>1</v>
      </c>
      <c r="G62" s="1">
        <v>37</v>
      </c>
      <c r="H62" s="1">
        <v>12666666</v>
      </c>
      <c r="I62" s="1">
        <v>25</v>
      </c>
      <c r="J62" s="1">
        <v>3.32</v>
      </c>
      <c r="K62" s="1">
        <v>4.42</v>
      </c>
      <c r="L62" s="1">
        <v>0.6</v>
      </c>
      <c r="M62" s="1">
        <v>12</v>
      </c>
      <c r="N62" s="1">
        <v>8</v>
      </c>
      <c r="O62" s="1">
        <v>20</v>
      </c>
      <c r="P62" s="1">
        <v>4.74</v>
      </c>
      <c r="Q62" s="1">
        <v>0.61094499451339845</v>
      </c>
      <c r="R62" s="1">
        <v>12.2</v>
      </c>
      <c r="S62">
        <v>0.19999999999999929</v>
      </c>
      <c r="T62" s="1">
        <v>19.600000000000001</v>
      </c>
    </row>
    <row r="63" spans="1:20" hidden="1" x14ac:dyDescent="0.25">
      <c r="A63" s="1" t="s">
        <v>193</v>
      </c>
      <c r="B63" s="1">
        <v>2017</v>
      </c>
      <c r="C63" s="1" t="s">
        <v>108</v>
      </c>
      <c r="D63" s="1" t="s">
        <v>74</v>
      </c>
      <c r="E63" s="1" t="s">
        <v>190</v>
      </c>
      <c r="F63" s="1">
        <v>0</v>
      </c>
      <c r="G63" s="1">
        <v>27</v>
      </c>
      <c r="H63" s="1">
        <v>12200000</v>
      </c>
      <c r="I63" s="1">
        <v>17</v>
      </c>
      <c r="J63" s="1">
        <v>3.32</v>
      </c>
      <c r="K63" s="1">
        <v>2.76</v>
      </c>
      <c r="L63" s="1">
        <v>0.308</v>
      </c>
      <c r="M63" s="1">
        <v>4</v>
      </c>
      <c r="N63" s="1">
        <v>9</v>
      </c>
      <c r="O63" s="1">
        <v>13</v>
      </c>
      <c r="P63" s="1">
        <v>4.74</v>
      </c>
      <c r="Q63" s="1">
        <v>0.61094499451339845</v>
      </c>
      <c r="R63" s="1">
        <v>7.9</v>
      </c>
      <c r="S63">
        <v>3.9000000000000004</v>
      </c>
      <c r="T63" s="1">
        <v>19.600000000000001</v>
      </c>
    </row>
    <row r="64" spans="1:20" hidden="1" x14ac:dyDescent="0.25">
      <c r="A64" s="1" t="s">
        <v>12</v>
      </c>
      <c r="B64" s="1">
        <v>2016</v>
      </c>
      <c r="C64" s="1" t="s">
        <v>13</v>
      </c>
      <c r="D64" s="1" t="s">
        <v>14</v>
      </c>
      <c r="E64" s="1" t="s">
        <v>15</v>
      </c>
      <c r="F64" s="1">
        <v>1</v>
      </c>
      <c r="G64" s="1">
        <v>30</v>
      </c>
      <c r="H64" s="1">
        <v>4700000</v>
      </c>
      <c r="I64" s="1">
        <v>32</v>
      </c>
      <c r="J64" s="1">
        <v>3.14</v>
      </c>
      <c r="K64" s="1">
        <v>5.32</v>
      </c>
      <c r="L64" s="1">
        <v>0.66700000000000004</v>
      </c>
      <c r="M64" s="1">
        <v>18</v>
      </c>
      <c r="N64" s="1">
        <v>9</v>
      </c>
      <c r="O64" s="1">
        <v>27</v>
      </c>
      <c r="P64" s="1">
        <v>4.51</v>
      </c>
      <c r="Q64" s="1">
        <v>0.60808569785757027</v>
      </c>
      <c r="R64" s="1">
        <v>16.399999999999999</v>
      </c>
      <c r="S64">
        <v>-1.6000000000000014</v>
      </c>
      <c r="T64" s="1">
        <v>19.5</v>
      </c>
    </row>
    <row r="65" spans="1:20" x14ac:dyDescent="0.25">
      <c r="A65" s="1" t="s">
        <v>67</v>
      </c>
      <c r="B65" s="1">
        <v>2018</v>
      </c>
      <c r="C65" s="1" t="s">
        <v>13</v>
      </c>
      <c r="D65" s="1" t="s">
        <v>45</v>
      </c>
      <c r="E65" s="1" t="s">
        <v>68</v>
      </c>
      <c r="F65" s="1">
        <v>1</v>
      </c>
      <c r="G65" s="1">
        <v>24</v>
      </c>
      <c r="H65" s="3">
        <v>604975</v>
      </c>
      <c r="I65" s="1">
        <v>32</v>
      </c>
      <c r="J65" s="1">
        <v>3.39</v>
      </c>
      <c r="K65" s="1">
        <v>5.84</v>
      </c>
      <c r="L65" s="1">
        <v>0.70399999999999996</v>
      </c>
      <c r="M65" s="1">
        <v>19</v>
      </c>
      <c r="N65" s="1">
        <v>8</v>
      </c>
      <c r="O65" s="1">
        <v>27</v>
      </c>
      <c r="P65" s="1">
        <v>4.49</v>
      </c>
      <c r="Q65" s="1">
        <v>0.57309861350630964</v>
      </c>
      <c r="R65" s="1">
        <v>15.5</v>
      </c>
      <c r="S65">
        <v>-4.5</v>
      </c>
      <c r="T65" s="1">
        <v>18.399999999999999</v>
      </c>
    </row>
    <row r="66" spans="1:20" x14ac:dyDescent="0.25">
      <c r="A66" s="1" t="s">
        <v>33</v>
      </c>
      <c r="B66" s="1">
        <v>2018</v>
      </c>
      <c r="C66" s="1" t="s">
        <v>13</v>
      </c>
      <c r="D66" s="1" t="s">
        <v>14</v>
      </c>
      <c r="E66" s="1" t="s">
        <v>34</v>
      </c>
      <c r="F66" s="1">
        <v>0</v>
      </c>
      <c r="G66" s="1">
        <v>30</v>
      </c>
      <c r="H66" s="1">
        <v>4200000</v>
      </c>
      <c r="I66" s="1">
        <v>32</v>
      </c>
      <c r="J66" s="1">
        <v>3.62</v>
      </c>
      <c r="K66" s="1">
        <v>3.73</v>
      </c>
      <c r="L66" s="1">
        <v>0.435</v>
      </c>
      <c r="M66" s="1">
        <v>10</v>
      </c>
      <c r="N66" s="1">
        <v>13</v>
      </c>
      <c r="O66" s="1">
        <v>23</v>
      </c>
      <c r="P66" s="1">
        <v>4.49</v>
      </c>
      <c r="Q66" s="1">
        <v>0.55056696420279783</v>
      </c>
      <c r="R66" s="1">
        <v>12.7</v>
      </c>
      <c r="S66">
        <v>2.6999999999999993</v>
      </c>
      <c r="T66" s="1">
        <v>17.600000000000001</v>
      </c>
    </row>
    <row r="67" spans="1:20" x14ac:dyDescent="0.25">
      <c r="A67" s="1" t="s">
        <v>35</v>
      </c>
      <c r="B67" s="1">
        <v>2018</v>
      </c>
      <c r="C67" s="1" t="s">
        <v>13</v>
      </c>
      <c r="D67" s="1" t="s">
        <v>14</v>
      </c>
      <c r="E67" s="1" t="s">
        <v>34</v>
      </c>
      <c r="F67" s="1">
        <v>0</v>
      </c>
      <c r="G67" s="1">
        <v>24</v>
      </c>
      <c r="H67" s="3">
        <v>570000</v>
      </c>
      <c r="I67" s="1">
        <v>32</v>
      </c>
      <c r="J67" s="1">
        <v>3.84</v>
      </c>
      <c r="K67" s="1">
        <v>4.09</v>
      </c>
      <c r="L67" s="1">
        <v>0.52200000000000002</v>
      </c>
      <c r="M67" s="1">
        <v>12</v>
      </c>
      <c r="N67" s="1">
        <v>11</v>
      </c>
      <c r="O67" s="1">
        <v>23</v>
      </c>
      <c r="P67" s="1">
        <v>4.49</v>
      </c>
      <c r="Q67" s="1">
        <v>0.52901495182552571</v>
      </c>
      <c r="R67" s="1">
        <v>12.2</v>
      </c>
      <c r="S67">
        <v>0.19999999999999929</v>
      </c>
      <c r="T67" s="1">
        <v>16.899999999999999</v>
      </c>
    </row>
    <row r="68" spans="1:20" hidden="1" x14ac:dyDescent="0.25">
      <c r="A68" s="1" t="s">
        <v>60</v>
      </c>
      <c r="B68" s="1">
        <v>2016</v>
      </c>
      <c r="C68" s="1" t="s">
        <v>13</v>
      </c>
      <c r="D68" s="1" t="s">
        <v>45</v>
      </c>
      <c r="E68" s="1" t="s">
        <v>61</v>
      </c>
      <c r="F68" s="1">
        <v>1</v>
      </c>
      <c r="G68" s="1">
        <v>27</v>
      </c>
      <c r="H68" s="1">
        <v>20125000</v>
      </c>
      <c r="I68" s="1">
        <v>33</v>
      </c>
      <c r="J68" s="1">
        <v>3.15</v>
      </c>
      <c r="K68" s="1">
        <v>6.83</v>
      </c>
      <c r="L68" s="1">
        <v>0.84599999999999997</v>
      </c>
      <c r="M68" s="1">
        <v>22</v>
      </c>
      <c r="N68" s="1">
        <v>4</v>
      </c>
      <c r="O68" s="1">
        <v>26</v>
      </c>
      <c r="P68" s="1">
        <v>4.51</v>
      </c>
      <c r="Q68" s="1">
        <v>0.60714181578372073</v>
      </c>
      <c r="R68" s="1">
        <v>15.8</v>
      </c>
      <c r="S68">
        <v>-6.1999999999999993</v>
      </c>
      <c r="T68" s="1">
        <v>19.399999999999999</v>
      </c>
    </row>
    <row r="69" spans="1:20" hidden="1" x14ac:dyDescent="0.25">
      <c r="A69" s="1" t="s">
        <v>177</v>
      </c>
      <c r="B69" s="1">
        <v>2017</v>
      </c>
      <c r="C69" s="1" t="s">
        <v>108</v>
      </c>
      <c r="D69" s="1" t="s">
        <v>74</v>
      </c>
      <c r="E69" s="1" t="s">
        <v>175</v>
      </c>
      <c r="F69" s="1">
        <v>2</v>
      </c>
      <c r="G69" s="1">
        <v>27</v>
      </c>
      <c r="H69" s="1">
        <v>409220</v>
      </c>
      <c r="I69" s="1">
        <v>25</v>
      </c>
      <c r="J69" s="1">
        <v>3.37</v>
      </c>
      <c r="K69" s="1">
        <v>4.33</v>
      </c>
      <c r="L69" s="1">
        <v>0.47099999999999997</v>
      </c>
      <c r="M69" s="1">
        <v>8</v>
      </c>
      <c r="N69" s="1">
        <v>9</v>
      </c>
      <c r="O69" s="1">
        <v>17</v>
      </c>
      <c r="P69" s="1">
        <v>4.74</v>
      </c>
      <c r="Q69" s="1">
        <v>0.60602962624394252</v>
      </c>
      <c r="R69" s="1">
        <v>10.3</v>
      </c>
      <c r="S69">
        <v>2.3000000000000007</v>
      </c>
      <c r="T69" s="1">
        <v>19.399999999999999</v>
      </c>
    </row>
    <row r="70" spans="1:20" hidden="1" x14ac:dyDescent="0.25">
      <c r="A70" s="1" t="s">
        <v>62</v>
      </c>
      <c r="B70" s="1">
        <v>2017</v>
      </c>
      <c r="C70" s="1" t="s">
        <v>13</v>
      </c>
      <c r="D70" s="1" t="s">
        <v>45</v>
      </c>
      <c r="E70" s="1" t="s">
        <v>61</v>
      </c>
      <c r="F70" s="1">
        <v>1</v>
      </c>
      <c r="G70" s="1">
        <v>31</v>
      </c>
      <c r="H70" s="1">
        <v>30000000</v>
      </c>
      <c r="I70" s="1">
        <v>11</v>
      </c>
      <c r="J70" s="1">
        <v>3.38</v>
      </c>
      <c r="K70" s="1">
        <v>4.4400000000000004</v>
      </c>
      <c r="L70" s="1">
        <v>0.66700000000000004</v>
      </c>
      <c r="M70" s="1">
        <v>6</v>
      </c>
      <c r="N70" s="1">
        <v>3</v>
      </c>
      <c r="O70" s="1">
        <v>9</v>
      </c>
      <c r="P70" s="1">
        <v>4.74</v>
      </c>
      <c r="Q70" s="1">
        <v>0.60504655259005147</v>
      </c>
      <c r="R70" s="1">
        <v>5.4</v>
      </c>
      <c r="S70">
        <v>-0.59999999999999964</v>
      </c>
      <c r="T70" s="1">
        <v>19.399999999999999</v>
      </c>
    </row>
    <row r="71" spans="1:20" hidden="1" x14ac:dyDescent="0.25">
      <c r="A71" s="1" t="s">
        <v>126</v>
      </c>
      <c r="B71" s="1">
        <v>2016</v>
      </c>
      <c r="C71" s="1" t="s">
        <v>13</v>
      </c>
      <c r="D71" s="1" t="s">
        <v>14</v>
      </c>
      <c r="E71" s="1" t="s">
        <v>39</v>
      </c>
      <c r="F71" s="1">
        <v>0</v>
      </c>
      <c r="G71" s="1">
        <v>27</v>
      </c>
      <c r="H71" s="1">
        <v>5400000</v>
      </c>
      <c r="I71" s="1">
        <v>32</v>
      </c>
      <c r="J71" s="1">
        <v>3.2</v>
      </c>
      <c r="K71" s="1">
        <v>3.82</v>
      </c>
      <c r="L71" s="1">
        <v>0.52</v>
      </c>
      <c r="M71" s="1">
        <v>13</v>
      </c>
      <c r="N71" s="1">
        <v>12</v>
      </c>
      <c r="O71" s="1">
        <v>25</v>
      </c>
      <c r="P71" s="1">
        <v>4.51</v>
      </c>
      <c r="Q71" s="1">
        <v>0.60242240541447289</v>
      </c>
      <c r="R71" s="1">
        <v>15.1</v>
      </c>
      <c r="S71">
        <v>2.0999999999999996</v>
      </c>
      <c r="T71" s="1">
        <v>19.3</v>
      </c>
    </row>
    <row r="72" spans="1:20" hidden="1" x14ac:dyDescent="0.25">
      <c r="A72" s="1" t="s">
        <v>220</v>
      </c>
      <c r="B72" s="1">
        <v>2016</v>
      </c>
      <c r="C72" s="1" t="s">
        <v>13</v>
      </c>
      <c r="D72" s="1" t="s">
        <v>45</v>
      </c>
      <c r="E72" s="1" t="s">
        <v>46</v>
      </c>
      <c r="F72" s="1">
        <v>2</v>
      </c>
      <c r="G72" s="1">
        <v>33</v>
      </c>
      <c r="H72" s="1">
        <v>10000000</v>
      </c>
      <c r="I72" s="1">
        <v>32</v>
      </c>
      <c r="J72" s="1">
        <v>3.18</v>
      </c>
      <c r="K72" s="1">
        <v>6.33</v>
      </c>
      <c r="L72" s="1">
        <v>0.83299999999999996</v>
      </c>
      <c r="M72" s="1">
        <v>20</v>
      </c>
      <c r="N72" s="1">
        <v>4</v>
      </c>
      <c r="O72" s="1">
        <v>24</v>
      </c>
      <c r="P72" s="1">
        <v>4.51</v>
      </c>
      <c r="Q72" s="1">
        <v>0.60431016956217198</v>
      </c>
      <c r="R72" s="1">
        <v>14.5</v>
      </c>
      <c r="S72">
        <v>-5.5</v>
      </c>
      <c r="T72" s="1">
        <v>19.3</v>
      </c>
    </row>
    <row r="73" spans="1:20" hidden="1" x14ac:dyDescent="0.25">
      <c r="A73" s="1" t="s">
        <v>53</v>
      </c>
      <c r="B73" s="1">
        <v>2017</v>
      </c>
      <c r="C73" s="1" t="s">
        <v>13</v>
      </c>
      <c r="D73" s="1" t="s">
        <v>74</v>
      </c>
      <c r="E73" s="1" t="s">
        <v>103</v>
      </c>
      <c r="F73" s="1">
        <v>0</v>
      </c>
      <c r="G73" s="1">
        <v>30</v>
      </c>
      <c r="H73" s="1">
        <v>10000000</v>
      </c>
      <c r="I73" s="1">
        <v>28</v>
      </c>
      <c r="J73" s="1">
        <v>3.4</v>
      </c>
      <c r="K73" s="1">
        <v>4.2699999999999996</v>
      </c>
      <c r="L73" s="1">
        <v>0.5</v>
      </c>
      <c r="M73" s="1">
        <v>11</v>
      </c>
      <c r="N73" s="1">
        <v>11</v>
      </c>
      <c r="O73" s="1">
        <v>22</v>
      </c>
      <c r="P73" s="1">
        <v>4.74</v>
      </c>
      <c r="Q73" s="1">
        <v>0.60308040528226914</v>
      </c>
      <c r="R73" s="1">
        <v>13.3</v>
      </c>
      <c r="S73">
        <v>2.3000000000000007</v>
      </c>
      <c r="T73" s="1">
        <v>19.3</v>
      </c>
    </row>
    <row r="74" spans="1:20" hidden="1" x14ac:dyDescent="0.25">
      <c r="A74" s="1" t="s">
        <v>144</v>
      </c>
      <c r="B74" s="1">
        <v>2016</v>
      </c>
      <c r="C74" s="1" t="s">
        <v>108</v>
      </c>
      <c r="D74" s="1" t="s">
        <v>45</v>
      </c>
      <c r="E74" s="1" t="s">
        <v>143</v>
      </c>
      <c r="F74" s="1">
        <v>0</v>
      </c>
      <c r="G74" s="1">
        <v>25</v>
      </c>
      <c r="H74" s="1">
        <v>3466666</v>
      </c>
      <c r="I74" s="1">
        <v>30</v>
      </c>
      <c r="J74" s="1">
        <v>3.21</v>
      </c>
      <c r="K74" s="1">
        <v>3.29</v>
      </c>
      <c r="L74" s="1">
        <v>0.41199999999999998</v>
      </c>
      <c r="M74" s="1">
        <v>7</v>
      </c>
      <c r="N74" s="1">
        <v>10</v>
      </c>
      <c r="O74" s="1">
        <v>17</v>
      </c>
      <c r="P74" s="1">
        <v>4.51</v>
      </c>
      <c r="Q74" s="1">
        <v>0.60147852334062335</v>
      </c>
      <c r="R74" s="1">
        <v>10.199999999999999</v>
      </c>
      <c r="S74">
        <v>3.1999999999999993</v>
      </c>
      <c r="T74" s="1">
        <v>19.2</v>
      </c>
    </row>
    <row r="75" spans="1:20" hidden="1" x14ac:dyDescent="0.25">
      <c r="A75" s="1" t="s">
        <v>255</v>
      </c>
      <c r="B75" s="1">
        <v>2017</v>
      </c>
      <c r="C75" s="1" t="s">
        <v>108</v>
      </c>
      <c r="D75" s="1" t="s">
        <v>14</v>
      </c>
      <c r="E75" s="1" t="s">
        <v>116</v>
      </c>
      <c r="F75" s="1">
        <v>0</v>
      </c>
      <c r="G75" s="1">
        <v>30</v>
      </c>
      <c r="H75" s="1">
        <v>8500000</v>
      </c>
      <c r="I75" s="1">
        <v>33</v>
      </c>
      <c r="J75" s="1">
        <v>3.43</v>
      </c>
      <c r="K75" s="1">
        <v>4.26</v>
      </c>
      <c r="L75" s="1">
        <v>0.57899999999999996</v>
      </c>
      <c r="M75" s="1">
        <v>11</v>
      </c>
      <c r="N75" s="1">
        <v>8</v>
      </c>
      <c r="O75" s="1">
        <v>19</v>
      </c>
      <c r="P75" s="1">
        <v>4.74</v>
      </c>
      <c r="Q75" s="1">
        <v>0.60013118432059553</v>
      </c>
      <c r="R75" s="1">
        <v>11.4</v>
      </c>
      <c r="S75">
        <v>0.40000000000000036</v>
      </c>
      <c r="T75" s="1">
        <v>19.2</v>
      </c>
    </row>
    <row r="76" spans="1:20" hidden="1" x14ac:dyDescent="0.25">
      <c r="A76" s="1" t="s">
        <v>59</v>
      </c>
      <c r="B76" s="1">
        <v>2017</v>
      </c>
      <c r="C76" s="1" t="s">
        <v>13</v>
      </c>
      <c r="D76" s="1" t="s">
        <v>45</v>
      </c>
      <c r="E76" s="1" t="s">
        <v>58</v>
      </c>
      <c r="F76" s="1">
        <v>0</v>
      </c>
      <c r="G76" s="1">
        <v>23</v>
      </c>
      <c r="H76" s="1">
        <v>330299</v>
      </c>
      <c r="I76" s="1">
        <v>14</v>
      </c>
      <c r="J76" s="1">
        <v>3.43</v>
      </c>
      <c r="K76" s="1">
        <v>4.18</v>
      </c>
      <c r="L76" s="1">
        <v>0.55600000000000005</v>
      </c>
      <c r="M76" s="1">
        <v>5</v>
      </c>
      <c r="N76" s="1">
        <v>4</v>
      </c>
      <c r="O76" s="1">
        <v>9</v>
      </c>
      <c r="P76" s="1">
        <v>4.74</v>
      </c>
      <c r="Q76" s="1">
        <v>0.60013118432059553</v>
      </c>
      <c r="R76" s="1">
        <v>5.4</v>
      </c>
      <c r="S76">
        <v>0.40000000000000036</v>
      </c>
      <c r="T76" s="1">
        <v>19.2</v>
      </c>
    </row>
    <row r="77" spans="1:20" hidden="1" x14ac:dyDescent="0.25">
      <c r="A77" s="1" t="s">
        <v>254</v>
      </c>
      <c r="B77" s="1">
        <v>2017</v>
      </c>
      <c r="C77" s="1" t="s">
        <v>108</v>
      </c>
      <c r="D77" s="1" t="s">
        <v>14</v>
      </c>
      <c r="E77" s="1" t="s">
        <v>109</v>
      </c>
      <c r="F77" s="1">
        <v>0</v>
      </c>
      <c r="G77" s="1">
        <v>27</v>
      </c>
      <c r="H77" s="1">
        <v>333222</v>
      </c>
      <c r="I77" s="1">
        <v>14</v>
      </c>
      <c r="J77" s="1">
        <v>3.42</v>
      </c>
      <c r="K77" s="1">
        <v>4.5</v>
      </c>
      <c r="L77" s="1">
        <v>0.6</v>
      </c>
      <c r="M77" s="1">
        <v>3</v>
      </c>
      <c r="N77" s="1">
        <v>2</v>
      </c>
      <c r="O77" s="1">
        <v>5</v>
      </c>
      <c r="P77" s="1">
        <v>4.74</v>
      </c>
      <c r="Q77" s="1">
        <v>0.60111425797448681</v>
      </c>
      <c r="R77" s="1">
        <v>3</v>
      </c>
      <c r="S77">
        <v>0</v>
      </c>
      <c r="T77" s="1">
        <v>19.2</v>
      </c>
    </row>
    <row r="78" spans="1:20" hidden="1" x14ac:dyDescent="0.25">
      <c r="A78" s="1" t="s">
        <v>87</v>
      </c>
      <c r="B78" s="1">
        <v>2016</v>
      </c>
      <c r="C78" s="1" t="s">
        <v>13</v>
      </c>
      <c r="D78" s="1" t="s">
        <v>74</v>
      </c>
      <c r="E78" s="1" t="s">
        <v>83</v>
      </c>
      <c r="F78" s="1">
        <v>0</v>
      </c>
      <c r="G78" s="1">
        <v>22</v>
      </c>
      <c r="H78" s="1">
        <v>516700</v>
      </c>
      <c r="I78" s="1">
        <v>14</v>
      </c>
      <c r="J78" s="1">
        <v>3.22</v>
      </c>
      <c r="K78" s="1">
        <v>3.25</v>
      </c>
      <c r="L78" s="1">
        <v>0.54500000000000004</v>
      </c>
      <c r="M78" s="1">
        <v>6</v>
      </c>
      <c r="N78" s="1">
        <v>5</v>
      </c>
      <c r="O78" s="1">
        <v>11</v>
      </c>
      <c r="P78" s="1">
        <v>4.51</v>
      </c>
      <c r="Q78" s="1">
        <v>0.60053464126677381</v>
      </c>
      <c r="R78" s="1">
        <v>6.6</v>
      </c>
      <c r="S78">
        <v>0.59999999999999964</v>
      </c>
      <c r="T78" s="1">
        <v>19.2</v>
      </c>
    </row>
    <row r="79" spans="1:20" x14ac:dyDescent="0.25">
      <c r="A79" s="1" t="s">
        <v>40</v>
      </c>
      <c r="B79" s="1">
        <v>2018</v>
      </c>
      <c r="C79" s="1" t="s">
        <v>13</v>
      </c>
      <c r="D79" s="1" t="s">
        <v>14</v>
      </c>
      <c r="E79" s="1" t="s">
        <v>39</v>
      </c>
      <c r="F79" s="1">
        <v>0</v>
      </c>
      <c r="G79" s="1">
        <v>24</v>
      </c>
      <c r="H79" s="3">
        <v>555000</v>
      </c>
      <c r="I79" s="1">
        <v>32</v>
      </c>
      <c r="J79" s="1">
        <v>3.91</v>
      </c>
      <c r="K79" s="1">
        <v>3.66</v>
      </c>
      <c r="L79" s="1">
        <v>0.41199999999999998</v>
      </c>
      <c r="M79" s="1">
        <v>7</v>
      </c>
      <c r="N79" s="1">
        <v>10</v>
      </c>
      <c r="O79" s="1">
        <v>17</v>
      </c>
      <c r="P79" s="1">
        <v>4.49</v>
      </c>
      <c r="Q79" s="1">
        <v>0.52215749334184813</v>
      </c>
      <c r="R79" s="1">
        <v>8.9</v>
      </c>
      <c r="S79">
        <v>1.9000000000000004</v>
      </c>
      <c r="T79" s="1">
        <v>16.7</v>
      </c>
    </row>
    <row r="80" spans="1:20" x14ac:dyDescent="0.25">
      <c r="A80" s="1" t="s">
        <v>126</v>
      </c>
      <c r="B80" s="1">
        <v>2018</v>
      </c>
      <c r="C80" s="1" t="s">
        <v>108</v>
      </c>
      <c r="D80" s="1" t="s">
        <v>14</v>
      </c>
      <c r="E80" s="1" t="s">
        <v>124</v>
      </c>
      <c r="F80" s="1">
        <v>2</v>
      </c>
      <c r="G80" s="1">
        <v>29</v>
      </c>
      <c r="H80" s="1">
        <v>8850000</v>
      </c>
      <c r="I80" s="1">
        <v>32</v>
      </c>
      <c r="J80" s="1">
        <v>4.03</v>
      </c>
      <c r="K80" s="1">
        <v>4.76</v>
      </c>
      <c r="L80" s="1">
        <v>0.54200000000000004</v>
      </c>
      <c r="M80" s="1">
        <v>13</v>
      </c>
      <c r="N80" s="1">
        <v>11</v>
      </c>
      <c r="O80" s="1">
        <v>24</v>
      </c>
      <c r="P80" s="1">
        <v>4.49</v>
      </c>
      <c r="Q80" s="1">
        <v>0.51040185022697238</v>
      </c>
      <c r="R80" s="1">
        <v>12.2</v>
      </c>
      <c r="S80">
        <v>-0.80000000000000071</v>
      </c>
      <c r="T80" s="1">
        <v>16.3</v>
      </c>
    </row>
    <row r="81" spans="1:20" x14ac:dyDescent="0.25">
      <c r="A81" s="1" t="s">
        <v>36</v>
      </c>
      <c r="B81" s="1">
        <v>2018</v>
      </c>
      <c r="C81" s="1" t="s">
        <v>13</v>
      </c>
      <c r="D81" s="1" t="s">
        <v>14</v>
      </c>
      <c r="E81" s="1" t="s">
        <v>34</v>
      </c>
      <c r="F81" s="1">
        <v>0</v>
      </c>
      <c r="G81" s="1">
        <v>28</v>
      </c>
      <c r="H81" s="1">
        <v>6300000</v>
      </c>
      <c r="I81" s="1">
        <v>32</v>
      </c>
      <c r="J81" s="1">
        <v>4.49</v>
      </c>
      <c r="K81" s="1">
        <v>4.1100000000000003</v>
      </c>
      <c r="L81" s="1">
        <v>0.41199999999999998</v>
      </c>
      <c r="M81" s="1">
        <v>7</v>
      </c>
      <c r="N81" s="1">
        <v>10</v>
      </c>
      <c r="O81" s="1">
        <v>17</v>
      </c>
      <c r="P81" s="1">
        <v>4.49</v>
      </c>
      <c r="Q81" s="1">
        <v>0.4653385516199488</v>
      </c>
      <c r="R81" s="1">
        <v>7.9</v>
      </c>
      <c r="S81">
        <v>0.90000000000000036</v>
      </c>
      <c r="T81" s="1">
        <v>14.9</v>
      </c>
    </row>
    <row r="82" spans="1:20" x14ac:dyDescent="0.25">
      <c r="A82" s="1" t="s">
        <v>208</v>
      </c>
      <c r="B82" s="1">
        <v>2018</v>
      </c>
      <c r="C82" s="1" t="s">
        <v>108</v>
      </c>
      <c r="D82" s="1" t="s">
        <v>74</v>
      </c>
      <c r="E82" s="1" t="s">
        <v>204</v>
      </c>
      <c r="F82" s="1">
        <v>2</v>
      </c>
      <c r="G82" s="1">
        <v>28</v>
      </c>
      <c r="H82" s="3">
        <v>555000</v>
      </c>
      <c r="I82" s="1">
        <v>32</v>
      </c>
      <c r="J82" s="1">
        <v>4.55</v>
      </c>
      <c r="K82" s="1">
        <v>4.3</v>
      </c>
      <c r="L82" s="1">
        <v>0.438</v>
      </c>
      <c r="M82" s="1">
        <v>7</v>
      </c>
      <c r="N82" s="1">
        <v>9</v>
      </c>
      <c r="O82" s="1">
        <v>16</v>
      </c>
      <c r="P82" s="1">
        <v>4.49</v>
      </c>
      <c r="Q82" s="1">
        <v>0.45946073006251098</v>
      </c>
      <c r="R82" s="1">
        <v>7.4</v>
      </c>
      <c r="S82">
        <v>0.40000000000000036</v>
      </c>
      <c r="T82" s="1">
        <v>14.7</v>
      </c>
    </row>
    <row r="83" spans="1:20" hidden="1" x14ac:dyDescent="0.25">
      <c r="A83" s="1" t="s">
        <v>253</v>
      </c>
      <c r="B83" s="1">
        <v>2017</v>
      </c>
      <c r="C83" s="1" t="s">
        <v>108</v>
      </c>
      <c r="D83" s="1" t="s">
        <v>14</v>
      </c>
      <c r="E83" s="1" t="s">
        <v>109</v>
      </c>
      <c r="F83" s="1">
        <v>0</v>
      </c>
      <c r="G83" s="1">
        <v>28</v>
      </c>
      <c r="H83" s="1">
        <v>547000</v>
      </c>
      <c r="I83" s="1">
        <v>29</v>
      </c>
      <c r="J83" s="1">
        <v>3.49</v>
      </c>
      <c r="K83" s="1">
        <v>4.34</v>
      </c>
      <c r="L83" s="1">
        <v>0.66700000000000004</v>
      </c>
      <c r="M83" s="1">
        <v>12</v>
      </c>
      <c r="N83" s="1">
        <v>6</v>
      </c>
      <c r="O83" s="1">
        <v>18</v>
      </c>
      <c r="P83" s="1">
        <v>4.74</v>
      </c>
      <c r="Q83" s="1">
        <v>0.59423274239724855</v>
      </c>
      <c r="R83" s="1">
        <v>10.7</v>
      </c>
      <c r="S83">
        <v>-1.3000000000000007</v>
      </c>
      <c r="T83" s="1">
        <v>19</v>
      </c>
    </row>
    <row r="84" spans="1:20" hidden="1" x14ac:dyDescent="0.25">
      <c r="A84" s="1" t="s">
        <v>139</v>
      </c>
      <c r="B84" s="1">
        <v>2016</v>
      </c>
      <c r="C84" s="1" t="s">
        <v>108</v>
      </c>
      <c r="D84" s="1" t="s">
        <v>14</v>
      </c>
      <c r="E84" s="1" t="s">
        <v>137</v>
      </c>
      <c r="F84" s="1">
        <v>0</v>
      </c>
      <c r="G84" s="1">
        <v>26</v>
      </c>
      <c r="H84" s="1">
        <v>540000</v>
      </c>
      <c r="I84" s="1">
        <v>20</v>
      </c>
      <c r="J84" s="1">
        <v>3.28</v>
      </c>
      <c r="K84" s="1">
        <v>4.2</v>
      </c>
      <c r="L84" s="1">
        <v>0.64300000000000002</v>
      </c>
      <c r="M84" s="1">
        <v>9</v>
      </c>
      <c r="N84" s="1">
        <v>5</v>
      </c>
      <c r="O84" s="1">
        <v>14</v>
      </c>
      <c r="P84" s="1">
        <v>4.51</v>
      </c>
      <c r="Q84" s="1">
        <v>0.59487134882367643</v>
      </c>
      <c r="R84" s="1">
        <v>8.3000000000000007</v>
      </c>
      <c r="S84">
        <v>-0.69999999999999929</v>
      </c>
      <c r="T84" s="1">
        <v>19</v>
      </c>
    </row>
    <row r="85" spans="1:20" hidden="1" x14ac:dyDescent="0.25">
      <c r="A85" s="1" t="s">
        <v>279</v>
      </c>
      <c r="B85" s="1">
        <v>2017</v>
      </c>
      <c r="C85" s="1" t="s">
        <v>108</v>
      </c>
      <c r="D85" s="1" t="s">
        <v>74</v>
      </c>
      <c r="E85" s="1" t="s">
        <v>175</v>
      </c>
      <c r="F85" s="1">
        <v>2</v>
      </c>
      <c r="G85" s="1">
        <v>24</v>
      </c>
      <c r="H85" s="1">
        <v>2250000</v>
      </c>
      <c r="I85" s="1">
        <v>28</v>
      </c>
      <c r="J85" s="1">
        <v>3.49</v>
      </c>
      <c r="K85" s="1">
        <v>4.6900000000000004</v>
      </c>
      <c r="L85" s="1">
        <v>0.5</v>
      </c>
      <c r="M85" s="1">
        <v>9</v>
      </c>
      <c r="N85" s="1">
        <v>9</v>
      </c>
      <c r="O85" s="1">
        <v>18</v>
      </c>
      <c r="P85" s="1">
        <v>4.74</v>
      </c>
      <c r="Q85" s="1">
        <v>0.59423274239724855</v>
      </c>
      <c r="R85" s="1">
        <v>10.7</v>
      </c>
      <c r="S85">
        <v>1.6999999999999993</v>
      </c>
      <c r="T85" s="1">
        <v>19</v>
      </c>
    </row>
    <row r="86" spans="1:20" hidden="1" x14ac:dyDescent="0.25">
      <c r="A86" s="1" t="s">
        <v>155</v>
      </c>
      <c r="B86" s="1">
        <v>2017</v>
      </c>
      <c r="C86" s="1" t="s">
        <v>108</v>
      </c>
      <c r="D86" s="1" t="s">
        <v>45</v>
      </c>
      <c r="E86" s="1" t="s">
        <v>156</v>
      </c>
      <c r="F86" s="1">
        <v>0</v>
      </c>
      <c r="G86" s="1">
        <v>29</v>
      </c>
      <c r="H86" s="1">
        <v>4050000</v>
      </c>
      <c r="I86" s="1">
        <v>31</v>
      </c>
      <c r="J86" s="1">
        <v>3.53</v>
      </c>
      <c r="K86" s="1">
        <v>5.13</v>
      </c>
      <c r="L86" s="1">
        <v>0.6</v>
      </c>
      <c r="M86" s="1">
        <v>15</v>
      </c>
      <c r="N86" s="1">
        <v>10</v>
      </c>
      <c r="O86" s="1">
        <v>25</v>
      </c>
      <c r="P86" s="1">
        <v>4.74</v>
      </c>
      <c r="Q86" s="1">
        <v>0.590300447781684</v>
      </c>
      <c r="R86" s="1">
        <v>14.8</v>
      </c>
      <c r="S86">
        <v>-0.19999999999999929</v>
      </c>
      <c r="T86" s="1">
        <v>18.899999999999999</v>
      </c>
    </row>
    <row r="87" spans="1:20" hidden="1" x14ac:dyDescent="0.25">
      <c r="A87" s="1" t="s">
        <v>170</v>
      </c>
      <c r="B87" s="1">
        <v>2017</v>
      </c>
      <c r="C87" s="1" t="s">
        <v>108</v>
      </c>
      <c r="D87" s="1" t="s">
        <v>14</v>
      </c>
      <c r="E87" s="1" t="s">
        <v>124</v>
      </c>
      <c r="F87" s="1">
        <v>1</v>
      </c>
      <c r="G87" s="1">
        <v>31</v>
      </c>
      <c r="H87" s="1">
        <v>15637500</v>
      </c>
      <c r="I87" s="1">
        <v>30</v>
      </c>
      <c r="J87" s="1">
        <v>3.53</v>
      </c>
      <c r="K87" s="1">
        <v>5.23</v>
      </c>
      <c r="L87" s="1">
        <v>0.58299999999999996</v>
      </c>
      <c r="M87" s="1">
        <v>14</v>
      </c>
      <c r="N87" s="1">
        <v>10</v>
      </c>
      <c r="O87" s="1">
        <v>24</v>
      </c>
      <c r="P87" s="1">
        <v>4.74</v>
      </c>
      <c r="Q87" s="1">
        <v>0.590300447781684</v>
      </c>
      <c r="R87" s="1">
        <v>14.2</v>
      </c>
      <c r="S87">
        <v>0.19999999999999929</v>
      </c>
      <c r="T87" s="1">
        <v>18.899999999999999</v>
      </c>
    </row>
    <row r="88" spans="1:20" hidden="1" x14ac:dyDescent="0.25">
      <c r="A88" s="1" t="s">
        <v>63</v>
      </c>
      <c r="B88" s="1">
        <v>2016</v>
      </c>
      <c r="C88" s="1" t="s">
        <v>13</v>
      </c>
      <c r="D88" s="1" t="s">
        <v>14</v>
      </c>
      <c r="E88" s="1" t="s">
        <v>39</v>
      </c>
      <c r="F88" s="1">
        <v>0</v>
      </c>
      <c r="G88" s="1">
        <v>27</v>
      </c>
      <c r="H88" s="1">
        <v>9165000</v>
      </c>
      <c r="I88" s="1">
        <v>32</v>
      </c>
      <c r="J88" s="1">
        <v>3.34</v>
      </c>
      <c r="K88" s="1">
        <v>4.66</v>
      </c>
      <c r="L88" s="1">
        <v>0.63</v>
      </c>
      <c r="M88" s="1">
        <v>17</v>
      </c>
      <c r="N88" s="1">
        <v>10</v>
      </c>
      <c r="O88" s="1">
        <v>27</v>
      </c>
      <c r="P88" s="1">
        <v>4.51</v>
      </c>
      <c r="Q88" s="1">
        <v>0.58920805638057905</v>
      </c>
      <c r="R88" s="1">
        <v>15.9</v>
      </c>
      <c r="S88">
        <v>-1.0999999999999996</v>
      </c>
      <c r="T88" s="1">
        <v>18.899999999999999</v>
      </c>
    </row>
    <row r="89" spans="1:20" hidden="1" x14ac:dyDescent="0.25">
      <c r="A89" s="1" t="s">
        <v>248</v>
      </c>
      <c r="B89" s="1">
        <v>2016</v>
      </c>
      <c r="C89" s="1" t="s">
        <v>13</v>
      </c>
      <c r="D89" s="1" t="s">
        <v>74</v>
      </c>
      <c r="E89" s="1" t="s">
        <v>103</v>
      </c>
      <c r="F89" s="1">
        <v>1</v>
      </c>
      <c r="G89" s="1">
        <v>32</v>
      </c>
      <c r="H89" s="1">
        <v>22500000</v>
      </c>
      <c r="I89" s="1">
        <v>32</v>
      </c>
      <c r="J89" s="1">
        <v>3.32</v>
      </c>
      <c r="K89" s="1">
        <v>5.27</v>
      </c>
      <c r="L89" s="1">
        <v>0.75</v>
      </c>
      <c r="M89" s="1">
        <v>15</v>
      </c>
      <c r="N89" s="1">
        <v>5</v>
      </c>
      <c r="O89" s="1">
        <v>20</v>
      </c>
      <c r="P89" s="1">
        <v>4.51</v>
      </c>
      <c r="Q89" s="1">
        <v>0.59109582052827814</v>
      </c>
      <c r="R89" s="1">
        <v>11.8</v>
      </c>
      <c r="S89">
        <v>-3.1999999999999993</v>
      </c>
      <c r="T89" s="1">
        <v>18.899999999999999</v>
      </c>
    </row>
    <row r="90" spans="1:20" hidden="1" x14ac:dyDescent="0.25">
      <c r="A90" s="1" t="s">
        <v>300</v>
      </c>
      <c r="B90" s="1">
        <v>2016</v>
      </c>
      <c r="C90" s="1" t="s">
        <v>13</v>
      </c>
      <c r="D90" s="1" t="s">
        <v>45</v>
      </c>
      <c r="E90" s="1" t="s">
        <v>61</v>
      </c>
      <c r="F90" s="1">
        <v>1</v>
      </c>
      <c r="G90" s="1">
        <v>31</v>
      </c>
      <c r="H90" s="1">
        <v>514500</v>
      </c>
      <c r="I90" s="1">
        <v>24</v>
      </c>
      <c r="J90" s="1">
        <v>3.33</v>
      </c>
      <c r="K90" s="1">
        <v>6.03</v>
      </c>
      <c r="L90" s="1">
        <v>0.68400000000000005</v>
      </c>
      <c r="M90" s="1">
        <v>13</v>
      </c>
      <c r="N90" s="1">
        <v>6</v>
      </c>
      <c r="O90" s="1">
        <v>19</v>
      </c>
      <c r="P90" s="1">
        <v>4.51</v>
      </c>
      <c r="Q90" s="1">
        <v>0.59015193845442859</v>
      </c>
      <c r="R90" s="1">
        <v>11.2</v>
      </c>
      <c r="S90">
        <v>-1.8000000000000007</v>
      </c>
      <c r="T90" s="1">
        <v>18.899999999999999</v>
      </c>
    </row>
    <row r="91" spans="1:20" hidden="1" x14ac:dyDescent="0.25">
      <c r="A91" s="1" t="s">
        <v>168</v>
      </c>
      <c r="B91" s="1">
        <v>2017</v>
      </c>
      <c r="C91" s="1" t="s">
        <v>108</v>
      </c>
      <c r="D91" s="1" t="s">
        <v>45</v>
      </c>
      <c r="E91" s="1" t="s">
        <v>169</v>
      </c>
      <c r="F91" s="1">
        <v>0</v>
      </c>
      <c r="G91" s="1">
        <v>24</v>
      </c>
      <c r="H91" s="1">
        <v>544000</v>
      </c>
      <c r="I91" s="1">
        <v>27</v>
      </c>
      <c r="J91" s="1">
        <v>3.54</v>
      </c>
      <c r="K91" s="1">
        <v>4.9000000000000004</v>
      </c>
      <c r="L91" s="1">
        <v>0.52200000000000002</v>
      </c>
      <c r="M91" s="1">
        <v>12</v>
      </c>
      <c r="N91" s="1">
        <v>11</v>
      </c>
      <c r="O91" s="1">
        <v>23</v>
      </c>
      <c r="P91" s="1">
        <v>4.74</v>
      </c>
      <c r="Q91" s="1">
        <v>0.58931737412779284</v>
      </c>
      <c r="R91" s="1">
        <v>13.6</v>
      </c>
      <c r="S91">
        <v>1.5999999999999996</v>
      </c>
      <c r="T91" s="1">
        <v>18.899999999999999</v>
      </c>
    </row>
    <row r="92" spans="1:20" hidden="1" x14ac:dyDescent="0.25">
      <c r="A92" s="1" t="s">
        <v>17</v>
      </c>
      <c r="B92" s="1">
        <v>2016</v>
      </c>
      <c r="C92" s="1" t="s">
        <v>13</v>
      </c>
      <c r="D92" s="1" t="s">
        <v>14</v>
      </c>
      <c r="E92" s="1" t="s">
        <v>15</v>
      </c>
      <c r="F92" s="1">
        <v>1</v>
      </c>
      <c r="G92" s="1">
        <v>29</v>
      </c>
      <c r="H92" s="1">
        <v>4500000</v>
      </c>
      <c r="I92" s="1">
        <v>25</v>
      </c>
      <c r="J92" s="1">
        <v>3.32</v>
      </c>
      <c r="K92" s="1">
        <v>4.96</v>
      </c>
      <c r="L92" s="1">
        <v>0.57899999999999996</v>
      </c>
      <c r="M92" s="1">
        <v>11</v>
      </c>
      <c r="N92" s="1">
        <v>8</v>
      </c>
      <c r="O92" s="1">
        <v>19</v>
      </c>
      <c r="P92" s="1">
        <v>4.51</v>
      </c>
      <c r="Q92" s="1">
        <v>0.59109582052827814</v>
      </c>
      <c r="R92" s="1">
        <v>11.2</v>
      </c>
      <c r="S92">
        <v>0.19999999999999929</v>
      </c>
      <c r="T92" s="1">
        <v>18.899999999999999</v>
      </c>
    </row>
    <row r="93" spans="1:20" hidden="1" x14ac:dyDescent="0.25">
      <c r="A93" s="1" t="s">
        <v>220</v>
      </c>
      <c r="B93" s="1">
        <v>2017</v>
      </c>
      <c r="C93" s="1" t="s">
        <v>13</v>
      </c>
      <c r="D93" s="1" t="s">
        <v>45</v>
      </c>
      <c r="E93" s="1" t="s">
        <v>46</v>
      </c>
      <c r="F93" s="1">
        <v>0</v>
      </c>
      <c r="G93" s="1">
        <v>34</v>
      </c>
      <c r="H93" s="1">
        <v>13000000</v>
      </c>
      <c r="I93" s="1">
        <v>25</v>
      </c>
      <c r="J93" s="1">
        <v>3.53</v>
      </c>
      <c r="K93" s="1">
        <v>3.86</v>
      </c>
      <c r="L93" s="1">
        <v>0.47599999999999998</v>
      </c>
      <c r="M93" s="1">
        <v>10</v>
      </c>
      <c r="N93" s="1">
        <v>11</v>
      </c>
      <c r="O93" s="1">
        <v>21</v>
      </c>
      <c r="P93" s="1">
        <v>4.74</v>
      </c>
      <c r="Q93" s="1">
        <v>0.590300447781684</v>
      </c>
      <c r="R93" s="1">
        <v>12.4</v>
      </c>
      <c r="S93">
        <v>2.4000000000000004</v>
      </c>
      <c r="T93" s="1">
        <v>18.899999999999999</v>
      </c>
    </row>
    <row r="94" spans="1:20" x14ac:dyDescent="0.25">
      <c r="A94" s="1" t="s">
        <v>177</v>
      </c>
      <c r="B94" s="1">
        <v>2018</v>
      </c>
      <c r="C94" s="1" t="s">
        <v>108</v>
      </c>
      <c r="D94" s="1" t="s">
        <v>74</v>
      </c>
      <c r="E94" s="1" t="s">
        <v>175</v>
      </c>
      <c r="F94" s="1">
        <v>0</v>
      </c>
      <c r="G94" s="1">
        <v>28</v>
      </c>
      <c r="H94" s="3">
        <v>579200</v>
      </c>
      <c r="I94" s="1">
        <v>32</v>
      </c>
      <c r="J94" s="1">
        <v>4.74</v>
      </c>
      <c r="K94" s="1">
        <v>4.32</v>
      </c>
      <c r="L94" s="1">
        <v>0.57699999999999996</v>
      </c>
      <c r="M94" s="1">
        <v>15</v>
      </c>
      <c r="N94" s="1">
        <v>11</v>
      </c>
      <c r="O94" s="1">
        <v>26</v>
      </c>
      <c r="P94" s="1">
        <v>4.49</v>
      </c>
      <c r="Q94" s="1">
        <v>0.44084762846395775</v>
      </c>
      <c r="R94" s="1">
        <v>11.5</v>
      </c>
      <c r="S94">
        <v>-3.5</v>
      </c>
      <c r="T94" s="1">
        <v>14.1</v>
      </c>
    </row>
    <row r="95" spans="1:20" x14ac:dyDescent="0.25">
      <c r="A95" s="1" t="s">
        <v>171</v>
      </c>
      <c r="B95" s="1">
        <v>2018</v>
      </c>
      <c r="C95" s="1" t="s">
        <v>108</v>
      </c>
      <c r="D95" s="1" t="s">
        <v>45</v>
      </c>
      <c r="E95" s="1" t="s">
        <v>169</v>
      </c>
      <c r="F95" s="1">
        <v>0</v>
      </c>
      <c r="G95" s="1">
        <v>25</v>
      </c>
      <c r="H95" s="3">
        <v>551000</v>
      </c>
      <c r="I95" s="1">
        <v>32</v>
      </c>
      <c r="J95" s="1">
        <v>4.7699999999999996</v>
      </c>
      <c r="K95" s="1">
        <v>4.03</v>
      </c>
      <c r="L95" s="1">
        <v>0.33300000000000002</v>
      </c>
      <c r="M95" s="1">
        <v>7</v>
      </c>
      <c r="N95" s="1">
        <v>14</v>
      </c>
      <c r="O95" s="1">
        <v>21</v>
      </c>
      <c r="P95" s="1">
        <v>4.49</v>
      </c>
      <c r="Q95" s="1">
        <v>0.43790871768523887</v>
      </c>
      <c r="R95" s="1">
        <v>9.1999999999999993</v>
      </c>
      <c r="S95">
        <v>2.1999999999999993</v>
      </c>
      <c r="T95" s="1">
        <v>14</v>
      </c>
    </row>
    <row r="96" spans="1:20" x14ac:dyDescent="0.25">
      <c r="A96" s="1" t="s">
        <v>41</v>
      </c>
      <c r="B96" s="1">
        <v>2018</v>
      </c>
      <c r="C96" s="1" t="s">
        <v>13</v>
      </c>
      <c r="D96" s="1" t="s">
        <v>14</v>
      </c>
      <c r="E96" s="1" t="s">
        <v>39</v>
      </c>
      <c r="F96" s="1">
        <v>0</v>
      </c>
      <c r="G96" s="1">
        <v>23</v>
      </c>
      <c r="H96" s="1">
        <v>555000</v>
      </c>
      <c r="I96" s="1">
        <v>32</v>
      </c>
      <c r="J96" s="1">
        <v>6.13</v>
      </c>
      <c r="K96" s="1">
        <v>4.24</v>
      </c>
      <c r="L96" s="1">
        <v>0.435</v>
      </c>
      <c r="M96" s="1">
        <v>10</v>
      </c>
      <c r="N96" s="1">
        <v>13</v>
      </c>
      <c r="O96" s="1">
        <v>23</v>
      </c>
      <c r="P96" s="1">
        <v>4.49</v>
      </c>
      <c r="Q96" s="1">
        <v>0.30467809571664728</v>
      </c>
      <c r="R96" s="1">
        <v>7</v>
      </c>
      <c r="S96">
        <v>-3</v>
      </c>
      <c r="T96" s="1">
        <v>9.6999999999999993</v>
      </c>
    </row>
    <row r="97" spans="1:20" hidden="1" x14ac:dyDescent="0.25">
      <c r="A97" s="1" t="s">
        <v>256</v>
      </c>
      <c r="B97" s="1">
        <v>2016</v>
      </c>
      <c r="C97" s="1" t="s">
        <v>108</v>
      </c>
      <c r="D97" s="1" t="s">
        <v>14</v>
      </c>
      <c r="E97" s="1" t="s">
        <v>124</v>
      </c>
      <c r="F97" s="1">
        <v>1</v>
      </c>
      <c r="G97" s="1">
        <v>37</v>
      </c>
      <c r="H97" s="1">
        <v>16000000</v>
      </c>
      <c r="I97" s="1">
        <v>29</v>
      </c>
      <c r="J97" s="1">
        <v>3.35</v>
      </c>
      <c r="K97" s="1">
        <v>4.7699999999999996</v>
      </c>
      <c r="L97" s="1">
        <v>0.57899999999999996</v>
      </c>
      <c r="M97" s="1">
        <v>11</v>
      </c>
      <c r="N97" s="1">
        <v>8</v>
      </c>
      <c r="O97" s="1">
        <v>19</v>
      </c>
      <c r="P97" s="1">
        <v>4.51</v>
      </c>
      <c r="Q97" s="1">
        <v>0.58826417430672939</v>
      </c>
      <c r="R97" s="1">
        <v>11.2</v>
      </c>
      <c r="S97">
        <v>0.19999999999999929</v>
      </c>
      <c r="T97" s="1">
        <v>18.8</v>
      </c>
    </row>
    <row r="98" spans="1:20" hidden="1" x14ac:dyDescent="0.25">
      <c r="A98" s="1" t="s">
        <v>239</v>
      </c>
      <c r="B98" s="1">
        <v>2017</v>
      </c>
      <c r="C98" s="1" t="s">
        <v>13</v>
      </c>
      <c r="D98" s="1" t="s">
        <v>74</v>
      </c>
      <c r="E98" s="1" t="s">
        <v>83</v>
      </c>
      <c r="F98" s="1">
        <v>1</v>
      </c>
      <c r="G98" s="1">
        <v>30</v>
      </c>
      <c r="H98" s="1">
        <v>3850000</v>
      </c>
      <c r="I98" s="1">
        <v>12</v>
      </c>
      <c r="J98" s="1">
        <v>3.55</v>
      </c>
      <c r="K98" s="1">
        <v>4.37</v>
      </c>
      <c r="L98" s="1">
        <v>0.71399999999999997</v>
      </c>
      <c r="M98" s="1">
        <v>5</v>
      </c>
      <c r="N98" s="1">
        <v>2</v>
      </c>
      <c r="O98" s="1">
        <v>7</v>
      </c>
      <c r="P98" s="1">
        <v>4.74</v>
      </c>
      <c r="Q98" s="1">
        <v>0.58833430047390167</v>
      </c>
      <c r="R98" s="1">
        <v>4.0999999999999996</v>
      </c>
      <c r="S98">
        <v>-0.90000000000000036</v>
      </c>
      <c r="T98" s="1">
        <v>18.8</v>
      </c>
    </row>
    <row r="99" spans="1:20" hidden="1" x14ac:dyDescent="0.25">
      <c r="A99" s="1" t="s">
        <v>215</v>
      </c>
      <c r="B99" s="1">
        <v>2016</v>
      </c>
      <c r="C99" s="1" t="s">
        <v>13</v>
      </c>
      <c r="D99" s="1" t="s">
        <v>14</v>
      </c>
      <c r="E99" s="1" t="s">
        <v>34</v>
      </c>
      <c r="F99" s="1">
        <v>0</v>
      </c>
      <c r="G99" s="1">
        <v>33</v>
      </c>
      <c r="H99" s="1">
        <v>13500000</v>
      </c>
      <c r="I99" s="1">
        <v>30</v>
      </c>
      <c r="J99" s="1">
        <v>3.38</v>
      </c>
      <c r="K99" s="1">
        <v>3.34</v>
      </c>
      <c r="L99" s="1">
        <v>0.38900000000000001</v>
      </c>
      <c r="M99" s="1">
        <v>7</v>
      </c>
      <c r="N99" s="1">
        <v>11</v>
      </c>
      <c r="O99" s="1">
        <v>18</v>
      </c>
      <c r="P99" s="1">
        <v>4.51</v>
      </c>
      <c r="Q99" s="1">
        <v>0.58543252808518076</v>
      </c>
      <c r="R99" s="1">
        <v>10.5</v>
      </c>
      <c r="S99">
        <v>3.5</v>
      </c>
      <c r="T99" s="1">
        <v>18.7</v>
      </c>
    </row>
    <row r="100" spans="1:20" hidden="1" x14ac:dyDescent="0.25">
      <c r="A100" s="1" t="s">
        <v>159</v>
      </c>
      <c r="B100" s="1">
        <v>2016</v>
      </c>
      <c r="C100" s="1" t="s">
        <v>108</v>
      </c>
      <c r="D100" s="1" t="s">
        <v>45</v>
      </c>
      <c r="E100" s="1" t="s">
        <v>156</v>
      </c>
      <c r="F100" s="1">
        <v>0</v>
      </c>
      <c r="G100" s="1">
        <v>25</v>
      </c>
      <c r="H100" s="1">
        <v>515750</v>
      </c>
      <c r="I100" s="1">
        <v>22</v>
      </c>
      <c r="J100" s="1">
        <v>3.4</v>
      </c>
      <c r="K100" s="1">
        <v>4.29</v>
      </c>
      <c r="L100" s="1">
        <v>0.52900000000000003</v>
      </c>
      <c r="M100" s="1">
        <v>9</v>
      </c>
      <c r="N100" s="1">
        <v>8</v>
      </c>
      <c r="O100" s="1">
        <v>17</v>
      </c>
      <c r="P100" s="1">
        <v>4.51</v>
      </c>
      <c r="Q100" s="1">
        <v>0.58354476393748156</v>
      </c>
      <c r="R100" s="1">
        <v>9.9</v>
      </c>
      <c r="S100">
        <v>0.90000000000000036</v>
      </c>
      <c r="T100" s="1">
        <v>18.7</v>
      </c>
    </row>
    <row r="101" spans="1:20" hidden="1" x14ac:dyDescent="0.25">
      <c r="A101" s="1" t="s">
        <v>317</v>
      </c>
      <c r="B101" s="1">
        <v>2016</v>
      </c>
      <c r="C101" s="1" t="s">
        <v>108</v>
      </c>
      <c r="D101" s="1" t="s">
        <v>14</v>
      </c>
      <c r="E101" s="1" t="s">
        <v>130</v>
      </c>
      <c r="F101" s="1">
        <v>0</v>
      </c>
      <c r="G101" s="1">
        <v>24</v>
      </c>
      <c r="H101" s="1">
        <v>302257</v>
      </c>
      <c r="I101" s="1">
        <v>18</v>
      </c>
      <c r="J101" s="1">
        <v>3.38</v>
      </c>
      <c r="K101" s="1">
        <v>5.14</v>
      </c>
      <c r="L101" s="1">
        <v>0.55600000000000005</v>
      </c>
      <c r="M101" s="1">
        <v>5</v>
      </c>
      <c r="N101" s="1">
        <v>4</v>
      </c>
      <c r="O101" s="1">
        <v>9</v>
      </c>
      <c r="P101" s="1">
        <v>4.51</v>
      </c>
      <c r="Q101" s="1">
        <v>0.58543252808518076</v>
      </c>
      <c r="R101" s="1">
        <v>5.3</v>
      </c>
      <c r="S101">
        <v>0.29999999999999982</v>
      </c>
      <c r="T101" s="1">
        <v>18.7</v>
      </c>
    </row>
    <row r="102" spans="1:20" hidden="1" x14ac:dyDescent="0.25">
      <c r="A102" s="1" t="s">
        <v>337</v>
      </c>
      <c r="B102" s="1">
        <v>2016</v>
      </c>
      <c r="C102" s="1" t="s">
        <v>108</v>
      </c>
      <c r="D102" s="1" t="s">
        <v>74</v>
      </c>
      <c r="E102" s="1" t="s">
        <v>182</v>
      </c>
      <c r="F102" s="1">
        <v>1</v>
      </c>
      <c r="G102" s="1">
        <v>19</v>
      </c>
      <c r="H102" s="1">
        <v>271754</v>
      </c>
      <c r="I102" s="1">
        <v>15</v>
      </c>
      <c r="J102" s="1">
        <v>3.39</v>
      </c>
      <c r="K102" s="1">
        <v>4.45</v>
      </c>
      <c r="L102" s="1">
        <v>0.71399999999999997</v>
      </c>
      <c r="M102" s="1">
        <v>5</v>
      </c>
      <c r="N102" s="1">
        <v>2</v>
      </c>
      <c r="O102" s="1">
        <v>7</v>
      </c>
      <c r="P102" s="1">
        <v>4.51</v>
      </c>
      <c r="Q102" s="1">
        <v>0.58448864601133121</v>
      </c>
      <c r="R102" s="1">
        <v>4.0999999999999996</v>
      </c>
      <c r="S102">
        <v>-0.90000000000000036</v>
      </c>
      <c r="T102" s="1">
        <v>18.7</v>
      </c>
    </row>
    <row r="103" spans="1:20" hidden="1" x14ac:dyDescent="0.25">
      <c r="A103" s="1" t="s">
        <v>213</v>
      </c>
      <c r="B103" s="1">
        <v>2016</v>
      </c>
      <c r="C103" s="1" t="s">
        <v>13</v>
      </c>
      <c r="D103" s="1" t="s">
        <v>14</v>
      </c>
      <c r="E103" s="1" t="s">
        <v>28</v>
      </c>
      <c r="F103" s="1">
        <v>0</v>
      </c>
      <c r="G103" s="1">
        <v>23</v>
      </c>
      <c r="H103" s="1">
        <v>340131</v>
      </c>
      <c r="I103" s="1">
        <v>13</v>
      </c>
      <c r="J103" s="1">
        <v>3.38</v>
      </c>
      <c r="K103" s="1">
        <v>5.3</v>
      </c>
      <c r="L103" s="1">
        <v>0.66700000000000004</v>
      </c>
      <c r="M103" s="1">
        <v>4</v>
      </c>
      <c r="N103" s="1">
        <v>2</v>
      </c>
      <c r="O103" s="1">
        <v>6</v>
      </c>
      <c r="P103" s="1">
        <v>4.51</v>
      </c>
      <c r="Q103" s="1">
        <v>0.58543252808518076</v>
      </c>
      <c r="R103" s="1">
        <v>3.5</v>
      </c>
      <c r="S103">
        <v>-0.5</v>
      </c>
      <c r="T103" s="1">
        <v>18.7</v>
      </c>
    </row>
    <row r="104" spans="1:20" x14ac:dyDescent="0.25">
      <c r="A104" s="1" t="s">
        <v>57</v>
      </c>
      <c r="B104" s="1">
        <v>2018</v>
      </c>
      <c r="C104" s="1" t="s">
        <v>13</v>
      </c>
      <c r="D104" s="1" t="s">
        <v>45</v>
      </c>
      <c r="E104" s="1" t="s">
        <v>58</v>
      </c>
      <c r="F104" s="1">
        <v>0</v>
      </c>
      <c r="G104" s="1">
        <v>25</v>
      </c>
      <c r="H104" s="3">
        <v>558200</v>
      </c>
      <c r="I104" s="1">
        <v>31</v>
      </c>
      <c r="J104" s="1">
        <v>1.89</v>
      </c>
      <c r="K104" s="1">
        <v>4.68</v>
      </c>
      <c r="L104" s="1">
        <v>0.80800000000000005</v>
      </c>
      <c r="M104" s="1">
        <v>21</v>
      </c>
      <c r="N104" s="1">
        <v>5</v>
      </c>
      <c r="O104" s="1">
        <v>26</v>
      </c>
      <c r="P104" s="1">
        <v>4.49</v>
      </c>
      <c r="Q104" s="1">
        <v>0.72004415244225617</v>
      </c>
      <c r="R104" s="1">
        <v>18.7</v>
      </c>
      <c r="S104">
        <v>-2.3000000000000007</v>
      </c>
      <c r="T104" s="1">
        <v>23</v>
      </c>
    </row>
    <row r="105" spans="1:20" hidden="1" x14ac:dyDescent="0.25">
      <c r="A105" s="1" t="s">
        <v>86</v>
      </c>
      <c r="B105" s="1">
        <v>2017</v>
      </c>
      <c r="C105" s="1" t="s">
        <v>13</v>
      </c>
      <c r="D105" s="1" t="s">
        <v>74</v>
      </c>
      <c r="E105" s="1" t="s">
        <v>83</v>
      </c>
      <c r="F105" s="1">
        <v>1</v>
      </c>
      <c r="G105" s="1">
        <v>33</v>
      </c>
      <c r="H105" s="1">
        <v>8875000</v>
      </c>
      <c r="I105" s="1">
        <v>25</v>
      </c>
      <c r="J105" s="1">
        <v>3.62</v>
      </c>
      <c r="K105" s="1">
        <v>6.1</v>
      </c>
      <c r="L105" s="1">
        <v>0.66700000000000004</v>
      </c>
      <c r="M105" s="1">
        <v>14</v>
      </c>
      <c r="N105" s="1">
        <v>7</v>
      </c>
      <c r="O105" s="1">
        <v>21</v>
      </c>
      <c r="P105" s="1">
        <v>4.74</v>
      </c>
      <c r="Q105" s="1">
        <v>0.58145278489666352</v>
      </c>
      <c r="R105" s="1">
        <v>12.2</v>
      </c>
      <c r="S105">
        <v>-1.8000000000000007</v>
      </c>
      <c r="T105" s="1">
        <v>18.600000000000001</v>
      </c>
    </row>
    <row r="106" spans="1:20" hidden="1" x14ac:dyDescent="0.25">
      <c r="A106" s="1" t="s">
        <v>104</v>
      </c>
      <c r="B106" s="1">
        <v>2016</v>
      </c>
      <c r="C106" s="1" t="s">
        <v>108</v>
      </c>
      <c r="D106" s="1" t="s">
        <v>45</v>
      </c>
      <c r="E106" s="1" t="s">
        <v>156</v>
      </c>
      <c r="F106" s="1">
        <v>0</v>
      </c>
      <c r="G106" s="1">
        <v>43</v>
      </c>
      <c r="H106" s="1">
        <v>7300000</v>
      </c>
      <c r="I106" s="1">
        <v>33</v>
      </c>
      <c r="J106" s="1">
        <v>3.43</v>
      </c>
      <c r="K106" s="1">
        <v>4.21</v>
      </c>
      <c r="L106" s="1">
        <v>0.65200000000000002</v>
      </c>
      <c r="M106" s="1">
        <v>15</v>
      </c>
      <c r="N106" s="1">
        <v>8</v>
      </c>
      <c r="O106" s="1">
        <v>23</v>
      </c>
      <c r="P106" s="1">
        <v>4.51</v>
      </c>
      <c r="Q106" s="1">
        <v>0.58071311771593292</v>
      </c>
      <c r="R106" s="1">
        <v>13.4</v>
      </c>
      <c r="S106">
        <v>-1.5999999999999996</v>
      </c>
      <c r="T106" s="1">
        <v>18.600000000000001</v>
      </c>
    </row>
    <row r="107" spans="1:20" hidden="1" x14ac:dyDescent="0.25">
      <c r="A107" s="1" t="s">
        <v>274</v>
      </c>
      <c r="B107" s="1">
        <v>2016</v>
      </c>
      <c r="C107" s="1" t="s">
        <v>108</v>
      </c>
      <c r="D107" s="1" t="s">
        <v>45</v>
      </c>
      <c r="E107" s="1" t="s">
        <v>163</v>
      </c>
      <c r="F107" s="1">
        <v>1</v>
      </c>
      <c r="G107" s="1">
        <v>23</v>
      </c>
      <c r="H107" s="1">
        <v>514400</v>
      </c>
      <c r="I107" s="1">
        <v>19</v>
      </c>
      <c r="J107" s="1">
        <v>3.43</v>
      </c>
      <c r="K107" s="1">
        <v>4.9400000000000004</v>
      </c>
      <c r="L107" s="1">
        <v>0.58299999999999996</v>
      </c>
      <c r="M107" s="1">
        <v>7</v>
      </c>
      <c r="N107" s="1">
        <v>5</v>
      </c>
      <c r="O107" s="1">
        <v>12</v>
      </c>
      <c r="P107" s="1">
        <v>4.51</v>
      </c>
      <c r="Q107" s="1">
        <v>0.58071311771593292</v>
      </c>
      <c r="R107" s="1">
        <v>7</v>
      </c>
      <c r="S107">
        <v>0</v>
      </c>
      <c r="T107" s="1">
        <v>18.600000000000001</v>
      </c>
    </row>
    <row r="108" spans="1:20" hidden="1" x14ac:dyDescent="0.25">
      <c r="A108" s="1" t="s">
        <v>307</v>
      </c>
      <c r="B108" s="1">
        <v>2016</v>
      </c>
      <c r="C108" s="1" t="s">
        <v>13</v>
      </c>
      <c r="D108" s="1" t="s">
        <v>74</v>
      </c>
      <c r="E108" s="1" t="s">
        <v>103</v>
      </c>
      <c r="F108" s="1">
        <v>1</v>
      </c>
      <c r="G108" s="1">
        <v>29</v>
      </c>
      <c r="H108" s="1">
        <v>10800000</v>
      </c>
      <c r="I108" s="1">
        <v>17</v>
      </c>
      <c r="J108" s="1">
        <v>3.41</v>
      </c>
      <c r="K108" s="1">
        <v>4.17</v>
      </c>
      <c r="L108" s="1">
        <v>0.58299999999999996</v>
      </c>
      <c r="M108" s="1">
        <v>7</v>
      </c>
      <c r="N108" s="1">
        <v>5</v>
      </c>
      <c r="O108" s="1">
        <v>12</v>
      </c>
      <c r="P108" s="1">
        <v>4.51</v>
      </c>
      <c r="Q108" s="1">
        <v>0.58260088186363201</v>
      </c>
      <c r="R108" s="1">
        <v>7</v>
      </c>
      <c r="S108">
        <v>0</v>
      </c>
      <c r="T108" s="1">
        <v>18.600000000000001</v>
      </c>
    </row>
    <row r="109" spans="1:20" x14ac:dyDescent="0.25">
      <c r="A109" s="1" t="s">
        <v>142</v>
      </c>
      <c r="B109" s="1">
        <v>2018</v>
      </c>
      <c r="C109" s="1" t="s">
        <v>108</v>
      </c>
      <c r="D109" s="1" t="s">
        <v>45</v>
      </c>
      <c r="E109" s="1" t="s">
        <v>143</v>
      </c>
      <c r="F109" s="1">
        <v>1</v>
      </c>
      <c r="G109" s="1">
        <v>26</v>
      </c>
      <c r="H109" s="3">
        <v>2200000</v>
      </c>
      <c r="I109" s="1">
        <v>31</v>
      </c>
      <c r="J109" s="1">
        <v>2.85</v>
      </c>
      <c r="K109" s="1">
        <v>4.5599999999999996</v>
      </c>
      <c r="L109" s="1">
        <v>0.56499999999999995</v>
      </c>
      <c r="M109" s="1">
        <v>3</v>
      </c>
      <c r="N109" s="1">
        <v>10</v>
      </c>
      <c r="O109" s="1">
        <v>13</v>
      </c>
      <c r="P109" s="1">
        <v>4.49</v>
      </c>
      <c r="Q109" s="1">
        <v>0.62599900752325033</v>
      </c>
      <c r="R109" s="1">
        <v>8.1</v>
      </c>
      <c r="S109">
        <v>5.0999999999999996</v>
      </c>
      <c r="T109" s="1">
        <v>20</v>
      </c>
    </row>
    <row r="110" spans="1:20" x14ac:dyDescent="0.25">
      <c r="A110" s="1" t="s">
        <v>132</v>
      </c>
      <c r="B110" s="1">
        <v>2018</v>
      </c>
      <c r="C110" s="1" t="s">
        <v>108</v>
      </c>
      <c r="D110" s="1" t="s">
        <v>14</v>
      </c>
      <c r="E110" s="1" t="s">
        <v>130</v>
      </c>
      <c r="F110" s="1">
        <v>0</v>
      </c>
      <c r="G110" s="1">
        <v>26</v>
      </c>
      <c r="H110" s="3">
        <v>569500</v>
      </c>
      <c r="I110" s="1">
        <v>31</v>
      </c>
      <c r="J110" s="1">
        <v>3.11</v>
      </c>
      <c r="K110" s="1">
        <v>4.18</v>
      </c>
      <c r="L110" s="1">
        <v>0.58299999999999996</v>
      </c>
      <c r="M110" s="1">
        <v>14</v>
      </c>
      <c r="N110" s="1">
        <v>10</v>
      </c>
      <c r="O110" s="1">
        <v>24</v>
      </c>
      <c r="P110" s="1">
        <v>4.49</v>
      </c>
      <c r="Q110" s="1">
        <v>0.60052844744101963</v>
      </c>
      <c r="R110" s="1">
        <v>14.4</v>
      </c>
      <c r="S110">
        <v>0.40000000000000036</v>
      </c>
      <c r="T110" s="1">
        <v>19.2</v>
      </c>
    </row>
    <row r="111" spans="1:20" x14ac:dyDescent="0.25">
      <c r="A111" s="1" t="s">
        <v>170</v>
      </c>
      <c r="B111" s="1">
        <v>2018</v>
      </c>
      <c r="C111" s="1" t="s">
        <v>108</v>
      </c>
      <c r="D111" s="1" t="s">
        <v>45</v>
      </c>
      <c r="E111" s="1" t="s">
        <v>169</v>
      </c>
      <c r="F111" s="1">
        <v>0</v>
      </c>
      <c r="G111" s="1">
        <v>32</v>
      </c>
      <c r="H111" s="1">
        <v>30000000</v>
      </c>
      <c r="I111" s="1">
        <v>31</v>
      </c>
      <c r="J111" s="1">
        <v>3.96</v>
      </c>
      <c r="K111" s="1">
        <v>4.09</v>
      </c>
      <c r="L111" s="1">
        <v>0.47599999999999998</v>
      </c>
      <c r="M111" s="1">
        <v>10</v>
      </c>
      <c r="N111" s="1">
        <v>11</v>
      </c>
      <c r="O111" s="1">
        <v>21</v>
      </c>
      <c r="P111" s="1">
        <v>4.49</v>
      </c>
      <c r="Q111" s="1">
        <v>0.51725930871064996</v>
      </c>
      <c r="R111" s="1">
        <v>10.9</v>
      </c>
      <c r="S111">
        <v>0.90000000000000036</v>
      </c>
      <c r="T111" s="1">
        <v>16.600000000000001</v>
      </c>
    </row>
    <row r="112" spans="1:20" hidden="1" x14ac:dyDescent="0.25">
      <c r="A112" s="1" t="s">
        <v>117</v>
      </c>
      <c r="B112" s="1">
        <v>2017</v>
      </c>
      <c r="C112" s="1" t="s">
        <v>108</v>
      </c>
      <c r="D112" s="1" t="s">
        <v>14</v>
      </c>
      <c r="E112" s="1" t="s">
        <v>116</v>
      </c>
      <c r="F112" s="1">
        <v>0</v>
      </c>
      <c r="G112" s="1">
        <v>25</v>
      </c>
      <c r="H112" s="1">
        <v>3700000</v>
      </c>
      <c r="I112" s="1">
        <v>32</v>
      </c>
      <c r="J112" s="1">
        <v>3.64</v>
      </c>
      <c r="K112" s="1">
        <v>4.9400000000000004</v>
      </c>
      <c r="L112" s="1">
        <v>0.52200000000000002</v>
      </c>
      <c r="M112" s="1">
        <v>12</v>
      </c>
      <c r="N112" s="1">
        <v>11</v>
      </c>
      <c r="O112" s="1">
        <v>23</v>
      </c>
      <c r="P112" s="1">
        <v>4.74</v>
      </c>
      <c r="Q112" s="1">
        <v>0.57948663758888119</v>
      </c>
      <c r="R112" s="1">
        <v>13.3</v>
      </c>
      <c r="S112">
        <v>1.3000000000000007</v>
      </c>
      <c r="T112" s="1">
        <v>18.5</v>
      </c>
    </row>
    <row r="113" spans="1:20" hidden="1" x14ac:dyDescent="0.25">
      <c r="A113" s="1" t="s">
        <v>54</v>
      </c>
      <c r="B113" s="1">
        <v>2017</v>
      </c>
      <c r="C113" s="1" t="s">
        <v>13</v>
      </c>
      <c r="D113" s="1" t="s">
        <v>45</v>
      </c>
      <c r="E113" s="1" t="s">
        <v>58</v>
      </c>
      <c r="F113" s="1">
        <v>0</v>
      </c>
      <c r="G113" s="1">
        <v>29</v>
      </c>
      <c r="H113" s="1">
        <v>4200000</v>
      </c>
      <c r="I113" s="1">
        <v>29</v>
      </c>
      <c r="J113" s="1">
        <v>3.66</v>
      </c>
      <c r="K113" s="1">
        <v>4.09</v>
      </c>
      <c r="L113" s="1">
        <v>0.54500000000000004</v>
      </c>
      <c r="M113" s="1">
        <v>12</v>
      </c>
      <c r="N113" s="1">
        <v>10</v>
      </c>
      <c r="O113" s="1">
        <v>22</v>
      </c>
      <c r="P113" s="1">
        <v>4.74</v>
      </c>
      <c r="Q113" s="1">
        <v>0.57752049028109886</v>
      </c>
      <c r="R113" s="1">
        <v>12.7</v>
      </c>
      <c r="S113">
        <v>0.69999999999999929</v>
      </c>
      <c r="T113" s="1">
        <v>18.5</v>
      </c>
    </row>
    <row r="114" spans="1:20" hidden="1" x14ac:dyDescent="0.25">
      <c r="A114" s="1" t="s">
        <v>233</v>
      </c>
      <c r="B114" s="1">
        <v>2017</v>
      </c>
      <c r="C114" s="1" t="s">
        <v>13</v>
      </c>
      <c r="D114" s="1" t="s">
        <v>74</v>
      </c>
      <c r="E114" s="1" t="s">
        <v>75</v>
      </c>
      <c r="F114" s="1">
        <v>0</v>
      </c>
      <c r="G114" s="1">
        <v>25</v>
      </c>
      <c r="H114" s="1">
        <v>233840</v>
      </c>
      <c r="I114" s="1">
        <v>20</v>
      </c>
      <c r="J114" s="1">
        <v>3.64</v>
      </c>
      <c r="K114" s="1">
        <v>5.12</v>
      </c>
      <c r="L114" s="1">
        <v>0.76900000000000002</v>
      </c>
      <c r="M114" s="1">
        <v>10</v>
      </c>
      <c r="N114" s="1">
        <v>3</v>
      </c>
      <c r="O114" s="1">
        <v>13</v>
      </c>
      <c r="P114" s="1">
        <v>4.74</v>
      </c>
      <c r="Q114" s="1">
        <v>0.57948663758888119</v>
      </c>
      <c r="R114" s="1">
        <v>7.5</v>
      </c>
      <c r="S114">
        <v>-2.5</v>
      </c>
      <c r="T114" s="1">
        <v>18.5</v>
      </c>
    </row>
    <row r="115" spans="1:20" x14ac:dyDescent="0.25">
      <c r="A115" s="1" t="s">
        <v>144</v>
      </c>
      <c r="B115" s="1">
        <v>2018</v>
      </c>
      <c r="C115" s="1" t="s">
        <v>108</v>
      </c>
      <c r="D115" s="1" t="s">
        <v>45</v>
      </c>
      <c r="E115" s="1" t="s">
        <v>143</v>
      </c>
      <c r="F115" s="1">
        <v>1</v>
      </c>
      <c r="G115" s="1">
        <v>27</v>
      </c>
      <c r="H115" s="1">
        <v>8166666</v>
      </c>
      <c r="I115" s="1">
        <v>31</v>
      </c>
      <c r="J115" s="1">
        <v>3.94</v>
      </c>
      <c r="K115" s="1">
        <v>4.5999999999999996</v>
      </c>
      <c r="L115" s="1">
        <v>0.5</v>
      </c>
      <c r="M115" s="1">
        <v>9</v>
      </c>
      <c r="N115" s="1">
        <v>9</v>
      </c>
      <c r="O115" s="1">
        <v>18</v>
      </c>
      <c r="P115" s="1">
        <v>4.49</v>
      </c>
      <c r="Q115" s="1">
        <v>0.51921858256312925</v>
      </c>
      <c r="R115" s="1">
        <v>9.3000000000000007</v>
      </c>
      <c r="S115">
        <v>0.30000000000000071</v>
      </c>
      <c r="T115" s="1">
        <v>16.600000000000001</v>
      </c>
    </row>
    <row r="116" spans="1:20" x14ac:dyDescent="0.25">
      <c r="A116" s="1" t="s">
        <v>148</v>
      </c>
      <c r="B116" s="1">
        <v>2018</v>
      </c>
      <c r="C116" s="1" t="s">
        <v>108</v>
      </c>
      <c r="D116" s="1" t="s">
        <v>45</v>
      </c>
      <c r="E116" s="1" t="s">
        <v>149</v>
      </c>
      <c r="F116" s="1">
        <v>0</v>
      </c>
      <c r="G116" s="1">
        <v>26</v>
      </c>
      <c r="H116" s="3">
        <v>575000</v>
      </c>
      <c r="I116" s="1">
        <v>31</v>
      </c>
      <c r="J116" s="1">
        <v>3.98</v>
      </c>
      <c r="K116" s="1">
        <v>3.91</v>
      </c>
      <c r="L116" s="1">
        <v>0.42899999999999999</v>
      </c>
      <c r="M116" s="1">
        <v>9</v>
      </c>
      <c r="N116" s="1">
        <v>12</v>
      </c>
      <c r="O116" s="1">
        <v>21</v>
      </c>
      <c r="P116" s="1">
        <v>4.49</v>
      </c>
      <c r="Q116" s="1">
        <v>0.51530003485817066</v>
      </c>
      <c r="R116" s="1">
        <v>10.8</v>
      </c>
      <c r="S116">
        <v>1.8000000000000007</v>
      </c>
      <c r="T116" s="1">
        <v>16.5</v>
      </c>
    </row>
    <row r="117" spans="1:20" hidden="1" x14ac:dyDescent="0.25">
      <c r="A117" s="1" t="s">
        <v>70</v>
      </c>
      <c r="B117" s="1">
        <v>2017</v>
      </c>
      <c r="C117" s="1" t="s">
        <v>13</v>
      </c>
      <c r="D117" s="1" t="s">
        <v>45</v>
      </c>
      <c r="E117" s="1" t="s">
        <v>68</v>
      </c>
      <c r="F117" s="1">
        <v>1</v>
      </c>
      <c r="G117" s="1">
        <v>36</v>
      </c>
      <c r="H117" s="1">
        <v>25000000</v>
      </c>
      <c r="I117" s="1">
        <v>27</v>
      </c>
      <c r="J117" s="1">
        <v>3.69</v>
      </c>
      <c r="K117" s="1">
        <v>5.17</v>
      </c>
      <c r="L117" s="1">
        <v>0.73699999999999999</v>
      </c>
      <c r="M117" s="1">
        <v>14</v>
      </c>
      <c r="N117" s="1">
        <v>5</v>
      </c>
      <c r="O117" s="1">
        <v>19</v>
      </c>
      <c r="P117" s="1">
        <v>4.74</v>
      </c>
      <c r="Q117" s="1">
        <v>0.57457126931942537</v>
      </c>
      <c r="R117" s="1">
        <v>10.9</v>
      </c>
      <c r="S117">
        <v>-3.0999999999999996</v>
      </c>
      <c r="T117" s="1">
        <v>18.399999999999999</v>
      </c>
    </row>
    <row r="118" spans="1:20" hidden="1" x14ac:dyDescent="0.25">
      <c r="A118" s="1" t="s">
        <v>206</v>
      </c>
      <c r="B118" s="1">
        <v>2017</v>
      </c>
      <c r="C118" s="1" t="s">
        <v>108</v>
      </c>
      <c r="D118" s="1" t="s">
        <v>74</v>
      </c>
      <c r="E118" s="1" t="s">
        <v>204</v>
      </c>
      <c r="F118" s="1">
        <v>2</v>
      </c>
      <c r="G118" s="1">
        <v>25</v>
      </c>
      <c r="H118" s="1">
        <v>540000</v>
      </c>
      <c r="I118" s="1">
        <v>20</v>
      </c>
      <c r="J118" s="1">
        <v>3.67</v>
      </c>
      <c r="K118" s="1">
        <v>6.1</v>
      </c>
      <c r="L118" s="1">
        <v>0.71399999999999997</v>
      </c>
      <c r="M118" s="1">
        <v>10</v>
      </c>
      <c r="N118" s="1">
        <v>4</v>
      </c>
      <c r="O118" s="1">
        <v>14</v>
      </c>
      <c r="P118" s="1">
        <v>4.74</v>
      </c>
      <c r="Q118" s="1">
        <v>0.5765374166272077</v>
      </c>
      <c r="R118" s="1">
        <v>8.1</v>
      </c>
      <c r="S118">
        <v>-1.9000000000000004</v>
      </c>
      <c r="T118" s="1">
        <v>18.399999999999999</v>
      </c>
    </row>
    <row r="119" spans="1:20" hidden="1" x14ac:dyDescent="0.25">
      <c r="A119" s="1" t="s">
        <v>192</v>
      </c>
      <c r="B119" s="1">
        <v>2017</v>
      </c>
      <c r="C119" s="1" t="s">
        <v>108</v>
      </c>
      <c r="D119" s="1" t="s">
        <v>74</v>
      </c>
      <c r="E119" s="1" t="s">
        <v>190</v>
      </c>
      <c r="F119" s="1">
        <v>0</v>
      </c>
      <c r="G119" s="1">
        <v>26</v>
      </c>
      <c r="H119" s="1">
        <v>248455</v>
      </c>
      <c r="I119" s="1">
        <v>10</v>
      </c>
      <c r="J119" s="1">
        <v>3.68</v>
      </c>
      <c r="K119" s="1">
        <v>4.1500000000000004</v>
      </c>
      <c r="L119" s="1">
        <v>0.5</v>
      </c>
      <c r="M119" s="1">
        <v>4</v>
      </c>
      <c r="N119" s="1">
        <v>4</v>
      </c>
      <c r="O119" s="1">
        <v>8</v>
      </c>
      <c r="P119" s="1">
        <v>4.74</v>
      </c>
      <c r="Q119" s="1">
        <v>0.57555434297331654</v>
      </c>
      <c r="R119" s="1">
        <v>4.5999999999999996</v>
      </c>
      <c r="S119">
        <v>0.59999999999999964</v>
      </c>
      <c r="T119" s="1">
        <v>18.399999999999999</v>
      </c>
    </row>
    <row r="120" spans="1:20" hidden="1" x14ac:dyDescent="0.25">
      <c r="A120" s="1" t="s">
        <v>44</v>
      </c>
      <c r="B120" s="1">
        <v>2016</v>
      </c>
      <c r="C120" s="1" t="s">
        <v>13</v>
      </c>
      <c r="D120" s="1" t="s">
        <v>45</v>
      </c>
      <c r="E120" s="1" t="s">
        <v>46</v>
      </c>
      <c r="F120" s="1">
        <v>2</v>
      </c>
      <c r="G120" s="1">
        <v>32</v>
      </c>
      <c r="H120" s="1">
        <v>11500000</v>
      </c>
      <c r="I120" s="1">
        <v>29</v>
      </c>
      <c r="J120" s="1">
        <v>3.48</v>
      </c>
      <c r="K120" s="1">
        <v>3.95</v>
      </c>
      <c r="L120" s="1">
        <v>0.5</v>
      </c>
      <c r="M120" s="1">
        <v>9</v>
      </c>
      <c r="N120" s="1">
        <v>9</v>
      </c>
      <c r="O120" s="1">
        <v>18</v>
      </c>
      <c r="P120" s="1">
        <v>4.51</v>
      </c>
      <c r="Q120" s="1">
        <v>0.57599370734668509</v>
      </c>
      <c r="R120" s="1">
        <v>10.4</v>
      </c>
      <c r="S120">
        <v>1.4000000000000004</v>
      </c>
      <c r="T120" s="1">
        <v>18.399999999999999</v>
      </c>
    </row>
    <row r="121" spans="1:20" x14ac:dyDescent="0.25">
      <c r="A121" s="1" t="s">
        <v>136</v>
      </c>
      <c r="B121" s="1">
        <v>2018</v>
      </c>
      <c r="C121" s="1" t="s">
        <v>108</v>
      </c>
      <c r="D121" s="1" t="s">
        <v>14</v>
      </c>
      <c r="E121" s="1" t="s">
        <v>137</v>
      </c>
      <c r="F121" s="1">
        <v>0</v>
      </c>
      <c r="G121" s="1">
        <v>25</v>
      </c>
      <c r="H121" s="3">
        <v>555000</v>
      </c>
      <c r="I121" s="1">
        <v>31</v>
      </c>
      <c r="J121" s="1">
        <v>4.3</v>
      </c>
      <c r="K121" s="1">
        <v>4.57</v>
      </c>
      <c r="L121" s="1">
        <v>0.45500000000000002</v>
      </c>
      <c r="M121" s="1">
        <v>10</v>
      </c>
      <c r="N121" s="1">
        <v>12</v>
      </c>
      <c r="O121" s="1">
        <v>22</v>
      </c>
      <c r="P121" s="1">
        <v>4.49</v>
      </c>
      <c r="Q121" s="1">
        <v>0.48395165321850209</v>
      </c>
      <c r="R121" s="1">
        <v>10.6</v>
      </c>
      <c r="S121">
        <v>0.59999999999999964</v>
      </c>
      <c r="T121" s="1">
        <v>15.5</v>
      </c>
    </row>
    <row r="122" spans="1:20" hidden="1" x14ac:dyDescent="0.25">
      <c r="A122" s="1" t="s">
        <v>168</v>
      </c>
      <c r="B122" s="1">
        <v>2016</v>
      </c>
      <c r="C122" s="1" t="s">
        <v>108</v>
      </c>
      <c r="D122" s="1" t="s">
        <v>45</v>
      </c>
      <c r="E122" s="1" t="s">
        <v>169</v>
      </c>
      <c r="F122" s="1">
        <v>0</v>
      </c>
      <c r="G122" s="1">
        <v>23</v>
      </c>
      <c r="H122" s="1">
        <v>517500</v>
      </c>
      <c r="I122" s="1">
        <v>27</v>
      </c>
      <c r="J122" s="1">
        <v>3.54</v>
      </c>
      <c r="K122" s="1">
        <v>3.85</v>
      </c>
      <c r="L122" s="1">
        <v>0.52200000000000002</v>
      </c>
      <c r="M122" s="1">
        <v>12</v>
      </c>
      <c r="N122" s="1">
        <v>11</v>
      </c>
      <c r="O122" s="1">
        <v>23</v>
      </c>
      <c r="P122" s="1">
        <v>4.51</v>
      </c>
      <c r="Q122" s="1">
        <v>0.57033041490358771</v>
      </c>
      <c r="R122" s="1">
        <v>13.1</v>
      </c>
      <c r="S122">
        <v>1.0999999999999996</v>
      </c>
      <c r="T122" s="1">
        <v>18.3</v>
      </c>
    </row>
    <row r="123" spans="1:20" hidden="1" x14ac:dyDescent="0.25">
      <c r="A123" s="1" t="s">
        <v>23</v>
      </c>
      <c r="B123" s="1">
        <v>2016</v>
      </c>
      <c r="C123" s="1" t="s">
        <v>13</v>
      </c>
      <c r="D123" s="1" t="s">
        <v>14</v>
      </c>
      <c r="E123" s="1" t="s">
        <v>22</v>
      </c>
      <c r="F123" s="1">
        <v>0</v>
      </c>
      <c r="G123" s="1">
        <v>27</v>
      </c>
      <c r="H123" s="1">
        <v>4225000</v>
      </c>
      <c r="I123" s="1">
        <v>26</v>
      </c>
      <c r="J123" s="1">
        <v>3.51</v>
      </c>
      <c r="K123" s="1">
        <v>4.7</v>
      </c>
      <c r="L123" s="1">
        <v>0.8</v>
      </c>
      <c r="M123" s="1">
        <v>12</v>
      </c>
      <c r="N123" s="1">
        <v>3</v>
      </c>
      <c r="O123" s="1">
        <v>15</v>
      </c>
      <c r="P123" s="1">
        <v>4.51</v>
      </c>
      <c r="Q123" s="1">
        <v>0.57316206112513646</v>
      </c>
      <c r="R123" s="1">
        <v>8.6</v>
      </c>
      <c r="S123">
        <v>-3.4000000000000004</v>
      </c>
      <c r="T123" s="1">
        <v>18.3</v>
      </c>
    </row>
    <row r="124" spans="1:20" hidden="1" x14ac:dyDescent="0.25">
      <c r="A124" s="1" t="s">
        <v>57</v>
      </c>
      <c r="B124" s="1">
        <v>2016</v>
      </c>
      <c r="C124" s="1" t="s">
        <v>13</v>
      </c>
      <c r="D124" s="1" t="s">
        <v>45</v>
      </c>
      <c r="E124" s="1" t="s">
        <v>58</v>
      </c>
      <c r="F124" s="1">
        <v>0</v>
      </c>
      <c r="G124" s="1">
        <v>23</v>
      </c>
      <c r="H124" s="1">
        <v>305030</v>
      </c>
      <c r="I124" s="1">
        <v>19</v>
      </c>
      <c r="J124" s="1">
        <v>3.54</v>
      </c>
      <c r="K124" s="1">
        <v>4.3899999999999997</v>
      </c>
      <c r="L124" s="1">
        <v>0.42899999999999999</v>
      </c>
      <c r="M124" s="1">
        <v>6</v>
      </c>
      <c r="N124" s="1">
        <v>8</v>
      </c>
      <c r="O124" s="1">
        <v>14</v>
      </c>
      <c r="P124" s="1">
        <v>4.51</v>
      </c>
      <c r="Q124" s="1">
        <v>0.57033041490358771</v>
      </c>
      <c r="R124" s="1">
        <v>8</v>
      </c>
      <c r="S124">
        <v>2</v>
      </c>
      <c r="T124" s="1">
        <v>18.3</v>
      </c>
    </row>
    <row r="125" spans="1:20" hidden="1" x14ac:dyDescent="0.25">
      <c r="A125" s="1" t="s">
        <v>289</v>
      </c>
      <c r="B125" s="1">
        <v>2016</v>
      </c>
      <c r="C125" s="1" t="s">
        <v>108</v>
      </c>
      <c r="D125" s="1" t="s">
        <v>74</v>
      </c>
      <c r="E125" s="1" t="s">
        <v>204</v>
      </c>
      <c r="F125" s="1">
        <v>0</v>
      </c>
      <c r="G125" s="1">
        <v>26</v>
      </c>
      <c r="H125" s="1">
        <v>317376</v>
      </c>
      <c r="I125" s="1">
        <v>19</v>
      </c>
      <c r="J125" s="1">
        <v>3.54</v>
      </c>
      <c r="K125" s="1">
        <v>4.84</v>
      </c>
      <c r="L125" s="1">
        <v>0.45500000000000002</v>
      </c>
      <c r="M125" s="1">
        <v>5</v>
      </c>
      <c r="N125" s="1">
        <v>6</v>
      </c>
      <c r="O125" s="1">
        <v>11</v>
      </c>
      <c r="P125" s="1">
        <v>4.51</v>
      </c>
      <c r="Q125" s="1">
        <v>0.57033041490358771</v>
      </c>
      <c r="R125" s="1">
        <v>6.3</v>
      </c>
      <c r="S125">
        <v>1.2999999999999998</v>
      </c>
      <c r="T125" s="1">
        <v>18.3</v>
      </c>
    </row>
    <row r="126" spans="1:20" x14ac:dyDescent="0.25">
      <c r="A126" s="1" t="s">
        <v>95</v>
      </c>
      <c r="B126" s="1">
        <v>2018</v>
      </c>
      <c r="C126" s="1" t="s">
        <v>13</v>
      </c>
      <c r="D126" s="1" t="s">
        <v>74</v>
      </c>
      <c r="E126" s="1" t="s">
        <v>96</v>
      </c>
      <c r="F126" s="1">
        <v>0</v>
      </c>
      <c r="G126" s="1">
        <v>30</v>
      </c>
      <c r="H126" s="1">
        <v>11000000</v>
      </c>
      <c r="I126" s="1">
        <v>31</v>
      </c>
      <c r="J126" s="1">
        <v>4.3600000000000003</v>
      </c>
      <c r="K126" s="1">
        <v>4.8099999999999996</v>
      </c>
      <c r="L126" s="1">
        <v>0.5</v>
      </c>
      <c r="M126" s="1">
        <v>10</v>
      </c>
      <c r="N126" s="1">
        <v>10</v>
      </c>
      <c r="O126" s="1">
        <v>20</v>
      </c>
      <c r="P126" s="1">
        <v>4.49</v>
      </c>
      <c r="Q126" s="1">
        <v>0.47807383166106415</v>
      </c>
      <c r="R126" s="1">
        <v>9.6</v>
      </c>
      <c r="S126">
        <v>-0.40000000000000036</v>
      </c>
      <c r="T126" s="1">
        <v>15.3</v>
      </c>
    </row>
    <row r="127" spans="1:20" x14ac:dyDescent="0.25">
      <c r="A127" s="1" t="s">
        <v>27</v>
      </c>
      <c r="B127" s="1">
        <v>2018</v>
      </c>
      <c r="C127" s="1" t="s">
        <v>13</v>
      </c>
      <c r="D127" s="1" t="s">
        <v>14</v>
      </c>
      <c r="E127" s="1" t="s">
        <v>28</v>
      </c>
      <c r="F127" s="1">
        <v>0</v>
      </c>
      <c r="G127" s="1">
        <v>27</v>
      </c>
      <c r="H127" s="3">
        <v>562000</v>
      </c>
      <c r="I127" s="1">
        <v>31</v>
      </c>
      <c r="J127" s="1">
        <v>4.3899999999999997</v>
      </c>
      <c r="K127" s="1">
        <v>4.3600000000000003</v>
      </c>
      <c r="L127" s="1">
        <v>0.40899999999999997</v>
      </c>
      <c r="M127" s="1">
        <v>9</v>
      </c>
      <c r="N127" s="1">
        <v>13</v>
      </c>
      <c r="O127" s="1">
        <v>22</v>
      </c>
      <c r="P127" s="1">
        <v>4.49</v>
      </c>
      <c r="Q127" s="1">
        <v>0.47513492088234532</v>
      </c>
      <c r="R127" s="1">
        <v>10.5</v>
      </c>
      <c r="S127">
        <v>1.5</v>
      </c>
      <c r="T127" s="1">
        <v>15.2</v>
      </c>
    </row>
    <row r="128" spans="1:20" hidden="1" x14ac:dyDescent="0.25">
      <c r="A128" s="1" t="s">
        <v>235</v>
      </c>
      <c r="B128" s="1">
        <v>2017</v>
      </c>
      <c r="C128" s="1" t="s">
        <v>13</v>
      </c>
      <c r="D128" s="1" t="s">
        <v>74</v>
      </c>
      <c r="E128" s="1" t="s">
        <v>75</v>
      </c>
      <c r="F128" s="1">
        <v>0</v>
      </c>
      <c r="G128" s="1">
        <v>27</v>
      </c>
      <c r="H128" s="1">
        <v>409220</v>
      </c>
      <c r="I128" s="1">
        <v>13</v>
      </c>
      <c r="J128" s="1">
        <v>3.74</v>
      </c>
      <c r="K128" s="1">
        <v>4.53</v>
      </c>
      <c r="L128" s="1">
        <v>0.44400000000000001</v>
      </c>
      <c r="M128" s="1">
        <v>4</v>
      </c>
      <c r="N128" s="1">
        <v>5</v>
      </c>
      <c r="O128" s="1">
        <v>9</v>
      </c>
      <c r="P128" s="1">
        <v>4.74</v>
      </c>
      <c r="Q128" s="1">
        <v>0.56965590104996955</v>
      </c>
      <c r="R128" s="1">
        <v>5.0999999999999996</v>
      </c>
      <c r="S128">
        <v>1.0999999999999996</v>
      </c>
      <c r="T128" s="1">
        <v>18.2</v>
      </c>
    </row>
    <row r="129" spans="1:20" hidden="1" x14ac:dyDescent="0.25">
      <c r="A129" s="1" t="s">
        <v>80</v>
      </c>
      <c r="B129" s="1">
        <v>2016</v>
      </c>
      <c r="C129" s="1" t="s">
        <v>13</v>
      </c>
      <c r="D129" s="1" t="s">
        <v>74</v>
      </c>
      <c r="E129" s="1" t="s">
        <v>75</v>
      </c>
      <c r="F129" s="1">
        <v>0</v>
      </c>
      <c r="G129" s="1">
        <v>25</v>
      </c>
      <c r="H129" s="1">
        <v>468637</v>
      </c>
      <c r="I129" s="1">
        <v>13</v>
      </c>
      <c r="J129" s="1">
        <v>3.56</v>
      </c>
      <c r="K129" s="1">
        <v>3.91</v>
      </c>
      <c r="L129" s="1">
        <v>0.6</v>
      </c>
      <c r="M129" s="1">
        <v>3</v>
      </c>
      <c r="N129" s="1">
        <v>2</v>
      </c>
      <c r="O129" s="1">
        <v>5</v>
      </c>
      <c r="P129" s="1">
        <v>4.51</v>
      </c>
      <c r="Q129" s="1">
        <v>0.56844265075588851</v>
      </c>
      <c r="R129" s="1">
        <v>2.8</v>
      </c>
      <c r="S129">
        <v>-0.20000000000000018</v>
      </c>
      <c r="T129" s="1">
        <v>18.2</v>
      </c>
    </row>
    <row r="130" spans="1:20" x14ac:dyDescent="0.25">
      <c r="A130" s="1" t="s">
        <v>206</v>
      </c>
      <c r="B130" s="1">
        <v>2018</v>
      </c>
      <c r="C130" s="1" t="s">
        <v>108</v>
      </c>
      <c r="D130" s="1" t="s">
        <v>74</v>
      </c>
      <c r="E130" s="1" t="s">
        <v>204</v>
      </c>
      <c r="F130" s="1">
        <v>2</v>
      </c>
      <c r="G130" s="1">
        <v>26</v>
      </c>
      <c r="H130" s="1">
        <v>513248</v>
      </c>
      <c r="I130" s="1">
        <v>31</v>
      </c>
      <c r="J130" s="1">
        <v>5.12</v>
      </c>
      <c r="K130" s="1">
        <v>5.17</v>
      </c>
      <c r="L130" s="1">
        <v>0.57099999999999995</v>
      </c>
      <c r="M130" s="1">
        <v>12</v>
      </c>
      <c r="N130" s="1">
        <v>9</v>
      </c>
      <c r="O130" s="1">
        <v>21</v>
      </c>
      <c r="P130" s="1">
        <v>4.49</v>
      </c>
      <c r="Q130" s="1">
        <v>0.4036214252668513</v>
      </c>
      <c r="R130" s="1">
        <v>8.5</v>
      </c>
      <c r="S130">
        <v>-3.5</v>
      </c>
      <c r="T130" s="1">
        <v>12.9</v>
      </c>
    </row>
    <row r="131" spans="1:20" hidden="1" x14ac:dyDescent="0.25">
      <c r="A131" s="1" t="s">
        <v>188</v>
      </c>
      <c r="B131" s="1">
        <v>2017</v>
      </c>
      <c r="C131" s="1" t="s">
        <v>108</v>
      </c>
      <c r="D131" s="1" t="s">
        <v>74</v>
      </c>
      <c r="E131" s="1" t="s">
        <v>182</v>
      </c>
      <c r="F131" s="1">
        <v>1</v>
      </c>
      <c r="G131" s="1">
        <v>30</v>
      </c>
      <c r="H131" s="1">
        <v>7833333</v>
      </c>
      <c r="I131" s="1">
        <v>24</v>
      </c>
      <c r="J131" s="1">
        <v>3.77</v>
      </c>
      <c r="K131" s="1">
        <v>3.94</v>
      </c>
      <c r="L131" s="1">
        <v>0.35699999999999998</v>
      </c>
      <c r="M131" s="1">
        <v>5</v>
      </c>
      <c r="N131" s="1">
        <v>9</v>
      </c>
      <c r="O131" s="1">
        <v>14</v>
      </c>
      <c r="P131" s="1">
        <v>4.74</v>
      </c>
      <c r="Q131" s="1">
        <v>0.56670668008829606</v>
      </c>
      <c r="R131" s="1">
        <v>7.9</v>
      </c>
      <c r="S131">
        <v>2.9000000000000004</v>
      </c>
      <c r="T131" s="1">
        <v>18.100000000000001</v>
      </c>
    </row>
    <row r="132" spans="1:20" hidden="1" x14ac:dyDescent="0.25">
      <c r="A132" s="1" t="s">
        <v>165</v>
      </c>
      <c r="B132" s="1">
        <v>2016</v>
      </c>
      <c r="C132" s="1" t="s">
        <v>108</v>
      </c>
      <c r="D132" s="1" t="s">
        <v>45</v>
      </c>
      <c r="E132" s="1" t="s">
        <v>163</v>
      </c>
      <c r="F132" s="1">
        <v>1</v>
      </c>
      <c r="G132" s="1">
        <v>27</v>
      </c>
      <c r="H132" s="1">
        <v>10400000</v>
      </c>
      <c r="I132" s="1">
        <v>24</v>
      </c>
      <c r="J132" s="1">
        <v>3.6</v>
      </c>
      <c r="K132" s="1">
        <v>6.44</v>
      </c>
      <c r="L132" s="1">
        <v>0.78900000000000003</v>
      </c>
      <c r="M132" s="1">
        <v>15</v>
      </c>
      <c r="N132" s="1">
        <v>4</v>
      </c>
      <c r="O132" s="1">
        <v>19</v>
      </c>
      <c r="P132" s="1">
        <v>4.51</v>
      </c>
      <c r="Q132" s="1">
        <v>0.56466712246049022</v>
      </c>
      <c r="R132" s="1">
        <v>10.7</v>
      </c>
      <c r="S132">
        <v>-4.3000000000000007</v>
      </c>
      <c r="T132" s="1">
        <v>18.100000000000001</v>
      </c>
    </row>
    <row r="133" spans="1:20" hidden="1" x14ac:dyDescent="0.25">
      <c r="A133" s="1" t="s">
        <v>148</v>
      </c>
      <c r="B133" s="1">
        <v>2017</v>
      </c>
      <c r="C133" s="1" t="s">
        <v>108</v>
      </c>
      <c r="D133" s="1" t="s">
        <v>45</v>
      </c>
      <c r="E133" s="1" t="s">
        <v>149</v>
      </c>
      <c r="F133" s="1">
        <v>0</v>
      </c>
      <c r="G133" s="1">
        <v>25</v>
      </c>
      <c r="H133" s="1">
        <v>535000</v>
      </c>
      <c r="I133" s="1">
        <v>28</v>
      </c>
      <c r="J133" s="1">
        <v>3.82</v>
      </c>
      <c r="K133" s="1">
        <v>5.51</v>
      </c>
      <c r="L133" s="1">
        <v>0.66700000000000004</v>
      </c>
      <c r="M133" s="1">
        <v>14</v>
      </c>
      <c r="N133" s="1">
        <v>7</v>
      </c>
      <c r="O133" s="1">
        <v>21</v>
      </c>
      <c r="P133" s="1">
        <v>4.74</v>
      </c>
      <c r="Q133" s="1">
        <v>0.56179131181884023</v>
      </c>
      <c r="R133" s="1">
        <v>11.8</v>
      </c>
      <c r="S133">
        <v>-2.1999999999999993</v>
      </c>
      <c r="T133" s="1">
        <v>18</v>
      </c>
    </row>
    <row r="134" spans="1:20" hidden="1" x14ac:dyDescent="0.25">
      <c r="A134" s="1" t="s">
        <v>23</v>
      </c>
      <c r="B134" s="1">
        <v>2017</v>
      </c>
      <c r="C134" s="1" t="s">
        <v>13</v>
      </c>
      <c r="D134" s="1" t="s">
        <v>14</v>
      </c>
      <c r="E134" s="1" t="s">
        <v>22</v>
      </c>
      <c r="F134" s="1">
        <v>0</v>
      </c>
      <c r="G134" s="1">
        <v>28</v>
      </c>
      <c r="H134" s="1">
        <v>5000000</v>
      </c>
      <c r="I134" s="1">
        <v>24</v>
      </c>
      <c r="J134" s="1">
        <v>3.81</v>
      </c>
      <c r="K134" s="1">
        <v>3.98</v>
      </c>
      <c r="L134" s="1">
        <v>0.47399999999999998</v>
      </c>
      <c r="M134" s="1">
        <v>9</v>
      </c>
      <c r="N134" s="1">
        <v>10</v>
      </c>
      <c r="O134" s="1">
        <v>19</v>
      </c>
      <c r="P134" s="1">
        <v>4.74</v>
      </c>
      <c r="Q134" s="1">
        <v>0.5627743854727314</v>
      </c>
      <c r="R134" s="1">
        <v>10.7</v>
      </c>
      <c r="S134">
        <v>1.6999999999999993</v>
      </c>
      <c r="T134" s="1">
        <v>18</v>
      </c>
    </row>
    <row r="135" spans="1:20" hidden="1" x14ac:dyDescent="0.25">
      <c r="A135" s="1" t="s">
        <v>222</v>
      </c>
      <c r="B135" s="1">
        <v>2016</v>
      </c>
      <c r="C135" s="1" t="s">
        <v>13</v>
      </c>
      <c r="D135" s="1" t="s">
        <v>45</v>
      </c>
      <c r="E135" s="1" t="s">
        <v>52</v>
      </c>
      <c r="F135" s="1">
        <v>2</v>
      </c>
      <c r="G135" s="1">
        <v>25</v>
      </c>
      <c r="H135" s="1">
        <v>532000</v>
      </c>
      <c r="I135" s="1">
        <v>30</v>
      </c>
      <c r="J135" s="1">
        <v>3.61</v>
      </c>
      <c r="K135" s="1">
        <v>4.3099999999999996</v>
      </c>
      <c r="L135" s="1">
        <v>0.42899999999999999</v>
      </c>
      <c r="M135" s="1">
        <v>9</v>
      </c>
      <c r="N135" s="1">
        <v>12</v>
      </c>
      <c r="O135" s="1">
        <v>21</v>
      </c>
      <c r="P135" s="1">
        <v>4.51</v>
      </c>
      <c r="Q135" s="1">
        <v>0.56372324038664079</v>
      </c>
      <c r="R135" s="1">
        <v>11.8</v>
      </c>
      <c r="S135">
        <v>2.8000000000000007</v>
      </c>
      <c r="T135" s="1">
        <v>18</v>
      </c>
    </row>
    <row r="136" spans="1:20" x14ac:dyDescent="0.25">
      <c r="A136" s="1" t="s">
        <v>51</v>
      </c>
      <c r="B136" s="1">
        <v>2018</v>
      </c>
      <c r="C136" s="1" t="s">
        <v>13</v>
      </c>
      <c r="D136" s="1" t="s">
        <v>45</v>
      </c>
      <c r="E136" s="1" t="s">
        <v>52</v>
      </c>
      <c r="F136" s="1">
        <v>0</v>
      </c>
      <c r="G136" s="1">
        <v>25</v>
      </c>
      <c r="H136" s="1">
        <v>1640000</v>
      </c>
      <c r="I136" s="1">
        <v>31</v>
      </c>
      <c r="J136" s="1">
        <v>5.45</v>
      </c>
      <c r="K136" s="1">
        <v>4.55</v>
      </c>
      <c r="L136" s="1">
        <v>0.33300000000000002</v>
      </c>
      <c r="M136" s="1">
        <v>8</v>
      </c>
      <c r="N136" s="1">
        <v>16</v>
      </c>
      <c r="O136" s="1">
        <v>24</v>
      </c>
      <c r="P136" s="1">
        <v>4.49</v>
      </c>
      <c r="Q136" s="1">
        <v>0.37129340670094302</v>
      </c>
      <c r="R136" s="1">
        <v>8.9</v>
      </c>
      <c r="S136">
        <v>0.90000000000000036</v>
      </c>
      <c r="T136" s="1">
        <v>11.9</v>
      </c>
    </row>
    <row r="137" spans="1:20" hidden="1" x14ac:dyDescent="0.25">
      <c r="A137" s="1" t="s">
        <v>30</v>
      </c>
      <c r="B137" s="1">
        <v>2017</v>
      </c>
      <c r="C137" s="1" t="s">
        <v>13</v>
      </c>
      <c r="D137" s="1" t="s">
        <v>14</v>
      </c>
      <c r="E137" s="1" t="s">
        <v>28</v>
      </c>
      <c r="F137" s="1">
        <v>0</v>
      </c>
      <c r="G137" s="1">
        <v>24</v>
      </c>
      <c r="H137" s="1">
        <v>551900</v>
      </c>
      <c r="I137" s="1">
        <v>25</v>
      </c>
      <c r="J137" s="1">
        <v>3.83</v>
      </c>
      <c r="K137" s="1">
        <v>4.95</v>
      </c>
      <c r="L137" s="1">
        <v>0.45500000000000002</v>
      </c>
      <c r="M137" s="1">
        <v>10</v>
      </c>
      <c r="N137" s="1">
        <v>12</v>
      </c>
      <c r="O137" s="1">
        <v>22</v>
      </c>
      <c r="P137" s="1">
        <v>4.74</v>
      </c>
      <c r="Q137" s="1">
        <v>0.56080823816494907</v>
      </c>
      <c r="R137" s="1">
        <v>12.3</v>
      </c>
      <c r="S137">
        <v>2.3000000000000007</v>
      </c>
      <c r="T137" s="1">
        <v>17.899999999999999</v>
      </c>
    </row>
    <row r="138" spans="1:20" hidden="1" x14ac:dyDescent="0.25">
      <c r="A138" s="1" t="s">
        <v>107</v>
      </c>
      <c r="B138" s="1">
        <v>2017</v>
      </c>
      <c r="C138" s="1" t="s">
        <v>108</v>
      </c>
      <c r="D138" s="1" t="s">
        <v>74</v>
      </c>
      <c r="E138" s="1" t="s">
        <v>197</v>
      </c>
      <c r="F138" s="1">
        <v>0</v>
      </c>
      <c r="G138" s="1">
        <v>29</v>
      </c>
      <c r="H138" s="1">
        <v>1750000</v>
      </c>
      <c r="I138" s="1">
        <v>32</v>
      </c>
      <c r="J138" s="1">
        <v>3.89</v>
      </c>
      <c r="K138" s="1">
        <v>3.72</v>
      </c>
      <c r="L138" s="1">
        <v>0.56499999999999995</v>
      </c>
      <c r="M138" s="1">
        <v>13</v>
      </c>
      <c r="N138" s="1">
        <v>10</v>
      </c>
      <c r="O138" s="1">
        <v>23</v>
      </c>
      <c r="P138" s="1">
        <v>4.74</v>
      </c>
      <c r="Q138" s="1">
        <v>0.55490979624160208</v>
      </c>
      <c r="R138" s="1">
        <v>12.8</v>
      </c>
      <c r="S138">
        <v>-0.19999999999999929</v>
      </c>
      <c r="T138" s="1">
        <v>17.8</v>
      </c>
    </row>
    <row r="139" spans="1:20" hidden="1" x14ac:dyDescent="0.25">
      <c r="A139" s="1" t="s">
        <v>35</v>
      </c>
      <c r="B139" s="1">
        <v>2017</v>
      </c>
      <c r="C139" s="1" t="s">
        <v>13</v>
      </c>
      <c r="D139" s="1" t="s">
        <v>14</v>
      </c>
      <c r="E139" s="1" t="s">
        <v>34</v>
      </c>
      <c r="F139" s="1">
        <v>1</v>
      </c>
      <c r="G139" s="1">
        <v>23</v>
      </c>
      <c r="H139" s="1">
        <v>415066</v>
      </c>
      <c r="I139" s="1">
        <v>25</v>
      </c>
      <c r="J139" s="1">
        <v>3.89</v>
      </c>
      <c r="K139" s="1">
        <v>4.51</v>
      </c>
      <c r="L139" s="1">
        <v>0.63600000000000001</v>
      </c>
      <c r="M139" s="1">
        <v>14</v>
      </c>
      <c r="N139" s="1">
        <v>8</v>
      </c>
      <c r="O139" s="1">
        <v>22</v>
      </c>
      <c r="P139" s="1">
        <v>4.74</v>
      </c>
      <c r="Q139" s="1">
        <v>0.55490979624160208</v>
      </c>
      <c r="R139" s="1">
        <v>12.2</v>
      </c>
      <c r="S139">
        <v>-1.8000000000000007</v>
      </c>
      <c r="T139" s="1">
        <v>17.8</v>
      </c>
    </row>
    <row r="140" spans="1:20" hidden="1" x14ac:dyDescent="0.25">
      <c r="A140" s="1" t="s">
        <v>228</v>
      </c>
      <c r="B140" s="1">
        <v>2017</v>
      </c>
      <c r="C140" s="1" t="s">
        <v>13</v>
      </c>
      <c r="D140" s="1" t="s">
        <v>45</v>
      </c>
      <c r="E140" s="1" t="s">
        <v>68</v>
      </c>
      <c r="F140" s="1">
        <v>1</v>
      </c>
      <c r="G140" s="1">
        <v>24</v>
      </c>
      <c r="H140" s="1">
        <v>435527</v>
      </c>
      <c r="I140" s="1">
        <v>29</v>
      </c>
      <c r="J140" s="1">
        <v>3.88</v>
      </c>
      <c r="K140" s="1">
        <v>5.16</v>
      </c>
      <c r="L140" s="1">
        <v>0.56299999999999994</v>
      </c>
      <c r="M140" s="1">
        <v>9</v>
      </c>
      <c r="N140" s="1">
        <v>7</v>
      </c>
      <c r="O140" s="1">
        <v>16</v>
      </c>
      <c r="P140" s="1">
        <v>4.74</v>
      </c>
      <c r="Q140" s="1">
        <v>0.55589286989549325</v>
      </c>
      <c r="R140" s="1">
        <v>8.9</v>
      </c>
      <c r="S140">
        <v>-9.9999999999999645E-2</v>
      </c>
      <c r="T140" s="1">
        <v>17.8</v>
      </c>
    </row>
    <row r="141" spans="1:20" hidden="1" x14ac:dyDescent="0.25">
      <c r="A141" s="1" t="s">
        <v>119</v>
      </c>
      <c r="B141" s="1">
        <v>2017</v>
      </c>
      <c r="C141" s="1" t="s">
        <v>108</v>
      </c>
      <c r="D141" s="1" t="s">
        <v>14</v>
      </c>
      <c r="E141" s="1" t="s">
        <v>116</v>
      </c>
      <c r="F141" s="1">
        <v>0</v>
      </c>
      <c r="G141" s="1">
        <v>23</v>
      </c>
      <c r="H141" s="1">
        <v>175380</v>
      </c>
      <c r="I141" s="1">
        <v>10</v>
      </c>
      <c r="J141" s="1">
        <v>3.88</v>
      </c>
      <c r="K141" s="1">
        <v>5.76</v>
      </c>
      <c r="L141" s="1">
        <v>0.77800000000000002</v>
      </c>
      <c r="M141" s="1">
        <v>7</v>
      </c>
      <c r="N141" s="1">
        <v>2</v>
      </c>
      <c r="O141" s="1">
        <v>9</v>
      </c>
      <c r="P141" s="1">
        <v>4.74</v>
      </c>
      <c r="Q141" s="1">
        <v>0.55589286989549325</v>
      </c>
      <c r="R141" s="1">
        <v>5</v>
      </c>
      <c r="S141">
        <v>-2</v>
      </c>
      <c r="T141" s="1">
        <v>17.8</v>
      </c>
    </row>
    <row r="142" spans="1:20" hidden="1" x14ac:dyDescent="0.25">
      <c r="A142" s="1" t="s">
        <v>24</v>
      </c>
      <c r="B142" s="1">
        <v>2016</v>
      </c>
      <c r="C142" s="1" t="s">
        <v>13</v>
      </c>
      <c r="D142" s="1" t="s">
        <v>14</v>
      </c>
      <c r="E142" s="1" t="s">
        <v>22</v>
      </c>
      <c r="F142" s="1">
        <v>0</v>
      </c>
      <c r="G142" s="1">
        <v>31</v>
      </c>
      <c r="H142" s="1">
        <v>7500000</v>
      </c>
      <c r="I142" s="1">
        <v>33</v>
      </c>
      <c r="J142" s="1">
        <v>3.68</v>
      </c>
      <c r="K142" s="1">
        <v>4.1500000000000004</v>
      </c>
      <c r="L142" s="1">
        <v>0.5</v>
      </c>
      <c r="M142" s="1">
        <v>11</v>
      </c>
      <c r="N142" s="1">
        <v>11</v>
      </c>
      <c r="O142" s="1">
        <v>22</v>
      </c>
      <c r="P142" s="1">
        <v>4.51</v>
      </c>
      <c r="Q142" s="1">
        <v>0.55711606586969376</v>
      </c>
      <c r="R142" s="1">
        <v>12.3</v>
      </c>
      <c r="S142">
        <v>1.3000000000000007</v>
      </c>
      <c r="T142" s="1">
        <v>17.8</v>
      </c>
    </row>
    <row r="143" spans="1:20" hidden="1" x14ac:dyDescent="0.25">
      <c r="A143" s="1" t="s">
        <v>36</v>
      </c>
      <c r="B143" s="1">
        <v>2016</v>
      </c>
      <c r="C143" s="1" t="s">
        <v>13</v>
      </c>
      <c r="D143" s="1" t="s">
        <v>45</v>
      </c>
      <c r="E143" s="1" t="s">
        <v>58</v>
      </c>
      <c r="F143" s="1">
        <v>0</v>
      </c>
      <c r="G143" s="1">
        <v>26</v>
      </c>
      <c r="H143" s="1">
        <v>520700</v>
      </c>
      <c r="I143" s="1">
        <v>33</v>
      </c>
      <c r="J143" s="1">
        <v>3.69</v>
      </c>
      <c r="K143" s="1">
        <v>4.32</v>
      </c>
      <c r="L143" s="1">
        <v>0.625</v>
      </c>
      <c r="M143" s="1">
        <v>10</v>
      </c>
      <c r="N143" s="1">
        <v>6</v>
      </c>
      <c r="O143" s="1">
        <v>16</v>
      </c>
      <c r="P143" s="1">
        <v>4.51</v>
      </c>
      <c r="Q143" s="1">
        <v>0.55617218379584421</v>
      </c>
      <c r="R143" s="1">
        <v>8.9</v>
      </c>
      <c r="S143">
        <v>-1.0999999999999996</v>
      </c>
      <c r="T143" s="1">
        <v>17.8</v>
      </c>
    </row>
    <row r="144" spans="1:20" x14ac:dyDescent="0.25">
      <c r="A144" s="1" t="s">
        <v>86</v>
      </c>
      <c r="B144" s="1">
        <v>2018</v>
      </c>
      <c r="C144" s="1" t="s">
        <v>13</v>
      </c>
      <c r="D144" s="1" t="s">
        <v>74</v>
      </c>
      <c r="E144" s="1" t="s">
        <v>83</v>
      </c>
      <c r="F144" s="1">
        <v>1</v>
      </c>
      <c r="G144" s="1">
        <v>34</v>
      </c>
      <c r="H144" s="1">
        <v>8875000</v>
      </c>
      <c r="I144" s="1">
        <v>30</v>
      </c>
      <c r="J144" s="1">
        <v>3.13</v>
      </c>
      <c r="K144" s="1">
        <v>5.2</v>
      </c>
      <c r="L144" s="1">
        <v>0.83299999999999996</v>
      </c>
      <c r="M144" s="1">
        <v>15</v>
      </c>
      <c r="N144" s="1">
        <v>3</v>
      </c>
      <c r="O144" s="1">
        <v>18</v>
      </c>
      <c r="P144" s="1">
        <v>4.49</v>
      </c>
      <c r="Q144" s="1">
        <v>0.59856917358854034</v>
      </c>
      <c r="R144" s="1">
        <v>10.8</v>
      </c>
      <c r="S144">
        <v>-4.1999999999999993</v>
      </c>
      <c r="T144" s="1">
        <v>19.2</v>
      </c>
    </row>
    <row r="145" spans="1:20" x14ac:dyDescent="0.25">
      <c r="A145" s="1" t="s">
        <v>17</v>
      </c>
      <c r="B145" s="1">
        <v>2018</v>
      </c>
      <c r="C145" s="1" t="s">
        <v>13</v>
      </c>
      <c r="D145" s="1" t="s">
        <v>14</v>
      </c>
      <c r="E145" s="1" t="s">
        <v>15</v>
      </c>
      <c r="F145" s="1">
        <v>1</v>
      </c>
      <c r="G145" s="1">
        <v>31</v>
      </c>
      <c r="H145" s="1">
        <v>8000000</v>
      </c>
      <c r="I145" s="1">
        <v>30</v>
      </c>
      <c r="J145" s="1">
        <v>3.38</v>
      </c>
      <c r="K145" s="1">
        <v>5.19</v>
      </c>
      <c r="L145" s="1">
        <v>0.63</v>
      </c>
      <c r="M145" s="1">
        <v>17</v>
      </c>
      <c r="N145" s="1">
        <v>10</v>
      </c>
      <c r="O145" s="1">
        <v>27</v>
      </c>
      <c r="P145" s="1">
        <v>4.49</v>
      </c>
      <c r="Q145" s="1">
        <v>0.57407825043254923</v>
      </c>
      <c r="R145" s="1">
        <v>15.5</v>
      </c>
      <c r="S145">
        <v>-1.5</v>
      </c>
      <c r="T145" s="1">
        <v>18.399999999999999</v>
      </c>
    </row>
    <row r="146" spans="1:20" hidden="1" x14ac:dyDescent="0.25">
      <c r="A146" s="1" t="s">
        <v>252</v>
      </c>
      <c r="B146" s="1">
        <v>2017</v>
      </c>
      <c r="C146" s="1" t="s">
        <v>108</v>
      </c>
      <c r="D146" s="1" t="s">
        <v>14</v>
      </c>
      <c r="E146" s="1" t="s">
        <v>109</v>
      </c>
      <c r="F146" s="1">
        <v>0</v>
      </c>
      <c r="G146" s="1">
        <v>24</v>
      </c>
      <c r="H146" s="1">
        <v>546200</v>
      </c>
      <c r="I146" s="1">
        <v>33</v>
      </c>
      <c r="J146" s="1">
        <v>3.9</v>
      </c>
      <c r="K146" s="1">
        <v>5.0999999999999996</v>
      </c>
      <c r="L146" s="1">
        <v>0.65400000000000003</v>
      </c>
      <c r="M146" s="1">
        <v>17</v>
      </c>
      <c r="N146" s="1">
        <v>9</v>
      </c>
      <c r="O146" s="1">
        <v>26</v>
      </c>
      <c r="P146" s="1">
        <v>4.74</v>
      </c>
      <c r="Q146" s="1">
        <v>0.55392672258771092</v>
      </c>
      <c r="R146" s="1">
        <v>14.4</v>
      </c>
      <c r="S146">
        <v>-2.5999999999999996</v>
      </c>
      <c r="T146" s="1">
        <v>17.7</v>
      </c>
    </row>
    <row r="147" spans="1:20" hidden="1" x14ac:dyDescent="0.25">
      <c r="A147" s="1" t="s">
        <v>166</v>
      </c>
      <c r="B147" s="1">
        <v>2016</v>
      </c>
      <c r="C147" s="1" t="s">
        <v>108</v>
      </c>
      <c r="D147" s="1" t="s">
        <v>45</v>
      </c>
      <c r="E147" s="1" t="s">
        <v>169</v>
      </c>
      <c r="F147" s="1">
        <v>0</v>
      </c>
      <c r="G147" s="1">
        <v>29</v>
      </c>
      <c r="H147" s="1">
        <v>7000000</v>
      </c>
      <c r="I147" s="1">
        <v>32</v>
      </c>
      <c r="J147" s="1">
        <v>3.71</v>
      </c>
      <c r="K147" s="1">
        <v>3.77</v>
      </c>
      <c r="L147" s="1">
        <v>0.54500000000000004</v>
      </c>
      <c r="M147" s="1">
        <v>12</v>
      </c>
      <c r="N147" s="1">
        <v>10</v>
      </c>
      <c r="O147" s="1">
        <v>22</v>
      </c>
      <c r="P147" s="1">
        <v>4.51</v>
      </c>
      <c r="Q147" s="1">
        <v>0.55428441964814512</v>
      </c>
      <c r="R147" s="1">
        <v>12.2</v>
      </c>
      <c r="S147">
        <v>0.19999999999999929</v>
      </c>
      <c r="T147" s="1">
        <v>17.7</v>
      </c>
    </row>
    <row r="148" spans="1:20" hidden="1" x14ac:dyDescent="0.25">
      <c r="A148" s="1" t="s">
        <v>295</v>
      </c>
      <c r="B148" s="1">
        <v>2016</v>
      </c>
      <c r="C148" s="1" t="s">
        <v>13</v>
      </c>
      <c r="D148" s="1" t="s">
        <v>14</v>
      </c>
      <c r="E148" s="1" t="s">
        <v>39</v>
      </c>
      <c r="F148" s="1">
        <v>0</v>
      </c>
      <c r="G148" s="1">
        <v>32</v>
      </c>
      <c r="H148" s="1">
        <v>413177</v>
      </c>
      <c r="I148" s="1">
        <v>23</v>
      </c>
      <c r="J148" s="1">
        <v>3.73</v>
      </c>
      <c r="K148" s="1">
        <v>4.1100000000000003</v>
      </c>
      <c r="L148" s="1">
        <v>0.38500000000000001</v>
      </c>
      <c r="M148" s="1">
        <v>5</v>
      </c>
      <c r="N148" s="1">
        <v>8</v>
      </c>
      <c r="O148" s="1">
        <v>13</v>
      </c>
      <c r="P148" s="1">
        <v>4.51</v>
      </c>
      <c r="Q148" s="1">
        <v>0.55239665550044592</v>
      </c>
      <c r="R148" s="1">
        <v>7.2</v>
      </c>
      <c r="S148">
        <v>2.2000000000000002</v>
      </c>
      <c r="T148" s="1">
        <v>17.7</v>
      </c>
    </row>
    <row r="149" spans="1:20" hidden="1" x14ac:dyDescent="0.25">
      <c r="A149" s="1" t="s">
        <v>95</v>
      </c>
      <c r="B149" s="1">
        <v>2017</v>
      </c>
      <c r="C149" s="1" t="s">
        <v>108</v>
      </c>
      <c r="D149" s="1" t="s">
        <v>14</v>
      </c>
      <c r="E149" s="1" t="s">
        <v>116</v>
      </c>
      <c r="F149" s="1">
        <v>0</v>
      </c>
      <c r="G149" s="1">
        <v>29</v>
      </c>
      <c r="H149" s="1">
        <v>12295089</v>
      </c>
      <c r="I149" s="1">
        <v>31</v>
      </c>
      <c r="J149" s="1">
        <v>3.92</v>
      </c>
      <c r="K149" s="1">
        <v>4.29</v>
      </c>
      <c r="L149" s="1">
        <v>0.435</v>
      </c>
      <c r="M149" s="1">
        <v>10</v>
      </c>
      <c r="N149" s="1">
        <v>13</v>
      </c>
      <c r="O149" s="1">
        <v>23</v>
      </c>
      <c r="P149" s="1">
        <v>4.74</v>
      </c>
      <c r="Q149" s="1">
        <v>0.55196057527992859</v>
      </c>
      <c r="R149" s="1">
        <v>12.7</v>
      </c>
      <c r="S149">
        <v>2.6999999999999993</v>
      </c>
      <c r="T149" s="1">
        <v>17.7</v>
      </c>
    </row>
    <row r="150" spans="1:20" hidden="1" x14ac:dyDescent="0.25">
      <c r="A150" s="1" t="s">
        <v>306</v>
      </c>
      <c r="B150" s="1">
        <v>2016</v>
      </c>
      <c r="C150" s="1" t="s">
        <v>13</v>
      </c>
      <c r="D150" s="1" t="s">
        <v>74</v>
      </c>
      <c r="E150" s="1" t="s">
        <v>103</v>
      </c>
      <c r="F150" s="1">
        <v>1</v>
      </c>
      <c r="G150" s="1">
        <v>36</v>
      </c>
      <c r="H150" s="1">
        <v>6000000</v>
      </c>
      <c r="I150" s="1">
        <v>19</v>
      </c>
      <c r="J150" s="1">
        <v>3.71</v>
      </c>
      <c r="K150" s="1">
        <v>4.3600000000000003</v>
      </c>
      <c r="L150" s="1">
        <v>0.54500000000000004</v>
      </c>
      <c r="M150" s="1">
        <v>6</v>
      </c>
      <c r="N150" s="1">
        <v>5</v>
      </c>
      <c r="O150" s="1">
        <v>11</v>
      </c>
      <c r="P150" s="1">
        <v>4.51</v>
      </c>
      <c r="Q150" s="1">
        <v>0.55428441964814512</v>
      </c>
      <c r="R150" s="1">
        <v>6.1</v>
      </c>
      <c r="S150">
        <v>9.9999999999999645E-2</v>
      </c>
      <c r="T150" s="1">
        <v>17.7</v>
      </c>
    </row>
    <row r="151" spans="1:20" hidden="1" x14ac:dyDescent="0.25">
      <c r="A151" s="1" t="s">
        <v>183</v>
      </c>
      <c r="B151" s="1">
        <v>2016</v>
      </c>
      <c r="C151" s="1" t="s">
        <v>108</v>
      </c>
      <c r="D151" s="1" t="s">
        <v>74</v>
      </c>
      <c r="E151" s="1" t="s">
        <v>182</v>
      </c>
      <c r="F151" s="1">
        <v>1</v>
      </c>
      <c r="G151" s="1">
        <v>25</v>
      </c>
      <c r="H151" s="1">
        <v>530000</v>
      </c>
      <c r="I151" s="1">
        <v>10</v>
      </c>
      <c r="J151" s="1">
        <v>3.73</v>
      </c>
      <c r="K151" s="1">
        <v>3.47</v>
      </c>
      <c r="L151" s="1">
        <v>0.2</v>
      </c>
      <c r="M151" s="1">
        <v>1</v>
      </c>
      <c r="N151" s="1">
        <v>4</v>
      </c>
      <c r="O151" s="1">
        <v>5</v>
      </c>
      <c r="P151" s="1">
        <v>4.51</v>
      </c>
      <c r="Q151" s="1">
        <v>0.55239665550044592</v>
      </c>
      <c r="R151" s="1">
        <v>2.8</v>
      </c>
      <c r="S151">
        <v>1.7999999999999998</v>
      </c>
      <c r="T151" s="1">
        <v>17.7</v>
      </c>
    </row>
    <row r="152" spans="1:20" x14ac:dyDescent="0.25">
      <c r="A152" s="1" t="s">
        <v>189</v>
      </c>
      <c r="B152" s="1">
        <v>2018</v>
      </c>
      <c r="C152" s="1" t="s">
        <v>108</v>
      </c>
      <c r="D152" s="1" t="s">
        <v>74</v>
      </c>
      <c r="E152" s="1" t="s">
        <v>190</v>
      </c>
      <c r="F152" s="1">
        <v>0</v>
      </c>
      <c r="G152" s="1">
        <v>31</v>
      </c>
      <c r="H152" s="1">
        <v>1750000</v>
      </c>
      <c r="I152" s="1">
        <v>30</v>
      </c>
      <c r="J152" s="1">
        <v>3.57</v>
      </c>
      <c r="K152" s="1">
        <v>3.67</v>
      </c>
      <c r="L152" s="1">
        <v>0.438</v>
      </c>
      <c r="M152" s="1">
        <v>7</v>
      </c>
      <c r="N152" s="1">
        <v>9</v>
      </c>
      <c r="O152" s="1">
        <v>16</v>
      </c>
      <c r="P152" s="1">
        <v>4.49</v>
      </c>
      <c r="Q152" s="1">
        <v>0.55546514883399611</v>
      </c>
      <c r="R152" s="1">
        <v>8.9</v>
      </c>
      <c r="S152">
        <v>1.9000000000000004</v>
      </c>
      <c r="T152" s="1">
        <v>17.8</v>
      </c>
    </row>
    <row r="153" spans="1:20" x14ac:dyDescent="0.25">
      <c r="A153" s="1" t="s">
        <v>62</v>
      </c>
      <c r="B153" s="1">
        <v>2018</v>
      </c>
      <c r="C153" s="1" t="s">
        <v>13</v>
      </c>
      <c r="D153" s="1" t="s">
        <v>45</v>
      </c>
      <c r="E153" s="1" t="s">
        <v>61</v>
      </c>
      <c r="F153" s="1">
        <v>1</v>
      </c>
      <c r="G153" s="1">
        <v>32</v>
      </c>
      <c r="H153" s="1">
        <v>30000000</v>
      </c>
      <c r="I153" s="1">
        <v>30</v>
      </c>
      <c r="J153" s="1">
        <v>3.58</v>
      </c>
      <c r="K153" s="1">
        <v>5.47</v>
      </c>
      <c r="L153" s="1">
        <v>0.69599999999999995</v>
      </c>
      <c r="M153" s="1">
        <v>16</v>
      </c>
      <c r="N153" s="1">
        <v>7</v>
      </c>
      <c r="O153" s="1">
        <v>23</v>
      </c>
      <c r="P153" s="1">
        <v>4.49</v>
      </c>
      <c r="Q153" s="1">
        <v>0.55448551190775641</v>
      </c>
      <c r="R153" s="1">
        <v>12.8</v>
      </c>
      <c r="S153">
        <v>-3.1999999999999993</v>
      </c>
      <c r="T153" s="1">
        <v>17.7</v>
      </c>
    </row>
    <row r="154" spans="1:20" hidden="1" x14ac:dyDescent="0.25">
      <c r="A154" s="1" t="s">
        <v>152</v>
      </c>
      <c r="B154" s="1">
        <v>2016</v>
      </c>
      <c r="C154" s="1" t="s">
        <v>108</v>
      </c>
      <c r="D154" s="1" t="s">
        <v>14</v>
      </c>
      <c r="E154" s="1" t="s">
        <v>137</v>
      </c>
      <c r="F154" s="1">
        <v>0</v>
      </c>
      <c r="G154" s="1">
        <v>27</v>
      </c>
      <c r="H154" s="1">
        <v>512100</v>
      </c>
      <c r="I154" s="1">
        <v>31</v>
      </c>
      <c r="J154" s="1">
        <v>3.76</v>
      </c>
      <c r="K154" s="1">
        <v>5.27</v>
      </c>
      <c r="L154" s="1">
        <v>0.63600000000000001</v>
      </c>
      <c r="M154" s="1">
        <v>14</v>
      </c>
      <c r="N154" s="1">
        <v>8</v>
      </c>
      <c r="O154" s="1">
        <v>22</v>
      </c>
      <c r="P154" s="1">
        <v>4.51</v>
      </c>
      <c r="Q154" s="1">
        <v>0.54956500927889729</v>
      </c>
      <c r="R154" s="1">
        <v>12.1</v>
      </c>
      <c r="S154">
        <v>-1.9000000000000004</v>
      </c>
      <c r="T154" s="1">
        <v>17.600000000000001</v>
      </c>
    </row>
    <row r="155" spans="1:20" hidden="1" x14ac:dyDescent="0.25">
      <c r="A155" s="1" t="s">
        <v>225</v>
      </c>
      <c r="B155" s="1">
        <v>2016</v>
      </c>
      <c r="C155" s="1" t="s">
        <v>13</v>
      </c>
      <c r="D155" s="1" t="s">
        <v>45</v>
      </c>
      <c r="E155" s="1" t="s">
        <v>52</v>
      </c>
      <c r="F155" s="1">
        <v>2</v>
      </c>
      <c r="G155" s="1">
        <v>28</v>
      </c>
      <c r="H155" s="1">
        <v>6225000</v>
      </c>
      <c r="I155" s="1">
        <v>30</v>
      </c>
      <c r="J155" s="1">
        <v>3.77</v>
      </c>
      <c r="K155" s="1">
        <v>4.37</v>
      </c>
      <c r="L155" s="1">
        <v>0.72699999999999998</v>
      </c>
      <c r="M155" s="1">
        <v>16</v>
      </c>
      <c r="N155" s="1">
        <v>6</v>
      </c>
      <c r="O155" s="1">
        <v>22</v>
      </c>
      <c r="P155" s="1">
        <v>4.51</v>
      </c>
      <c r="Q155" s="1">
        <v>0.54862112720504763</v>
      </c>
      <c r="R155" s="1">
        <v>12.1</v>
      </c>
      <c r="S155">
        <v>-3.9000000000000004</v>
      </c>
      <c r="T155" s="1">
        <v>17.600000000000001</v>
      </c>
    </row>
    <row r="156" spans="1:20" x14ac:dyDescent="0.25">
      <c r="A156" s="1" t="s">
        <v>145</v>
      </c>
      <c r="B156" s="1">
        <v>2018</v>
      </c>
      <c r="C156" s="1" t="s">
        <v>108</v>
      </c>
      <c r="D156" s="1" t="s">
        <v>45</v>
      </c>
      <c r="E156" s="1" t="s">
        <v>143</v>
      </c>
      <c r="F156" s="1">
        <v>1</v>
      </c>
      <c r="G156" s="1">
        <v>25</v>
      </c>
      <c r="H156" s="3">
        <v>555000</v>
      </c>
      <c r="I156" s="1">
        <v>30</v>
      </c>
      <c r="J156" s="1">
        <v>3.9</v>
      </c>
      <c r="K156" s="1">
        <v>4.7</v>
      </c>
      <c r="L156" s="1">
        <v>0.57099999999999995</v>
      </c>
      <c r="M156" s="1">
        <v>12</v>
      </c>
      <c r="N156" s="1">
        <v>9</v>
      </c>
      <c r="O156" s="1">
        <v>21</v>
      </c>
      <c r="P156" s="1">
        <v>4.49</v>
      </c>
      <c r="Q156" s="1">
        <v>0.52313713026808784</v>
      </c>
      <c r="R156" s="1">
        <v>11</v>
      </c>
      <c r="S156">
        <v>-1</v>
      </c>
      <c r="T156" s="1">
        <v>16.7</v>
      </c>
    </row>
    <row r="157" spans="1:20" hidden="1" x14ac:dyDescent="0.25">
      <c r="A157" s="1" t="s">
        <v>147</v>
      </c>
      <c r="B157" s="1">
        <v>2017</v>
      </c>
      <c r="C157" s="1" t="s">
        <v>108</v>
      </c>
      <c r="D157" s="1" t="s">
        <v>74</v>
      </c>
      <c r="E157" s="1" t="s">
        <v>182</v>
      </c>
      <c r="F157" s="1">
        <v>1</v>
      </c>
      <c r="G157" s="1">
        <v>33</v>
      </c>
      <c r="H157" s="1">
        <v>11500000</v>
      </c>
      <c r="I157" s="1">
        <v>16</v>
      </c>
      <c r="J157" s="1">
        <v>3.98</v>
      </c>
      <c r="K157" s="1">
        <v>5.58</v>
      </c>
      <c r="L157" s="1">
        <v>0.6</v>
      </c>
      <c r="M157" s="1">
        <v>6</v>
      </c>
      <c r="N157" s="1">
        <v>4</v>
      </c>
      <c r="O157" s="1">
        <v>10</v>
      </c>
      <c r="P157" s="1">
        <v>4.74</v>
      </c>
      <c r="Q157" s="1">
        <v>0.5460621333565816</v>
      </c>
      <c r="R157" s="1">
        <v>5.5</v>
      </c>
      <c r="S157">
        <v>-0.5</v>
      </c>
      <c r="T157" s="1">
        <v>17.5</v>
      </c>
    </row>
    <row r="158" spans="1:20" hidden="1" x14ac:dyDescent="0.25">
      <c r="A158" s="1" t="s">
        <v>99</v>
      </c>
      <c r="B158" s="1">
        <v>2016</v>
      </c>
      <c r="C158" s="1" t="s">
        <v>13</v>
      </c>
      <c r="D158" s="1" t="s">
        <v>74</v>
      </c>
      <c r="E158" s="1" t="s">
        <v>96</v>
      </c>
      <c r="F158" s="1">
        <v>0</v>
      </c>
      <c r="G158" s="1">
        <v>27</v>
      </c>
      <c r="H158" s="1">
        <v>343852</v>
      </c>
      <c r="I158" s="1">
        <v>20</v>
      </c>
      <c r="J158" s="1">
        <v>3.79</v>
      </c>
      <c r="K158" s="1">
        <v>4.6500000000000004</v>
      </c>
      <c r="L158" s="1">
        <v>0.46200000000000002</v>
      </c>
      <c r="M158" s="1">
        <v>6</v>
      </c>
      <c r="N158" s="1">
        <v>7</v>
      </c>
      <c r="O158" s="1">
        <v>13</v>
      </c>
      <c r="P158" s="1">
        <v>4.51</v>
      </c>
      <c r="Q158" s="1">
        <v>0.54673336305734854</v>
      </c>
      <c r="R158" s="1">
        <v>7.1</v>
      </c>
      <c r="S158">
        <v>1.0999999999999996</v>
      </c>
      <c r="T158" s="1">
        <v>17.5</v>
      </c>
    </row>
    <row r="159" spans="1:20" x14ac:dyDescent="0.25">
      <c r="A159" s="1" t="s">
        <v>110</v>
      </c>
      <c r="B159" s="1">
        <v>2018</v>
      </c>
      <c r="C159" s="1" t="s">
        <v>108</v>
      </c>
      <c r="D159" s="1" t="s">
        <v>14</v>
      </c>
      <c r="E159" s="1" t="s">
        <v>109</v>
      </c>
      <c r="F159" s="1">
        <v>1</v>
      </c>
      <c r="G159" s="1">
        <v>30</v>
      </c>
      <c r="H159" s="1">
        <v>4750000</v>
      </c>
      <c r="I159" s="1">
        <v>30</v>
      </c>
      <c r="J159" s="1">
        <v>3.93</v>
      </c>
      <c r="K159" s="1">
        <v>4.57</v>
      </c>
      <c r="L159" s="1">
        <v>0.52900000000000003</v>
      </c>
      <c r="M159" s="1">
        <v>9</v>
      </c>
      <c r="N159" s="1">
        <v>8</v>
      </c>
      <c r="O159" s="1">
        <v>17</v>
      </c>
      <c r="P159" s="1">
        <v>4.49</v>
      </c>
      <c r="Q159" s="1">
        <v>0.52019821948936884</v>
      </c>
      <c r="R159" s="1">
        <v>8.8000000000000007</v>
      </c>
      <c r="S159">
        <v>-0.19999999999999929</v>
      </c>
      <c r="T159" s="1">
        <v>16.600000000000001</v>
      </c>
    </row>
    <row r="160" spans="1:20" x14ac:dyDescent="0.25">
      <c r="A160" s="1" t="s">
        <v>159</v>
      </c>
      <c r="B160" s="1">
        <v>2018</v>
      </c>
      <c r="C160" s="1" t="s">
        <v>108</v>
      </c>
      <c r="D160" s="1" t="s">
        <v>45</v>
      </c>
      <c r="E160" s="1" t="s">
        <v>156</v>
      </c>
      <c r="F160" s="1">
        <v>0</v>
      </c>
      <c r="G160" s="1">
        <v>27</v>
      </c>
      <c r="H160" s="3">
        <v>577000</v>
      </c>
      <c r="I160" s="1">
        <v>30</v>
      </c>
      <c r="J160" s="1">
        <v>3.97</v>
      </c>
      <c r="K160" s="1">
        <v>3.98</v>
      </c>
      <c r="L160" s="1">
        <v>0.313</v>
      </c>
      <c r="M160" s="1">
        <v>5</v>
      </c>
      <c r="N160" s="1">
        <v>11</v>
      </c>
      <c r="O160" s="1">
        <v>16</v>
      </c>
      <c r="P160" s="1">
        <v>4.49</v>
      </c>
      <c r="Q160" s="1">
        <v>0.51627967178441025</v>
      </c>
      <c r="R160" s="1">
        <v>8.3000000000000007</v>
      </c>
      <c r="S160">
        <v>3.3000000000000007</v>
      </c>
      <c r="T160" s="1">
        <v>16.5</v>
      </c>
    </row>
    <row r="161" spans="1:20" x14ac:dyDescent="0.25">
      <c r="A161" s="1" t="s">
        <v>73</v>
      </c>
      <c r="B161" s="1">
        <v>2018</v>
      </c>
      <c r="C161" s="1" t="s">
        <v>13</v>
      </c>
      <c r="D161" s="1" t="s">
        <v>74</v>
      </c>
      <c r="E161" s="1" t="s">
        <v>75</v>
      </c>
      <c r="F161" s="1">
        <v>0</v>
      </c>
      <c r="G161" s="1">
        <v>27</v>
      </c>
      <c r="H161" s="3">
        <v>800000</v>
      </c>
      <c r="I161" s="1">
        <v>30</v>
      </c>
      <c r="J161" s="1">
        <v>4.1500000000000004</v>
      </c>
      <c r="K161" s="1">
        <v>4.25</v>
      </c>
      <c r="L161" s="1">
        <v>0.47399999999999998</v>
      </c>
      <c r="M161" s="1">
        <v>9</v>
      </c>
      <c r="N161" s="1">
        <v>10</v>
      </c>
      <c r="O161" s="1">
        <v>19</v>
      </c>
      <c r="P161" s="1">
        <v>4.49</v>
      </c>
      <c r="Q161" s="1">
        <v>0.49864620711209667</v>
      </c>
      <c r="R161" s="1">
        <v>9.5</v>
      </c>
      <c r="S161">
        <v>0.5</v>
      </c>
      <c r="T161" s="1">
        <v>16</v>
      </c>
    </row>
    <row r="162" spans="1:20" hidden="1" x14ac:dyDescent="0.25">
      <c r="A162" s="1" t="s">
        <v>212</v>
      </c>
      <c r="B162" s="1">
        <v>2016</v>
      </c>
      <c r="C162" s="1" t="s">
        <v>108</v>
      </c>
      <c r="D162" s="1" t="s">
        <v>14</v>
      </c>
      <c r="E162" s="1" t="s">
        <v>124</v>
      </c>
      <c r="F162" s="1">
        <v>1</v>
      </c>
      <c r="G162" s="1">
        <v>33</v>
      </c>
      <c r="H162" s="1">
        <v>9000000</v>
      </c>
      <c r="I162" s="1">
        <v>30</v>
      </c>
      <c r="J162" s="1">
        <v>3.83</v>
      </c>
      <c r="K162" s="1">
        <v>4.62</v>
      </c>
      <c r="L162" s="1">
        <v>0.6</v>
      </c>
      <c r="M162" s="1">
        <v>15</v>
      </c>
      <c r="N162" s="1">
        <v>10</v>
      </c>
      <c r="O162" s="1">
        <v>25</v>
      </c>
      <c r="P162" s="1">
        <v>4.51</v>
      </c>
      <c r="Q162" s="1">
        <v>0.54295783476195025</v>
      </c>
      <c r="R162" s="1">
        <v>13.6</v>
      </c>
      <c r="S162">
        <v>-1.4000000000000004</v>
      </c>
      <c r="T162" s="1">
        <v>17.399999999999999</v>
      </c>
    </row>
    <row r="163" spans="1:20" hidden="1" x14ac:dyDescent="0.25">
      <c r="A163" s="1" t="s">
        <v>280</v>
      </c>
      <c r="B163" s="1">
        <v>2016</v>
      </c>
      <c r="C163" s="1" t="s">
        <v>108</v>
      </c>
      <c r="D163" s="1" t="s">
        <v>74</v>
      </c>
      <c r="E163" s="1" t="s">
        <v>190</v>
      </c>
      <c r="F163" s="1">
        <v>2</v>
      </c>
      <c r="G163" s="1">
        <v>31</v>
      </c>
      <c r="H163" s="1">
        <v>10800000</v>
      </c>
      <c r="I163" s="1">
        <v>32</v>
      </c>
      <c r="J163" s="1">
        <v>3.81</v>
      </c>
      <c r="K163" s="1">
        <v>3.77</v>
      </c>
      <c r="L163" s="1">
        <v>0.52200000000000002</v>
      </c>
      <c r="M163" s="1">
        <v>12</v>
      </c>
      <c r="N163" s="1">
        <v>11</v>
      </c>
      <c r="O163" s="1">
        <v>23</v>
      </c>
      <c r="P163" s="1">
        <v>4.51</v>
      </c>
      <c r="Q163" s="1">
        <v>0.54484559890964945</v>
      </c>
      <c r="R163" s="1">
        <v>12.5</v>
      </c>
      <c r="S163">
        <v>0.5</v>
      </c>
      <c r="T163" s="1">
        <v>17.399999999999999</v>
      </c>
    </row>
    <row r="164" spans="1:20" hidden="1" x14ac:dyDescent="0.25">
      <c r="A164" s="1" t="s">
        <v>100</v>
      </c>
      <c r="B164" s="1">
        <v>2016</v>
      </c>
      <c r="C164" s="1" t="s">
        <v>13</v>
      </c>
      <c r="D164" s="1" t="s">
        <v>74</v>
      </c>
      <c r="E164" s="1" t="s">
        <v>96</v>
      </c>
      <c r="F164" s="1">
        <v>0</v>
      </c>
      <c r="G164" s="1">
        <v>30</v>
      </c>
      <c r="H164" s="1">
        <v>25857142</v>
      </c>
      <c r="I164" s="1">
        <v>25</v>
      </c>
      <c r="J164" s="1">
        <v>3.82</v>
      </c>
      <c r="K164" s="1">
        <v>4.29</v>
      </c>
      <c r="L164" s="1">
        <v>0.57899999999999996</v>
      </c>
      <c r="M164" s="1">
        <v>11</v>
      </c>
      <c r="N164" s="1">
        <v>8</v>
      </c>
      <c r="O164" s="1">
        <v>19</v>
      </c>
      <c r="P164" s="1">
        <v>4.51</v>
      </c>
      <c r="Q164" s="1">
        <v>0.54390171683579991</v>
      </c>
      <c r="R164" s="1">
        <v>10.3</v>
      </c>
      <c r="S164">
        <v>-0.69999999999999929</v>
      </c>
      <c r="T164" s="1">
        <v>17.399999999999999</v>
      </c>
    </row>
    <row r="165" spans="1:20" x14ac:dyDescent="0.25">
      <c r="A165" s="1" t="s">
        <v>164</v>
      </c>
      <c r="B165" s="1">
        <v>2018</v>
      </c>
      <c r="C165" s="1" t="s">
        <v>108</v>
      </c>
      <c r="D165" s="1" t="s">
        <v>45</v>
      </c>
      <c r="E165" s="1" t="s">
        <v>163</v>
      </c>
      <c r="F165" s="1">
        <v>0</v>
      </c>
      <c r="G165" s="1">
        <v>31</v>
      </c>
      <c r="H165" s="1">
        <v>6475000</v>
      </c>
      <c r="I165" s="1">
        <v>30</v>
      </c>
      <c r="J165" s="1">
        <v>4.34</v>
      </c>
      <c r="K165" s="1">
        <v>4.75</v>
      </c>
      <c r="L165" s="1">
        <v>0.375</v>
      </c>
      <c r="M165" s="1">
        <v>9</v>
      </c>
      <c r="N165" s="1">
        <v>15</v>
      </c>
      <c r="O165" s="1">
        <v>24</v>
      </c>
      <c r="P165" s="1">
        <v>4.49</v>
      </c>
      <c r="Q165" s="1">
        <v>0.4800331055135435</v>
      </c>
      <c r="R165" s="1">
        <v>11.5</v>
      </c>
      <c r="S165">
        <v>2.5</v>
      </c>
      <c r="T165" s="1">
        <v>15.4</v>
      </c>
    </row>
    <row r="166" spans="1:20" hidden="1" x14ac:dyDescent="0.25">
      <c r="A166" s="1" t="s">
        <v>176</v>
      </c>
      <c r="B166" s="1">
        <v>2017</v>
      </c>
      <c r="C166" s="1" t="s">
        <v>108</v>
      </c>
      <c r="D166" s="1" t="s">
        <v>74</v>
      </c>
      <c r="E166" s="1" t="s">
        <v>175</v>
      </c>
      <c r="F166" s="1">
        <v>2</v>
      </c>
      <c r="G166" s="1">
        <v>28</v>
      </c>
      <c r="H166" s="1">
        <v>3950000</v>
      </c>
      <c r="I166" s="1">
        <v>32</v>
      </c>
      <c r="J166" s="1">
        <v>4.03</v>
      </c>
      <c r="K166" s="1">
        <v>5.44</v>
      </c>
      <c r="L166" s="1">
        <v>0.51900000000000002</v>
      </c>
      <c r="M166" s="1">
        <v>14</v>
      </c>
      <c r="N166" s="1">
        <v>13</v>
      </c>
      <c r="O166" s="1">
        <v>27</v>
      </c>
      <c r="P166" s="1">
        <v>4.74</v>
      </c>
      <c r="Q166" s="1">
        <v>0.54114676508712578</v>
      </c>
      <c r="R166" s="1">
        <v>14.6</v>
      </c>
      <c r="S166">
        <v>0.59999999999999964</v>
      </c>
      <c r="T166" s="1">
        <v>17.3</v>
      </c>
    </row>
    <row r="167" spans="1:20" hidden="1" x14ac:dyDescent="0.25">
      <c r="A167" s="1" t="s">
        <v>57</v>
      </c>
      <c r="B167" s="1">
        <v>2017</v>
      </c>
      <c r="C167" s="1" t="s">
        <v>13</v>
      </c>
      <c r="D167" s="1" t="s">
        <v>45</v>
      </c>
      <c r="E167" s="1" t="s">
        <v>58</v>
      </c>
      <c r="F167" s="1">
        <v>0</v>
      </c>
      <c r="G167" s="1">
        <v>24</v>
      </c>
      <c r="H167" s="1">
        <v>396074</v>
      </c>
      <c r="I167" s="1">
        <v>24</v>
      </c>
      <c r="J167" s="1">
        <v>4.04</v>
      </c>
      <c r="K167" s="1">
        <v>4.07</v>
      </c>
      <c r="L167" s="1">
        <v>0.41699999999999998</v>
      </c>
      <c r="M167" s="1">
        <v>5</v>
      </c>
      <c r="N167" s="1">
        <v>7</v>
      </c>
      <c r="O167" s="1">
        <v>12</v>
      </c>
      <c r="P167" s="1">
        <v>4.74</v>
      </c>
      <c r="Q167" s="1">
        <v>0.54016369143323462</v>
      </c>
      <c r="R167" s="1">
        <v>6.5</v>
      </c>
      <c r="S167">
        <v>1.5</v>
      </c>
      <c r="T167" s="1">
        <v>17.3</v>
      </c>
    </row>
    <row r="168" spans="1:20" hidden="1" x14ac:dyDescent="0.25">
      <c r="A168" s="1" t="s">
        <v>127</v>
      </c>
      <c r="B168" s="1">
        <v>2016</v>
      </c>
      <c r="C168" s="1" t="s">
        <v>108</v>
      </c>
      <c r="D168" s="1" t="s">
        <v>74</v>
      </c>
      <c r="E168" s="1" t="s">
        <v>204</v>
      </c>
      <c r="F168" s="1">
        <v>0</v>
      </c>
      <c r="G168" s="1">
        <v>26</v>
      </c>
      <c r="H168" s="1">
        <v>1250000</v>
      </c>
      <c r="I168" s="1">
        <v>27</v>
      </c>
      <c r="J168" s="1">
        <v>3.87</v>
      </c>
      <c r="K168" s="1">
        <v>4.41</v>
      </c>
      <c r="L168" s="1">
        <v>0.57099999999999995</v>
      </c>
      <c r="M168" s="1">
        <v>12</v>
      </c>
      <c r="N168" s="1">
        <v>9</v>
      </c>
      <c r="O168" s="1">
        <v>21</v>
      </c>
      <c r="P168" s="1">
        <v>4.51</v>
      </c>
      <c r="Q168" s="1">
        <v>0.53918230646655196</v>
      </c>
      <c r="R168" s="1">
        <v>11.3</v>
      </c>
      <c r="S168">
        <v>-0.69999999999999929</v>
      </c>
      <c r="T168" s="1">
        <v>17.3</v>
      </c>
    </row>
    <row r="169" spans="1:20" hidden="1" x14ac:dyDescent="0.25">
      <c r="A169" s="1" t="s">
        <v>211</v>
      </c>
      <c r="B169" s="1">
        <v>2016</v>
      </c>
      <c r="C169" s="1" t="s">
        <v>13</v>
      </c>
      <c r="D169" s="1" t="s">
        <v>14</v>
      </c>
      <c r="E169" s="1" t="s">
        <v>15</v>
      </c>
      <c r="F169" s="1">
        <v>1</v>
      </c>
      <c r="G169" s="1">
        <v>26</v>
      </c>
      <c r="H169" s="1">
        <v>536200</v>
      </c>
      <c r="I169" s="1">
        <v>25</v>
      </c>
      <c r="J169" s="1">
        <v>3.87</v>
      </c>
      <c r="K169" s="1">
        <v>5.53</v>
      </c>
      <c r="L169" s="1">
        <v>0.64700000000000002</v>
      </c>
      <c r="M169" s="1">
        <v>11</v>
      </c>
      <c r="N169" s="1">
        <v>6</v>
      </c>
      <c r="O169" s="1">
        <v>17</v>
      </c>
      <c r="P169" s="1">
        <v>4.51</v>
      </c>
      <c r="Q169" s="1">
        <v>0.53918230646655196</v>
      </c>
      <c r="R169" s="1">
        <v>9.1999999999999993</v>
      </c>
      <c r="S169">
        <v>-1.8000000000000007</v>
      </c>
      <c r="T169" s="1">
        <v>17.3</v>
      </c>
    </row>
    <row r="170" spans="1:20" hidden="1" x14ac:dyDescent="0.25">
      <c r="A170" s="1" t="s">
        <v>88</v>
      </c>
      <c r="B170" s="1">
        <v>2016</v>
      </c>
      <c r="C170" s="1" t="s">
        <v>13</v>
      </c>
      <c r="D170" s="1" t="s">
        <v>74</v>
      </c>
      <c r="E170" s="1" t="s">
        <v>89</v>
      </c>
      <c r="F170" s="1">
        <v>0</v>
      </c>
      <c r="G170" s="1">
        <v>24</v>
      </c>
      <c r="H170" s="1">
        <v>435361</v>
      </c>
      <c r="I170" s="1">
        <v>24</v>
      </c>
      <c r="J170" s="1">
        <v>3.86</v>
      </c>
      <c r="K170" s="1">
        <v>4.28</v>
      </c>
      <c r="L170" s="1">
        <v>0.438</v>
      </c>
      <c r="M170" s="1">
        <v>7</v>
      </c>
      <c r="N170" s="1">
        <v>9</v>
      </c>
      <c r="O170" s="1">
        <v>16</v>
      </c>
      <c r="P170" s="1">
        <v>4.51</v>
      </c>
      <c r="Q170" s="1">
        <v>0.54012618854040162</v>
      </c>
      <c r="R170" s="1">
        <v>8.6</v>
      </c>
      <c r="S170">
        <v>1.5999999999999996</v>
      </c>
      <c r="T170" s="1">
        <v>17.3</v>
      </c>
    </row>
    <row r="171" spans="1:20" hidden="1" x14ac:dyDescent="0.25">
      <c r="A171" s="1" t="s">
        <v>266</v>
      </c>
      <c r="B171" s="1">
        <v>2016</v>
      </c>
      <c r="C171" s="1" t="s">
        <v>108</v>
      </c>
      <c r="D171" s="1" t="s">
        <v>45</v>
      </c>
      <c r="E171" s="1" t="s">
        <v>149</v>
      </c>
      <c r="F171" s="1">
        <v>0</v>
      </c>
      <c r="G171" s="1">
        <v>26</v>
      </c>
      <c r="H171" s="1">
        <v>512500</v>
      </c>
      <c r="I171" s="1">
        <v>25</v>
      </c>
      <c r="J171" s="1">
        <v>3.85</v>
      </c>
      <c r="K171" s="1">
        <v>4.34</v>
      </c>
      <c r="L171" s="1">
        <v>0.57099999999999995</v>
      </c>
      <c r="M171" s="1">
        <v>8</v>
      </c>
      <c r="N171" s="1">
        <v>6</v>
      </c>
      <c r="O171" s="1">
        <v>14</v>
      </c>
      <c r="P171" s="1">
        <v>4.51</v>
      </c>
      <c r="Q171" s="1">
        <v>0.54107007061425116</v>
      </c>
      <c r="R171" s="1">
        <v>7.6</v>
      </c>
      <c r="S171">
        <v>-0.40000000000000036</v>
      </c>
      <c r="T171" s="1">
        <v>17.3</v>
      </c>
    </row>
    <row r="172" spans="1:20" x14ac:dyDescent="0.25">
      <c r="A172" s="1" t="s">
        <v>21</v>
      </c>
      <c r="B172" s="1">
        <v>2018</v>
      </c>
      <c r="C172" s="1" t="s">
        <v>13</v>
      </c>
      <c r="D172" s="1" t="s">
        <v>14</v>
      </c>
      <c r="E172" s="1" t="s">
        <v>22</v>
      </c>
      <c r="F172" s="1">
        <v>0</v>
      </c>
      <c r="G172" s="1">
        <v>25</v>
      </c>
      <c r="H172" s="3">
        <v>554250</v>
      </c>
      <c r="I172" s="1">
        <v>30</v>
      </c>
      <c r="J172" s="1">
        <v>4.37</v>
      </c>
      <c r="K172" s="1">
        <v>3.98</v>
      </c>
      <c r="L172" s="1">
        <v>0.42899999999999999</v>
      </c>
      <c r="M172" s="1">
        <v>9</v>
      </c>
      <c r="N172" s="1">
        <v>12</v>
      </c>
      <c r="O172" s="1">
        <v>21</v>
      </c>
      <c r="P172" s="1">
        <v>4.49</v>
      </c>
      <c r="Q172" s="1">
        <v>0.47709419473482456</v>
      </c>
      <c r="R172" s="1">
        <v>10</v>
      </c>
      <c r="S172">
        <v>1</v>
      </c>
      <c r="T172" s="1">
        <v>15.3</v>
      </c>
    </row>
    <row r="173" spans="1:20" hidden="1" x14ac:dyDescent="0.25">
      <c r="A173" s="1" t="s">
        <v>226</v>
      </c>
      <c r="B173" s="1">
        <v>2017</v>
      </c>
      <c r="C173" s="1" t="s">
        <v>13</v>
      </c>
      <c r="D173" s="1" t="s">
        <v>45</v>
      </c>
      <c r="E173" s="1" t="s">
        <v>58</v>
      </c>
      <c r="F173" s="1">
        <v>0</v>
      </c>
      <c r="G173" s="1">
        <v>28</v>
      </c>
      <c r="H173" s="1">
        <v>4916666</v>
      </c>
      <c r="I173" s="1">
        <v>34</v>
      </c>
      <c r="J173" s="1">
        <v>4.07</v>
      </c>
      <c r="K173" s="1">
        <v>4.57</v>
      </c>
      <c r="L173" s="1">
        <v>0.45500000000000002</v>
      </c>
      <c r="M173" s="1">
        <v>10</v>
      </c>
      <c r="N173" s="1">
        <v>12</v>
      </c>
      <c r="O173" s="1">
        <v>22</v>
      </c>
      <c r="P173" s="1">
        <v>4.74</v>
      </c>
      <c r="Q173" s="1">
        <v>0.53721447047156112</v>
      </c>
      <c r="R173" s="1">
        <v>11.8</v>
      </c>
      <c r="S173">
        <v>1.8000000000000007</v>
      </c>
      <c r="T173" s="1">
        <v>17.2</v>
      </c>
    </row>
    <row r="174" spans="1:20" hidden="1" x14ac:dyDescent="0.25">
      <c r="A174" s="1" t="s">
        <v>132</v>
      </c>
      <c r="B174" s="1">
        <v>2017</v>
      </c>
      <c r="C174" s="1" t="s">
        <v>108</v>
      </c>
      <c r="D174" s="1" t="s">
        <v>14</v>
      </c>
      <c r="E174" s="1" t="s">
        <v>130</v>
      </c>
      <c r="F174" s="1">
        <v>0</v>
      </c>
      <c r="G174" s="1">
        <v>25</v>
      </c>
      <c r="H174" s="1">
        <v>544000</v>
      </c>
      <c r="I174" s="1">
        <v>25</v>
      </c>
      <c r="J174" s="1">
        <v>4.07</v>
      </c>
      <c r="K174" s="1">
        <v>4.3</v>
      </c>
      <c r="L174" s="1">
        <v>0.438</v>
      </c>
      <c r="M174" s="1">
        <v>7</v>
      </c>
      <c r="N174" s="1">
        <v>9</v>
      </c>
      <c r="O174" s="1">
        <v>16</v>
      </c>
      <c r="P174" s="1">
        <v>4.74</v>
      </c>
      <c r="Q174" s="1">
        <v>0.53721447047156112</v>
      </c>
      <c r="R174" s="1">
        <v>8.6</v>
      </c>
      <c r="S174">
        <v>1.5999999999999996</v>
      </c>
      <c r="T174" s="1">
        <v>17.2</v>
      </c>
    </row>
    <row r="175" spans="1:20" hidden="1" x14ac:dyDescent="0.25">
      <c r="A175" s="1" t="s">
        <v>234</v>
      </c>
      <c r="B175" s="1">
        <v>2016</v>
      </c>
      <c r="C175" s="1" t="s">
        <v>13</v>
      </c>
      <c r="D175" s="1" t="s">
        <v>74</v>
      </c>
      <c r="E175" s="1" t="s">
        <v>75</v>
      </c>
      <c r="F175" s="1">
        <v>0</v>
      </c>
      <c r="G175" s="1">
        <v>29</v>
      </c>
      <c r="H175" s="1">
        <v>501008</v>
      </c>
      <c r="I175" s="1">
        <v>27</v>
      </c>
      <c r="J175" s="1">
        <v>3.88</v>
      </c>
      <c r="K175" s="1">
        <v>3.72</v>
      </c>
      <c r="L175" s="1">
        <v>0.40899999999999997</v>
      </c>
      <c r="M175" s="1">
        <v>9</v>
      </c>
      <c r="N175" s="1">
        <v>13</v>
      </c>
      <c r="O175" s="1">
        <v>22</v>
      </c>
      <c r="P175" s="1">
        <v>4.51</v>
      </c>
      <c r="Q175" s="1">
        <v>0.53823842439270242</v>
      </c>
      <c r="R175" s="1">
        <v>11.8</v>
      </c>
      <c r="S175">
        <v>2.8000000000000007</v>
      </c>
      <c r="T175" s="1">
        <v>17.2</v>
      </c>
    </row>
    <row r="176" spans="1:20" hidden="1" x14ac:dyDescent="0.25">
      <c r="A176" s="1" t="s">
        <v>85</v>
      </c>
      <c r="B176" s="1">
        <v>2016</v>
      </c>
      <c r="C176" s="1" t="s">
        <v>108</v>
      </c>
      <c r="D176" s="1" t="s">
        <v>14</v>
      </c>
      <c r="E176" s="1" t="s">
        <v>130</v>
      </c>
      <c r="F176" s="1">
        <v>0</v>
      </c>
      <c r="G176" s="1">
        <v>25</v>
      </c>
      <c r="H176" s="1">
        <v>548000</v>
      </c>
      <c r="I176" s="1">
        <v>21</v>
      </c>
      <c r="J176" s="1">
        <v>3.88</v>
      </c>
      <c r="K176" s="1">
        <v>4.29</v>
      </c>
      <c r="L176" s="1">
        <v>0.41199999999999998</v>
      </c>
      <c r="M176" s="1">
        <v>7</v>
      </c>
      <c r="N176" s="1">
        <v>10</v>
      </c>
      <c r="O176" s="1">
        <v>17</v>
      </c>
      <c r="P176" s="1">
        <v>4.51</v>
      </c>
      <c r="Q176" s="1">
        <v>0.53823842439270242</v>
      </c>
      <c r="R176" s="1">
        <v>9.1999999999999993</v>
      </c>
      <c r="S176">
        <v>2.1999999999999993</v>
      </c>
      <c r="T176" s="1">
        <v>17.2</v>
      </c>
    </row>
    <row r="177" spans="1:20" x14ac:dyDescent="0.25">
      <c r="A177" s="1" t="s">
        <v>172</v>
      </c>
      <c r="B177" s="1">
        <v>2018</v>
      </c>
      <c r="C177" s="1" t="s">
        <v>108</v>
      </c>
      <c r="D177" s="1" t="s">
        <v>45</v>
      </c>
      <c r="E177" s="1" t="s">
        <v>169</v>
      </c>
      <c r="F177" s="1">
        <v>0</v>
      </c>
      <c r="G177" s="1">
        <v>26</v>
      </c>
      <c r="H177" s="3">
        <v>559000</v>
      </c>
      <c r="I177" s="1">
        <v>30</v>
      </c>
      <c r="J177" s="1">
        <v>4.8499999999999996</v>
      </c>
      <c r="K177" s="1">
        <v>4.21</v>
      </c>
      <c r="L177" s="1">
        <v>0.42899999999999999</v>
      </c>
      <c r="M177" s="1">
        <v>9</v>
      </c>
      <c r="N177" s="1">
        <v>12</v>
      </c>
      <c r="O177" s="1">
        <v>21</v>
      </c>
      <c r="P177" s="1">
        <v>4.49</v>
      </c>
      <c r="Q177" s="1">
        <v>0.4300716222753217</v>
      </c>
      <c r="R177" s="1">
        <v>9</v>
      </c>
      <c r="S177">
        <v>0</v>
      </c>
      <c r="T177" s="1">
        <v>13.8</v>
      </c>
    </row>
    <row r="178" spans="1:20" x14ac:dyDescent="0.25">
      <c r="A178" s="1" t="s">
        <v>157</v>
      </c>
      <c r="B178" s="1">
        <v>2018</v>
      </c>
      <c r="C178" s="1" t="s">
        <v>108</v>
      </c>
      <c r="D178" s="1" t="s">
        <v>45</v>
      </c>
      <c r="E178" s="1" t="s">
        <v>156</v>
      </c>
      <c r="F178" s="1">
        <v>0</v>
      </c>
      <c r="G178" s="1">
        <v>28</v>
      </c>
      <c r="H178" s="1">
        <v>1900000</v>
      </c>
      <c r="I178" s="1">
        <v>29</v>
      </c>
      <c r="J178" s="1">
        <v>3.31</v>
      </c>
      <c r="K178" s="1">
        <v>4.84</v>
      </c>
      <c r="L178" s="1">
        <v>0.63200000000000001</v>
      </c>
      <c r="M178" s="1">
        <v>12</v>
      </c>
      <c r="N178" s="1">
        <v>7</v>
      </c>
      <c r="O178" s="1">
        <v>19</v>
      </c>
      <c r="P178" s="1">
        <v>4.49</v>
      </c>
      <c r="Q178" s="1">
        <v>0.58093570891622681</v>
      </c>
      <c r="R178" s="1">
        <v>11</v>
      </c>
      <c r="S178">
        <v>-1</v>
      </c>
      <c r="T178" s="1">
        <v>18.600000000000001</v>
      </c>
    </row>
    <row r="179" spans="1:20" x14ac:dyDescent="0.25">
      <c r="A179" s="1" t="s">
        <v>70</v>
      </c>
      <c r="B179" s="1">
        <v>2018</v>
      </c>
      <c r="C179" s="1" t="s">
        <v>13</v>
      </c>
      <c r="D179" s="1" t="s">
        <v>45</v>
      </c>
      <c r="E179" s="1" t="s">
        <v>68</v>
      </c>
      <c r="F179" s="1">
        <v>1</v>
      </c>
      <c r="G179" s="1">
        <v>37</v>
      </c>
      <c r="H179" s="1">
        <v>10500000</v>
      </c>
      <c r="I179" s="1">
        <v>29</v>
      </c>
      <c r="J179" s="1">
        <v>3.65</v>
      </c>
      <c r="K179" s="1">
        <v>5.09</v>
      </c>
      <c r="L179" s="1">
        <v>0.56299999999999994</v>
      </c>
      <c r="M179" s="1">
        <v>9</v>
      </c>
      <c r="N179" s="1">
        <v>7</v>
      </c>
      <c r="O179" s="1">
        <v>16</v>
      </c>
      <c r="P179" s="1">
        <v>4.49</v>
      </c>
      <c r="Q179" s="1">
        <v>0.54762805342407894</v>
      </c>
      <c r="R179" s="1">
        <v>8.8000000000000007</v>
      </c>
      <c r="S179">
        <v>-0.19999999999999929</v>
      </c>
      <c r="T179" s="1">
        <v>17.5</v>
      </c>
    </row>
    <row r="180" spans="1:20" x14ac:dyDescent="0.25">
      <c r="A180" s="1" t="s">
        <v>97</v>
      </c>
      <c r="B180" s="1">
        <v>2018</v>
      </c>
      <c r="C180" s="1" t="s">
        <v>13</v>
      </c>
      <c r="D180" s="1" t="s">
        <v>74</v>
      </c>
      <c r="E180" s="1" t="s">
        <v>96</v>
      </c>
      <c r="F180" s="1">
        <v>0</v>
      </c>
      <c r="G180" s="1">
        <v>26</v>
      </c>
      <c r="H180" s="3">
        <v>550300</v>
      </c>
      <c r="I180" s="1">
        <v>29</v>
      </c>
      <c r="J180" s="1">
        <v>4</v>
      </c>
      <c r="K180" s="1">
        <v>4.54</v>
      </c>
      <c r="L180" s="1">
        <v>0.59099999999999997</v>
      </c>
      <c r="M180" s="1">
        <v>13</v>
      </c>
      <c r="N180" s="1">
        <v>9</v>
      </c>
      <c r="O180" s="1">
        <v>22</v>
      </c>
      <c r="P180" s="1">
        <v>4.49</v>
      </c>
      <c r="Q180" s="1">
        <v>0.51334076100569137</v>
      </c>
      <c r="R180" s="1">
        <v>11.3</v>
      </c>
      <c r="S180">
        <v>-1.6999999999999993</v>
      </c>
      <c r="T180" s="1">
        <v>16.399999999999999</v>
      </c>
    </row>
    <row r="181" spans="1:20" x14ac:dyDescent="0.25">
      <c r="A181" s="1" t="s">
        <v>129</v>
      </c>
      <c r="B181" s="1">
        <v>2018</v>
      </c>
      <c r="C181" s="1" t="s">
        <v>108</v>
      </c>
      <c r="D181" s="1" t="s">
        <v>14</v>
      </c>
      <c r="E181" s="1" t="s">
        <v>130</v>
      </c>
      <c r="F181" s="1">
        <v>0</v>
      </c>
      <c r="G181" s="1">
        <v>31</v>
      </c>
      <c r="H181" s="1">
        <v>9416666</v>
      </c>
      <c r="I181" s="1">
        <v>29</v>
      </c>
      <c r="J181" s="1">
        <v>4.1900000000000004</v>
      </c>
      <c r="K181" s="1">
        <v>4.43</v>
      </c>
      <c r="L181" s="1">
        <v>0.5</v>
      </c>
      <c r="M181" s="1">
        <v>9</v>
      </c>
      <c r="N181" s="1">
        <v>9</v>
      </c>
      <c r="O181" s="1">
        <v>18</v>
      </c>
      <c r="P181" s="1">
        <v>4.49</v>
      </c>
      <c r="Q181" s="1">
        <v>0.49472765940713809</v>
      </c>
      <c r="R181" s="1">
        <v>8.9</v>
      </c>
      <c r="S181">
        <v>-9.9999999999999645E-2</v>
      </c>
      <c r="T181" s="1">
        <v>15.8</v>
      </c>
    </row>
    <row r="182" spans="1:20" x14ac:dyDescent="0.25">
      <c r="A182" s="1" t="s">
        <v>191</v>
      </c>
      <c r="B182" s="1">
        <v>2018</v>
      </c>
      <c r="C182" s="1" t="s">
        <v>108</v>
      </c>
      <c r="D182" s="1" t="s">
        <v>74</v>
      </c>
      <c r="E182" s="1" t="s">
        <v>190</v>
      </c>
      <c r="F182" s="1">
        <v>0</v>
      </c>
      <c r="G182" s="1">
        <v>25</v>
      </c>
      <c r="H182" s="3">
        <v>454150</v>
      </c>
      <c r="I182" s="1">
        <v>29</v>
      </c>
      <c r="J182" s="1">
        <v>4.49</v>
      </c>
      <c r="K182" s="1">
        <v>3.45</v>
      </c>
      <c r="L182" s="1">
        <v>0.35</v>
      </c>
      <c r="M182" s="1">
        <v>7</v>
      </c>
      <c r="N182" s="1">
        <v>13</v>
      </c>
      <c r="O182" s="1">
        <v>20</v>
      </c>
      <c r="P182" s="1">
        <v>4.49</v>
      </c>
      <c r="Q182" s="1">
        <v>0.4653385516199488</v>
      </c>
      <c r="R182" s="1">
        <v>9.3000000000000007</v>
      </c>
      <c r="S182">
        <v>2.3000000000000007</v>
      </c>
      <c r="T182" s="1">
        <v>14.9</v>
      </c>
    </row>
    <row r="183" spans="1:20" hidden="1" x14ac:dyDescent="0.25">
      <c r="A183" s="1" t="s">
        <v>287</v>
      </c>
      <c r="B183" s="1">
        <v>2017</v>
      </c>
      <c r="C183" s="1" t="s">
        <v>108</v>
      </c>
      <c r="D183" s="1" t="s">
        <v>74</v>
      </c>
      <c r="E183" s="1" t="s">
        <v>204</v>
      </c>
      <c r="F183" s="1">
        <v>2</v>
      </c>
      <c r="G183" s="1">
        <v>24</v>
      </c>
      <c r="H183" s="1">
        <v>535000</v>
      </c>
      <c r="I183" s="1">
        <v>28</v>
      </c>
      <c r="J183" s="1">
        <v>4.0999999999999996</v>
      </c>
      <c r="K183" s="1">
        <v>4.63</v>
      </c>
      <c r="L183" s="1">
        <v>0.5</v>
      </c>
      <c r="M183" s="1">
        <v>11</v>
      </c>
      <c r="N183" s="1">
        <v>11</v>
      </c>
      <c r="O183" s="1">
        <v>22</v>
      </c>
      <c r="P183" s="1">
        <v>4.74</v>
      </c>
      <c r="Q183" s="1">
        <v>0.53426524950988763</v>
      </c>
      <c r="R183" s="1">
        <v>11.8</v>
      </c>
      <c r="S183">
        <v>0.80000000000000071</v>
      </c>
      <c r="T183" s="1">
        <v>17.100000000000001</v>
      </c>
    </row>
    <row r="184" spans="1:20" hidden="1" x14ac:dyDescent="0.25">
      <c r="A184" s="1" t="s">
        <v>70</v>
      </c>
      <c r="B184" s="1">
        <v>2016</v>
      </c>
      <c r="C184" s="1" t="s">
        <v>13</v>
      </c>
      <c r="D184" s="1" t="s">
        <v>45</v>
      </c>
      <c r="E184" s="1" t="s">
        <v>68</v>
      </c>
      <c r="F184" s="1">
        <v>0</v>
      </c>
      <c r="G184" s="1">
        <v>35</v>
      </c>
      <c r="H184" s="1">
        <v>25000000</v>
      </c>
      <c r="I184" s="1">
        <v>30</v>
      </c>
      <c r="J184" s="1">
        <v>3.91</v>
      </c>
      <c r="K184" s="1">
        <v>3.78</v>
      </c>
      <c r="L184" s="1">
        <v>0.42899999999999999</v>
      </c>
      <c r="M184" s="1">
        <v>9</v>
      </c>
      <c r="N184" s="1">
        <v>12</v>
      </c>
      <c r="O184" s="1">
        <v>21</v>
      </c>
      <c r="P184" s="1">
        <v>4.51</v>
      </c>
      <c r="Q184" s="1">
        <v>0.53540677817115379</v>
      </c>
      <c r="R184" s="1">
        <v>11.2</v>
      </c>
      <c r="S184">
        <v>2.1999999999999993</v>
      </c>
      <c r="T184" s="1">
        <v>17.100000000000001</v>
      </c>
    </row>
    <row r="185" spans="1:20" x14ac:dyDescent="0.25">
      <c r="A185" s="1" t="s">
        <v>120</v>
      </c>
      <c r="B185" s="1">
        <v>2018</v>
      </c>
      <c r="C185" s="1" t="s">
        <v>108</v>
      </c>
      <c r="D185" s="1" t="s">
        <v>14</v>
      </c>
      <c r="E185" s="1" t="s">
        <v>116</v>
      </c>
      <c r="F185" s="1">
        <v>0</v>
      </c>
      <c r="G185" s="1">
        <v>22</v>
      </c>
      <c r="H185" s="3">
        <v>433640</v>
      </c>
      <c r="I185" s="1">
        <v>28</v>
      </c>
      <c r="J185" s="1">
        <v>3.34</v>
      </c>
      <c r="K185" s="1">
        <v>4.3</v>
      </c>
      <c r="L185" s="1">
        <v>0.47099999999999997</v>
      </c>
      <c r="M185" s="1">
        <v>8</v>
      </c>
      <c r="N185" s="1">
        <v>9</v>
      </c>
      <c r="O185" s="1">
        <v>17</v>
      </c>
      <c r="P185" s="1">
        <v>4.49</v>
      </c>
      <c r="Q185" s="1">
        <v>0.57799679813750782</v>
      </c>
      <c r="R185" s="1">
        <v>9.8000000000000007</v>
      </c>
      <c r="S185">
        <v>1.8000000000000007</v>
      </c>
      <c r="T185" s="1">
        <v>18.5</v>
      </c>
    </row>
    <row r="186" spans="1:20" hidden="1" x14ac:dyDescent="0.25">
      <c r="A186" s="1" t="s">
        <v>129</v>
      </c>
      <c r="B186" s="1">
        <v>2017</v>
      </c>
      <c r="C186" s="1" t="s">
        <v>108</v>
      </c>
      <c r="D186" s="1" t="s">
        <v>14</v>
      </c>
      <c r="E186" s="1" t="s">
        <v>130</v>
      </c>
      <c r="F186" s="1">
        <v>0</v>
      </c>
      <c r="G186" s="1">
        <v>30</v>
      </c>
      <c r="H186" s="1">
        <v>8416666</v>
      </c>
      <c r="I186" s="1">
        <v>31</v>
      </c>
      <c r="J186" s="1">
        <v>4.1399999999999997</v>
      </c>
      <c r="K186" s="1">
        <v>3.49</v>
      </c>
      <c r="L186" s="1">
        <v>0.44</v>
      </c>
      <c r="M186" s="1">
        <v>11</v>
      </c>
      <c r="N186" s="1">
        <v>14</v>
      </c>
      <c r="O186" s="1">
        <v>25</v>
      </c>
      <c r="P186" s="1">
        <v>4.74</v>
      </c>
      <c r="Q186" s="1">
        <v>0.53033295489432297</v>
      </c>
      <c r="R186" s="1">
        <v>13.3</v>
      </c>
      <c r="S186">
        <v>2.3000000000000007</v>
      </c>
      <c r="T186" s="1">
        <v>17</v>
      </c>
    </row>
    <row r="187" spans="1:20" hidden="1" x14ac:dyDescent="0.25">
      <c r="A187" s="1" t="s">
        <v>122</v>
      </c>
      <c r="B187" s="1">
        <v>2017</v>
      </c>
      <c r="C187" s="1" t="s">
        <v>108</v>
      </c>
      <c r="D187" s="1" t="s">
        <v>14</v>
      </c>
      <c r="E187" s="1" t="s">
        <v>116</v>
      </c>
      <c r="F187" s="1">
        <v>0</v>
      </c>
      <c r="G187" s="1">
        <v>26</v>
      </c>
      <c r="H187" s="1">
        <v>2775000</v>
      </c>
      <c r="I187" s="1">
        <v>30</v>
      </c>
      <c r="J187" s="1">
        <v>4.13</v>
      </c>
      <c r="K187" s="1">
        <v>4.42</v>
      </c>
      <c r="L187" s="1">
        <v>0.57099999999999995</v>
      </c>
      <c r="M187" s="1">
        <v>12</v>
      </c>
      <c r="N187" s="1">
        <v>9</v>
      </c>
      <c r="O187" s="1">
        <v>21</v>
      </c>
      <c r="P187" s="1">
        <v>4.74</v>
      </c>
      <c r="Q187" s="1">
        <v>0.53131602854821414</v>
      </c>
      <c r="R187" s="1">
        <v>11.2</v>
      </c>
      <c r="S187">
        <v>-0.80000000000000071</v>
      </c>
      <c r="T187" s="1">
        <v>17</v>
      </c>
    </row>
    <row r="188" spans="1:20" hidden="1" x14ac:dyDescent="0.25">
      <c r="A188" s="1" t="s">
        <v>36</v>
      </c>
      <c r="B188" s="1">
        <v>2017</v>
      </c>
      <c r="C188" s="1" t="s">
        <v>13</v>
      </c>
      <c r="D188" s="1" t="s">
        <v>45</v>
      </c>
      <c r="E188" s="1" t="s">
        <v>58</v>
      </c>
      <c r="F188" s="1">
        <v>0</v>
      </c>
      <c r="G188" s="1">
        <v>27</v>
      </c>
      <c r="H188" s="1">
        <v>4100000</v>
      </c>
      <c r="I188" s="1">
        <v>28</v>
      </c>
      <c r="J188" s="1">
        <v>4.1399999999999997</v>
      </c>
      <c r="K188" s="1">
        <v>4.32</v>
      </c>
      <c r="L188" s="1">
        <v>0.55600000000000005</v>
      </c>
      <c r="M188" s="1">
        <v>10</v>
      </c>
      <c r="N188" s="1">
        <v>8</v>
      </c>
      <c r="O188" s="1">
        <v>18</v>
      </c>
      <c r="P188" s="1">
        <v>4.74</v>
      </c>
      <c r="Q188" s="1">
        <v>0.53033295489432297</v>
      </c>
      <c r="R188" s="1">
        <v>9.5</v>
      </c>
      <c r="S188">
        <v>-0.5</v>
      </c>
      <c r="T188" s="1">
        <v>17</v>
      </c>
    </row>
    <row r="189" spans="1:20" hidden="1" x14ac:dyDescent="0.25">
      <c r="A189" s="1" t="s">
        <v>310</v>
      </c>
      <c r="B189" s="1">
        <v>2016</v>
      </c>
      <c r="C189" s="1" t="s">
        <v>108</v>
      </c>
      <c r="D189" s="1" t="s">
        <v>14</v>
      </c>
      <c r="E189" s="1" t="s">
        <v>109</v>
      </c>
      <c r="F189" s="1">
        <v>0</v>
      </c>
      <c r="G189" s="1">
        <v>23</v>
      </c>
      <c r="H189" s="1">
        <v>438134</v>
      </c>
      <c r="I189" s="1">
        <v>28</v>
      </c>
      <c r="J189" s="1">
        <v>3.97</v>
      </c>
      <c r="K189" s="1">
        <v>4.54</v>
      </c>
      <c r="L189" s="1">
        <v>0.61099999999999999</v>
      </c>
      <c r="M189" s="1">
        <v>11</v>
      </c>
      <c r="N189" s="1">
        <v>7</v>
      </c>
      <c r="O189" s="1">
        <v>18</v>
      </c>
      <c r="P189" s="1">
        <v>4.51</v>
      </c>
      <c r="Q189" s="1">
        <v>0.5297434857280563</v>
      </c>
      <c r="R189" s="1">
        <v>9.5</v>
      </c>
      <c r="S189">
        <v>-1.5</v>
      </c>
      <c r="T189" s="1">
        <v>17</v>
      </c>
    </row>
    <row r="190" spans="1:20" hidden="1" x14ac:dyDescent="0.25">
      <c r="A190" s="1" t="s">
        <v>187</v>
      </c>
      <c r="B190" s="1">
        <v>2016</v>
      </c>
      <c r="C190" s="1" t="s">
        <v>108</v>
      </c>
      <c r="D190" s="1" t="s">
        <v>74</v>
      </c>
      <c r="E190" s="1" t="s">
        <v>182</v>
      </c>
      <c r="F190" s="1">
        <v>1</v>
      </c>
      <c r="G190" s="1">
        <v>26</v>
      </c>
      <c r="H190" s="1">
        <v>316112</v>
      </c>
      <c r="I190" s="1">
        <v>14</v>
      </c>
      <c r="J190" s="1">
        <v>3.96</v>
      </c>
      <c r="K190" s="1">
        <v>3.27</v>
      </c>
      <c r="L190" s="1">
        <v>0.35699999999999998</v>
      </c>
      <c r="M190" s="1">
        <v>5</v>
      </c>
      <c r="N190" s="1">
        <v>9</v>
      </c>
      <c r="O190" s="1">
        <v>14</v>
      </c>
      <c r="P190" s="1">
        <v>4.51</v>
      </c>
      <c r="Q190" s="1">
        <v>0.53068736780190595</v>
      </c>
      <c r="R190" s="1">
        <v>7.4</v>
      </c>
      <c r="S190">
        <v>2.4000000000000004</v>
      </c>
      <c r="T190" s="1">
        <v>17</v>
      </c>
    </row>
    <row r="191" spans="1:20" x14ac:dyDescent="0.25">
      <c r="A191" s="1" t="s">
        <v>99</v>
      </c>
      <c r="B191" s="1">
        <v>2018</v>
      </c>
      <c r="C191" s="1" t="s">
        <v>13</v>
      </c>
      <c r="D191" s="1" t="s">
        <v>74</v>
      </c>
      <c r="E191" s="1" t="s">
        <v>96</v>
      </c>
      <c r="F191" s="1">
        <v>0</v>
      </c>
      <c r="G191" s="1">
        <v>29</v>
      </c>
      <c r="H191" s="1">
        <v>4900000</v>
      </c>
      <c r="I191" s="1">
        <v>28</v>
      </c>
      <c r="J191" s="1">
        <v>3.76</v>
      </c>
      <c r="K191" s="1">
        <v>4.04</v>
      </c>
      <c r="L191" s="1">
        <v>0.64700000000000002</v>
      </c>
      <c r="M191" s="1">
        <v>11</v>
      </c>
      <c r="N191" s="1">
        <v>6</v>
      </c>
      <c r="O191" s="1">
        <v>17</v>
      </c>
      <c r="P191" s="1">
        <v>4.49</v>
      </c>
      <c r="Q191" s="1">
        <v>0.53685204723544289</v>
      </c>
      <c r="R191" s="1">
        <v>9.1</v>
      </c>
      <c r="S191">
        <v>-1.9000000000000004</v>
      </c>
      <c r="T191" s="1">
        <v>17.2</v>
      </c>
    </row>
    <row r="192" spans="1:20" x14ac:dyDescent="0.25">
      <c r="A192" s="1" t="s">
        <v>102</v>
      </c>
      <c r="B192" s="1">
        <v>2018</v>
      </c>
      <c r="C192" s="1" t="s">
        <v>13</v>
      </c>
      <c r="D192" s="1" t="s">
        <v>74</v>
      </c>
      <c r="E192" s="1" t="s">
        <v>103</v>
      </c>
      <c r="F192" s="1">
        <v>0</v>
      </c>
      <c r="G192" s="1">
        <v>30</v>
      </c>
      <c r="H192" s="1">
        <v>8333333</v>
      </c>
      <c r="I192" s="1">
        <v>28</v>
      </c>
      <c r="J192" s="1">
        <v>4.18</v>
      </c>
      <c r="K192" s="1">
        <v>4.6399999999999997</v>
      </c>
      <c r="L192" s="1">
        <v>0.6</v>
      </c>
      <c r="M192" s="1">
        <v>12</v>
      </c>
      <c r="N192" s="1">
        <v>8</v>
      </c>
      <c r="O192" s="1">
        <v>20</v>
      </c>
      <c r="P192" s="1">
        <v>4.49</v>
      </c>
      <c r="Q192" s="1">
        <v>0.49570729633337779</v>
      </c>
      <c r="R192" s="1">
        <v>9.9</v>
      </c>
      <c r="S192">
        <v>-2.0999999999999996</v>
      </c>
      <c r="T192" s="1">
        <v>15.9</v>
      </c>
    </row>
    <row r="193" spans="1:20" hidden="1" x14ac:dyDescent="0.25">
      <c r="A193" s="1" t="s">
        <v>160</v>
      </c>
      <c r="B193" s="1">
        <v>2017</v>
      </c>
      <c r="C193" s="1" t="s">
        <v>13</v>
      </c>
      <c r="D193" s="1" t="s">
        <v>14</v>
      </c>
      <c r="E193" s="1" t="s">
        <v>22</v>
      </c>
      <c r="F193" s="1">
        <v>0</v>
      </c>
      <c r="G193" s="1">
        <v>34</v>
      </c>
      <c r="H193" s="1">
        <v>8000000</v>
      </c>
      <c r="I193" s="1">
        <v>32</v>
      </c>
      <c r="J193" s="1">
        <v>4.16</v>
      </c>
      <c r="K193" s="1">
        <v>4.4800000000000004</v>
      </c>
      <c r="L193" s="1">
        <v>0.621</v>
      </c>
      <c r="M193" s="1">
        <v>18</v>
      </c>
      <c r="N193" s="1">
        <v>11</v>
      </c>
      <c r="O193" s="1">
        <v>29</v>
      </c>
      <c r="P193" s="1">
        <v>4.74</v>
      </c>
      <c r="Q193" s="1">
        <v>0.52836680758654064</v>
      </c>
      <c r="R193" s="1">
        <v>15.3</v>
      </c>
      <c r="S193">
        <v>-2.6999999999999993</v>
      </c>
      <c r="T193" s="1">
        <v>16.899999999999999</v>
      </c>
    </row>
    <row r="194" spans="1:20" hidden="1" x14ac:dyDescent="0.25">
      <c r="A194" s="1" t="s">
        <v>62</v>
      </c>
      <c r="B194" s="1">
        <v>2016</v>
      </c>
      <c r="C194" s="1" t="s">
        <v>13</v>
      </c>
      <c r="D194" s="1" t="s">
        <v>45</v>
      </c>
      <c r="E194" s="1" t="s">
        <v>61</v>
      </c>
      <c r="F194" s="1">
        <v>1</v>
      </c>
      <c r="G194" s="1">
        <v>30</v>
      </c>
      <c r="H194" s="1">
        <v>30000000</v>
      </c>
      <c r="I194" s="1">
        <v>35</v>
      </c>
      <c r="J194" s="1">
        <v>3.99</v>
      </c>
      <c r="K194" s="1">
        <v>5.86</v>
      </c>
      <c r="L194" s="1">
        <v>0.65400000000000003</v>
      </c>
      <c r="M194" s="1">
        <v>17</v>
      </c>
      <c r="N194" s="1">
        <v>9</v>
      </c>
      <c r="O194" s="1">
        <v>26</v>
      </c>
      <c r="P194" s="1">
        <v>4.51</v>
      </c>
      <c r="Q194" s="1">
        <v>0.52785572158035721</v>
      </c>
      <c r="R194" s="1">
        <v>13.7</v>
      </c>
      <c r="S194">
        <v>-3.3000000000000007</v>
      </c>
      <c r="T194" s="1">
        <v>16.899999999999999</v>
      </c>
    </row>
    <row r="195" spans="1:20" hidden="1" x14ac:dyDescent="0.25">
      <c r="A195" s="1" t="s">
        <v>128</v>
      </c>
      <c r="B195" s="1">
        <v>2017</v>
      </c>
      <c r="C195" s="1" t="s">
        <v>108</v>
      </c>
      <c r="D195" s="1" t="s">
        <v>14</v>
      </c>
      <c r="E195" s="1" t="s">
        <v>124</v>
      </c>
      <c r="F195" s="1">
        <v>1</v>
      </c>
      <c r="G195" s="1">
        <v>28</v>
      </c>
      <c r="H195" s="1">
        <v>570500</v>
      </c>
      <c r="I195" s="1">
        <v>32</v>
      </c>
      <c r="J195" s="1">
        <v>4.1500000000000004</v>
      </c>
      <c r="K195" s="1">
        <v>5.33</v>
      </c>
      <c r="L195" s="1">
        <v>0.5</v>
      </c>
      <c r="M195" s="1">
        <v>11</v>
      </c>
      <c r="N195" s="1">
        <v>11</v>
      </c>
      <c r="O195" s="1">
        <v>22</v>
      </c>
      <c r="P195" s="1">
        <v>4.74</v>
      </c>
      <c r="Q195" s="1">
        <v>0.52934988124043181</v>
      </c>
      <c r="R195" s="1">
        <v>11.6</v>
      </c>
      <c r="S195">
        <v>0.59999999999999964</v>
      </c>
      <c r="T195" s="1">
        <v>16.899999999999999</v>
      </c>
    </row>
    <row r="196" spans="1:20" hidden="1" x14ac:dyDescent="0.25">
      <c r="A196" s="1" t="s">
        <v>231</v>
      </c>
      <c r="B196" s="1">
        <v>2017</v>
      </c>
      <c r="C196" s="1" t="s">
        <v>13</v>
      </c>
      <c r="D196" s="1" t="s">
        <v>74</v>
      </c>
      <c r="E196" s="1" t="s">
        <v>75</v>
      </c>
      <c r="F196" s="1">
        <v>0</v>
      </c>
      <c r="G196" s="1">
        <v>28</v>
      </c>
      <c r="H196" s="1">
        <v>550000</v>
      </c>
      <c r="I196" s="1">
        <v>24</v>
      </c>
      <c r="J196" s="1">
        <v>4.1500000000000004</v>
      </c>
      <c r="K196" s="1">
        <v>3.92</v>
      </c>
      <c r="L196" s="1">
        <v>0.52400000000000002</v>
      </c>
      <c r="M196" s="1">
        <v>11</v>
      </c>
      <c r="N196" s="1">
        <v>10</v>
      </c>
      <c r="O196" s="1">
        <v>21</v>
      </c>
      <c r="P196" s="1">
        <v>4.74</v>
      </c>
      <c r="Q196" s="1">
        <v>0.52934988124043181</v>
      </c>
      <c r="R196" s="1">
        <v>11.1</v>
      </c>
      <c r="S196">
        <v>9.9999999999999645E-2</v>
      </c>
      <c r="T196" s="1">
        <v>16.899999999999999</v>
      </c>
    </row>
    <row r="197" spans="1:20" hidden="1" x14ac:dyDescent="0.25">
      <c r="A197" s="1" t="s">
        <v>319</v>
      </c>
      <c r="B197" s="1">
        <v>2016</v>
      </c>
      <c r="C197" s="1" t="s">
        <v>108</v>
      </c>
      <c r="D197" s="1" t="s">
        <v>14</v>
      </c>
      <c r="E197" s="1" t="s">
        <v>137</v>
      </c>
      <c r="F197" s="1">
        <v>0</v>
      </c>
      <c r="G197" s="1">
        <v>23</v>
      </c>
      <c r="H197" s="1">
        <v>511500</v>
      </c>
      <c r="I197" s="1">
        <v>31</v>
      </c>
      <c r="J197" s="1">
        <v>3.98</v>
      </c>
      <c r="K197" s="1">
        <v>4.49</v>
      </c>
      <c r="L197" s="1">
        <v>0.47599999999999998</v>
      </c>
      <c r="M197" s="1">
        <v>10</v>
      </c>
      <c r="N197" s="1">
        <v>11</v>
      </c>
      <c r="O197" s="1">
        <v>21</v>
      </c>
      <c r="P197" s="1">
        <v>4.51</v>
      </c>
      <c r="Q197" s="1">
        <v>0.52879960365420675</v>
      </c>
      <c r="R197" s="1">
        <v>11.1</v>
      </c>
      <c r="S197">
        <v>1.0999999999999996</v>
      </c>
      <c r="T197" s="1">
        <v>16.899999999999999</v>
      </c>
    </row>
    <row r="198" spans="1:20" hidden="1" x14ac:dyDescent="0.25">
      <c r="A198" s="1" t="s">
        <v>43</v>
      </c>
      <c r="B198" s="1">
        <v>2017</v>
      </c>
      <c r="C198" s="1" t="s">
        <v>13</v>
      </c>
      <c r="D198" s="1" t="s">
        <v>14</v>
      </c>
      <c r="E198" s="1" t="s">
        <v>39</v>
      </c>
      <c r="F198" s="1">
        <v>0</v>
      </c>
      <c r="G198" s="1">
        <v>24</v>
      </c>
      <c r="H198" s="1">
        <v>600000</v>
      </c>
      <c r="I198" s="1">
        <v>12</v>
      </c>
      <c r="J198" s="1">
        <v>4.1500000000000004</v>
      </c>
      <c r="K198" s="1">
        <v>3.4</v>
      </c>
      <c r="L198" s="1">
        <v>0.28599999999999998</v>
      </c>
      <c r="M198" s="1">
        <v>2</v>
      </c>
      <c r="N198" s="1">
        <v>5</v>
      </c>
      <c r="O198" s="1">
        <v>7</v>
      </c>
      <c r="P198" s="1">
        <v>4.74</v>
      </c>
      <c r="Q198" s="1">
        <v>0.52934988124043181</v>
      </c>
      <c r="R198" s="1">
        <v>3.7</v>
      </c>
      <c r="S198">
        <v>1.7000000000000002</v>
      </c>
      <c r="T198" s="1">
        <v>16.899999999999999</v>
      </c>
    </row>
    <row r="199" spans="1:20" hidden="1" x14ac:dyDescent="0.25">
      <c r="A199" s="1" t="s">
        <v>320</v>
      </c>
      <c r="B199" s="1">
        <v>2016</v>
      </c>
      <c r="C199" s="1" t="s">
        <v>108</v>
      </c>
      <c r="D199" s="1" t="s">
        <v>14</v>
      </c>
      <c r="E199" s="1" t="s">
        <v>137</v>
      </c>
      <c r="F199" s="1">
        <v>0</v>
      </c>
      <c r="G199" s="1">
        <v>28</v>
      </c>
      <c r="H199" s="1">
        <v>390993</v>
      </c>
      <c r="I199" s="1">
        <v>13</v>
      </c>
      <c r="J199" s="1">
        <v>4</v>
      </c>
      <c r="K199" s="1">
        <v>4.18</v>
      </c>
      <c r="L199" s="1">
        <v>0.5</v>
      </c>
      <c r="M199" s="1">
        <v>4</v>
      </c>
      <c r="N199" s="1">
        <v>4</v>
      </c>
      <c r="O199" s="1">
        <v>8</v>
      </c>
      <c r="P199" s="1">
        <v>4.51</v>
      </c>
      <c r="Q199" s="1">
        <v>0.52691183950650766</v>
      </c>
      <c r="R199" s="1">
        <v>4.2</v>
      </c>
      <c r="S199">
        <v>0.20000000000000018</v>
      </c>
      <c r="T199" s="1">
        <v>16.899999999999999</v>
      </c>
    </row>
    <row r="200" spans="1:20" x14ac:dyDescent="0.25">
      <c r="A200" s="1" t="s">
        <v>23</v>
      </c>
      <c r="B200" s="1">
        <v>2018</v>
      </c>
      <c r="C200" s="1" t="s">
        <v>13</v>
      </c>
      <c r="D200" s="1" t="s">
        <v>14</v>
      </c>
      <c r="E200" s="1" t="s">
        <v>22</v>
      </c>
      <c r="F200" s="1">
        <v>0</v>
      </c>
      <c r="G200" s="1">
        <v>29</v>
      </c>
      <c r="H200" s="1">
        <v>14000000</v>
      </c>
      <c r="I200" s="1">
        <v>28</v>
      </c>
      <c r="J200" s="1">
        <v>4.88</v>
      </c>
      <c r="K200" s="1">
        <v>4.1900000000000004</v>
      </c>
      <c r="L200" s="1">
        <v>0.4</v>
      </c>
      <c r="M200" s="1">
        <v>8</v>
      </c>
      <c r="N200" s="1">
        <v>12</v>
      </c>
      <c r="O200" s="1">
        <v>20</v>
      </c>
      <c r="P200" s="1">
        <v>4.49</v>
      </c>
      <c r="Q200" s="1">
        <v>0.42713271149660276</v>
      </c>
      <c r="R200" s="1">
        <v>8.5</v>
      </c>
      <c r="S200">
        <v>0.5</v>
      </c>
      <c r="T200" s="1">
        <v>13.7</v>
      </c>
    </row>
    <row r="201" spans="1:20" x14ac:dyDescent="0.25">
      <c r="A201" s="1" t="s">
        <v>54</v>
      </c>
      <c r="B201" s="1">
        <v>2018</v>
      </c>
      <c r="C201" s="1" t="s">
        <v>13</v>
      </c>
      <c r="D201" s="1" t="s">
        <v>45</v>
      </c>
      <c r="E201" s="1" t="s">
        <v>52</v>
      </c>
      <c r="F201" s="1">
        <v>0</v>
      </c>
      <c r="G201" s="1">
        <v>30</v>
      </c>
      <c r="H201" s="1">
        <v>7500000</v>
      </c>
      <c r="I201" s="1">
        <v>28</v>
      </c>
      <c r="J201" s="1">
        <v>4.9000000000000004</v>
      </c>
      <c r="K201" s="1">
        <v>3.69</v>
      </c>
      <c r="L201" s="1">
        <v>0.25</v>
      </c>
      <c r="M201" s="1">
        <v>5</v>
      </c>
      <c r="N201" s="1">
        <v>15</v>
      </c>
      <c r="O201" s="1">
        <v>20</v>
      </c>
      <c r="P201" s="1">
        <v>4.49</v>
      </c>
      <c r="Q201" s="1">
        <v>0.42517343764412341</v>
      </c>
      <c r="R201" s="1">
        <v>8.5</v>
      </c>
      <c r="S201">
        <v>3.5</v>
      </c>
      <c r="T201" s="1">
        <v>13.6</v>
      </c>
    </row>
    <row r="202" spans="1:20" hidden="1" x14ac:dyDescent="0.25">
      <c r="A202" s="1" t="s">
        <v>18</v>
      </c>
      <c r="B202" s="1">
        <v>2017</v>
      </c>
      <c r="C202" s="1" t="s">
        <v>13</v>
      </c>
      <c r="D202" s="1" t="s">
        <v>14</v>
      </c>
      <c r="E202" s="1" t="s">
        <v>15</v>
      </c>
      <c r="F202" s="1">
        <v>1</v>
      </c>
      <c r="G202" s="1">
        <v>26</v>
      </c>
      <c r="H202" s="1">
        <v>3550000</v>
      </c>
      <c r="I202" s="1">
        <v>31</v>
      </c>
      <c r="J202" s="1">
        <v>4.1900000000000004</v>
      </c>
      <c r="K202" s="1">
        <v>5</v>
      </c>
      <c r="L202" s="1">
        <v>0.65400000000000003</v>
      </c>
      <c r="M202" s="1">
        <v>17</v>
      </c>
      <c r="N202" s="1">
        <v>9</v>
      </c>
      <c r="O202" s="1">
        <v>26</v>
      </c>
      <c r="P202" s="1">
        <v>4.74</v>
      </c>
      <c r="Q202" s="1">
        <v>0.52541758662486715</v>
      </c>
      <c r="R202" s="1">
        <v>13.7</v>
      </c>
      <c r="S202">
        <v>-3.3000000000000007</v>
      </c>
      <c r="T202" s="1">
        <v>16.8</v>
      </c>
    </row>
    <row r="203" spans="1:20" hidden="1" x14ac:dyDescent="0.25">
      <c r="A203" s="1" t="s">
        <v>248</v>
      </c>
      <c r="B203" s="1">
        <v>2017</v>
      </c>
      <c r="C203" s="1" t="s">
        <v>13</v>
      </c>
      <c r="D203" s="1" t="s">
        <v>74</v>
      </c>
      <c r="E203" s="1" t="s">
        <v>103</v>
      </c>
      <c r="F203" s="1">
        <v>0</v>
      </c>
      <c r="G203" s="1">
        <v>33</v>
      </c>
      <c r="H203" s="1">
        <v>22500000</v>
      </c>
      <c r="I203" s="1">
        <v>24</v>
      </c>
      <c r="J203" s="1">
        <v>4.2</v>
      </c>
      <c r="K203" s="1">
        <v>6.33</v>
      </c>
      <c r="L203" s="1">
        <v>0.64700000000000002</v>
      </c>
      <c r="M203" s="1">
        <v>11</v>
      </c>
      <c r="N203" s="1">
        <v>6</v>
      </c>
      <c r="O203" s="1">
        <v>17</v>
      </c>
      <c r="P203" s="1">
        <v>4.74</v>
      </c>
      <c r="Q203" s="1">
        <v>0.52443451297097599</v>
      </c>
      <c r="R203" s="1">
        <v>8.9</v>
      </c>
      <c r="S203">
        <v>-2.0999999999999996</v>
      </c>
      <c r="T203" s="1">
        <v>16.8</v>
      </c>
    </row>
    <row r="204" spans="1:20" hidden="1" x14ac:dyDescent="0.25">
      <c r="A204" s="1" t="s">
        <v>226</v>
      </c>
      <c r="B204" s="1">
        <v>2016</v>
      </c>
      <c r="C204" s="1" t="s">
        <v>13</v>
      </c>
      <c r="D204" s="1" t="s">
        <v>45</v>
      </c>
      <c r="E204" s="1" t="s">
        <v>58</v>
      </c>
      <c r="F204" s="1">
        <v>0</v>
      </c>
      <c r="G204" s="1">
        <v>27</v>
      </c>
      <c r="H204" s="1">
        <v>2916666</v>
      </c>
      <c r="I204" s="1">
        <v>33</v>
      </c>
      <c r="J204" s="1">
        <v>4.0199999999999996</v>
      </c>
      <c r="K204" s="1">
        <v>3.51</v>
      </c>
      <c r="L204" s="1">
        <v>0.32100000000000001</v>
      </c>
      <c r="M204" s="1">
        <v>9</v>
      </c>
      <c r="N204" s="1">
        <v>19</v>
      </c>
      <c r="O204" s="1">
        <v>28</v>
      </c>
      <c r="P204" s="1">
        <v>4.51</v>
      </c>
      <c r="Q204" s="1">
        <v>0.52502407535880857</v>
      </c>
      <c r="R204" s="1">
        <v>14.7</v>
      </c>
      <c r="S204">
        <v>5.6999999999999993</v>
      </c>
      <c r="T204" s="1">
        <v>16.8</v>
      </c>
    </row>
    <row r="205" spans="1:20" hidden="1" x14ac:dyDescent="0.25">
      <c r="A205" s="1" t="s">
        <v>51</v>
      </c>
      <c r="B205" s="1">
        <v>2016</v>
      </c>
      <c r="C205" s="1" t="s">
        <v>13</v>
      </c>
      <c r="D205" s="1" t="s">
        <v>45</v>
      </c>
      <c r="E205" s="1" t="s">
        <v>52</v>
      </c>
      <c r="F205" s="1">
        <v>2</v>
      </c>
      <c r="G205" s="1">
        <v>23</v>
      </c>
      <c r="H205" s="1">
        <v>1800000</v>
      </c>
      <c r="I205" s="1">
        <v>14</v>
      </c>
      <c r="J205" s="1">
        <v>4.0199999999999996</v>
      </c>
      <c r="K205" s="1">
        <v>4.7300000000000004</v>
      </c>
      <c r="L205" s="1">
        <v>0.625</v>
      </c>
      <c r="M205" s="1">
        <v>10</v>
      </c>
      <c r="N205" s="1">
        <v>6</v>
      </c>
      <c r="O205" s="1">
        <v>16</v>
      </c>
      <c r="P205" s="1">
        <v>4.51</v>
      </c>
      <c r="Q205" s="1">
        <v>0.52502407535880857</v>
      </c>
      <c r="R205" s="1">
        <v>8.4</v>
      </c>
      <c r="S205">
        <v>-1.5999999999999996</v>
      </c>
      <c r="T205" s="1">
        <v>16.8</v>
      </c>
    </row>
    <row r="206" spans="1:20" hidden="1" x14ac:dyDescent="0.25">
      <c r="A206" s="1" t="s">
        <v>64</v>
      </c>
      <c r="B206" s="1">
        <v>2017</v>
      </c>
      <c r="C206" s="1" t="s">
        <v>13</v>
      </c>
      <c r="D206" s="1" t="s">
        <v>45</v>
      </c>
      <c r="E206" s="1" t="s">
        <v>61</v>
      </c>
      <c r="F206" s="1">
        <v>1</v>
      </c>
      <c r="G206" s="1">
        <v>24</v>
      </c>
      <c r="H206" s="1">
        <v>584500</v>
      </c>
      <c r="I206" s="1">
        <v>24</v>
      </c>
      <c r="J206" s="1">
        <v>4.1900000000000004</v>
      </c>
      <c r="K206" s="1">
        <v>4.16</v>
      </c>
      <c r="L206" s="1">
        <v>0.46200000000000002</v>
      </c>
      <c r="M206" s="1">
        <v>6</v>
      </c>
      <c r="N206" s="1">
        <v>7</v>
      </c>
      <c r="O206" s="1">
        <v>13</v>
      </c>
      <c r="P206" s="1">
        <v>4.74</v>
      </c>
      <c r="Q206" s="1">
        <v>0.52541758662486715</v>
      </c>
      <c r="R206" s="1">
        <v>6.8</v>
      </c>
      <c r="S206">
        <v>0.79999999999999982</v>
      </c>
      <c r="T206" s="1">
        <v>16.8</v>
      </c>
    </row>
    <row r="207" spans="1:20" hidden="1" x14ac:dyDescent="0.25">
      <c r="A207" s="1" t="s">
        <v>268</v>
      </c>
      <c r="B207" s="1">
        <v>2017</v>
      </c>
      <c r="C207" s="1" t="s">
        <v>108</v>
      </c>
      <c r="D207" s="1" t="s">
        <v>45</v>
      </c>
      <c r="E207" s="1" t="s">
        <v>149</v>
      </c>
      <c r="F207" s="1">
        <v>0</v>
      </c>
      <c r="G207" s="1">
        <v>33</v>
      </c>
      <c r="H207" s="1">
        <v>9000000</v>
      </c>
      <c r="I207" s="1">
        <v>17</v>
      </c>
      <c r="J207" s="1">
        <v>4.1900000000000004</v>
      </c>
      <c r="K207" s="1">
        <v>3.75</v>
      </c>
      <c r="L207" s="1">
        <v>0.33300000000000002</v>
      </c>
      <c r="M207" s="1">
        <v>4</v>
      </c>
      <c r="N207" s="1">
        <v>8</v>
      </c>
      <c r="O207" s="1">
        <v>12</v>
      </c>
      <c r="P207" s="1">
        <v>4.74</v>
      </c>
      <c r="Q207" s="1">
        <v>0.52541758662486715</v>
      </c>
      <c r="R207" s="1">
        <v>6.3</v>
      </c>
      <c r="S207">
        <v>2.2999999999999998</v>
      </c>
      <c r="T207" s="1">
        <v>16.8</v>
      </c>
    </row>
    <row r="208" spans="1:20" hidden="1" x14ac:dyDescent="0.25">
      <c r="A208" s="1" t="s">
        <v>241</v>
      </c>
      <c r="B208" s="1">
        <v>2017</v>
      </c>
      <c r="C208" s="1" t="s">
        <v>13</v>
      </c>
      <c r="D208" s="1" t="s">
        <v>74</v>
      </c>
      <c r="E208" s="1" t="s">
        <v>89</v>
      </c>
      <c r="F208" s="1">
        <v>0</v>
      </c>
      <c r="G208" s="1">
        <v>26</v>
      </c>
      <c r="H208" s="1">
        <v>545000</v>
      </c>
      <c r="I208" s="1">
        <v>19</v>
      </c>
      <c r="J208" s="1">
        <v>4.1900000000000004</v>
      </c>
      <c r="K208" s="1">
        <v>4.53</v>
      </c>
      <c r="L208" s="1">
        <v>0.6</v>
      </c>
      <c r="M208" s="1">
        <v>6</v>
      </c>
      <c r="N208" s="1">
        <v>4</v>
      </c>
      <c r="O208" s="1">
        <v>10</v>
      </c>
      <c r="P208" s="1">
        <v>4.74</v>
      </c>
      <c r="Q208" s="1">
        <v>0.52541758662486715</v>
      </c>
      <c r="R208" s="1">
        <v>5.3</v>
      </c>
      <c r="S208">
        <v>-0.70000000000000018</v>
      </c>
      <c r="T208" s="1">
        <v>16.8</v>
      </c>
    </row>
    <row r="209" spans="1:20" x14ac:dyDescent="0.25">
      <c r="A209" s="1" t="s">
        <v>53</v>
      </c>
      <c r="B209" s="1">
        <v>2018</v>
      </c>
      <c r="C209" s="1" t="s">
        <v>13</v>
      </c>
      <c r="D209" s="1" t="s">
        <v>45</v>
      </c>
      <c r="E209" s="1" t="s">
        <v>52</v>
      </c>
      <c r="F209" s="1">
        <v>0</v>
      </c>
      <c r="G209" s="1">
        <v>31</v>
      </c>
      <c r="H209" s="1">
        <v>9500000</v>
      </c>
      <c r="I209" s="1">
        <v>28</v>
      </c>
      <c r="J209" s="1">
        <v>5.29</v>
      </c>
      <c r="K209" s="1">
        <v>3.47</v>
      </c>
      <c r="L209" s="1">
        <v>0.21099999999999999</v>
      </c>
      <c r="M209" s="1">
        <v>4</v>
      </c>
      <c r="N209" s="1">
        <v>15</v>
      </c>
      <c r="O209" s="1">
        <v>19</v>
      </c>
      <c r="P209" s="1">
        <v>4.49</v>
      </c>
      <c r="Q209" s="1">
        <v>0.38696759752077736</v>
      </c>
      <c r="R209" s="1">
        <v>7.4</v>
      </c>
      <c r="S209">
        <v>3.4000000000000004</v>
      </c>
      <c r="T209" s="1">
        <v>12.4</v>
      </c>
    </row>
    <row r="210" spans="1:20" x14ac:dyDescent="0.25">
      <c r="A210" s="1" t="s">
        <v>100</v>
      </c>
      <c r="B210" s="1">
        <v>2018</v>
      </c>
      <c r="C210" s="1" t="s">
        <v>13</v>
      </c>
      <c r="D210" s="1" t="s">
        <v>74</v>
      </c>
      <c r="E210" s="1" t="s">
        <v>96</v>
      </c>
      <c r="F210" s="1">
        <v>0</v>
      </c>
      <c r="G210" s="1">
        <v>32</v>
      </c>
      <c r="H210" s="1">
        <v>26857142</v>
      </c>
      <c r="I210" s="1">
        <v>28</v>
      </c>
      <c r="J210" s="1">
        <v>5.55</v>
      </c>
      <c r="K210" s="1">
        <v>3.73</v>
      </c>
      <c r="L210" s="1">
        <v>0.36399999999999999</v>
      </c>
      <c r="M210" s="1">
        <v>8</v>
      </c>
      <c r="N210" s="1">
        <v>14</v>
      </c>
      <c r="O210" s="1">
        <v>22</v>
      </c>
      <c r="P210" s="1">
        <v>4.49</v>
      </c>
      <c r="Q210" s="1">
        <v>0.36149703743854666</v>
      </c>
      <c r="R210" s="1">
        <v>8</v>
      </c>
      <c r="S210">
        <v>0</v>
      </c>
      <c r="T210" s="1">
        <v>11.6</v>
      </c>
    </row>
    <row r="211" spans="1:20" hidden="1" x14ac:dyDescent="0.25">
      <c r="A211" s="1" t="s">
        <v>43</v>
      </c>
      <c r="B211" s="1">
        <v>2016</v>
      </c>
      <c r="C211" s="1" t="s">
        <v>13</v>
      </c>
      <c r="D211" s="1" t="s">
        <v>14</v>
      </c>
      <c r="E211" s="1" t="s">
        <v>39</v>
      </c>
      <c r="F211" s="1">
        <v>0</v>
      </c>
      <c r="G211" s="1">
        <v>23</v>
      </c>
      <c r="H211" s="1">
        <v>518000</v>
      </c>
      <c r="I211" s="1">
        <v>28</v>
      </c>
      <c r="J211" s="1">
        <v>4.04</v>
      </c>
      <c r="K211" s="1">
        <v>4.17</v>
      </c>
      <c r="L211" s="1">
        <v>0.47399999999999998</v>
      </c>
      <c r="M211" s="1">
        <v>9</v>
      </c>
      <c r="N211" s="1">
        <v>10</v>
      </c>
      <c r="O211" s="1">
        <v>19</v>
      </c>
      <c r="P211" s="1">
        <v>4.51</v>
      </c>
      <c r="Q211" s="1">
        <v>0.52313631121110937</v>
      </c>
      <c r="R211" s="1">
        <v>9.9</v>
      </c>
      <c r="S211">
        <v>0.90000000000000036</v>
      </c>
      <c r="T211" s="1">
        <v>16.7</v>
      </c>
    </row>
    <row r="212" spans="1:20" hidden="1" x14ac:dyDescent="0.25">
      <c r="A212" s="1" t="s">
        <v>238</v>
      </c>
      <c r="B212" s="1">
        <v>2016</v>
      </c>
      <c r="C212" s="1" t="s">
        <v>13</v>
      </c>
      <c r="D212" s="1" t="s">
        <v>74</v>
      </c>
      <c r="E212" s="1" t="s">
        <v>83</v>
      </c>
      <c r="F212" s="1">
        <v>0</v>
      </c>
      <c r="G212" s="1">
        <v>23</v>
      </c>
      <c r="H212" s="1">
        <v>174699</v>
      </c>
      <c r="I212" s="1">
        <v>10</v>
      </c>
      <c r="J212" s="1">
        <v>4.0599999999999996</v>
      </c>
      <c r="K212" s="1">
        <v>3.8</v>
      </c>
      <c r="L212" s="1">
        <v>0.5</v>
      </c>
      <c r="M212" s="1">
        <v>4</v>
      </c>
      <c r="N212" s="1">
        <v>4</v>
      </c>
      <c r="O212" s="1">
        <v>8</v>
      </c>
      <c r="P212" s="1">
        <v>4.51</v>
      </c>
      <c r="Q212" s="1">
        <v>0.52124854706341028</v>
      </c>
      <c r="R212" s="1">
        <v>4.2</v>
      </c>
      <c r="S212">
        <v>0.20000000000000018</v>
      </c>
      <c r="T212" s="1">
        <v>16.7</v>
      </c>
    </row>
    <row r="213" spans="1:20" hidden="1" x14ac:dyDescent="0.25">
      <c r="A213" s="1" t="s">
        <v>51</v>
      </c>
      <c r="B213" s="1">
        <v>2017</v>
      </c>
      <c r="C213" s="1" t="s">
        <v>13</v>
      </c>
      <c r="D213" s="1" t="s">
        <v>45</v>
      </c>
      <c r="E213" s="1" t="s">
        <v>52</v>
      </c>
      <c r="F213" s="1">
        <v>0</v>
      </c>
      <c r="G213" s="1">
        <v>24</v>
      </c>
      <c r="H213" s="1">
        <v>1640000</v>
      </c>
      <c r="I213" s="1">
        <v>28</v>
      </c>
      <c r="J213" s="1">
        <v>4.24</v>
      </c>
      <c r="K213" s="1">
        <v>5.19</v>
      </c>
      <c r="L213" s="1">
        <v>0.59099999999999997</v>
      </c>
      <c r="M213" s="1">
        <v>13</v>
      </c>
      <c r="N213" s="1">
        <v>9</v>
      </c>
      <c r="O213" s="1">
        <v>22</v>
      </c>
      <c r="P213" s="1">
        <v>4.74</v>
      </c>
      <c r="Q213" s="1">
        <v>0.52050221835541133</v>
      </c>
      <c r="R213" s="1">
        <v>11.5</v>
      </c>
      <c r="S213">
        <v>-1.5</v>
      </c>
      <c r="T213" s="1">
        <v>16.7</v>
      </c>
    </row>
    <row r="214" spans="1:20" hidden="1" x14ac:dyDescent="0.25">
      <c r="A214" s="1" t="s">
        <v>186</v>
      </c>
      <c r="B214" s="1">
        <v>2017</v>
      </c>
      <c r="C214" s="1" t="s">
        <v>108</v>
      </c>
      <c r="D214" s="1" t="s">
        <v>74</v>
      </c>
      <c r="E214" s="1" t="s">
        <v>182</v>
      </c>
      <c r="F214" s="1">
        <v>1</v>
      </c>
      <c r="G214" s="1">
        <v>29</v>
      </c>
      <c r="H214" s="1">
        <v>7375000</v>
      </c>
      <c r="I214" s="1">
        <v>25</v>
      </c>
      <c r="J214" s="1">
        <v>4.22</v>
      </c>
      <c r="K214" s="1">
        <v>5.03</v>
      </c>
      <c r="L214" s="1">
        <v>0.68400000000000005</v>
      </c>
      <c r="M214" s="1">
        <v>13</v>
      </c>
      <c r="N214" s="1">
        <v>6</v>
      </c>
      <c r="O214" s="1">
        <v>19</v>
      </c>
      <c r="P214" s="1">
        <v>4.74</v>
      </c>
      <c r="Q214" s="1">
        <v>0.52246836566319366</v>
      </c>
      <c r="R214" s="1">
        <v>9.9</v>
      </c>
      <c r="S214">
        <v>-3.0999999999999996</v>
      </c>
      <c r="T214" s="1">
        <v>16.7</v>
      </c>
    </row>
    <row r="215" spans="1:20" x14ac:dyDescent="0.25">
      <c r="A215" s="1" t="s">
        <v>44</v>
      </c>
      <c r="B215" s="1">
        <v>2018</v>
      </c>
      <c r="C215" s="1" t="s">
        <v>13</v>
      </c>
      <c r="D215" s="1" t="s">
        <v>45</v>
      </c>
      <c r="E215" s="1" t="s">
        <v>46</v>
      </c>
      <c r="F215" s="1">
        <v>0</v>
      </c>
      <c r="G215" s="1">
        <v>34</v>
      </c>
      <c r="H215" s="1">
        <v>13000000</v>
      </c>
      <c r="I215" s="1">
        <v>28</v>
      </c>
      <c r="J215" s="1">
        <v>5.64</v>
      </c>
      <c r="K215" s="1">
        <v>3.83</v>
      </c>
      <c r="L215" s="1">
        <v>0.33300000000000002</v>
      </c>
      <c r="M215" s="1">
        <v>7</v>
      </c>
      <c r="N215" s="1">
        <v>14</v>
      </c>
      <c r="O215" s="1">
        <v>21</v>
      </c>
      <c r="P215" s="1">
        <v>4.49</v>
      </c>
      <c r="Q215" s="1">
        <v>0.3526803051023899</v>
      </c>
      <c r="R215" s="1">
        <v>7.4</v>
      </c>
      <c r="S215">
        <v>0.40000000000000036</v>
      </c>
      <c r="T215" s="1">
        <v>11.3</v>
      </c>
    </row>
    <row r="216" spans="1:20" x14ac:dyDescent="0.25">
      <c r="A216" s="1" t="s">
        <v>63</v>
      </c>
      <c r="B216" s="1">
        <v>2018</v>
      </c>
      <c r="C216" s="1" t="s">
        <v>13</v>
      </c>
      <c r="D216" s="1" t="s">
        <v>45</v>
      </c>
      <c r="E216" s="1" t="s">
        <v>61</v>
      </c>
      <c r="F216" s="1">
        <v>1</v>
      </c>
      <c r="G216" s="1">
        <v>29</v>
      </c>
      <c r="H216" s="1">
        <v>12515000</v>
      </c>
      <c r="I216" s="1">
        <v>27</v>
      </c>
      <c r="J216" s="1">
        <v>2.11</v>
      </c>
      <c r="K216" s="1">
        <v>4.88</v>
      </c>
      <c r="L216" s="1">
        <v>0.75</v>
      </c>
      <c r="M216" s="1">
        <v>12</v>
      </c>
      <c r="N216" s="1">
        <v>4</v>
      </c>
      <c r="O216" s="1">
        <v>16</v>
      </c>
      <c r="P216" s="1">
        <v>4.49</v>
      </c>
      <c r="Q216" s="1">
        <v>0.69849214006498395</v>
      </c>
      <c r="R216" s="1">
        <v>11.2</v>
      </c>
      <c r="S216">
        <v>-0.80000000000000071</v>
      </c>
      <c r="T216" s="1">
        <v>22.4</v>
      </c>
    </row>
    <row r="217" spans="1:20" hidden="1" x14ac:dyDescent="0.25">
      <c r="A217" s="1" t="s">
        <v>85</v>
      </c>
      <c r="B217" s="1">
        <v>2017</v>
      </c>
      <c r="C217" s="1" t="s">
        <v>108</v>
      </c>
      <c r="D217" s="1" t="s">
        <v>14</v>
      </c>
      <c r="E217" s="1" t="s">
        <v>130</v>
      </c>
      <c r="F217" s="1">
        <v>0</v>
      </c>
      <c r="G217" s="1">
        <v>26</v>
      </c>
      <c r="H217" s="1">
        <v>3750000</v>
      </c>
      <c r="I217" s="1">
        <v>33</v>
      </c>
      <c r="J217" s="1">
        <v>4.26</v>
      </c>
      <c r="K217" s="1">
        <v>4.24</v>
      </c>
      <c r="L217" s="1">
        <v>0.5</v>
      </c>
      <c r="M217" s="1">
        <v>12</v>
      </c>
      <c r="N217" s="1">
        <v>12</v>
      </c>
      <c r="O217" s="1">
        <v>24</v>
      </c>
      <c r="P217" s="1">
        <v>4.74</v>
      </c>
      <c r="Q217" s="1">
        <v>0.518536071047629</v>
      </c>
      <c r="R217" s="1">
        <v>12.4</v>
      </c>
      <c r="S217">
        <v>0.40000000000000036</v>
      </c>
      <c r="T217" s="1">
        <v>16.600000000000001</v>
      </c>
    </row>
    <row r="218" spans="1:20" hidden="1" x14ac:dyDescent="0.25">
      <c r="A218" s="1" t="s">
        <v>264</v>
      </c>
      <c r="B218" s="1">
        <v>2017</v>
      </c>
      <c r="C218" s="1" t="s">
        <v>108</v>
      </c>
      <c r="D218" s="1" t="s">
        <v>45</v>
      </c>
      <c r="E218" s="1" t="s">
        <v>143</v>
      </c>
      <c r="F218" s="1">
        <v>0</v>
      </c>
      <c r="G218" s="1">
        <v>42</v>
      </c>
      <c r="H218" s="1">
        <v>7500000</v>
      </c>
      <c r="I218" s="1">
        <v>31</v>
      </c>
      <c r="J218" s="1">
        <v>4.26</v>
      </c>
      <c r="K218" s="1">
        <v>4.4400000000000004</v>
      </c>
      <c r="L218" s="1">
        <v>0.5</v>
      </c>
      <c r="M218" s="1">
        <v>10</v>
      </c>
      <c r="N218" s="1">
        <v>10</v>
      </c>
      <c r="O218" s="1">
        <v>20</v>
      </c>
      <c r="P218" s="1">
        <v>4.74</v>
      </c>
      <c r="Q218" s="1">
        <v>0.518536071047629</v>
      </c>
      <c r="R218" s="1">
        <v>10.4</v>
      </c>
      <c r="S218">
        <v>0.40000000000000036</v>
      </c>
      <c r="T218" s="1">
        <v>16.600000000000001</v>
      </c>
    </row>
    <row r="219" spans="1:20" x14ac:dyDescent="0.25">
      <c r="A219" s="1" t="s">
        <v>18</v>
      </c>
      <c r="B219" s="1">
        <v>2018</v>
      </c>
      <c r="C219" s="1" t="s">
        <v>13</v>
      </c>
      <c r="D219" s="1" t="s">
        <v>14</v>
      </c>
      <c r="E219" s="1" t="s">
        <v>15</v>
      </c>
      <c r="F219" s="1">
        <v>1</v>
      </c>
      <c r="G219" s="1">
        <v>27</v>
      </c>
      <c r="H219" s="1">
        <v>6525000</v>
      </c>
      <c r="I219" s="1">
        <v>27</v>
      </c>
      <c r="J219" s="1">
        <v>2.21</v>
      </c>
      <c r="K219" s="1">
        <v>4.97</v>
      </c>
      <c r="L219" s="1">
        <v>0.66700000000000004</v>
      </c>
      <c r="M219" s="1">
        <v>12</v>
      </c>
      <c r="N219" s="1">
        <v>6</v>
      </c>
      <c r="O219" s="1">
        <v>18</v>
      </c>
      <c r="P219" s="1">
        <v>4.49</v>
      </c>
      <c r="Q219" s="1">
        <v>0.68869577080258759</v>
      </c>
      <c r="R219" s="1">
        <v>12.4</v>
      </c>
      <c r="S219">
        <v>0.40000000000000036</v>
      </c>
      <c r="T219" s="1">
        <v>22</v>
      </c>
    </row>
    <row r="220" spans="1:20" x14ac:dyDescent="0.25">
      <c r="A220" s="1" t="s">
        <v>88</v>
      </c>
      <c r="B220" s="1">
        <v>2018</v>
      </c>
      <c r="C220" s="1" t="s">
        <v>13</v>
      </c>
      <c r="D220" s="1" t="s">
        <v>74</v>
      </c>
      <c r="E220" s="1" t="s">
        <v>89</v>
      </c>
      <c r="F220" s="1">
        <v>2</v>
      </c>
      <c r="G220" s="1">
        <v>26</v>
      </c>
      <c r="H220" s="3">
        <v>550000</v>
      </c>
      <c r="I220" s="1">
        <v>27</v>
      </c>
      <c r="J220" s="1">
        <v>3.59</v>
      </c>
      <c r="K220" s="1">
        <v>4.26</v>
      </c>
      <c r="L220" s="1">
        <v>0.57099999999999995</v>
      </c>
      <c r="M220" s="1">
        <v>12</v>
      </c>
      <c r="N220" s="1">
        <v>9</v>
      </c>
      <c r="O220" s="1">
        <v>21</v>
      </c>
      <c r="P220" s="1">
        <v>4.49</v>
      </c>
      <c r="Q220" s="1">
        <v>0.55350587498151671</v>
      </c>
      <c r="R220" s="1">
        <v>11.6</v>
      </c>
      <c r="S220">
        <v>-0.40000000000000036</v>
      </c>
      <c r="T220" s="1">
        <v>17.7</v>
      </c>
    </row>
    <row r="221" spans="1:20" x14ac:dyDescent="0.25">
      <c r="A221" s="1" t="s">
        <v>183</v>
      </c>
      <c r="B221" s="1">
        <v>2018</v>
      </c>
      <c r="C221" s="1" t="s">
        <v>108</v>
      </c>
      <c r="D221" s="1" t="s">
        <v>74</v>
      </c>
      <c r="E221" s="1" t="s">
        <v>182</v>
      </c>
      <c r="F221" s="1">
        <v>1</v>
      </c>
      <c r="G221" s="1">
        <v>27</v>
      </c>
      <c r="H221" s="1">
        <v>6000000</v>
      </c>
      <c r="I221" s="1">
        <v>27</v>
      </c>
      <c r="J221" s="1">
        <v>3.68</v>
      </c>
      <c r="K221" s="1">
        <v>4.8</v>
      </c>
      <c r="L221" s="1">
        <v>0.56299999999999994</v>
      </c>
      <c r="M221" s="1">
        <v>9</v>
      </c>
      <c r="N221" s="1">
        <v>7</v>
      </c>
      <c r="O221" s="1">
        <v>16</v>
      </c>
      <c r="P221" s="1">
        <v>4.49</v>
      </c>
      <c r="Q221" s="1">
        <v>0.54468914264535995</v>
      </c>
      <c r="R221" s="1">
        <v>8.6999999999999993</v>
      </c>
      <c r="S221">
        <v>-0.30000000000000071</v>
      </c>
      <c r="T221" s="1">
        <v>17.399999999999999</v>
      </c>
    </row>
    <row r="222" spans="1:20" hidden="1" x14ac:dyDescent="0.25">
      <c r="A222" s="1" t="s">
        <v>152</v>
      </c>
      <c r="B222" s="1">
        <v>2017</v>
      </c>
      <c r="C222" s="1" t="s">
        <v>108</v>
      </c>
      <c r="D222" s="1" t="s">
        <v>45</v>
      </c>
      <c r="E222" s="1" t="s">
        <v>149</v>
      </c>
      <c r="F222" s="1">
        <v>0</v>
      </c>
      <c r="G222" s="1">
        <v>28</v>
      </c>
      <c r="H222" s="1">
        <v>552100</v>
      </c>
      <c r="I222" s="1">
        <v>33</v>
      </c>
      <c r="J222" s="1">
        <v>4.26</v>
      </c>
      <c r="K222" s="1">
        <v>4.34</v>
      </c>
      <c r="L222" s="1">
        <v>0.52600000000000002</v>
      </c>
      <c r="M222" s="1">
        <v>10</v>
      </c>
      <c r="N222" s="1">
        <v>9</v>
      </c>
      <c r="O222" s="1">
        <v>19</v>
      </c>
      <c r="P222" s="1">
        <v>4.74</v>
      </c>
      <c r="Q222" s="1">
        <v>0.518536071047629</v>
      </c>
      <c r="R222" s="1">
        <v>9.9</v>
      </c>
      <c r="S222">
        <v>-9.9999999999999645E-2</v>
      </c>
      <c r="T222" s="1">
        <v>16.600000000000001</v>
      </c>
    </row>
    <row r="223" spans="1:20" x14ac:dyDescent="0.25">
      <c r="A223" s="1" t="s">
        <v>98</v>
      </c>
      <c r="B223" s="1">
        <v>2018</v>
      </c>
      <c r="C223" s="1" t="s">
        <v>13</v>
      </c>
      <c r="D223" s="1" t="s">
        <v>74</v>
      </c>
      <c r="E223" s="1" t="s">
        <v>96</v>
      </c>
      <c r="F223" s="1">
        <v>0</v>
      </c>
      <c r="G223" s="1">
        <v>33</v>
      </c>
      <c r="H223" s="3">
        <v>700000</v>
      </c>
      <c r="I223" s="1">
        <v>27</v>
      </c>
      <c r="J223" s="1">
        <v>3.72</v>
      </c>
      <c r="K223" s="1">
        <v>4.0999999999999996</v>
      </c>
      <c r="L223" s="1">
        <v>0.64300000000000002</v>
      </c>
      <c r="M223" s="1">
        <v>9</v>
      </c>
      <c r="N223" s="1">
        <v>5</v>
      </c>
      <c r="O223" s="1">
        <v>14</v>
      </c>
      <c r="P223" s="1">
        <v>4.49</v>
      </c>
      <c r="Q223" s="1">
        <v>0.54077059494040136</v>
      </c>
      <c r="R223" s="1">
        <v>7.6</v>
      </c>
      <c r="S223">
        <v>-1.4000000000000004</v>
      </c>
      <c r="T223" s="1">
        <v>17.3</v>
      </c>
    </row>
    <row r="224" spans="1:20" hidden="1" x14ac:dyDescent="0.25">
      <c r="A224" s="1" t="s">
        <v>276</v>
      </c>
      <c r="B224" s="1">
        <v>2017</v>
      </c>
      <c r="C224" s="1" t="s">
        <v>108</v>
      </c>
      <c r="D224" s="1" t="s">
        <v>45</v>
      </c>
      <c r="E224" s="1" t="s">
        <v>169</v>
      </c>
      <c r="F224" s="1">
        <v>0</v>
      </c>
      <c r="G224" s="1">
        <v>25</v>
      </c>
      <c r="H224" s="1">
        <v>233840</v>
      </c>
      <c r="I224" s="1">
        <v>15</v>
      </c>
      <c r="J224" s="1">
        <v>4.26</v>
      </c>
      <c r="K224" s="1">
        <v>3.44</v>
      </c>
      <c r="L224" s="1">
        <v>0.36399999999999999</v>
      </c>
      <c r="M224" s="1">
        <v>4</v>
      </c>
      <c r="N224" s="1">
        <v>7</v>
      </c>
      <c r="O224" s="1">
        <v>11</v>
      </c>
      <c r="P224" s="1">
        <v>4.74</v>
      </c>
      <c r="Q224" s="1">
        <v>0.518536071047629</v>
      </c>
      <c r="R224" s="1">
        <v>5.7</v>
      </c>
      <c r="S224">
        <v>1.7000000000000002</v>
      </c>
      <c r="T224" s="1">
        <v>16.600000000000001</v>
      </c>
    </row>
    <row r="225" spans="1:20" hidden="1" x14ac:dyDescent="0.25">
      <c r="A225" s="1" t="s">
        <v>244</v>
      </c>
      <c r="B225" s="1">
        <v>2017</v>
      </c>
      <c r="C225" s="1" t="s">
        <v>13</v>
      </c>
      <c r="D225" s="1" t="s">
        <v>74</v>
      </c>
      <c r="E225" s="1" t="s">
        <v>89</v>
      </c>
      <c r="F225" s="1">
        <v>0</v>
      </c>
      <c r="G225" s="1">
        <v>28</v>
      </c>
      <c r="H225" s="1">
        <v>537500</v>
      </c>
      <c r="I225" s="1">
        <v>12</v>
      </c>
      <c r="J225" s="1">
        <v>4.2699999999999996</v>
      </c>
      <c r="K225" s="1">
        <v>4.2</v>
      </c>
      <c r="L225" s="1">
        <v>0.45500000000000002</v>
      </c>
      <c r="M225" s="1">
        <v>5</v>
      </c>
      <c r="N225" s="1">
        <v>6</v>
      </c>
      <c r="O225" s="1">
        <v>11</v>
      </c>
      <c r="P225" s="1">
        <v>4.74</v>
      </c>
      <c r="Q225" s="1">
        <v>0.51755299739373783</v>
      </c>
      <c r="R225" s="1">
        <v>5.7</v>
      </c>
      <c r="S225">
        <v>0.70000000000000018</v>
      </c>
      <c r="T225" s="1">
        <v>16.600000000000001</v>
      </c>
    </row>
    <row r="226" spans="1:20" hidden="1" x14ac:dyDescent="0.25">
      <c r="A226" s="1" t="s">
        <v>87</v>
      </c>
      <c r="B226" s="1">
        <v>2017</v>
      </c>
      <c r="C226" s="1" t="s">
        <v>13</v>
      </c>
      <c r="D226" s="1" t="s">
        <v>74</v>
      </c>
      <c r="E226" s="1" t="s">
        <v>83</v>
      </c>
      <c r="F226" s="1">
        <v>1</v>
      </c>
      <c r="G226" s="1">
        <v>23</v>
      </c>
      <c r="H226" s="1">
        <v>548000</v>
      </c>
      <c r="I226" s="1">
        <v>22</v>
      </c>
      <c r="J226" s="1">
        <v>4.25</v>
      </c>
      <c r="K226" s="1">
        <v>4.9000000000000004</v>
      </c>
      <c r="L226" s="1">
        <v>0.63600000000000001</v>
      </c>
      <c r="M226" s="1">
        <v>7</v>
      </c>
      <c r="N226" s="1">
        <v>4</v>
      </c>
      <c r="O226" s="1">
        <v>11</v>
      </c>
      <c r="P226" s="1">
        <v>4.74</v>
      </c>
      <c r="Q226" s="1">
        <v>0.51951914470152016</v>
      </c>
      <c r="R226" s="1">
        <v>5.7</v>
      </c>
      <c r="S226">
        <v>-1.2999999999999998</v>
      </c>
      <c r="T226" s="1">
        <v>16.600000000000001</v>
      </c>
    </row>
    <row r="227" spans="1:20" hidden="1" x14ac:dyDescent="0.25">
      <c r="A227" s="1" t="s">
        <v>304</v>
      </c>
      <c r="B227" s="1">
        <v>2016</v>
      </c>
      <c r="C227" s="1" t="s">
        <v>13</v>
      </c>
      <c r="D227" s="1" t="s">
        <v>74</v>
      </c>
      <c r="E227" s="1" t="s">
        <v>96</v>
      </c>
      <c r="F227" s="1">
        <v>0</v>
      </c>
      <c r="G227" s="1">
        <v>35</v>
      </c>
      <c r="H227" s="1">
        <v>13500000</v>
      </c>
      <c r="I227" s="1">
        <v>33</v>
      </c>
      <c r="J227" s="1">
        <v>4.12</v>
      </c>
      <c r="K227" s="1">
        <v>5.13</v>
      </c>
      <c r="L227" s="1">
        <v>0.57099999999999995</v>
      </c>
      <c r="M227" s="1">
        <v>16</v>
      </c>
      <c r="N227" s="1">
        <v>12</v>
      </c>
      <c r="O227" s="1">
        <v>28</v>
      </c>
      <c r="P227" s="1">
        <v>4.51</v>
      </c>
      <c r="Q227" s="1">
        <v>0.5155852546203129</v>
      </c>
      <c r="R227" s="1">
        <v>14.4</v>
      </c>
      <c r="S227">
        <v>-1.5999999999999996</v>
      </c>
      <c r="T227" s="1">
        <v>16.5</v>
      </c>
    </row>
    <row r="228" spans="1:20" hidden="1" x14ac:dyDescent="0.25">
      <c r="A228" s="1" t="s">
        <v>241</v>
      </c>
      <c r="B228" s="1">
        <v>2016</v>
      </c>
      <c r="C228" s="1" t="s">
        <v>13</v>
      </c>
      <c r="D228" s="1" t="s">
        <v>74</v>
      </c>
      <c r="E228" s="1" t="s">
        <v>89</v>
      </c>
      <c r="F228" s="1">
        <v>0</v>
      </c>
      <c r="G228" s="1">
        <v>25</v>
      </c>
      <c r="H228" s="1">
        <v>512500</v>
      </c>
      <c r="I228" s="1">
        <v>31</v>
      </c>
      <c r="J228" s="1">
        <v>4.1100000000000003</v>
      </c>
      <c r="K228" s="1">
        <v>3.88</v>
      </c>
      <c r="L228" s="1">
        <v>0.47599999999999998</v>
      </c>
      <c r="M228" s="1">
        <v>10</v>
      </c>
      <c r="N228" s="1">
        <v>11</v>
      </c>
      <c r="O228" s="1">
        <v>21</v>
      </c>
      <c r="P228" s="1">
        <v>4.51</v>
      </c>
      <c r="Q228" s="1">
        <v>0.51652913669416245</v>
      </c>
      <c r="R228" s="1">
        <v>10.8</v>
      </c>
      <c r="S228">
        <v>0.80000000000000071</v>
      </c>
      <c r="T228" s="1">
        <v>16.5</v>
      </c>
    </row>
    <row r="229" spans="1:20" hidden="1" x14ac:dyDescent="0.25">
      <c r="A229" s="1" t="s">
        <v>316</v>
      </c>
      <c r="B229" s="1">
        <v>2016</v>
      </c>
      <c r="C229" s="1" t="s">
        <v>108</v>
      </c>
      <c r="D229" s="1" t="s">
        <v>14</v>
      </c>
      <c r="E229" s="1" t="s">
        <v>130</v>
      </c>
      <c r="F229" s="1">
        <v>0</v>
      </c>
      <c r="G229" s="1">
        <v>29</v>
      </c>
      <c r="H229" s="1">
        <v>5901640</v>
      </c>
      <c r="I229" s="1">
        <v>29</v>
      </c>
      <c r="J229" s="1">
        <v>4.13</v>
      </c>
      <c r="K229" s="1">
        <v>4.26</v>
      </c>
      <c r="L229" s="1">
        <v>0.47399999999999998</v>
      </c>
      <c r="M229" s="1">
        <v>9</v>
      </c>
      <c r="N229" s="1">
        <v>10</v>
      </c>
      <c r="O229" s="1">
        <v>19</v>
      </c>
      <c r="P229" s="1">
        <v>4.51</v>
      </c>
      <c r="Q229" s="1">
        <v>0.51464137254646336</v>
      </c>
      <c r="R229" s="1">
        <v>9.8000000000000007</v>
      </c>
      <c r="S229">
        <v>0.80000000000000071</v>
      </c>
      <c r="T229" s="1">
        <v>16.5</v>
      </c>
    </row>
    <row r="230" spans="1:20" hidden="1" x14ac:dyDescent="0.25">
      <c r="A230" s="1" t="s">
        <v>172</v>
      </c>
      <c r="B230" s="1">
        <v>2016</v>
      </c>
      <c r="C230" s="1" t="s">
        <v>108</v>
      </c>
      <c r="D230" s="1" t="s">
        <v>45</v>
      </c>
      <c r="E230" s="1" t="s">
        <v>169</v>
      </c>
      <c r="F230" s="1">
        <v>0</v>
      </c>
      <c r="G230" s="1">
        <v>24</v>
      </c>
      <c r="H230" s="1">
        <v>516000</v>
      </c>
      <c r="I230" s="1">
        <v>24</v>
      </c>
      <c r="J230" s="1">
        <v>4.12</v>
      </c>
      <c r="K230" s="1">
        <v>3.47</v>
      </c>
      <c r="L230" s="1">
        <v>0.57099999999999995</v>
      </c>
      <c r="M230" s="1">
        <v>8</v>
      </c>
      <c r="N230" s="1">
        <v>6</v>
      </c>
      <c r="O230" s="1">
        <v>14</v>
      </c>
      <c r="P230" s="1">
        <v>4.51</v>
      </c>
      <c r="Q230" s="1">
        <v>0.5155852546203129</v>
      </c>
      <c r="R230" s="1">
        <v>7.2</v>
      </c>
      <c r="S230">
        <v>-0.79999999999999982</v>
      </c>
      <c r="T230" s="1">
        <v>16.5</v>
      </c>
    </row>
    <row r="231" spans="1:20" x14ac:dyDescent="0.25">
      <c r="A231" s="1" t="s">
        <v>69</v>
      </c>
      <c r="B231" s="1">
        <v>2018</v>
      </c>
      <c r="C231" s="1" t="s">
        <v>13</v>
      </c>
      <c r="D231" s="1" t="s">
        <v>45</v>
      </c>
      <c r="E231" s="1" t="s">
        <v>68</v>
      </c>
      <c r="F231" s="1">
        <v>1</v>
      </c>
      <c r="G231" s="1">
        <v>29</v>
      </c>
      <c r="H231" s="1">
        <v>22000000</v>
      </c>
      <c r="I231" s="1">
        <v>27</v>
      </c>
      <c r="J231" s="1">
        <v>3.75</v>
      </c>
      <c r="K231" s="1">
        <v>5.53</v>
      </c>
      <c r="L231" s="1">
        <v>0.66700000000000004</v>
      </c>
      <c r="M231" s="1">
        <v>12</v>
      </c>
      <c r="N231" s="1">
        <v>6</v>
      </c>
      <c r="O231" s="1">
        <v>18</v>
      </c>
      <c r="P231" s="1">
        <v>4.49</v>
      </c>
      <c r="Q231" s="1">
        <v>0.53783168416168248</v>
      </c>
      <c r="R231" s="1">
        <v>9.6999999999999993</v>
      </c>
      <c r="S231">
        <v>-2.3000000000000007</v>
      </c>
      <c r="T231" s="1">
        <v>17.2</v>
      </c>
    </row>
    <row r="232" spans="1:20" x14ac:dyDescent="0.25">
      <c r="A232" s="1" t="s">
        <v>196</v>
      </c>
      <c r="B232" s="1">
        <v>2018</v>
      </c>
      <c r="C232" s="1" t="s">
        <v>108</v>
      </c>
      <c r="D232" s="1" t="s">
        <v>74</v>
      </c>
      <c r="E232" s="1" t="s">
        <v>197</v>
      </c>
      <c r="F232" s="1">
        <v>0</v>
      </c>
      <c r="G232" s="1">
        <v>34</v>
      </c>
      <c r="H232" s="1">
        <v>3500000</v>
      </c>
      <c r="I232" s="1">
        <v>27</v>
      </c>
      <c r="J232" s="1">
        <v>5.33</v>
      </c>
      <c r="K232" s="1">
        <v>3.96</v>
      </c>
      <c r="L232" s="1">
        <v>0.38900000000000001</v>
      </c>
      <c r="M232" s="1">
        <v>7</v>
      </c>
      <c r="N232" s="1">
        <v>11</v>
      </c>
      <c r="O232" s="1">
        <v>18</v>
      </c>
      <c r="P232" s="1">
        <v>4.49</v>
      </c>
      <c r="Q232" s="1">
        <v>0.38304904981581878</v>
      </c>
      <c r="R232" s="1">
        <v>6.9</v>
      </c>
      <c r="S232">
        <v>-9.9999999999999645E-2</v>
      </c>
      <c r="T232" s="1">
        <v>12.3</v>
      </c>
    </row>
    <row r="233" spans="1:20" x14ac:dyDescent="0.25">
      <c r="A233" s="1" t="s">
        <v>181</v>
      </c>
      <c r="B233" s="1">
        <v>2018</v>
      </c>
      <c r="C233" s="1" t="s">
        <v>108</v>
      </c>
      <c r="D233" s="1" t="s">
        <v>74</v>
      </c>
      <c r="E233" s="1" t="s">
        <v>182</v>
      </c>
      <c r="F233" s="1">
        <v>1</v>
      </c>
      <c r="G233" s="1">
        <v>30</v>
      </c>
      <c r="H233" s="1">
        <v>35571428</v>
      </c>
      <c r="I233" s="1">
        <v>26</v>
      </c>
      <c r="J233" s="1">
        <v>2.73</v>
      </c>
      <c r="K233" s="1">
        <v>5.42</v>
      </c>
      <c r="L233" s="1">
        <v>0.64300000000000002</v>
      </c>
      <c r="M233" s="1">
        <v>9</v>
      </c>
      <c r="N233" s="1">
        <v>5</v>
      </c>
      <c r="O233" s="1">
        <v>14</v>
      </c>
      <c r="P233" s="1">
        <v>4.49</v>
      </c>
      <c r="Q233" s="1">
        <v>0.63775465063812609</v>
      </c>
      <c r="R233" s="1">
        <v>8.9</v>
      </c>
      <c r="S233">
        <v>-9.9999999999999645E-2</v>
      </c>
      <c r="T233" s="1">
        <v>20.399999999999999</v>
      </c>
    </row>
    <row r="234" spans="1:20" hidden="1" x14ac:dyDescent="0.25">
      <c r="A234" s="1" t="s">
        <v>21</v>
      </c>
      <c r="B234" s="1">
        <v>2017</v>
      </c>
      <c r="C234" s="1" t="s">
        <v>13</v>
      </c>
      <c r="D234" s="1" t="s">
        <v>14</v>
      </c>
      <c r="E234" s="1" t="s">
        <v>22</v>
      </c>
      <c r="F234" s="1">
        <v>0</v>
      </c>
      <c r="G234" s="1">
        <v>24</v>
      </c>
      <c r="H234" s="1">
        <v>242609</v>
      </c>
      <c r="I234" s="1">
        <v>16</v>
      </c>
      <c r="J234" s="1">
        <v>4.3</v>
      </c>
      <c r="K234" s="1">
        <v>5.77</v>
      </c>
      <c r="L234" s="1">
        <v>0.75</v>
      </c>
      <c r="M234" s="1">
        <v>9</v>
      </c>
      <c r="N234" s="1">
        <v>3</v>
      </c>
      <c r="O234" s="1">
        <v>12</v>
      </c>
      <c r="P234" s="1">
        <v>4.74</v>
      </c>
      <c r="Q234" s="1">
        <v>0.51460377643206434</v>
      </c>
      <c r="R234" s="1">
        <v>6.2</v>
      </c>
      <c r="S234">
        <v>-2.8</v>
      </c>
      <c r="T234" s="1">
        <v>16.5</v>
      </c>
    </row>
    <row r="235" spans="1:20" hidden="1" x14ac:dyDescent="0.25">
      <c r="A235" s="1" t="s">
        <v>211</v>
      </c>
      <c r="B235" s="1">
        <v>2017</v>
      </c>
      <c r="C235" s="1" t="s">
        <v>13</v>
      </c>
      <c r="D235" s="1" t="s">
        <v>14</v>
      </c>
      <c r="E235" s="1" t="s">
        <v>15</v>
      </c>
      <c r="F235" s="1">
        <v>1</v>
      </c>
      <c r="G235" s="1">
        <v>27</v>
      </c>
      <c r="H235" s="1">
        <v>3400000</v>
      </c>
      <c r="I235" s="1">
        <v>19</v>
      </c>
      <c r="J235" s="1">
        <v>4.28</v>
      </c>
      <c r="K235" s="1">
        <v>4.42</v>
      </c>
      <c r="L235" s="1">
        <v>0.45500000000000002</v>
      </c>
      <c r="M235" s="1">
        <v>5</v>
      </c>
      <c r="N235" s="1">
        <v>6</v>
      </c>
      <c r="O235" s="1">
        <v>11</v>
      </c>
      <c r="P235" s="1">
        <v>4.74</v>
      </c>
      <c r="Q235" s="1">
        <v>0.51656992373984667</v>
      </c>
      <c r="R235" s="1">
        <v>5.7</v>
      </c>
      <c r="S235">
        <v>0.70000000000000018</v>
      </c>
      <c r="T235" s="1">
        <v>16.5</v>
      </c>
    </row>
    <row r="236" spans="1:20" x14ac:dyDescent="0.25">
      <c r="A236" s="1" t="s">
        <v>76</v>
      </c>
      <c r="B236" s="1">
        <v>2018</v>
      </c>
      <c r="C236" s="1" t="s">
        <v>13</v>
      </c>
      <c r="D236" s="1" t="s">
        <v>74</v>
      </c>
      <c r="E236" s="1" t="s">
        <v>75</v>
      </c>
      <c r="F236" s="1">
        <v>0</v>
      </c>
      <c r="G236" s="1">
        <v>21</v>
      </c>
      <c r="H236" s="3">
        <v>398480</v>
      </c>
      <c r="I236" s="1">
        <v>26</v>
      </c>
      <c r="J236" s="1">
        <v>3.41</v>
      </c>
      <c r="K236" s="1">
        <v>5.13</v>
      </c>
      <c r="L236" s="1">
        <v>0.52600000000000002</v>
      </c>
      <c r="M236" s="1">
        <v>10</v>
      </c>
      <c r="N236" s="1">
        <v>9</v>
      </c>
      <c r="O236" s="1">
        <v>19</v>
      </c>
      <c r="P236" s="1">
        <v>4.49</v>
      </c>
      <c r="Q236" s="1">
        <v>0.57113933965383035</v>
      </c>
      <c r="R236" s="1">
        <v>10.9</v>
      </c>
      <c r="S236">
        <v>0.90000000000000036</v>
      </c>
      <c r="T236" s="1">
        <v>18.3</v>
      </c>
    </row>
    <row r="237" spans="1:20" x14ac:dyDescent="0.25">
      <c r="A237" s="1" t="s">
        <v>198</v>
      </c>
      <c r="B237" s="1">
        <v>2018</v>
      </c>
      <c r="C237" s="1" t="s">
        <v>108</v>
      </c>
      <c r="D237" s="1" t="s">
        <v>74</v>
      </c>
      <c r="E237" s="1" t="s">
        <v>197</v>
      </c>
      <c r="F237" s="1">
        <v>0</v>
      </c>
      <c r="G237" s="1">
        <v>25</v>
      </c>
      <c r="H237" s="3">
        <v>512750</v>
      </c>
      <c r="I237" s="1">
        <v>26</v>
      </c>
      <c r="J237" s="1">
        <v>4.08</v>
      </c>
      <c r="K237" s="1">
        <v>4.37</v>
      </c>
      <c r="L237" s="1">
        <v>0.47099999999999997</v>
      </c>
      <c r="M237" s="1">
        <v>8</v>
      </c>
      <c r="N237" s="1">
        <v>9</v>
      </c>
      <c r="O237" s="1">
        <v>17</v>
      </c>
      <c r="P237" s="1">
        <v>4.49</v>
      </c>
      <c r="Q237" s="1">
        <v>0.5055036655957742</v>
      </c>
      <c r="R237" s="1">
        <v>8.6</v>
      </c>
      <c r="S237">
        <v>0.59999999999999964</v>
      </c>
      <c r="T237" s="1">
        <v>16.2</v>
      </c>
    </row>
    <row r="238" spans="1:20" hidden="1" x14ac:dyDescent="0.25">
      <c r="A238" s="1" t="s">
        <v>125</v>
      </c>
      <c r="B238" s="1">
        <v>2017</v>
      </c>
      <c r="C238" s="1" t="s">
        <v>108</v>
      </c>
      <c r="D238" s="1" t="s">
        <v>14</v>
      </c>
      <c r="E238" s="1" t="s">
        <v>124</v>
      </c>
      <c r="F238" s="1">
        <v>1</v>
      </c>
      <c r="G238" s="1">
        <v>33</v>
      </c>
      <c r="H238" s="1">
        <v>25000000</v>
      </c>
      <c r="I238" s="1">
        <v>32</v>
      </c>
      <c r="J238" s="1">
        <v>4.33</v>
      </c>
      <c r="K238" s="1">
        <v>6.08</v>
      </c>
      <c r="L238" s="1">
        <v>0.61899999999999999</v>
      </c>
      <c r="M238" s="1">
        <v>13</v>
      </c>
      <c r="N238" s="1">
        <v>8</v>
      </c>
      <c r="O238" s="1">
        <v>21</v>
      </c>
      <c r="P238" s="1">
        <v>4.74</v>
      </c>
      <c r="Q238" s="1">
        <v>0.51165455547039085</v>
      </c>
      <c r="R238" s="1">
        <v>10.7</v>
      </c>
      <c r="S238">
        <v>-2.3000000000000007</v>
      </c>
      <c r="T238" s="1">
        <v>16.399999999999999</v>
      </c>
    </row>
    <row r="239" spans="1:20" hidden="1" x14ac:dyDescent="0.25">
      <c r="A239" s="1" t="s">
        <v>145</v>
      </c>
      <c r="B239" s="1">
        <v>2017</v>
      </c>
      <c r="C239" s="1" t="s">
        <v>108</v>
      </c>
      <c r="D239" s="1" t="s">
        <v>45</v>
      </c>
      <c r="E239" s="1" t="s">
        <v>143</v>
      </c>
      <c r="F239" s="1">
        <v>0</v>
      </c>
      <c r="G239" s="1">
        <v>24</v>
      </c>
      <c r="H239" s="1">
        <v>330299</v>
      </c>
      <c r="I239" s="1">
        <v>19</v>
      </c>
      <c r="J239" s="1">
        <v>4.32</v>
      </c>
      <c r="K239" s="1">
        <v>3.61</v>
      </c>
      <c r="L239" s="1">
        <v>0.308</v>
      </c>
      <c r="M239" s="1">
        <v>4</v>
      </c>
      <c r="N239" s="1">
        <v>9</v>
      </c>
      <c r="O239" s="1">
        <v>13</v>
      </c>
      <c r="P239" s="1">
        <v>4.74</v>
      </c>
      <c r="Q239" s="1">
        <v>0.51263762912428201</v>
      </c>
      <c r="R239" s="1">
        <v>6.7</v>
      </c>
      <c r="S239">
        <v>2.7</v>
      </c>
      <c r="T239" s="1">
        <v>16.399999999999999</v>
      </c>
    </row>
    <row r="240" spans="1:20" hidden="1" x14ac:dyDescent="0.25">
      <c r="A240" s="1" t="s">
        <v>318</v>
      </c>
      <c r="B240" s="1">
        <v>2016</v>
      </c>
      <c r="C240" s="1" t="s">
        <v>108</v>
      </c>
      <c r="D240" s="1" t="s">
        <v>14</v>
      </c>
      <c r="E240" s="1" t="s">
        <v>130</v>
      </c>
      <c r="F240" s="1">
        <v>0</v>
      </c>
      <c r="G240" s="1">
        <v>23</v>
      </c>
      <c r="H240" s="1">
        <v>216294</v>
      </c>
      <c r="I240" s="1">
        <v>14</v>
      </c>
      <c r="J240" s="1">
        <v>4.2</v>
      </c>
      <c r="K240" s="1">
        <v>4.9000000000000004</v>
      </c>
      <c r="L240" s="1">
        <v>0.55600000000000005</v>
      </c>
      <c r="M240" s="1">
        <v>5</v>
      </c>
      <c r="N240" s="1">
        <v>4</v>
      </c>
      <c r="O240" s="1">
        <v>9</v>
      </c>
      <c r="P240" s="1">
        <v>4.51</v>
      </c>
      <c r="Q240" s="1">
        <v>0.50803419802951633</v>
      </c>
      <c r="R240" s="1">
        <v>4.5999999999999996</v>
      </c>
      <c r="S240">
        <v>-0.40000000000000036</v>
      </c>
      <c r="T240" s="1">
        <v>16.3</v>
      </c>
    </row>
    <row r="241" spans="1:20" hidden="1" x14ac:dyDescent="0.25">
      <c r="A241" s="1" t="s">
        <v>77</v>
      </c>
      <c r="B241" s="1">
        <v>2016</v>
      </c>
      <c r="C241" s="1" t="s">
        <v>13</v>
      </c>
      <c r="D241" s="1" t="s">
        <v>74</v>
      </c>
      <c r="E241" s="1" t="s">
        <v>75</v>
      </c>
      <c r="F241" s="1">
        <v>0</v>
      </c>
      <c r="G241" s="1">
        <v>24</v>
      </c>
      <c r="H241" s="1">
        <v>515000</v>
      </c>
      <c r="I241" s="1">
        <v>10</v>
      </c>
      <c r="J241" s="1">
        <v>4.17</v>
      </c>
      <c r="K241" s="1">
        <v>4.5999999999999996</v>
      </c>
      <c r="L241" s="1">
        <v>0.42899999999999999</v>
      </c>
      <c r="M241" s="1">
        <v>3</v>
      </c>
      <c r="N241" s="1">
        <v>4</v>
      </c>
      <c r="O241" s="1">
        <v>7</v>
      </c>
      <c r="P241" s="1">
        <v>4.51</v>
      </c>
      <c r="Q241" s="1">
        <v>0.51086584425106507</v>
      </c>
      <c r="R241" s="1">
        <v>3.6</v>
      </c>
      <c r="S241">
        <v>0.60000000000000009</v>
      </c>
      <c r="T241" s="1">
        <v>16.3</v>
      </c>
    </row>
    <row r="242" spans="1:20" x14ac:dyDescent="0.25">
      <c r="A242" s="1" t="s">
        <v>29</v>
      </c>
      <c r="B242" s="1">
        <v>2018</v>
      </c>
      <c r="C242" s="1" t="s">
        <v>13</v>
      </c>
      <c r="D242" s="1" t="s">
        <v>14</v>
      </c>
      <c r="E242" s="1" t="s">
        <v>28</v>
      </c>
      <c r="F242" s="1">
        <v>0</v>
      </c>
      <c r="G242" s="1">
        <v>34</v>
      </c>
      <c r="H242" s="1">
        <v>4000000</v>
      </c>
      <c r="I242" s="1">
        <v>26</v>
      </c>
      <c r="J242" s="1">
        <v>4.58</v>
      </c>
      <c r="K242" s="1">
        <v>4.33</v>
      </c>
      <c r="L242" s="1">
        <v>0.29399999999999998</v>
      </c>
      <c r="M242" s="1">
        <v>5</v>
      </c>
      <c r="N242" s="1">
        <v>12</v>
      </c>
      <c r="O242" s="1">
        <v>17</v>
      </c>
      <c r="P242" s="1">
        <v>4.49</v>
      </c>
      <c r="Q242" s="1">
        <v>0.45652181928379204</v>
      </c>
      <c r="R242" s="1">
        <v>7.8</v>
      </c>
      <c r="S242">
        <v>2.8</v>
      </c>
      <c r="T242" s="1">
        <v>14.6</v>
      </c>
    </row>
    <row r="243" spans="1:20" x14ac:dyDescent="0.25">
      <c r="A243" s="1" t="s">
        <v>150</v>
      </c>
      <c r="B243" s="1">
        <v>2018</v>
      </c>
      <c r="C243" s="1" t="s">
        <v>108</v>
      </c>
      <c r="D243" s="1" t="s">
        <v>45</v>
      </c>
      <c r="E243" s="1" t="s">
        <v>149</v>
      </c>
      <c r="F243" s="1">
        <v>0</v>
      </c>
      <c r="G243" s="1">
        <v>33</v>
      </c>
      <c r="H243" s="1">
        <v>10000000</v>
      </c>
      <c r="I243" s="1">
        <v>26</v>
      </c>
      <c r="J243" s="1">
        <v>4.79</v>
      </c>
      <c r="K243" s="1">
        <v>3.98</v>
      </c>
      <c r="L243" s="1">
        <v>0.33300000000000002</v>
      </c>
      <c r="M243" s="1">
        <v>6</v>
      </c>
      <c r="N243" s="1">
        <v>12</v>
      </c>
      <c r="O243" s="1">
        <v>18</v>
      </c>
      <c r="P243" s="1">
        <v>4.49</v>
      </c>
      <c r="Q243" s="1">
        <v>0.43594944383275952</v>
      </c>
      <c r="R243" s="1">
        <v>7.8</v>
      </c>
      <c r="S243">
        <v>1.7999999999999998</v>
      </c>
      <c r="T243" s="1">
        <v>14</v>
      </c>
    </row>
    <row r="244" spans="1:20" hidden="1" x14ac:dyDescent="0.25">
      <c r="A244" s="1" t="s">
        <v>135</v>
      </c>
      <c r="B244" s="1">
        <v>2017</v>
      </c>
      <c r="C244" s="1" t="s">
        <v>108</v>
      </c>
      <c r="D244" s="1" t="s">
        <v>14</v>
      </c>
      <c r="E244" s="1" t="s">
        <v>130</v>
      </c>
      <c r="F244" s="1">
        <v>0</v>
      </c>
      <c r="G244" s="1">
        <v>24</v>
      </c>
      <c r="H244" s="1">
        <v>550000</v>
      </c>
      <c r="I244" s="1">
        <v>31</v>
      </c>
      <c r="J244" s="1">
        <v>4.3499999999999996</v>
      </c>
      <c r="K244" s="1">
        <v>4.03</v>
      </c>
      <c r="L244" s="1">
        <v>0.42099999999999999</v>
      </c>
      <c r="M244" s="1">
        <v>8</v>
      </c>
      <c r="N244" s="1">
        <v>11</v>
      </c>
      <c r="O244" s="1">
        <v>19</v>
      </c>
      <c r="P244" s="1">
        <v>4.74</v>
      </c>
      <c r="Q244" s="1">
        <v>0.50968840816260852</v>
      </c>
      <c r="R244" s="1">
        <v>9.6999999999999993</v>
      </c>
      <c r="S244">
        <v>1.6999999999999993</v>
      </c>
      <c r="T244" s="1">
        <v>16.3</v>
      </c>
    </row>
    <row r="245" spans="1:20" hidden="1" x14ac:dyDescent="0.25">
      <c r="A245" s="1" t="s">
        <v>100</v>
      </c>
      <c r="B245" s="1">
        <v>2017</v>
      </c>
      <c r="C245" s="1" t="s">
        <v>13</v>
      </c>
      <c r="D245" s="1" t="s">
        <v>74</v>
      </c>
      <c r="E245" s="1" t="s">
        <v>96</v>
      </c>
      <c r="F245" s="1">
        <v>0</v>
      </c>
      <c r="G245" s="1">
        <v>31</v>
      </c>
      <c r="H245" s="1">
        <v>26857142</v>
      </c>
      <c r="I245" s="1">
        <v>16</v>
      </c>
      <c r="J245" s="1">
        <v>4.3600000000000003</v>
      </c>
      <c r="K245" s="1">
        <v>5.58</v>
      </c>
      <c r="L245" s="1">
        <v>0.54500000000000004</v>
      </c>
      <c r="M245" s="1">
        <v>6</v>
      </c>
      <c r="N245" s="1">
        <v>5</v>
      </c>
      <c r="O245" s="1">
        <v>11</v>
      </c>
      <c r="P245" s="1">
        <v>4.74</v>
      </c>
      <c r="Q245" s="1">
        <v>0.50870533450871736</v>
      </c>
      <c r="R245" s="1">
        <v>5.6</v>
      </c>
      <c r="S245">
        <v>-0.40000000000000036</v>
      </c>
      <c r="T245" s="1">
        <v>16.3</v>
      </c>
    </row>
    <row r="246" spans="1:20" hidden="1" x14ac:dyDescent="0.25">
      <c r="A246" s="1" t="s">
        <v>279</v>
      </c>
      <c r="B246" s="1">
        <v>2016</v>
      </c>
      <c r="C246" s="1" t="s">
        <v>13</v>
      </c>
      <c r="D246" s="1" t="s">
        <v>74</v>
      </c>
      <c r="E246" s="1" t="s">
        <v>96</v>
      </c>
      <c r="F246" s="1">
        <v>0</v>
      </c>
      <c r="G246" s="1">
        <v>23</v>
      </c>
      <c r="H246" s="1">
        <v>485352</v>
      </c>
      <c r="I246" s="1">
        <v>25</v>
      </c>
      <c r="J246" s="1">
        <v>4.22</v>
      </c>
      <c r="K246" s="1">
        <v>3.59</v>
      </c>
      <c r="L246" s="1">
        <v>0.42099999999999999</v>
      </c>
      <c r="M246" s="1">
        <v>8</v>
      </c>
      <c r="N246" s="1">
        <v>11</v>
      </c>
      <c r="O246" s="1">
        <v>19</v>
      </c>
      <c r="P246" s="1">
        <v>4.51</v>
      </c>
      <c r="Q246" s="1">
        <v>0.50614643388181724</v>
      </c>
      <c r="R246" s="1">
        <v>9.6</v>
      </c>
      <c r="S246">
        <v>1.5999999999999996</v>
      </c>
      <c r="T246" s="1">
        <v>16.2</v>
      </c>
    </row>
    <row r="247" spans="1:20" x14ac:dyDescent="0.25">
      <c r="A247" s="1" t="s">
        <v>192</v>
      </c>
      <c r="B247" s="1">
        <v>2018</v>
      </c>
      <c r="C247" s="1" t="s">
        <v>108</v>
      </c>
      <c r="D247" s="1" t="s">
        <v>74</v>
      </c>
      <c r="E247" s="1" t="s">
        <v>190</v>
      </c>
      <c r="F247" s="1">
        <v>0</v>
      </c>
      <c r="G247" s="1">
        <v>27</v>
      </c>
      <c r="H247" s="1">
        <v>445500</v>
      </c>
      <c r="I247" s="1">
        <v>26</v>
      </c>
      <c r="J247" s="1">
        <v>5.09</v>
      </c>
      <c r="K247" s="1">
        <v>4.28</v>
      </c>
      <c r="L247" s="1">
        <v>0.5</v>
      </c>
      <c r="M247" s="1">
        <v>10</v>
      </c>
      <c r="N247" s="1">
        <v>10</v>
      </c>
      <c r="O247" s="1">
        <v>20</v>
      </c>
      <c r="P247" s="1">
        <v>4.49</v>
      </c>
      <c r="Q247" s="1">
        <v>0.40656033604557024</v>
      </c>
      <c r="R247" s="1">
        <v>8.1</v>
      </c>
      <c r="S247">
        <v>-1.9000000000000004</v>
      </c>
      <c r="T247" s="1">
        <v>13</v>
      </c>
    </row>
    <row r="248" spans="1:20" x14ac:dyDescent="0.25">
      <c r="A248" s="1" t="s">
        <v>158</v>
      </c>
      <c r="B248" s="1">
        <v>2018</v>
      </c>
      <c r="C248" s="1" t="s">
        <v>108</v>
      </c>
      <c r="D248" s="1" t="s">
        <v>45</v>
      </c>
      <c r="E248" s="1" t="s">
        <v>156</v>
      </c>
      <c r="F248" s="1">
        <v>0</v>
      </c>
      <c r="G248" s="1">
        <v>25</v>
      </c>
      <c r="H248" s="1">
        <v>2975000</v>
      </c>
      <c r="I248" s="1">
        <v>25</v>
      </c>
      <c r="J248" s="1">
        <v>3.03</v>
      </c>
      <c r="K248" s="1">
        <v>4.51</v>
      </c>
      <c r="L248" s="1">
        <v>0.76500000000000001</v>
      </c>
      <c r="M248" s="1">
        <v>13</v>
      </c>
      <c r="N248" s="1">
        <v>4</v>
      </c>
      <c r="O248" s="1">
        <v>17</v>
      </c>
      <c r="P248" s="1">
        <v>4.49</v>
      </c>
      <c r="Q248" s="1">
        <v>0.6083655428509368</v>
      </c>
      <c r="R248" s="1">
        <v>10.3</v>
      </c>
      <c r="S248">
        <v>-2.6999999999999993</v>
      </c>
      <c r="T248" s="1">
        <v>19.5</v>
      </c>
    </row>
    <row r="249" spans="1:20" hidden="1" x14ac:dyDescent="0.25">
      <c r="A249" s="1" t="s">
        <v>88</v>
      </c>
      <c r="B249" s="1">
        <v>2017</v>
      </c>
      <c r="C249" s="1" t="s">
        <v>13</v>
      </c>
      <c r="D249" s="1" t="s">
        <v>74</v>
      </c>
      <c r="E249" s="1" t="s">
        <v>89</v>
      </c>
      <c r="F249" s="1">
        <v>0</v>
      </c>
      <c r="G249" s="1">
        <v>25</v>
      </c>
      <c r="H249" s="1">
        <v>537500</v>
      </c>
      <c r="I249" s="1">
        <v>29</v>
      </c>
      <c r="J249" s="1">
        <v>4.37</v>
      </c>
      <c r="K249" s="1">
        <v>4.6399999999999997</v>
      </c>
      <c r="L249" s="1">
        <v>0.54500000000000004</v>
      </c>
      <c r="M249" s="1">
        <v>12</v>
      </c>
      <c r="N249" s="1">
        <v>10</v>
      </c>
      <c r="O249" s="1">
        <v>22</v>
      </c>
      <c r="P249" s="1">
        <v>4.74</v>
      </c>
      <c r="Q249" s="1">
        <v>0.50772226085482619</v>
      </c>
      <c r="R249" s="1">
        <v>11.2</v>
      </c>
      <c r="S249">
        <v>-0.80000000000000071</v>
      </c>
      <c r="T249" s="1">
        <v>16.2</v>
      </c>
    </row>
    <row r="250" spans="1:20" hidden="1" x14ac:dyDescent="0.25">
      <c r="A250" s="1" t="s">
        <v>205</v>
      </c>
      <c r="B250" s="1">
        <v>2017</v>
      </c>
      <c r="C250" s="1" t="s">
        <v>108</v>
      </c>
      <c r="D250" s="1" t="s">
        <v>74</v>
      </c>
      <c r="E250" s="1" t="s">
        <v>204</v>
      </c>
      <c r="F250" s="1">
        <v>2</v>
      </c>
      <c r="G250" s="1">
        <v>22</v>
      </c>
      <c r="H250" s="1">
        <v>489978</v>
      </c>
      <c r="I250" s="1">
        <v>29</v>
      </c>
      <c r="J250" s="1">
        <v>4.3899999999999997</v>
      </c>
      <c r="K250" s="1">
        <v>5.0599999999999996</v>
      </c>
      <c r="L250" s="1">
        <v>0.61099999999999999</v>
      </c>
      <c r="M250" s="1">
        <v>11</v>
      </c>
      <c r="N250" s="1">
        <v>7</v>
      </c>
      <c r="O250" s="1">
        <v>18</v>
      </c>
      <c r="P250" s="1">
        <v>4.74</v>
      </c>
      <c r="Q250" s="1">
        <v>0.50575611354704386</v>
      </c>
      <c r="R250" s="1">
        <v>9.1</v>
      </c>
      <c r="S250">
        <v>-1.9000000000000004</v>
      </c>
      <c r="T250" s="1">
        <v>16.2</v>
      </c>
    </row>
    <row r="251" spans="1:20" hidden="1" x14ac:dyDescent="0.25">
      <c r="A251" s="1" t="s">
        <v>229</v>
      </c>
      <c r="B251" s="1">
        <v>2017</v>
      </c>
      <c r="C251" s="1" t="s">
        <v>13</v>
      </c>
      <c r="D251" s="1" t="s">
        <v>45</v>
      </c>
      <c r="E251" s="1" t="s">
        <v>68</v>
      </c>
      <c r="F251" s="1">
        <v>1</v>
      </c>
      <c r="G251" s="1">
        <v>28</v>
      </c>
      <c r="H251" s="1">
        <v>7400000</v>
      </c>
      <c r="I251" s="1">
        <v>17</v>
      </c>
      <c r="J251" s="1">
        <v>4.3899999999999997</v>
      </c>
      <c r="K251" s="1">
        <v>7.16</v>
      </c>
      <c r="L251" s="1">
        <v>0.66700000000000004</v>
      </c>
      <c r="M251" s="1">
        <v>8</v>
      </c>
      <c r="N251" s="1">
        <v>4</v>
      </c>
      <c r="O251" s="1">
        <v>12</v>
      </c>
      <c r="P251" s="1">
        <v>4.74</v>
      </c>
      <c r="Q251" s="1">
        <v>0.50575611354704386</v>
      </c>
      <c r="R251" s="1">
        <v>6.1</v>
      </c>
      <c r="S251">
        <v>-1.9000000000000004</v>
      </c>
      <c r="T251" s="1">
        <v>16.2</v>
      </c>
    </row>
    <row r="252" spans="1:20" hidden="1" x14ac:dyDescent="0.25">
      <c r="A252" s="1" t="s">
        <v>18</v>
      </c>
      <c r="B252" s="1">
        <v>2016</v>
      </c>
      <c r="C252" s="1" t="s">
        <v>13</v>
      </c>
      <c r="D252" s="1" t="s">
        <v>14</v>
      </c>
      <c r="E252" s="1" t="s">
        <v>15</v>
      </c>
      <c r="F252" s="1">
        <v>1</v>
      </c>
      <c r="G252" s="1">
        <v>25</v>
      </c>
      <c r="H252" s="1">
        <v>1697500</v>
      </c>
      <c r="I252" s="1">
        <v>28</v>
      </c>
      <c r="J252" s="1">
        <v>4.26</v>
      </c>
      <c r="K252" s="1">
        <v>4.45</v>
      </c>
      <c r="L252" s="1">
        <v>0.6</v>
      </c>
      <c r="M252" s="1">
        <v>12</v>
      </c>
      <c r="N252" s="1">
        <v>8</v>
      </c>
      <c r="O252" s="1">
        <v>20</v>
      </c>
      <c r="P252" s="1">
        <v>4.51</v>
      </c>
      <c r="Q252" s="1">
        <v>0.50237090558641895</v>
      </c>
      <c r="R252" s="1">
        <v>10</v>
      </c>
      <c r="S252">
        <v>-2</v>
      </c>
      <c r="T252" s="1">
        <v>16.100000000000001</v>
      </c>
    </row>
    <row r="253" spans="1:20" hidden="1" x14ac:dyDescent="0.25">
      <c r="A253" s="1" t="s">
        <v>335</v>
      </c>
      <c r="B253" s="1">
        <v>2016</v>
      </c>
      <c r="C253" s="1" t="s">
        <v>108</v>
      </c>
      <c r="D253" s="1" t="s">
        <v>74</v>
      </c>
      <c r="E253" s="1" t="s">
        <v>175</v>
      </c>
      <c r="F253" s="1">
        <v>0</v>
      </c>
      <c r="G253" s="1">
        <v>27</v>
      </c>
      <c r="H253" s="1">
        <v>2350000</v>
      </c>
      <c r="I253" s="1">
        <v>10</v>
      </c>
      <c r="J253" s="1">
        <v>4.26</v>
      </c>
      <c r="K253" s="1">
        <v>4.7</v>
      </c>
      <c r="L253" s="1">
        <v>0.44400000000000001</v>
      </c>
      <c r="M253" s="1">
        <v>4</v>
      </c>
      <c r="N253" s="1">
        <v>5</v>
      </c>
      <c r="O253" s="1">
        <v>9</v>
      </c>
      <c r="P253" s="1">
        <v>4.51</v>
      </c>
      <c r="Q253" s="1">
        <v>0.50237090558641895</v>
      </c>
      <c r="R253" s="1">
        <v>4.5</v>
      </c>
      <c r="S253">
        <v>0.5</v>
      </c>
      <c r="T253" s="1">
        <v>16.100000000000001</v>
      </c>
    </row>
    <row r="254" spans="1:20" x14ac:dyDescent="0.25">
      <c r="A254" s="1" t="s">
        <v>151</v>
      </c>
      <c r="B254" s="1">
        <v>2018</v>
      </c>
      <c r="C254" s="1" t="s">
        <v>108</v>
      </c>
      <c r="D254" s="1" t="s">
        <v>45</v>
      </c>
      <c r="E254" s="1" t="s">
        <v>149</v>
      </c>
      <c r="F254" s="1">
        <v>0</v>
      </c>
      <c r="G254" s="1">
        <v>25</v>
      </c>
      <c r="H254" s="3">
        <v>416060</v>
      </c>
      <c r="I254" s="1">
        <v>25</v>
      </c>
      <c r="J254" s="1">
        <v>4.42</v>
      </c>
      <c r="K254" s="1">
        <v>3.74</v>
      </c>
      <c r="L254" s="1">
        <v>0.308</v>
      </c>
      <c r="M254" s="1">
        <v>4</v>
      </c>
      <c r="N254" s="1">
        <v>9</v>
      </c>
      <c r="O254" s="1">
        <v>13</v>
      </c>
      <c r="P254" s="1">
        <v>4.49</v>
      </c>
      <c r="Q254" s="1">
        <v>0.47219601010362633</v>
      </c>
      <c r="R254" s="1">
        <v>6.1</v>
      </c>
      <c r="S254">
        <v>2.0999999999999996</v>
      </c>
      <c r="T254" s="1">
        <v>15.1</v>
      </c>
    </row>
    <row r="255" spans="1:20" hidden="1" x14ac:dyDescent="0.25">
      <c r="A255" s="1" t="s">
        <v>280</v>
      </c>
      <c r="B255" s="1">
        <v>2017</v>
      </c>
      <c r="C255" s="1" t="s">
        <v>108</v>
      </c>
      <c r="D255" s="1" t="s">
        <v>74</v>
      </c>
      <c r="E255" s="1" t="s">
        <v>190</v>
      </c>
      <c r="F255" s="1">
        <v>0</v>
      </c>
      <c r="G255" s="1">
        <v>32</v>
      </c>
      <c r="H255" s="1">
        <v>19800000</v>
      </c>
      <c r="I255" s="1">
        <v>32</v>
      </c>
      <c r="J255" s="1">
        <v>4.42</v>
      </c>
      <c r="K255" s="1">
        <v>3.73</v>
      </c>
      <c r="L255" s="1">
        <v>0.375</v>
      </c>
      <c r="M255" s="1">
        <v>9</v>
      </c>
      <c r="N255" s="1">
        <v>15</v>
      </c>
      <c r="O255" s="1">
        <v>24</v>
      </c>
      <c r="P255" s="1">
        <v>4.74</v>
      </c>
      <c r="Q255" s="1">
        <v>0.50280689258537037</v>
      </c>
      <c r="R255" s="1">
        <v>12.1</v>
      </c>
      <c r="S255">
        <v>3.0999999999999996</v>
      </c>
      <c r="T255" s="1">
        <v>16.100000000000001</v>
      </c>
    </row>
    <row r="256" spans="1:20" hidden="1" x14ac:dyDescent="0.25">
      <c r="A256" s="1" t="s">
        <v>339</v>
      </c>
      <c r="B256" s="1">
        <v>2016</v>
      </c>
      <c r="C256" s="1" t="s">
        <v>108</v>
      </c>
      <c r="D256" s="1" t="s">
        <v>74</v>
      </c>
      <c r="E256" s="1" t="s">
        <v>190</v>
      </c>
      <c r="F256" s="1">
        <v>2</v>
      </c>
      <c r="G256" s="1">
        <v>26</v>
      </c>
      <c r="H256" s="1">
        <v>346625</v>
      </c>
      <c r="I256" s="1">
        <v>12</v>
      </c>
      <c r="J256" s="1">
        <v>4.29</v>
      </c>
      <c r="K256" s="1">
        <v>3.74</v>
      </c>
      <c r="L256" s="1">
        <v>0.375</v>
      </c>
      <c r="M256" s="1">
        <v>3</v>
      </c>
      <c r="N256" s="1">
        <v>5</v>
      </c>
      <c r="O256" s="1">
        <v>8</v>
      </c>
      <c r="P256" s="1">
        <v>4.51</v>
      </c>
      <c r="Q256" s="1">
        <v>0.49953925936487026</v>
      </c>
      <c r="R256" s="1">
        <v>4</v>
      </c>
      <c r="S256">
        <v>1</v>
      </c>
      <c r="T256" s="1">
        <v>16</v>
      </c>
    </row>
    <row r="257" spans="1:20" x14ac:dyDescent="0.25">
      <c r="A257" s="1" t="s">
        <v>31</v>
      </c>
      <c r="B257" s="1">
        <v>2018</v>
      </c>
      <c r="C257" s="1" t="s">
        <v>13</v>
      </c>
      <c r="D257" s="1" t="s">
        <v>14</v>
      </c>
      <c r="E257" s="1" t="s">
        <v>28</v>
      </c>
      <c r="F257" s="1">
        <v>0</v>
      </c>
      <c r="G257" s="1">
        <v>32</v>
      </c>
      <c r="H257" s="1">
        <v>24000000</v>
      </c>
      <c r="I257" s="1">
        <v>25</v>
      </c>
      <c r="J257" s="1">
        <v>4.5199999999999996</v>
      </c>
      <c r="K257" s="1">
        <v>5.04</v>
      </c>
      <c r="L257" s="1">
        <v>0.46700000000000003</v>
      </c>
      <c r="M257" s="1">
        <v>7</v>
      </c>
      <c r="N257" s="1">
        <v>8</v>
      </c>
      <c r="O257" s="1">
        <v>15</v>
      </c>
      <c r="P257" s="1">
        <v>4.49</v>
      </c>
      <c r="Q257" s="1">
        <v>0.46239964084122998</v>
      </c>
      <c r="R257" s="1">
        <v>6.9</v>
      </c>
      <c r="S257">
        <v>-9.9999999999999645E-2</v>
      </c>
      <c r="T257" s="1">
        <v>14.8</v>
      </c>
    </row>
    <row r="258" spans="1:20" x14ac:dyDescent="0.25">
      <c r="A258" s="1" t="s">
        <v>119</v>
      </c>
      <c r="B258" s="1">
        <v>2018</v>
      </c>
      <c r="C258" s="1" t="s">
        <v>108</v>
      </c>
      <c r="D258" s="1" t="s">
        <v>14</v>
      </c>
      <c r="E258" s="1" t="s">
        <v>116</v>
      </c>
      <c r="F258" s="1">
        <v>0</v>
      </c>
      <c r="G258" s="1">
        <v>24</v>
      </c>
      <c r="H258" s="3">
        <v>512253</v>
      </c>
      <c r="I258" s="1">
        <v>25</v>
      </c>
      <c r="J258" s="1">
        <v>4.95</v>
      </c>
      <c r="K258" s="1">
        <v>4.32</v>
      </c>
      <c r="L258" s="1">
        <v>0.38900000000000001</v>
      </c>
      <c r="M258" s="1">
        <v>7</v>
      </c>
      <c r="N258" s="1">
        <v>11</v>
      </c>
      <c r="O258" s="1">
        <v>18</v>
      </c>
      <c r="P258" s="1">
        <v>4.49</v>
      </c>
      <c r="Q258" s="1">
        <v>0.42027525301292523</v>
      </c>
      <c r="R258" s="1">
        <v>7.6</v>
      </c>
      <c r="S258">
        <v>0.59999999999999964</v>
      </c>
      <c r="T258" s="1">
        <v>13.4</v>
      </c>
    </row>
    <row r="259" spans="1:20" x14ac:dyDescent="0.25">
      <c r="A259" s="1" t="s">
        <v>138</v>
      </c>
      <c r="B259" s="1">
        <v>2018</v>
      </c>
      <c r="C259" s="1" t="s">
        <v>108</v>
      </c>
      <c r="D259" s="1" t="s">
        <v>14</v>
      </c>
      <c r="E259" s="1" t="s">
        <v>137</v>
      </c>
      <c r="F259" s="1">
        <v>0</v>
      </c>
      <c r="G259" s="1">
        <v>24</v>
      </c>
      <c r="H259" s="1">
        <v>545000</v>
      </c>
      <c r="I259" s="1">
        <v>25</v>
      </c>
      <c r="J259" s="1">
        <v>5.31</v>
      </c>
      <c r="K259" s="1">
        <v>5.05</v>
      </c>
      <c r="L259" s="1">
        <v>0.42099999999999999</v>
      </c>
      <c r="M259" s="1">
        <v>8</v>
      </c>
      <c r="N259" s="1">
        <v>11</v>
      </c>
      <c r="O259" s="1">
        <v>19</v>
      </c>
      <c r="P259" s="1">
        <v>4.49</v>
      </c>
      <c r="Q259" s="1">
        <v>0.38500832366829812</v>
      </c>
      <c r="R259" s="1">
        <v>7.3</v>
      </c>
      <c r="S259">
        <v>-0.70000000000000018</v>
      </c>
      <c r="T259" s="1">
        <v>12.3</v>
      </c>
    </row>
    <row r="260" spans="1:20" hidden="1" x14ac:dyDescent="0.25">
      <c r="A260" s="1" t="s">
        <v>131</v>
      </c>
      <c r="B260" s="1">
        <v>2017</v>
      </c>
      <c r="C260" s="1" t="s">
        <v>108</v>
      </c>
      <c r="D260" s="1" t="s">
        <v>14</v>
      </c>
      <c r="E260" s="1" t="s">
        <v>130</v>
      </c>
      <c r="F260" s="1">
        <v>0</v>
      </c>
      <c r="G260" s="1">
        <v>25</v>
      </c>
      <c r="H260" s="1">
        <v>555500</v>
      </c>
      <c r="I260" s="1">
        <v>25</v>
      </c>
      <c r="J260" s="1">
        <v>4.4400000000000004</v>
      </c>
      <c r="K260" s="1">
        <v>3.8</v>
      </c>
      <c r="L260" s="1">
        <v>0.53300000000000003</v>
      </c>
      <c r="M260" s="1">
        <v>8</v>
      </c>
      <c r="N260" s="1">
        <v>7</v>
      </c>
      <c r="O260" s="1">
        <v>15</v>
      </c>
      <c r="P260" s="1">
        <v>4.74</v>
      </c>
      <c r="Q260" s="1">
        <v>0.50084074527758804</v>
      </c>
      <c r="R260" s="1">
        <v>7.5</v>
      </c>
      <c r="S260">
        <v>-0.5</v>
      </c>
      <c r="T260" s="1">
        <v>16</v>
      </c>
    </row>
    <row r="261" spans="1:20" hidden="1" x14ac:dyDescent="0.25">
      <c r="A261" s="1" t="s">
        <v>138</v>
      </c>
      <c r="B261" s="1">
        <v>2017</v>
      </c>
      <c r="C261" s="1" t="s">
        <v>108</v>
      </c>
      <c r="D261" s="1" t="s">
        <v>14</v>
      </c>
      <c r="E261" s="1" t="s">
        <v>137</v>
      </c>
      <c r="F261" s="1">
        <v>0</v>
      </c>
      <c r="G261" s="1">
        <v>23</v>
      </c>
      <c r="H261" s="1">
        <v>230917</v>
      </c>
      <c r="I261" s="1">
        <v>16</v>
      </c>
      <c r="J261" s="1">
        <v>4.45</v>
      </c>
      <c r="K261" s="1">
        <v>4.5</v>
      </c>
      <c r="L261" s="1">
        <v>0.38500000000000001</v>
      </c>
      <c r="M261" s="1">
        <v>5</v>
      </c>
      <c r="N261" s="1">
        <v>8</v>
      </c>
      <c r="O261" s="1">
        <v>13</v>
      </c>
      <c r="P261" s="1">
        <v>4.74</v>
      </c>
      <c r="Q261" s="1">
        <v>0.49985767162369688</v>
      </c>
      <c r="R261" s="1">
        <v>6.5</v>
      </c>
      <c r="S261">
        <v>1.5</v>
      </c>
      <c r="T261" s="1">
        <v>16</v>
      </c>
    </row>
    <row r="262" spans="1:20" hidden="1" x14ac:dyDescent="0.25">
      <c r="A262" s="1" t="s">
        <v>327</v>
      </c>
      <c r="B262" s="1">
        <v>2016</v>
      </c>
      <c r="C262" s="1" t="s">
        <v>108</v>
      </c>
      <c r="D262" s="1" t="s">
        <v>45</v>
      </c>
      <c r="E262" s="1" t="s">
        <v>149</v>
      </c>
      <c r="F262" s="1">
        <v>0</v>
      </c>
      <c r="G262" s="1">
        <v>30</v>
      </c>
      <c r="H262" s="1">
        <v>3500000</v>
      </c>
      <c r="I262" s="1">
        <v>33</v>
      </c>
      <c r="J262" s="1">
        <v>4.33</v>
      </c>
      <c r="K262" s="1">
        <v>4.1500000000000004</v>
      </c>
      <c r="L262" s="1">
        <v>0.40899999999999997</v>
      </c>
      <c r="M262" s="1">
        <v>9</v>
      </c>
      <c r="N262" s="1">
        <v>13</v>
      </c>
      <c r="O262" s="1">
        <v>22</v>
      </c>
      <c r="P262" s="1">
        <v>4.51</v>
      </c>
      <c r="Q262" s="1">
        <v>0.49576373106947197</v>
      </c>
      <c r="R262" s="1">
        <v>10.9</v>
      </c>
      <c r="S262">
        <v>1.9000000000000004</v>
      </c>
      <c r="T262" s="1">
        <v>15.9</v>
      </c>
    </row>
    <row r="263" spans="1:20" hidden="1" x14ac:dyDescent="0.25">
      <c r="A263" s="1" t="s">
        <v>142</v>
      </c>
      <c r="B263" s="1">
        <v>2016</v>
      </c>
      <c r="C263" s="1" t="s">
        <v>108</v>
      </c>
      <c r="D263" s="1" t="s">
        <v>45</v>
      </c>
      <c r="E263" s="1" t="s">
        <v>143</v>
      </c>
      <c r="F263" s="1">
        <v>0</v>
      </c>
      <c r="G263" s="1">
        <v>24</v>
      </c>
      <c r="H263" s="1">
        <v>427042</v>
      </c>
      <c r="I263" s="1">
        <v>22</v>
      </c>
      <c r="J263" s="1">
        <v>4.3099999999999996</v>
      </c>
      <c r="K263" s="1">
        <v>5.01</v>
      </c>
      <c r="L263" s="1">
        <v>0.64300000000000002</v>
      </c>
      <c r="M263" s="1">
        <v>9</v>
      </c>
      <c r="N263" s="1">
        <v>5</v>
      </c>
      <c r="O263" s="1">
        <v>14</v>
      </c>
      <c r="P263" s="1">
        <v>4.51</v>
      </c>
      <c r="Q263" s="1">
        <v>0.49765149521717117</v>
      </c>
      <c r="R263" s="1">
        <v>7</v>
      </c>
      <c r="S263">
        <v>-2</v>
      </c>
      <c r="T263" s="1">
        <v>15.9</v>
      </c>
    </row>
    <row r="264" spans="1:20" x14ac:dyDescent="0.25">
      <c r="A264" s="1" t="s">
        <v>146</v>
      </c>
      <c r="B264" s="1">
        <v>2018</v>
      </c>
      <c r="C264" s="1" t="s">
        <v>108</v>
      </c>
      <c r="D264" s="1" t="s">
        <v>45</v>
      </c>
      <c r="E264" s="1" t="s">
        <v>143</v>
      </c>
      <c r="F264" s="1">
        <v>1</v>
      </c>
      <c r="G264" s="1">
        <v>34</v>
      </c>
      <c r="H264" s="3">
        <v>1000000</v>
      </c>
      <c r="I264" s="1">
        <v>24</v>
      </c>
      <c r="J264" s="1">
        <v>2.83</v>
      </c>
      <c r="K264" s="1">
        <v>3.59</v>
      </c>
      <c r="L264" s="1">
        <v>0.53800000000000003</v>
      </c>
      <c r="M264" s="1">
        <v>7</v>
      </c>
      <c r="N264" s="1">
        <v>6</v>
      </c>
      <c r="O264" s="1">
        <v>13</v>
      </c>
      <c r="P264" s="1">
        <v>4.49</v>
      </c>
      <c r="Q264" s="1">
        <v>0.62795828137572962</v>
      </c>
      <c r="R264" s="1">
        <v>8.1999999999999993</v>
      </c>
      <c r="S264">
        <v>1.1999999999999993</v>
      </c>
      <c r="T264" s="1">
        <v>20.100000000000001</v>
      </c>
    </row>
    <row r="265" spans="1:20" x14ac:dyDescent="0.25">
      <c r="A265" s="1" t="s">
        <v>185</v>
      </c>
      <c r="B265" s="1">
        <v>2018</v>
      </c>
      <c r="C265" s="1" t="s">
        <v>108</v>
      </c>
      <c r="D265" s="1" t="s">
        <v>74</v>
      </c>
      <c r="E265" s="1" t="s">
        <v>182</v>
      </c>
      <c r="F265" s="1">
        <v>1</v>
      </c>
      <c r="G265" s="1">
        <v>38</v>
      </c>
      <c r="H265" s="1">
        <v>16666666</v>
      </c>
      <c r="I265" s="1">
        <v>24</v>
      </c>
      <c r="J265" s="1">
        <v>3.66</v>
      </c>
      <c r="K265" s="1">
        <v>5.97</v>
      </c>
      <c r="L265" s="1">
        <v>0.68799999999999994</v>
      </c>
      <c r="M265" s="1">
        <v>11</v>
      </c>
      <c r="N265" s="1">
        <v>5</v>
      </c>
      <c r="O265" s="1">
        <v>16</v>
      </c>
      <c r="P265" s="1">
        <v>4.49</v>
      </c>
      <c r="Q265" s="1">
        <v>0.54664841649783924</v>
      </c>
      <c r="R265" s="1">
        <v>8.6999999999999993</v>
      </c>
      <c r="S265">
        <v>-2.3000000000000007</v>
      </c>
      <c r="T265" s="1">
        <v>17.5</v>
      </c>
    </row>
    <row r="266" spans="1:20" x14ac:dyDescent="0.25">
      <c r="A266" s="1" t="s">
        <v>178</v>
      </c>
      <c r="B266" s="1">
        <v>2018</v>
      </c>
      <c r="C266" s="1" t="s">
        <v>108</v>
      </c>
      <c r="D266" s="1" t="s">
        <v>74</v>
      </c>
      <c r="E266" s="1" t="s">
        <v>175</v>
      </c>
      <c r="F266" s="1">
        <v>0</v>
      </c>
      <c r="G266" s="1">
        <v>26</v>
      </c>
      <c r="H266" s="1">
        <v>3950000</v>
      </c>
      <c r="I266" s="1">
        <v>24</v>
      </c>
      <c r="J266" s="1">
        <v>3.93</v>
      </c>
      <c r="K266" s="1">
        <v>5.19</v>
      </c>
      <c r="L266" s="1">
        <v>0.75</v>
      </c>
      <c r="M266" s="1">
        <v>6</v>
      </c>
      <c r="N266" s="1">
        <v>2</v>
      </c>
      <c r="O266" s="1">
        <v>8</v>
      </c>
      <c r="P266" s="1">
        <v>4.49</v>
      </c>
      <c r="Q266" s="1">
        <v>0.52019821948936884</v>
      </c>
      <c r="R266" s="1">
        <v>4.2</v>
      </c>
      <c r="S266">
        <v>-1.7999999999999998</v>
      </c>
      <c r="T266" s="1">
        <v>16.600000000000001</v>
      </c>
    </row>
    <row r="267" spans="1:20" x14ac:dyDescent="0.25">
      <c r="A267" s="1" t="s">
        <v>77</v>
      </c>
      <c r="B267" s="1">
        <v>2018</v>
      </c>
      <c r="C267" s="1" t="s">
        <v>13</v>
      </c>
      <c r="D267" s="1" t="s">
        <v>74</v>
      </c>
      <c r="E267" s="1" t="s">
        <v>75</v>
      </c>
      <c r="F267" s="1">
        <v>0</v>
      </c>
      <c r="G267" s="1">
        <v>26</v>
      </c>
      <c r="H267" s="3">
        <v>1875000</v>
      </c>
      <c r="I267" s="1">
        <v>24</v>
      </c>
      <c r="J267" s="1">
        <v>4.0199999999999996</v>
      </c>
      <c r="K267" s="1">
        <v>4.16</v>
      </c>
      <c r="L267" s="1">
        <v>0.44400000000000001</v>
      </c>
      <c r="M267" s="1">
        <v>8</v>
      </c>
      <c r="N267" s="1">
        <v>10</v>
      </c>
      <c r="O267" s="1">
        <v>18</v>
      </c>
      <c r="P267" s="1">
        <v>4.49</v>
      </c>
      <c r="Q267" s="1">
        <v>0.51138148715321208</v>
      </c>
      <c r="R267" s="1">
        <v>9.1999999999999993</v>
      </c>
      <c r="S267">
        <v>1.1999999999999993</v>
      </c>
      <c r="T267" s="1">
        <v>16.399999999999999</v>
      </c>
    </row>
    <row r="268" spans="1:20" hidden="1" x14ac:dyDescent="0.25">
      <c r="A268" s="1" t="s">
        <v>144</v>
      </c>
      <c r="B268" s="1">
        <v>2017</v>
      </c>
      <c r="C268" s="1" t="s">
        <v>108</v>
      </c>
      <c r="D268" s="1" t="s">
        <v>45</v>
      </c>
      <c r="E268" s="1" t="s">
        <v>143</v>
      </c>
      <c r="F268" s="1">
        <v>0</v>
      </c>
      <c r="G268" s="1">
        <v>26</v>
      </c>
      <c r="H268" s="1">
        <v>6466666</v>
      </c>
      <c r="I268" s="1">
        <v>32</v>
      </c>
      <c r="J268" s="1">
        <v>4.49</v>
      </c>
      <c r="K268" s="1">
        <v>4.54</v>
      </c>
      <c r="L268" s="1">
        <v>0.45800000000000002</v>
      </c>
      <c r="M268" s="1">
        <v>11</v>
      </c>
      <c r="N268" s="1">
        <v>13</v>
      </c>
      <c r="O268" s="1">
        <v>24</v>
      </c>
      <c r="P268" s="1">
        <v>4.74</v>
      </c>
      <c r="Q268" s="1">
        <v>0.49592537700813222</v>
      </c>
      <c r="R268" s="1">
        <v>11.9</v>
      </c>
      <c r="S268">
        <v>0.90000000000000036</v>
      </c>
      <c r="T268" s="1">
        <v>15.9</v>
      </c>
    </row>
    <row r="269" spans="1:20" hidden="1" x14ac:dyDescent="0.25">
      <c r="A269" s="1" t="s">
        <v>239</v>
      </c>
      <c r="B269" s="1">
        <v>2016</v>
      </c>
      <c r="C269" s="1" t="s">
        <v>13</v>
      </c>
      <c r="D269" s="1" t="s">
        <v>74</v>
      </c>
      <c r="E269" s="1" t="s">
        <v>83</v>
      </c>
      <c r="F269" s="1">
        <v>0</v>
      </c>
      <c r="G269" s="1">
        <v>29</v>
      </c>
      <c r="H269" s="1">
        <v>529000</v>
      </c>
      <c r="I269" s="1">
        <v>33</v>
      </c>
      <c r="J269" s="1">
        <v>4.34</v>
      </c>
      <c r="K269" s="1">
        <v>4.92</v>
      </c>
      <c r="L269" s="1">
        <v>0.56499999999999995</v>
      </c>
      <c r="M269" s="1">
        <v>13</v>
      </c>
      <c r="N269" s="1">
        <v>10</v>
      </c>
      <c r="O269" s="1">
        <v>23</v>
      </c>
      <c r="P269" s="1">
        <v>4.51</v>
      </c>
      <c r="Q269" s="1">
        <v>0.49481984899562242</v>
      </c>
      <c r="R269" s="1">
        <v>11.4</v>
      </c>
      <c r="S269">
        <v>-1.5999999999999996</v>
      </c>
      <c r="T269" s="1">
        <v>15.8</v>
      </c>
    </row>
    <row r="270" spans="1:20" x14ac:dyDescent="0.25">
      <c r="A270" s="1" t="s">
        <v>173</v>
      </c>
      <c r="B270" s="1">
        <v>2018</v>
      </c>
      <c r="C270" s="1" t="s">
        <v>108</v>
      </c>
      <c r="D270" s="1" t="s">
        <v>45</v>
      </c>
      <c r="E270" s="1" t="s">
        <v>169</v>
      </c>
      <c r="F270" s="1">
        <v>0</v>
      </c>
      <c r="G270" s="1">
        <v>24</v>
      </c>
      <c r="H270" s="3">
        <v>421920</v>
      </c>
      <c r="I270" s="1">
        <v>24</v>
      </c>
      <c r="J270" s="1">
        <v>4.3600000000000003</v>
      </c>
      <c r="K270" s="1">
        <v>5.0999999999999996</v>
      </c>
      <c r="L270" s="1">
        <v>0.57899999999999996</v>
      </c>
      <c r="M270" s="1">
        <v>11</v>
      </c>
      <c r="N270" s="1">
        <v>8</v>
      </c>
      <c r="O270" s="1">
        <v>19</v>
      </c>
      <c r="P270" s="1">
        <v>4.49</v>
      </c>
      <c r="Q270" s="1">
        <v>0.47807383166106415</v>
      </c>
      <c r="R270" s="1">
        <v>9.1</v>
      </c>
      <c r="S270">
        <v>-1.9000000000000004</v>
      </c>
      <c r="T270" s="1">
        <v>15.3</v>
      </c>
    </row>
    <row r="271" spans="1:20" x14ac:dyDescent="0.25">
      <c r="A271" s="1" t="s">
        <v>30</v>
      </c>
      <c r="B271" s="1">
        <v>2018</v>
      </c>
      <c r="C271" s="1" t="s">
        <v>13</v>
      </c>
      <c r="D271" s="1" t="s">
        <v>14</v>
      </c>
      <c r="E271" s="1" t="s">
        <v>28</v>
      </c>
      <c r="F271" s="1">
        <v>0</v>
      </c>
      <c r="G271" s="1">
        <v>25</v>
      </c>
      <c r="H271" s="3">
        <v>575200</v>
      </c>
      <c r="I271" s="1">
        <v>24</v>
      </c>
      <c r="J271" s="1">
        <v>4.6900000000000004</v>
      </c>
      <c r="K271" s="1">
        <v>2.57</v>
      </c>
      <c r="L271" s="1">
        <v>0.2</v>
      </c>
      <c r="M271" s="1">
        <v>3</v>
      </c>
      <c r="N271" s="1">
        <v>12</v>
      </c>
      <c r="O271" s="1">
        <v>15</v>
      </c>
      <c r="P271" s="1">
        <v>4.49</v>
      </c>
      <c r="Q271" s="1">
        <v>0.44574581309515593</v>
      </c>
      <c r="R271" s="1">
        <v>6.7</v>
      </c>
      <c r="S271">
        <v>3.7</v>
      </c>
      <c r="T271" s="1">
        <v>14.3</v>
      </c>
    </row>
    <row r="272" spans="1:20" x14ac:dyDescent="0.25">
      <c r="A272" s="1" t="s">
        <v>47</v>
      </c>
      <c r="B272" s="1">
        <v>2018</v>
      </c>
      <c r="C272" s="1" t="s">
        <v>13</v>
      </c>
      <c r="D272" s="1" t="s">
        <v>45</v>
      </c>
      <c r="E272" s="1" t="s">
        <v>46</v>
      </c>
      <c r="F272" s="1">
        <v>0</v>
      </c>
      <c r="G272" s="1">
        <v>28</v>
      </c>
      <c r="H272" s="1">
        <v>418990</v>
      </c>
      <c r="I272" s="1">
        <v>24</v>
      </c>
      <c r="J272" s="1">
        <v>5.31</v>
      </c>
      <c r="K272" s="1">
        <v>4.13</v>
      </c>
      <c r="L272" s="1">
        <v>0.23100000000000001</v>
      </c>
      <c r="M272" s="1">
        <v>3</v>
      </c>
      <c r="N272" s="1">
        <v>10</v>
      </c>
      <c r="O272" s="1">
        <v>13</v>
      </c>
      <c r="P272" s="1">
        <v>4.49</v>
      </c>
      <c r="Q272" s="1">
        <v>0.38500832366829812</v>
      </c>
      <c r="R272" s="1">
        <v>5</v>
      </c>
      <c r="S272">
        <v>2</v>
      </c>
      <c r="T272" s="1">
        <v>12.3</v>
      </c>
    </row>
    <row r="273" spans="1:20" hidden="1" x14ac:dyDescent="0.25">
      <c r="A273" s="1" t="s">
        <v>282</v>
      </c>
      <c r="B273" s="1">
        <v>2017</v>
      </c>
      <c r="C273" s="1" t="s">
        <v>108</v>
      </c>
      <c r="D273" s="1" t="s">
        <v>74</v>
      </c>
      <c r="E273" s="1" t="s">
        <v>190</v>
      </c>
      <c r="F273" s="1">
        <v>0</v>
      </c>
      <c r="G273" s="1">
        <v>31</v>
      </c>
      <c r="H273" s="1">
        <v>23500000</v>
      </c>
      <c r="I273" s="1">
        <v>25</v>
      </c>
      <c r="J273" s="1">
        <v>4.5199999999999996</v>
      </c>
      <c r="K273" s="1">
        <v>4.88</v>
      </c>
      <c r="L273" s="1">
        <v>0.5</v>
      </c>
      <c r="M273" s="1">
        <v>8</v>
      </c>
      <c r="N273" s="1">
        <v>8</v>
      </c>
      <c r="O273" s="1">
        <v>16</v>
      </c>
      <c r="P273" s="1">
        <v>4.74</v>
      </c>
      <c r="Q273" s="1">
        <v>0.49297615604645878</v>
      </c>
      <c r="R273" s="1">
        <v>7.9</v>
      </c>
      <c r="S273">
        <v>-9.9999999999999645E-2</v>
      </c>
      <c r="T273" s="1">
        <v>15.8</v>
      </c>
    </row>
    <row r="274" spans="1:20" hidden="1" x14ac:dyDescent="0.25">
      <c r="A274" s="1" t="s">
        <v>216</v>
      </c>
      <c r="B274" s="1">
        <v>2017</v>
      </c>
      <c r="C274" s="1" t="s">
        <v>13</v>
      </c>
      <c r="D274" s="1" t="s">
        <v>14</v>
      </c>
      <c r="E274" s="1" t="s">
        <v>34</v>
      </c>
      <c r="F274" s="1">
        <v>1</v>
      </c>
      <c r="G274" s="1">
        <v>24</v>
      </c>
      <c r="H274" s="1">
        <v>435527</v>
      </c>
      <c r="I274" s="1">
        <v>21</v>
      </c>
      <c r="J274" s="1">
        <v>4.5</v>
      </c>
      <c r="K274" s="1">
        <v>4.6500000000000004</v>
      </c>
      <c r="L274" s="1">
        <v>0.36399999999999999</v>
      </c>
      <c r="M274" s="1">
        <v>4</v>
      </c>
      <c r="N274" s="1">
        <v>7</v>
      </c>
      <c r="O274" s="1">
        <v>11</v>
      </c>
      <c r="P274" s="1">
        <v>4.74</v>
      </c>
      <c r="Q274" s="1">
        <v>0.49494230335424111</v>
      </c>
      <c r="R274" s="1">
        <v>5.4</v>
      </c>
      <c r="S274">
        <v>1.4000000000000004</v>
      </c>
      <c r="T274" s="1">
        <v>15.8</v>
      </c>
    </row>
    <row r="275" spans="1:20" hidden="1" x14ac:dyDescent="0.25">
      <c r="A275" s="1" t="s">
        <v>227</v>
      </c>
      <c r="B275" s="1">
        <v>2017</v>
      </c>
      <c r="C275" s="1" t="s">
        <v>13</v>
      </c>
      <c r="D275" s="1" t="s">
        <v>45</v>
      </c>
      <c r="E275" s="1" t="s">
        <v>58</v>
      </c>
      <c r="F275" s="1">
        <v>0</v>
      </c>
      <c r="G275" s="1">
        <v>27</v>
      </c>
      <c r="H275" s="1">
        <v>535000</v>
      </c>
      <c r="I275" s="1">
        <v>17</v>
      </c>
      <c r="J275" s="1">
        <v>4.5</v>
      </c>
      <c r="K275" s="1">
        <v>4.22</v>
      </c>
      <c r="L275" s="1">
        <v>0.5</v>
      </c>
      <c r="M275" s="1">
        <v>5</v>
      </c>
      <c r="N275" s="1">
        <v>5</v>
      </c>
      <c r="O275" s="1">
        <v>10</v>
      </c>
      <c r="P275" s="1">
        <v>4.74</v>
      </c>
      <c r="Q275" s="1">
        <v>0.49494230335424111</v>
      </c>
      <c r="R275" s="1">
        <v>4.9000000000000004</v>
      </c>
      <c r="S275">
        <v>-9.9999999999999645E-2</v>
      </c>
      <c r="T275" s="1">
        <v>15.8</v>
      </c>
    </row>
    <row r="276" spans="1:20" hidden="1" x14ac:dyDescent="0.25">
      <c r="A276" s="1" t="s">
        <v>234</v>
      </c>
      <c r="B276" s="1">
        <v>2017</v>
      </c>
      <c r="C276" s="1" t="s">
        <v>13</v>
      </c>
      <c r="D276" s="1" t="s">
        <v>74</v>
      </c>
      <c r="E276" s="1" t="s">
        <v>75</v>
      </c>
      <c r="F276" s="1">
        <v>0</v>
      </c>
      <c r="G276" s="1">
        <v>30</v>
      </c>
      <c r="H276" s="1">
        <v>3325000</v>
      </c>
      <c r="I276" s="1">
        <v>14</v>
      </c>
      <c r="J276" s="1">
        <v>4.5199999999999996</v>
      </c>
      <c r="K276" s="1">
        <v>6.24</v>
      </c>
      <c r="L276" s="1">
        <v>0.66700000000000004</v>
      </c>
      <c r="M276" s="1">
        <v>6</v>
      </c>
      <c r="N276" s="1">
        <v>3</v>
      </c>
      <c r="O276" s="1">
        <v>9</v>
      </c>
      <c r="P276" s="1">
        <v>4.74</v>
      </c>
      <c r="Q276" s="1">
        <v>0.49297615604645878</v>
      </c>
      <c r="R276" s="1">
        <v>4.4000000000000004</v>
      </c>
      <c r="S276">
        <v>-1.5999999999999996</v>
      </c>
      <c r="T276" s="1">
        <v>15.8</v>
      </c>
    </row>
    <row r="277" spans="1:20" hidden="1" x14ac:dyDescent="0.25">
      <c r="A277" s="1" t="s">
        <v>210</v>
      </c>
      <c r="B277" s="1">
        <v>2016</v>
      </c>
      <c r="C277" s="1" t="s">
        <v>13</v>
      </c>
      <c r="D277" s="1" t="s">
        <v>14</v>
      </c>
      <c r="E277" s="1" t="s">
        <v>15</v>
      </c>
      <c r="F277" s="1">
        <v>1</v>
      </c>
      <c r="G277" s="1">
        <v>31</v>
      </c>
      <c r="H277" s="1">
        <v>3000000</v>
      </c>
      <c r="I277" s="1">
        <v>29</v>
      </c>
      <c r="J277" s="1">
        <v>4.4000000000000004</v>
      </c>
      <c r="K277" s="1">
        <v>4.49</v>
      </c>
      <c r="L277" s="1">
        <v>0.59099999999999997</v>
      </c>
      <c r="M277" s="1">
        <v>13</v>
      </c>
      <c r="N277" s="1">
        <v>9</v>
      </c>
      <c r="O277" s="1">
        <v>22</v>
      </c>
      <c r="P277" s="1">
        <v>4.51</v>
      </c>
      <c r="Q277" s="1">
        <v>0.48915655655252499</v>
      </c>
      <c r="R277" s="1">
        <v>10.8</v>
      </c>
      <c r="S277">
        <v>-2.1999999999999993</v>
      </c>
      <c r="T277" s="1">
        <v>15.7</v>
      </c>
    </row>
    <row r="278" spans="1:20" hidden="1" x14ac:dyDescent="0.25">
      <c r="A278" s="1" t="s">
        <v>110</v>
      </c>
      <c r="B278" s="1">
        <v>2016</v>
      </c>
      <c r="C278" s="1" t="s">
        <v>108</v>
      </c>
      <c r="D278" s="1" t="s">
        <v>14</v>
      </c>
      <c r="E278" s="1" t="s">
        <v>109</v>
      </c>
      <c r="F278" s="1">
        <v>0</v>
      </c>
      <c r="G278" s="1">
        <v>28</v>
      </c>
      <c r="H278" s="1">
        <v>520200</v>
      </c>
      <c r="I278" s="1">
        <v>30</v>
      </c>
      <c r="J278" s="1">
        <v>4.3899999999999997</v>
      </c>
      <c r="K278" s="1">
        <v>4.67</v>
      </c>
      <c r="L278" s="1">
        <v>0.45</v>
      </c>
      <c r="M278" s="1">
        <v>9</v>
      </c>
      <c r="N278" s="1">
        <v>11</v>
      </c>
      <c r="O278" s="1">
        <v>20</v>
      </c>
      <c r="P278" s="1">
        <v>4.51</v>
      </c>
      <c r="Q278" s="1">
        <v>0.49010043862637465</v>
      </c>
      <c r="R278" s="1">
        <v>9.8000000000000007</v>
      </c>
      <c r="S278">
        <v>0.80000000000000071</v>
      </c>
      <c r="T278" s="1">
        <v>15.7</v>
      </c>
    </row>
    <row r="279" spans="1:20" hidden="1" x14ac:dyDescent="0.25">
      <c r="A279" s="1" t="s">
        <v>174</v>
      </c>
      <c r="B279" s="1">
        <v>2016</v>
      </c>
      <c r="C279" s="1" t="s">
        <v>108</v>
      </c>
      <c r="D279" s="1" t="s">
        <v>74</v>
      </c>
      <c r="E279" s="1" t="s">
        <v>175</v>
      </c>
      <c r="F279" s="1">
        <v>0</v>
      </c>
      <c r="G279" s="1">
        <v>32</v>
      </c>
      <c r="H279" s="1">
        <v>34000000</v>
      </c>
      <c r="I279" s="1">
        <v>26</v>
      </c>
      <c r="J279" s="1">
        <v>4.37</v>
      </c>
      <c r="K279" s="1">
        <v>4.47</v>
      </c>
      <c r="L279" s="1">
        <v>0.65</v>
      </c>
      <c r="M279" s="1">
        <v>13</v>
      </c>
      <c r="N279" s="1">
        <v>7</v>
      </c>
      <c r="O279" s="1">
        <v>20</v>
      </c>
      <c r="P279" s="1">
        <v>4.51</v>
      </c>
      <c r="Q279" s="1">
        <v>0.49198820277407374</v>
      </c>
      <c r="R279" s="1">
        <v>9.8000000000000007</v>
      </c>
      <c r="S279">
        <v>-3.1999999999999993</v>
      </c>
      <c r="T279" s="1">
        <v>15.7</v>
      </c>
    </row>
    <row r="280" spans="1:20" hidden="1" x14ac:dyDescent="0.25">
      <c r="A280" s="1" t="s">
        <v>49</v>
      </c>
      <c r="B280" s="1">
        <v>2016</v>
      </c>
      <c r="C280" s="1" t="s">
        <v>13</v>
      </c>
      <c r="D280" s="1" t="s">
        <v>45</v>
      </c>
      <c r="E280" s="1" t="s">
        <v>46</v>
      </c>
      <c r="F280" s="1">
        <v>2</v>
      </c>
      <c r="G280" s="1">
        <v>25</v>
      </c>
      <c r="H280" s="1">
        <v>515900</v>
      </c>
      <c r="I280" s="1">
        <v>32</v>
      </c>
      <c r="J280" s="1">
        <v>4.37</v>
      </c>
      <c r="K280" s="1">
        <v>4.17</v>
      </c>
      <c r="L280" s="1">
        <v>0.47399999999999998</v>
      </c>
      <c r="M280" s="1">
        <v>9</v>
      </c>
      <c r="N280" s="1">
        <v>10</v>
      </c>
      <c r="O280" s="1">
        <v>19</v>
      </c>
      <c r="P280" s="1">
        <v>4.51</v>
      </c>
      <c r="Q280" s="1">
        <v>0.49198820277407374</v>
      </c>
      <c r="R280" s="1">
        <v>9.3000000000000007</v>
      </c>
      <c r="S280">
        <v>0.30000000000000071</v>
      </c>
      <c r="T280" s="1">
        <v>15.7</v>
      </c>
    </row>
    <row r="281" spans="1:20" hidden="1" x14ac:dyDescent="0.25">
      <c r="A281" s="1" t="s">
        <v>227</v>
      </c>
      <c r="B281" s="1">
        <v>2016</v>
      </c>
      <c r="C281" s="1" t="s">
        <v>13</v>
      </c>
      <c r="D281" s="1" t="s">
        <v>45</v>
      </c>
      <c r="E281" s="1" t="s">
        <v>58</v>
      </c>
      <c r="F281" s="1">
        <v>0</v>
      </c>
      <c r="G281" s="1">
        <v>26</v>
      </c>
      <c r="H281" s="1">
        <v>410404</v>
      </c>
      <c r="I281" s="1">
        <v>19</v>
      </c>
      <c r="J281" s="1">
        <v>4.37</v>
      </c>
      <c r="K281" s="1">
        <v>3.59</v>
      </c>
      <c r="L281" s="1">
        <v>0.5</v>
      </c>
      <c r="M281" s="1">
        <v>8</v>
      </c>
      <c r="N281" s="1">
        <v>8</v>
      </c>
      <c r="O281" s="1">
        <v>16</v>
      </c>
      <c r="P281" s="1">
        <v>4.51</v>
      </c>
      <c r="Q281" s="1">
        <v>0.49198820277407374</v>
      </c>
      <c r="R281" s="1">
        <v>7.9</v>
      </c>
      <c r="S281">
        <v>-9.9999999999999645E-2</v>
      </c>
      <c r="T281" s="1">
        <v>15.7</v>
      </c>
    </row>
    <row r="282" spans="1:20" hidden="1" x14ac:dyDescent="0.25">
      <c r="A282" s="1" t="s">
        <v>77</v>
      </c>
      <c r="B282" s="1">
        <v>2017</v>
      </c>
      <c r="C282" s="1" t="s">
        <v>13</v>
      </c>
      <c r="D282" s="1" t="s">
        <v>74</v>
      </c>
      <c r="E282" s="1" t="s">
        <v>75</v>
      </c>
      <c r="F282" s="1">
        <v>0</v>
      </c>
      <c r="G282" s="1">
        <v>25</v>
      </c>
      <c r="H282" s="1">
        <v>555000</v>
      </c>
      <c r="I282" s="1">
        <v>16</v>
      </c>
      <c r="J282" s="1">
        <v>4.55</v>
      </c>
      <c r="K282" s="1">
        <v>4.49</v>
      </c>
      <c r="L282" s="1">
        <v>0.25</v>
      </c>
      <c r="M282" s="1">
        <v>2</v>
      </c>
      <c r="N282" s="1">
        <v>6</v>
      </c>
      <c r="O282" s="1">
        <v>8</v>
      </c>
      <c r="P282" s="1">
        <v>4.74</v>
      </c>
      <c r="Q282" s="1">
        <v>0.49002693508478529</v>
      </c>
      <c r="R282" s="1">
        <v>3.9</v>
      </c>
      <c r="S282">
        <v>1.9</v>
      </c>
      <c r="T282" s="1">
        <v>15.7</v>
      </c>
    </row>
    <row r="283" spans="1:20" x14ac:dyDescent="0.25">
      <c r="A283" s="1" t="s">
        <v>104</v>
      </c>
      <c r="B283" s="1">
        <v>2018</v>
      </c>
      <c r="C283" s="1" t="s">
        <v>13</v>
      </c>
      <c r="D283" s="1" t="s">
        <v>74</v>
      </c>
      <c r="E283" s="1" t="s">
        <v>103</v>
      </c>
      <c r="F283" s="1">
        <v>0</v>
      </c>
      <c r="G283" s="1">
        <v>45</v>
      </c>
      <c r="H283" s="1">
        <v>2450000</v>
      </c>
      <c r="I283" s="1">
        <v>24</v>
      </c>
      <c r="J283" s="1">
        <v>5.78</v>
      </c>
      <c r="K283" s="1">
        <v>4.2699999999999996</v>
      </c>
      <c r="L283" s="1">
        <v>0.36799999999999999</v>
      </c>
      <c r="M283" s="1">
        <v>7</v>
      </c>
      <c r="N283" s="1">
        <v>12</v>
      </c>
      <c r="O283" s="1">
        <v>19</v>
      </c>
      <c r="P283" s="1">
        <v>4.49</v>
      </c>
      <c r="Q283" s="1">
        <v>0.33896538813503485</v>
      </c>
      <c r="R283" s="1">
        <v>6.4</v>
      </c>
      <c r="S283">
        <v>-0.59999999999999964</v>
      </c>
      <c r="T283" s="1">
        <v>10.8</v>
      </c>
    </row>
    <row r="284" spans="1:20" x14ac:dyDescent="0.25">
      <c r="A284" s="1" t="s">
        <v>184</v>
      </c>
      <c r="B284" s="1">
        <v>2018</v>
      </c>
      <c r="C284" s="1" t="s">
        <v>108</v>
      </c>
      <c r="D284" s="1" t="s">
        <v>74</v>
      </c>
      <c r="E284" s="1" t="s">
        <v>182</v>
      </c>
      <c r="F284" s="1">
        <v>1</v>
      </c>
      <c r="G284" s="1">
        <v>23</v>
      </c>
      <c r="H284" s="3">
        <v>512750</v>
      </c>
      <c r="I284" s="1">
        <v>23</v>
      </c>
      <c r="J284" s="1">
        <v>2.62</v>
      </c>
      <c r="K284" s="1">
        <v>4.74</v>
      </c>
      <c r="L284" s="1">
        <v>0.61499999999999999</v>
      </c>
      <c r="M284" s="1">
        <v>8</v>
      </c>
      <c r="N284" s="1">
        <v>5</v>
      </c>
      <c r="O284" s="1">
        <v>13</v>
      </c>
      <c r="P284" s="1">
        <v>4.49</v>
      </c>
      <c r="Q284" s="1">
        <v>0.64853065682676214</v>
      </c>
      <c r="R284" s="1">
        <v>8.4</v>
      </c>
      <c r="S284">
        <v>0.40000000000000036</v>
      </c>
      <c r="T284" s="1">
        <v>20.8</v>
      </c>
    </row>
    <row r="285" spans="1:20" x14ac:dyDescent="0.25">
      <c r="A285" s="1" t="s">
        <v>64</v>
      </c>
      <c r="B285" s="1">
        <v>2018</v>
      </c>
      <c r="C285" s="1" t="s">
        <v>13</v>
      </c>
      <c r="D285" s="1" t="s">
        <v>45</v>
      </c>
      <c r="E285" s="1" t="s">
        <v>61</v>
      </c>
      <c r="F285" s="1">
        <v>1</v>
      </c>
      <c r="G285" s="1">
        <v>25</v>
      </c>
      <c r="H285" s="3">
        <v>2375000</v>
      </c>
      <c r="I285" s="1">
        <v>23</v>
      </c>
      <c r="J285" s="1">
        <v>3.82</v>
      </c>
      <c r="K285" s="1">
        <v>5.94</v>
      </c>
      <c r="L285" s="1">
        <v>0.72199999999999998</v>
      </c>
      <c r="M285" s="1">
        <v>13</v>
      </c>
      <c r="N285" s="1">
        <v>5</v>
      </c>
      <c r="O285" s="1">
        <v>18</v>
      </c>
      <c r="P285" s="1">
        <v>4.49</v>
      </c>
      <c r="Q285" s="1">
        <v>0.53097422567800501</v>
      </c>
      <c r="R285" s="1">
        <v>9.6</v>
      </c>
      <c r="S285">
        <v>-3.4000000000000004</v>
      </c>
      <c r="T285" s="1">
        <v>17</v>
      </c>
    </row>
    <row r="286" spans="1:20" hidden="1" x14ac:dyDescent="0.25">
      <c r="A286" s="1" t="s">
        <v>256</v>
      </c>
      <c r="B286" s="1">
        <v>2017</v>
      </c>
      <c r="C286" s="1" t="s">
        <v>108</v>
      </c>
      <c r="D286" s="1" t="s">
        <v>14</v>
      </c>
      <c r="E286" s="1" t="s">
        <v>124</v>
      </c>
      <c r="F286" s="1">
        <v>1</v>
      </c>
      <c r="G286" s="1">
        <v>38</v>
      </c>
      <c r="H286" s="1">
        <v>16000000</v>
      </c>
      <c r="I286" s="1">
        <v>30</v>
      </c>
      <c r="J286" s="1">
        <v>4.59</v>
      </c>
      <c r="K286" s="1">
        <v>4.9800000000000004</v>
      </c>
      <c r="L286" s="1">
        <v>0.5</v>
      </c>
      <c r="M286" s="1">
        <v>12</v>
      </c>
      <c r="N286" s="1">
        <v>12</v>
      </c>
      <c r="O286" s="1">
        <v>24</v>
      </c>
      <c r="P286" s="1">
        <v>4.74</v>
      </c>
      <c r="Q286" s="1">
        <v>0.48609464046922063</v>
      </c>
      <c r="R286" s="1">
        <v>11.7</v>
      </c>
      <c r="S286">
        <v>-0.30000000000000071</v>
      </c>
      <c r="T286" s="1">
        <v>15.6</v>
      </c>
    </row>
    <row r="287" spans="1:20" hidden="1" x14ac:dyDescent="0.25">
      <c r="A287" s="1" t="s">
        <v>286</v>
      </c>
      <c r="B287" s="1">
        <v>2017</v>
      </c>
      <c r="C287" s="1" t="s">
        <v>108</v>
      </c>
      <c r="D287" s="1" t="s">
        <v>74</v>
      </c>
      <c r="E287" s="1" t="s">
        <v>197</v>
      </c>
      <c r="F287" s="1">
        <v>0</v>
      </c>
      <c r="G287" s="1">
        <v>24</v>
      </c>
      <c r="H287" s="1">
        <v>379990</v>
      </c>
      <c r="I287" s="1">
        <v>21</v>
      </c>
      <c r="J287" s="1">
        <v>4.57</v>
      </c>
      <c r="K287" s="1">
        <v>3.9</v>
      </c>
      <c r="L287" s="1">
        <v>0.46700000000000003</v>
      </c>
      <c r="M287" s="1">
        <v>7</v>
      </c>
      <c r="N287" s="1">
        <v>8</v>
      </c>
      <c r="O287" s="1">
        <v>15</v>
      </c>
      <c r="P287" s="1">
        <v>4.74</v>
      </c>
      <c r="Q287" s="1">
        <v>0.4880607877770029</v>
      </c>
      <c r="R287" s="1">
        <v>7.3</v>
      </c>
      <c r="S287">
        <v>0.29999999999999982</v>
      </c>
      <c r="T287" s="1">
        <v>15.6</v>
      </c>
    </row>
    <row r="288" spans="1:20" hidden="1" x14ac:dyDescent="0.25">
      <c r="A288" s="1" t="s">
        <v>296</v>
      </c>
      <c r="B288" s="1">
        <v>2016</v>
      </c>
      <c r="C288" s="1" t="s">
        <v>13</v>
      </c>
      <c r="D288" s="1" t="s">
        <v>45</v>
      </c>
      <c r="E288" s="1" t="s">
        <v>46</v>
      </c>
      <c r="F288" s="1">
        <v>2</v>
      </c>
      <c r="G288" s="1">
        <v>41</v>
      </c>
      <c r="H288" s="1">
        <v>12000000</v>
      </c>
      <c r="I288" s="1">
        <v>29</v>
      </c>
      <c r="J288" s="1">
        <v>4.46</v>
      </c>
      <c r="K288" s="1">
        <v>4</v>
      </c>
      <c r="L288" s="1">
        <v>0.4</v>
      </c>
      <c r="M288" s="1">
        <v>10</v>
      </c>
      <c r="N288" s="1">
        <v>15</v>
      </c>
      <c r="O288" s="1">
        <v>25</v>
      </c>
      <c r="P288" s="1">
        <v>4.51</v>
      </c>
      <c r="Q288" s="1">
        <v>0.48349326410942767</v>
      </c>
      <c r="R288" s="1">
        <v>12.1</v>
      </c>
      <c r="S288">
        <v>2.0999999999999996</v>
      </c>
      <c r="T288" s="1">
        <v>15.5</v>
      </c>
    </row>
    <row r="289" spans="1:20" hidden="1" x14ac:dyDescent="0.25">
      <c r="A289" s="1" t="s">
        <v>290</v>
      </c>
      <c r="B289" s="1">
        <v>2016</v>
      </c>
      <c r="C289" s="1" t="s">
        <v>13</v>
      </c>
      <c r="D289" s="1" t="s">
        <v>14</v>
      </c>
      <c r="E289" s="1" t="s">
        <v>22</v>
      </c>
      <c r="F289" s="1">
        <v>0</v>
      </c>
      <c r="G289" s="1">
        <v>25</v>
      </c>
      <c r="H289" s="1">
        <v>1200000</v>
      </c>
      <c r="I289" s="1">
        <v>32</v>
      </c>
      <c r="J289" s="1">
        <v>4.45</v>
      </c>
      <c r="K289" s="1">
        <v>4.4400000000000004</v>
      </c>
      <c r="L289" s="1">
        <v>0.47799999999999998</v>
      </c>
      <c r="M289" s="1">
        <v>11</v>
      </c>
      <c r="N289" s="1">
        <v>12</v>
      </c>
      <c r="O289" s="1">
        <v>23</v>
      </c>
      <c r="P289" s="1">
        <v>4.51</v>
      </c>
      <c r="Q289" s="1">
        <v>0.48443714618327721</v>
      </c>
      <c r="R289" s="1">
        <v>11.1</v>
      </c>
      <c r="S289">
        <v>9.9999999999999645E-2</v>
      </c>
      <c r="T289" s="1">
        <v>15.5</v>
      </c>
    </row>
    <row r="290" spans="1:20" x14ac:dyDescent="0.25">
      <c r="A290" s="1" t="s">
        <v>152</v>
      </c>
      <c r="B290" s="1">
        <v>2018</v>
      </c>
      <c r="C290" s="1" t="s">
        <v>108</v>
      </c>
      <c r="D290" s="1" t="s">
        <v>45</v>
      </c>
      <c r="E290" s="1" t="s">
        <v>149</v>
      </c>
      <c r="F290" s="1">
        <v>0</v>
      </c>
      <c r="G290" s="1">
        <v>29</v>
      </c>
      <c r="H290" s="1">
        <v>3375000</v>
      </c>
      <c r="I290" s="1">
        <v>23</v>
      </c>
      <c r="J290" s="1">
        <v>4.12</v>
      </c>
      <c r="K290" s="1">
        <v>3.92</v>
      </c>
      <c r="L290" s="1">
        <v>0.45500000000000002</v>
      </c>
      <c r="M290" s="1">
        <v>5</v>
      </c>
      <c r="N290" s="1">
        <v>6</v>
      </c>
      <c r="O290" s="1">
        <v>11</v>
      </c>
      <c r="P290" s="1">
        <v>4.49</v>
      </c>
      <c r="Q290" s="1">
        <v>0.50158511789081561</v>
      </c>
      <c r="R290" s="1">
        <v>5.5</v>
      </c>
      <c r="S290">
        <v>0.5</v>
      </c>
      <c r="T290" s="1">
        <v>16.100000000000001</v>
      </c>
    </row>
    <row r="291" spans="1:20" x14ac:dyDescent="0.25">
      <c r="A291" s="1" t="s">
        <v>199</v>
      </c>
      <c r="B291" s="1">
        <v>2018</v>
      </c>
      <c r="C291" s="1" t="s">
        <v>108</v>
      </c>
      <c r="D291" s="1" t="s">
        <v>74</v>
      </c>
      <c r="E291" s="1" t="s">
        <v>197</v>
      </c>
      <c r="F291" s="1">
        <v>0</v>
      </c>
      <c r="G291" s="1">
        <v>23</v>
      </c>
      <c r="H291" s="3">
        <v>468800</v>
      </c>
      <c r="I291" s="1">
        <v>23</v>
      </c>
      <c r="J291" s="1">
        <v>4.34</v>
      </c>
      <c r="K291" s="1">
        <v>3.25</v>
      </c>
      <c r="L291" s="1">
        <v>0.46200000000000002</v>
      </c>
      <c r="M291" s="1">
        <v>6</v>
      </c>
      <c r="N291" s="1">
        <v>7</v>
      </c>
      <c r="O291" s="1">
        <v>13</v>
      </c>
      <c r="P291" s="1">
        <v>4.49</v>
      </c>
      <c r="Q291" s="1">
        <v>0.4800331055135435</v>
      </c>
      <c r="R291" s="1">
        <v>6.2</v>
      </c>
      <c r="S291">
        <v>0.20000000000000018</v>
      </c>
      <c r="T291" s="1">
        <v>15.4</v>
      </c>
    </row>
    <row r="292" spans="1:20" hidden="1" x14ac:dyDescent="0.25">
      <c r="A292" s="1" t="s">
        <v>236</v>
      </c>
      <c r="B292" s="1">
        <v>2016</v>
      </c>
      <c r="C292" s="1" t="s">
        <v>13</v>
      </c>
      <c r="D292" s="1" t="s">
        <v>74</v>
      </c>
      <c r="E292" s="1" t="s">
        <v>83</v>
      </c>
      <c r="F292" s="1">
        <v>0</v>
      </c>
      <c r="G292" s="1">
        <v>31</v>
      </c>
      <c r="H292" s="1">
        <v>524100</v>
      </c>
      <c r="I292" s="1">
        <v>30</v>
      </c>
      <c r="J292" s="1">
        <v>4.4800000000000004</v>
      </c>
      <c r="K292" s="1">
        <v>5.8</v>
      </c>
      <c r="L292" s="1">
        <v>0.57899999999999996</v>
      </c>
      <c r="M292" s="1">
        <v>11</v>
      </c>
      <c r="N292" s="1">
        <v>8</v>
      </c>
      <c r="O292" s="1">
        <v>19</v>
      </c>
      <c r="P292" s="1">
        <v>4.51</v>
      </c>
      <c r="Q292" s="1">
        <v>0.48160549996172847</v>
      </c>
      <c r="R292" s="1">
        <v>9.1999999999999993</v>
      </c>
      <c r="S292">
        <v>-1.8000000000000007</v>
      </c>
      <c r="T292" s="1">
        <v>15.4</v>
      </c>
    </row>
    <row r="293" spans="1:20" x14ac:dyDescent="0.25">
      <c r="A293" s="1" t="s">
        <v>71</v>
      </c>
      <c r="B293" s="1">
        <v>2018</v>
      </c>
      <c r="C293" s="1" t="s">
        <v>13</v>
      </c>
      <c r="D293" s="1" t="s">
        <v>45</v>
      </c>
      <c r="E293" s="1" t="s">
        <v>68</v>
      </c>
      <c r="F293" s="1">
        <v>1</v>
      </c>
      <c r="G293" s="1">
        <v>28</v>
      </c>
      <c r="H293" s="1">
        <v>6500000</v>
      </c>
      <c r="I293" s="1">
        <v>23</v>
      </c>
      <c r="J293" s="1">
        <v>4.9000000000000004</v>
      </c>
      <c r="K293" s="1">
        <v>4.67</v>
      </c>
      <c r="L293" s="1">
        <v>0.55000000000000004</v>
      </c>
      <c r="M293" s="1">
        <v>11</v>
      </c>
      <c r="N293" s="1">
        <v>9</v>
      </c>
      <c r="O293" s="1">
        <v>20</v>
      </c>
      <c r="P293" s="1">
        <v>4.49</v>
      </c>
      <c r="Q293" s="1">
        <v>0.42517343764412341</v>
      </c>
      <c r="R293" s="1">
        <v>8.5</v>
      </c>
      <c r="S293">
        <v>-2.5</v>
      </c>
      <c r="T293" s="1">
        <v>13.6</v>
      </c>
    </row>
    <row r="294" spans="1:20" x14ac:dyDescent="0.25">
      <c r="A294" s="1" t="s">
        <v>140</v>
      </c>
      <c r="B294" s="1">
        <v>2018</v>
      </c>
      <c r="C294" s="1" t="s">
        <v>108</v>
      </c>
      <c r="D294" s="1" t="s">
        <v>14</v>
      </c>
      <c r="E294" s="1" t="s">
        <v>137</v>
      </c>
      <c r="F294" s="1">
        <v>0</v>
      </c>
      <c r="G294" s="1">
        <v>23</v>
      </c>
      <c r="H294" s="3">
        <v>451220</v>
      </c>
      <c r="I294" s="1">
        <v>23</v>
      </c>
      <c r="J294" s="1">
        <v>4.9800000000000004</v>
      </c>
      <c r="K294" s="1">
        <v>4.22</v>
      </c>
      <c r="L294" s="1">
        <v>0.438</v>
      </c>
      <c r="M294" s="1">
        <v>7</v>
      </c>
      <c r="N294" s="1">
        <v>9</v>
      </c>
      <c r="O294" s="1">
        <v>16</v>
      </c>
      <c r="P294" s="1">
        <v>4.49</v>
      </c>
      <c r="Q294" s="1">
        <v>0.41733634223420624</v>
      </c>
      <c r="R294" s="1">
        <v>6.7</v>
      </c>
      <c r="S294">
        <v>-0.29999999999999982</v>
      </c>
      <c r="T294" s="1">
        <v>13.4</v>
      </c>
    </row>
    <row r="295" spans="1:20" hidden="1" x14ac:dyDescent="0.25">
      <c r="A295" s="1" t="s">
        <v>60</v>
      </c>
      <c r="B295" s="1">
        <v>2017</v>
      </c>
      <c r="C295" s="1" t="s">
        <v>13</v>
      </c>
      <c r="D295" s="1" t="s">
        <v>45</v>
      </c>
      <c r="E295" s="1" t="s">
        <v>61</v>
      </c>
      <c r="F295" s="1">
        <v>1</v>
      </c>
      <c r="G295" s="1">
        <v>28</v>
      </c>
      <c r="H295" s="1">
        <v>20125000</v>
      </c>
      <c r="I295" s="1">
        <v>33</v>
      </c>
      <c r="J295" s="1">
        <v>4.6500000000000004</v>
      </c>
      <c r="K295" s="1">
        <v>4.42</v>
      </c>
      <c r="L295" s="1">
        <v>0.39300000000000002</v>
      </c>
      <c r="M295" s="1">
        <v>11</v>
      </c>
      <c r="N295" s="1">
        <v>17</v>
      </c>
      <c r="O295" s="1">
        <v>28</v>
      </c>
      <c r="P295" s="1">
        <v>4.74</v>
      </c>
      <c r="Q295" s="1">
        <v>0.48019619854587359</v>
      </c>
      <c r="R295" s="1">
        <v>13.4</v>
      </c>
      <c r="S295">
        <v>2.4000000000000004</v>
      </c>
      <c r="T295" s="1">
        <v>15.4</v>
      </c>
    </row>
    <row r="296" spans="1:20" hidden="1" x14ac:dyDescent="0.25">
      <c r="A296" s="1" t="s">
        <v>251</v>
      </c>
      <c r="B296" s="1">
        <v>2016</v>
      </c>
      <c r="C296" s="1" t="s">
        <v>108</v>
      </c>
      <c r="D296" s="1" t="s">
        <v>14</v>
      </c>
      <c r="E296" s="1" t="s">
        <v>109</v>
      </c>
      <c r="F296" s="1">
        <v>0</v>
      </c>
      <c r="G296" s="1">
        <v>32</v>
      </c>
      <c r="H296" s="1">
        <v>12500000</v>
      </c>
      <c r="I296" s="1">
        <v>19</v>
      </c>
      <c r="J296" s="1">
        <v>4.51</v>
      </c>
      <c r="K296" s="1">
        <v>4.91</v>
      </c>
      <c r="L296" s="1">
        <v>0.42899999999999999</v>
      </c>
      <c r="M296" s="1">
        <v>6</v>
      </c>
      <c r="N296" s="1">
        <v>8</v>
      </c>
      <c r="O296" s="1">
        <v>14</v>
      </c>
      <c r="P296" s="1">
        <v>4.51</v>
      </c>
      <c r="Q296" s="1">
        <v>0.47877385374017983</v>
      </c>
      <c r="R296" s="1">
        <v>6.7</v>
      </c>
      <c r="S296">
        <v>0.70000000000000018</v>
      </c>
      <c r="T296" s="1">
        <v>15.3</v>
      </c>
    </row>
    <row r="297" spans="1:20" hidden="1" x14ac:dyDescent="0.25">
      <c r="A297" s="1" t="s">
        <v>27</v>
      </c>
      <c r="B297" s="1">
        <v>2016</v>
      </c>
      <c r="C297" s="1" t="s">
        <v>13</v>
      </c>
      <c r="D297" s="1" t="s">
        <v>14</v>
      </c>
      <c r="E297" s="1" t="s">
        <v>28</v>
      </c>
      <c r="F297" s="1">
        <v>0</v>
      </c>
      <c r="G297" s="1">
        <v>25</v>
      </c>
      <c r="H297" s="1">
        <v>280073</v>
      </c>
      <c r="I297" s="1">
        <v>18</v>
      </c>
      <c r="J297" s="1">
        <v>4.53</v>
      </c>
      <c r="K297" s="1">
        <v>4.95</v>
      </c>
      <c r="L297" s="1">
        <v>0.54500000000000004</v>
      </c>
      <c r="M297" s="1">
        <v>6</v>
      </c>
      <c r="N297" s="1">
        <v>5</v>
      </c>
      <c r="O297" s="1">
        <v>11</v>
      </c>
      <c r="P297" s="1">
        <v>4.51</v>
      </c>
      <c r="Q297" s="1">
        <v>0.47688608959248069</v>
      </c>
      <c r="R297" s="1">
        <v>5.2</v>
      </c>
      <c r="S297">
        <v>-0.79999999999999982</v>
      </c>
      <c r="T297" s="1">
        <v>15.3</v>
      </c>
    </row>
    <row r="298" spans="1:20" x14ac:dyDescent="0.25">
      <c r="A298" s="1" t="s">
        <v>166</v>
      </c>
      <c r="B298" s="1">
        <v>2018</v>
      </c>
      <c r="C298" s="1" t="s">
        <v>108</v>
      </c>
      <c r="D298" s="1" t="s">
        <v>45</v>
      </c>
      <c r="E298" s="1" t="s">
        <v>163</v>
      </c>
      <c r="F298" s="1">
        <v>0</v>
      </c>
      <c r="G298" s="1">
        <v>31</v>
      </c>
      <c r="H298" s="3">
        <v>2000000</v>
      </c>
      <c r="I298" s="1">
        <v>22</v>
      </c>
      <c r="J298" s="1">
        <v>3.74</v>
      </c>
      <c r="K298" s="1">
        <v>4.3600000000000003</v>
      </c>
      <c r="L298" s="1">
        <v>0.58799999999999997</v>
      </c>
      <c r="M298" s="1">
        <v>10</v>
      </c>
      <c r="N298" s="1">
        <v>7</v>
      </c>
      <c r="O298" s="1">
        <v>17</v>
      </c>
      <c r="P298" s="1">
        <v>4.49</v>
      </c>
      <c r="Q298" s="1">
        <v>0.53881132108792207</v>
      </c>
      <c r="R298" s="1">
        <v>9.1999999999999993</v>
      </c>
      <c r="S298">
        <v>-0.80000000000000071</v>
      </c>
      <c r="T298" s="1">
        <v>17.2</v>
      </c>
    </row>
    <row r="299" spans="1:20" x14ac:dyDescent="0.25">
      <c r="A299" s="1" t="s">
        <v>165</v>
      </c>
      <c r="B299" s="1">
        <v>2018</v>
      </c>
      <c r="C299" s="1" t="s">
        <v>108</v>
      </c>
      <c r="D299" s="1" t="s">
        <v>45</v>
      </c>
      <c r="E299" s="1" t="s">
        <v>163</v>
      </c>
      <c r="F299" s="1">
        <v>0</v>
      </c>
      <c r="G299" s="1">
        <v>29</v>
      </c>
      <c r="H299" s="1">
        <v>18333333</v>
      </c>
      <c r="I299" s="1">
        <v>22</v>
      </c>
      <c r="J299" s="1">
        <v>3.74</v>
      </c>
      <c r="K299" s="1">
        <v>5.27</v>
      </c>
      <c r="L299" s="1">
        <v>0.58799999999999997</v>
      </c>
      <c r="M299" s="1">
        <v>10</v>
      </c>
      <c r="N299" s="1">
        <v>7</v>
      </c>
      <c r="O299" s="1">
        <v>17</v>
      </c>
      <c r="P299" s="1">
        <v>4.49</v>
      </c>
      <c r="Q299" s="1">
        <v>0.53881132108792207</v>
      </c>
      <c r="R299" s="1">
        <v>9.1999999999999993</v>
      </c>
      <c r="S299">
        <v>-0.80000000000000071</v>
      </c>
      <c r="T299" s="1">
        <v>17.2</v>
      </c>
    </row>
    <row r="300" spans="1:20" x14ac:dyDescent="0.25">
      <c r="A300" s="1" t="s">
        <v>87</v>
      </c>
      <c r="B300" s="1">
        <v>2018</v>
      </c>
      <c r="C300" s="1" t="s">
        <v>13</v>
      </c>
      <c r="D300" s="1" t="s">
        <v>74</v>
      </c>
      <c r="E300" s="1" t="s">
        <v>83</v>
      </c>
      <c r="F300" s="1">
        <v>1</v>
      </c>
      <c r="G300" s="1">
        <v>24</v>
      </c>
      <c r="H300" s="3">
        <v>2450000</v>
      </c>
      <c r="I300" s="1">
        <v>22</v>
      </c>
      <c r="J300" s="1">
        <v>3.86</v>
      </c>
      <c r="K300" s="1">
        <v>5.72</v>
      </c>
      <c r="L300" s="1">
        <v>0.625</v>
      </c>
      <c r="M300" s="1">
        <v>10</v>
      </c>
      <c r="N300" s="1">
        <v>6</v>
      </c>
      <c r="O300" s="1">
        <v>16</v>
      </c>
      <c r="P300" s="1">
        <v>4.49</v>
      </c>
      <c r="Q300" s="1">
        <v>0.52705567797304642</v>
      </c>
      <c r="R300" s="1">
        <v>8.4</v>
      </c>
      <c r="S300">
        <v>-1.5999999999999996</v>
      </c>
      <c r="T300" s="1">
        <v>16.899999999999999</v>
      </c>
    </row>
    <row r="301" spans="1:20" hidden="1" x14ac:dyDescent="0.25">
      <c r="A301" s="1" t="s">
        <v>164</v>
      </c>
      <c r="B301" s="1">
        <v>2017</v>
      </c>
      <c r="C301" s="1" t="s">
        <v>108</v>
      </c>
      <c r="D301" s="1" t="s">
        <v>45</v>
      </c>
      <c r="E301" s="1" t="s">
        <v>163</v>
      </c>
      <c r="F301" s="1">
        <v>1</v>
      </c>
      <c r="G301" s="1">
        <v>30</v>
      </c>
      <c r="H301" s="1">
        <v>4315000</v>
      </c>
      <c r="I301" s="1">
        <v>30</v>
      </c>
      <c r="J301" s="1">
        <v>4.67</v>
      </c>
      <c r="K301" s="1">
        <v>4.8099999999999996</v>
      </c>
      <c r="L301" s="1">
        <v>0.54200000000000004</v>
      </c>
      <c r="M301" s="1">
        <v>13</v>
      </c>
      <c r="N301" s="1">
        <v>11</v>
      </c>
      <c r="O301" s="1">
        <v>24</v>
      </c>
      <c r="P301" s="1">
        <v>4.74</v>
      </c>
      <c r="Q301" s="1">
        <v>0.47823005123809131</v>
      </c>
      <c r="R301" s="1">
        <v>11.5</v>
      </c>
      <c r="S301">
        <v>-1.5</v>
      </c>
      <c r="T301" s="1">
        <v>15.3</v>
      </c>
    </row>
    <row r="302" spans="1:20" hidden="1" x14ac:dyDescent="0.25">
      <c r="A302" s="1" t="s">
        <v>222</v>
      </c>
      <c r="B302" s="1">
        <v>2017</v>
      </c>
      <c r="C302" s="1" t="s">
        <v>13</v>
      </c>
      <c r="D302" s="1" t="s">
        <v>45</v>
      </c>
      <c r="E302" s="1" t="s">
        <v>52</v>
      </c>
      <c r="F302" s="1">
        <v>0</v>
      </c>
      <c r="G302" s="1">
        <v>26</v>
      </c>
      <c r="H302" s="1">
        <v>3550000</v>
      </c>
      <c r="I302" s="1">
        <v>34</v>
      </c>
      <c r="J302" s="1">
        <v>4.68</v>
      </c>
      <c r="K302" s="1">
        <v>4.12</v>
      </c>
      <c r="L302" s="1">
        <v>0.47799999999999998</v>
      </c>
      <c r="M302" s="1">
        <v>11</v>
      </c>
      <c r="N302" s="1">
        <v>12</v>
      </c>
      <c r="O302" s="1">
        <v>23</v>
      </c>
      <c r="P302" s="1">
        <v>4.74</v>
      </c>
      <c r="Q302" s="1">
        <v>0.47724697758420015</v>
      </c>
      <c r="R302" s="1">
        <v>11</v>
      </c>
      <c r="S302">
        <v>0</v>
      </c>
      <c r="T302" s="1">
        <v>15.3</v>
      </c>
    </row>
    <row r="303" spans="1:20" hidden="1" x14ac:dyDescent="0.25">
      <c r="A303" s="1" t="s">
        <v>285</v>
      </c>
      <c r="B303" s="1">
        <v>2017</v>
      </c>
      <c r="C303" s="1" t="s">
        <v>108</v>
      </c>
      <c r="D303" s="1" t="s">
        <v>74</v>
      </c>
      <c r="E303" s="1" t="s">
        <v>197</v>
      </c>
      <c r="F303" s="1">
        <v>0</v>
      </c>
      <c r="G303" s="1">
        <v>24</v>
      </c>
      <c r="H303" s="1">
        <v>544300</v>
      </c>
      <c r="I303" s="1">
        <v>29</v>
      </c>
      <c r="J303" s="1">
        <v>4.67</v>
      </c>
      <c r="K303" s="1">
        <v>3.87</v>
      </c>
      <c r="L303" s="1">
        <v>0.42099999999999999</v>
      </c>
      <c r="M303" s="1">
        <v>8</v>
      </c>
      <c r="N303" s="1">
        <v>11</v>
      </c>
      <c r="O303" s="1">
        <v>19</v>
      </c>
      <c r="P303" s="1">
        <v>4.74</v>
      </c>
      <c r="Q303" s="1">
        <v>0.47823005123809131</v>
      </c>
      <c r="R303" s="1">
        <v>9.1</v>
      </c>
      <c r="S303">
        <v>1.0999999999999996</v>
      </c>
      <c r="T303" s="1">
        <v>15.3</v>
      </c>
    </row>
    <row r="304" spans="1:20" hidden="1" x14ac:dyDescent="0.25">
      <c r="A304" s="1" t="s">
        <v>209</v>
      </c>
      <c r="B304" s="1">
        <v>2017</v>
      </c>
      <c r="C304" s="1" t="s">
        <v>108</v>
      </c>
      <c r="D304" s="1" t="s">
        <v>74</v>
      </c>
      <c r="E304" s="1" t="s">
        <v>204</v>
      </c>
      <c r="F304" s="1">
        <v>2</v>
      </c>
      <c r="G304" s="1">
        <v>22</v>
      </c>
      <c r="H304" s="1">
        <v>502756</v>
      </c>
      <c r="I304" s="1">
        <v>20</v>
      </c>
      <c r="J304" s="1">
        <v>4.68</v>
      </c>
      <c r="K304" s="1">
        <v>6.38</v>
      </c>
      <c r="L304" s="1">
        <v>0.66700000000000004</v>
      </c>
      <c r="M304" s="1">
        <v>10</v>
      </c>
      <c r="N304" s="1">
        <v>5</v>
      </c>
      <c r="O304" s="1">
        <v>15</v>
      </c>
      <c r="P304" s="1">
        <v>4.74</v>
      </c>
      <c r="Q304" s="1">
        <v>0.47724697758420015</v>
      </c>
      <c r="R304" s="1">
        <v>7.2</v>
      </c>
      <c r="S304">
        <v>-2.8</v>
      </c>
      <c r="T304" s="1">
        <v>15.3</v>
      </c>
    </row>
    <row r="305" spans="1:20" hidden="1" x14ac:dyDescent="0.25">
      <c r="A305" s="1" t="s">
        <v>262</v>
      </c>
      <c r="B305" s="1">
        <v>2017</v>
      </c>
      <c r="C305" s="1" t="s">
        <v>108</v>
      </c>
      <c r="D305" s="1" t="s">
        <v>14</v>
      </c>
      <c r="E305" s="1" t="s">
        <v>137</v>
      </c>
      <c r="F305" s="1">
        <v>0</v>
      </c>
      <c r="G305" s="1">
        <v>24</v>
      </c>
      <c r="H305" s="1">
        <v>377067</v>
      </c>
      <c r="I305" s="1">
        <v>11</v>
      </c>
      <c r="J305" s="1">
        <v>4.68</v>
      </c>
      <c r="K305" s="1">
        <v>5.59</v>
      </c>
      <c r="L305" s="1">
        <v>0.45500000000000002</v>
      </c>
      <c r="M305" s="1">
        <v>5</v>
      </c>
      <c r="N305" s="1">
        <v>6</v>
      </c>
      <c r="O305" s="1">
        <v>11</v>
      </c>
      <c r="P305" s="1">
        <v>4.74</v>
      </c>
      <c r="Q305" s="1">
        <v>0.47724697758420015</v>
      </c>
      <c r="R305" s="1">
        <v>5.2</v>
      </c>
      <c r="S305">
        <v>0.20000000000000018</v>
      </c>
      <c r="T305" s="1">
        <v>15.3</v>
      </c>
    </row>
    <row r="306" spans="1:20" hidden="1" x14ac:dyDescent="0.25">
      <c r="A306" s="1" t="s">
        <v>84</v>
      </c>
      <c r="B306" s="1">
        <v>2016</v>
      </c>
      <c r="C306" s="1" t="s">
        <v>13</v>
      </c>
      <c r="D306" s="1" t="s">
        <v>74</v>
      </c>
      <c r="E306" s="1" t="s">
        <v>83</v>
      </c>
      <c r="F306" s="1">
        <v>0</v>
      </c>
      <c r="G306" s="1">
        <v>28</v>
      </c>
      <c r="H306" s="1">
        <v>7250000</v>
      </c>
      <c r="I306" s="1">
        <v>26</v>
      </c>
      <c r="J306" s="1">
        <v>4.55</v>
      </c>
      <c r="K306" s="1">
        <v>3.55</v>
      </c>
      <c r="L306" s="1">
        <v>0.42899999999999999</v>
      </c>
      <c r="M306" s="1">
        <v>9</v>
      </c>
      <c r="N306" s="1">
        <v>12</v>
      </c>
      <c r="O306" s="1">
        <v>21</v>
      </c>
      <c r="P306" s="1">
        <v>4.51</v>
      </c>
      <c r="Q306" s="1">
        <v>0.4749983254447816</v>
      </c>
      <c r="R306" s="1">
        <v>10</v>
      </c>
      <c r="S306">
        <v>1</v>
      </c>
      <c r="T306" s="1">
        <v>15.2</v>
      </c>
    </row>
    <row r="307" spans="1:20" hidden="1" x14ac:dyDescent="0.25">
      <c r="A307" s="1" t="s">
        <v>336</v>
      </c>
      <c r="B307" s="1">
        <v>2016</v>
      </c>
      <c r="C307" s="1" t="s">
        <v>108</v>
      </c>
      <c r="D307" s="1" t="s">
        <v>74</v>
      </c>
      <c r="E307" s="1" t="s">
        <v>182</v>
      </c>
      <c r="F307" s="1">
        <v>1</v>
      </c>
      <c r="G307" s="1">
        <v>32</v>
      </c>
      <c r="H307" s="1">
        <v>12666666</v>
      </c>
      <c r="I307" s="1">
        <v>26</v>
      </c>
      <c r="J307" s="1">
        <v>4.5599999999999996</v>
      </c>
      <c r="K307" s="1">
        <v>5.72</v>
      </c>
      <c r="L307" s="1">
        <v>0.625</v>
      </c>
      <c r="M307" s="1">
        <v>10</v>
      </c>
      <c r="N307" s="1">
        <v>6</v>
      </c>
      <c r="O307" s="1">
        <v>16</v>
      </c>
      <c r="P307" s="1">
        <v>4.51</v>
      </c>
      <c r="Q307" s="1">
        <v>0.47405444337093205</v>
      </c>
      <c r="R307" s="1">
        <v>7.6</v>
      </c>
      <c r="S307">
        <v>-2.4000000000000004</v>
      </c>
      <c r="T307" s="1">
        <v>15.2</v>
      </c>
    </row>
    <row r="308" spans="1:20" x14ac:dyDescent="0.25">
      <c r="A308" s="1" t="s">
        <v>24</v>
      </c>
      <c r="B308" s="1">
        <v>2018</v>
      </c>
      <c r="C308" s="1" t="s">
        <v>13</v>
      </c>
      <c r="D308" s="1" t="s">
        <v>14</v>
      </c>
      <c r="E308" s="1" t="s">
        <v>22</v>
      </c>
      <c r="F308" s="1">
        <v>0</v>
      </c>
      <c r="G308" s="1">
        <v>33</v>
      </c>
      <c r="H308" s="1">
        <v>16000000</v>
      </c>
      <c r="I308" s="1">
        <v>22</v>
      </c>
      <c r="J308" s="1">
        <v>4.66</v>
      </c>
      <c r="K308" s="1">
        <v>3.42</v>
      </c>
      <c r="L308" s="1">
        <v>0.25</v>
      </c>
      <c r="M308" s="1">
        <v>3</v>
      </c>
      <c r="N308" s="1">
        <v>9</v>
      </c>
      <c r="O308" s="1">
        <v>12</v>
      </c>
      <c r="P308" s="1">
        <v>4.49</v>
      </c>
      <c r="Q308" s="1">
        <v>0.44868472387387487</v>
      </c>
      <c r="R308" s="1">
        <v>5.4</v>
      </c>
      <c r="S308">
        <v>2.4000000000000004</v>
      </c>
      <c r="T308" s="1">
        <v>14.4</v>
      </c>
    </row>
    <row r="309" spans="1:20" x14ac:dyDescent="0.25">
      <c r="A309" s="1" t="s">
        <v>187</v>
      </c>
      <c r="B309" s="1">
        <v>2018</v>
      </c>
      <c r="C309" s="1" t="s">
        <v>108</v>
      </c>
      <c r="D309" s="1" t="s">
        <v>74</v>
      </c>
      <c r="E309" s="1" t="s">
        <v>182</v>
      </c>
      <c r="F309" s="1">
        <v>1</v>
      </c>
      <c r="G309" s="1">
        <v>28</v>
      </c>
      <c r="H309" s="3">
        <v>555000</v>
      </c>
      <c r="I309" s="1">
        <v>21</v>
      </c>
      <c r="J309" s="1">
        <v>3.02</v>
      </c>
      <c r="K309" s="1">
        <v>4.1100000000000003</v>
      </c>
      <c r="L309" s="1">
        <v>0.57099999999999995</v>
      </c>
      <c r="M309" s="1">
        <v>8</v>
      </c>
      <c r="N309" s="1">
        <v>6</v>
      </c>
      <c r="O309" s="1">
        <v>14</v>
      </c>
      <c r="P309" s="1">
        <v>4.49</v>
      </c>
      <c r="Q309" s="1">
        <v>0.60934517977717639</v>
      </c>
      <c r="R309" s="1">
        <v>8.5</v>
      </c>
      <c r="S309">
        <v>0.5</v>
      </c>
      <c r="T309" s="1">
        <v>19.5</v>
      </c>
    </row>
    <row r="310" spans="1:20" hidden="1" x14ac:dyDescent="0.25">
      <c r="A310" s="1" t="s">
        <v>127</v>
      </c>
      <c r="B310" s="1">
        <v>2017</v>
      </c>
      <c r="C310" s="1" t="s">
        <v>108</v>
      </c>
      <c r="D310" s="1" t="s">
        <v>74</v>
      </c>
      <c r="E310" s="1" t="s">
        <v>204</v>
      </c>
      <c r="F310" s="1">
        <v>2</v>
      </c>
      <c r="G310" s="1">
        <v>27</v>
      </c>
      <c r="H310" s="1">
        <v>4400000</v>
      </c>
      <c r="I310" s="1">
        <v>25</v>
      </c>
      <c r="J310" s="1">
        <v>4.6900000000000004</v>
      </c>
      <c r="K310" s="1">
        <v>4.21</v>
      </c>
      <c r="L310" s="1">
        <v>0.34799999999999998</v>
      </c>
      <c r="M310" s="1">
        <v>8</v>
      </c>
      <c r="N310" s="1">
        <v>15</v>
      </c>
      <c r="O310" s="1">
        <v>23</v>
      </c>
      <c r="P310" s="1">
        <v>4.74</v>
      </c>
      <c r="Q310" s="1">
        <v>0.47626390393030893</v>
      </c>
      <c r="R310" s="1">
        <v>11</v>
      </c>
      <c r="S310">
        <v>3</v>
      </c>
      <c r="T310" s="1">
        <v>15.2</v>
      </c>
    </row>
    <row r="311" spans="1:20" hidden="1" x14ac:dyDescent="0.25">
      <c r="A311" s="1" t="s">
        <v>271</v>
      </c>
      <c r="B311" s="1">
        <v>2017</v>
      </c>
      <c r="C311" s="1" t="s">
        <v>108</v>
      </c>
      <c r="D311" s="1" t="s">
        <v>45</v>
      </c>
      <c r="E311" s="1" t="s">
        <v>156</v>
      </c>
      <c r="F311" s="1">
        <v>0</v>
      </c>
      <c r="G311" s="1">
        <v>27</v>
      </c>
      <c r="H311" s="1">
        <v>543500</v>
      </c>
      <c r="I311" s="1">
        <v>18</v>
      </c>
      <c r="J311" s="1">
        <v>4.71</v>
      </c>
      <c r="K311" s="1">
        <v>4.84</v>
      </c>
      <c r="L311" s="1">
        <v>0.58299999999999996</v>
      </c>
      <c r="M311" s="1">
        <v>7</v>
      </c>
      <c r="N311" s="1">
        <v>5</v>
      </c>
      <c r="O311" s="1">
        <v>12</v>
      </c>
      <c r="P311" s="1">
        <v>4.74</v>
      </c>
      <c r="Q311" s="1">
        <v>0.47429775662252666</v>
      </c>
      <c r="R311" s="1">
        <v>5.7</v>
      </c>
      <c r="S311">
        <v>-1.2999999999999998</v>
      </c>
      <c r="T311" s="1">
        <v>15.2</v>
      </c>
    </row>
    <row r="312" spans="1:20" hidden="1" x14ac:dyDescent="0.25">
      <c r="A312" s="1" t="s">
        <v>275</v>
      </c>
      <c r="B312" s="1">
        <v>2017</v>
      </c>
      <c r="C312" s="1" t="s">
        <v>108</v>
      </c>
      <c r="D312" s="1" t="s">
        <v>45</v>
      </c>
      <c r="E312" s="1" t="s">
        <v>169</v>
      </c>
      <c r="F312" s="1">
        <v>0</v>
      </c>
      <c r="G312" s="1">
        <v>26</v>
      </c>
      <c r="H312" s="1">
        <v>552000</v>
      </c>
      <c r="I312" s="1">
        <v>24</v>
      </c>
      <c r="J312" s="1">
        <v>4.71</v>
      </c>
      <c r="K312" s="1">
        <v>3.85</v>
      </c>
      <c r="L312" s="1">
        <v>0.33300000000000002</v>
      </c>
      <c r="M312" s="1">
        <v>4</v>
      </c>
      <c r="N312" s="1">
        <v>8</v>
      </c>
      <c r="O312" s="1">
        <v>12</v>
      </c>
      <c r="P312" s="1">
        <v>4.74</v>
      </c>
      <c r="Q312" s="1">
        <v>0.47429775662252666</v>
      </c>
      <c r="R312" s="1">
        <v>5.7</v>
      </c>
      <c r="S312">
        <v>1.7000000000000002</v>
      </c>
      <c r="T312" s="1">
        <v>15.2</v>
      </c>
    </row>
    <row r="313" spans="1:20" hidden="1" x14ac:dyDescent="0.25">
      <c r="A313" s="1" t="s">
        <v>273</v>
      </c>
      <c r="B313" s="1">
        <v>2016</v>
      </c>
      <c r="C313" s="1" t="s">
        <v>108</v>
      </c>
      <c r="D313" s="1" t="s">
        <v>45</v>
      </c>
      <c r="E313" s="1" t="s">
        <v>163</v>
      </c>
      <c r="F313" s="1">
        <v>1</v>
      </c>
      <c r="G313" s="1">
        <v>30</v>
      </c>
      <c r="H313" s="1">
        <v>12100000</v>
      </c>
      <c r="I313" s="1">
        <v>32</v>
      </c>
      <c r="J313" s="1">
        <v>4.57</v>
      </c>
      <c r="K313" s="1">
        <v>4.32</v>
      </c>
      <c r="L313" s="1">
        <v>0.5</v>
      </c>
      <c r="M313" s="1">
        <v>11</v>
      </c>
      <c r="N313" s="1">
        <v>11</v>
      </c>
      <c r="O313" s="1">
        <v>22</v>
      </c>
      <c r="P313" s="1">
        <v>4.51</v>
      </c>
      <c r="Q313" s="1">
        <v>0.4731105612970824</v>
      </c>
      <c r="R313" s="1">
        <v>10.4</v>
      </c>
      <c r="S313">
        <v>-0.59999999999999964</v>
      </c>
      <c r="T313" s="1">
        <v>15.1</v>
      </c>
    </row>
    <row r="314" spans="1:20" x14ac:dyDescent="0.25">
      <c r="A314" s="1" t="s">
        <v>193</v>
      </c>
      <c r="B314" s="1">
        <v>2018</v>
      </c>
      <c r="C314" s="1" t="s">
        <v>108</v>
      </c>
      <c r="D314" s="1" t="s">
        <v>74</v>
      </c>
      <c r="E314" s="1" t="s">
        <v>190</v>
      </c>
      <c r="F314" s="1">
        <v>0</v>
      </c>
      <c r="G314" s="1">
        <v>28</v>
      </c>
      <c r="H314" s="1">
        <v>12000000</v>
      </c>
      <c r="I314" s="1">
        <v>21</v>
      </c>
      <c r="J314" s="1">
        <v>3.26</v>
      </c>
      <c r="K314" s="1">
        <v>3.64</v>
      </c>
      <c r="L314" s="1">
        <v>0.46200000000000002</v>
      </c>
      <c r="M314" s="1">
        <v>6</v>
      </c>
      <c r="N314" s="1">
        <v>7</v>
      </c>
      <c r="O314" s="1">
        <v>13</v>
      </c>
      <c r="P314" s="1">
        <v>4.49</v>
      </c>
      <c r="Q314" s="1">
        <v>0.58583389354742499</v>
      </c>
      <c r="R314" s="1">
        <v>7.6</v>
      </c>
      <c r="S314">
        <v>1.5999999999999996</v>
      </c>
      <c r="T314" s="1">
        <v>18.7</v>
      </c>
    </row>
    <row r="315" spans="1:20" hidden="1" x14ac:dyDescent="0.25">
      <c r="A315" s="1" t="s">
        <v>69</v>
      </c>
      <c r="B315" s="1">
        <v>2017</v>
      </c>
      <c r="C315" s="1" t="s">
        <v>13</v>
      </c>
      <c r="D315" s="1" t="s">
        <v>45</v>
      </c>
      <c r="E315" s="1" t="s">
        <v>68</v>
      </c>
      <c r="F315" s="1">
        <v>1</v>
      </c>
      <c r="G315" s="1">
        <v>28</v>
      </c>
      <c r="H315" s="1">
        <v>22000000</v>
      </c>
      <c r="I315" s="1">
        <v>30</v>
      </c>
      <c r="J315" s="1">
        <v>4.74</v>
      </c>
      <c r="K315" s="1">
        <v>5.76</v>
      </c>
      <c r="L315" s="1">
        <v>0.52</v>
      </c>
      <c r="M315" s="1">
        <v>13</v>
      </c>
      <c r="N315" s="1">
        <v>12</v>
      </c>
      <c r="O315" s="1">
        <v>25</v>
      </c>
      <c r="P315" s="1">
        <v>4.74</v>
      </c>
      <c r="Q315" s="1">
        <v>0.47134853566085316</v>
      </c>
      <c r="R315" s="1">
        <v>11.8</v>
      </c>
      <c r="S315">
        <v>-1.1999999999999993</v>
      </c>
      <c r="T315" s="1">
        <v>15.1</v>
      </c>
    </row>
    <row r="316" spans="1:20" hidden="1" x14ac:dyDescent="0.25">
      <c r="A316" s="1" t="s">
        <v>309</v>
      </c>
      <c r="B316" s="1">
        <v>2016</v>
      </c>
      <c r="C316" s="1" t="s">
        <v>108</v>
      </c>
      <c r="D316" s="1" t="s">
        <v>14</v>
      </c>
      <c r="E316" s="1" t="s">
        <v>109</v>
      </c>
      <c r="F316" s="1">
        <v>0</v>
      </c>
      <c r="G316" s="1">
        <v>27</v>
      </c>
      <c r="H316" s="1">
        <v>522300</v>
      </c>
      <c r="I316" s="1">
        <v>32</v>
      </c>
      <c r="J316" s="1">
        <v>4.62</v>
      </c>
      <c r="K316" s="1">
        <v>3.82</v>
      </c>
      <c r="L316" s="1">
        <v>0.33300000000000002</v>
      </c>
      <c r="M316" s="1">
        <v>8</v>
      </c>
      <c r="N316" s="1">
        <v>16</v>
      </c>
      <c r="O316" s="1">
        <v>24</v>
      </c>
      <c r="P316" s="1">
        <v>4.51</v>
      </c>
      <c r="Q316" s="1">
        <v>0.46839115092783457</v>
      </c>
      <c r="R316" s="1">
        <v>11.2</v>
      </c>
      <c r="S316">
        <v>3.1999999999999993</v>
      </c>
      <c r="T316" s="1">
        <v>15</v>
      </c>
    </row>
    <row r="317" spans="1:20" hidden="1" x14ac:dyDescent="0.25">
      <c r="A317" s="1" t="s">
        <v>115</v>
      </c>
      <c r="B317" s="1">
        <v>2016</v>
      </c>
      <c r="C317" s="1" t="s">
        <v>108</v>
      </c>
      <c r="D317" s="1" t="s">
        <v>14</v>
      </c>
      <c r="E317" s="1" t="s">
        <v>116</v>
      </c>
      <c r="F317" s="1">
        <v>0</v>
      </c>
      <c r="G317" s="1">
        <v>34</v>
      </c>
      <c r="H317" s="1">
        <v>19550000</v>
      </c>
      <c r="I317" s="1">
        <v>33</v>
      </c>
      <c r="J317" s="1">
        <v>4.62</v>
      </c>
      <c r="K317" s="1">
        <v>5.7</v>
      </c>
      <c r="L317" s="1">
        <v>0.59099999999999997</v>
      </c>
      <c r="M317" s="1">
        <v>13</v>
      </c>
      <c r="N317" s="1">
        <v>9</v>
      </c>
      <c r="O317" s="1">
        <v>22</v>
      </c>
      <c r="P317" s="1">
        <v>4.51</v>
      </c>
      <c r="Q317" s="1">
        <v>0.46839115092783457</v>
      </c>
      <c r="R317" s="1">
        <v>10.3</v>
      </c>
      <c r="S317">
        <v>-2.6999999999999993</v>
      </c>
      <c r="T317" s="1">
        <v>15</v>
      </c>
    </row>
    <row r="318" spans="1:20" hidden="1" x14ac:dyDescent="0.25">
      <c r="A318" s="1" t="s">
        <v>341</v>
      </c>
      <c r="B318" s="1">
        <v>2016</v>
      </c>
      <c r="C318" s="1" t="s">
        <v>108</v>
      </c>
      <c r="D318" s="1" t="s">
        <v>74</v>
      </c>
      <c r="E318" s="1" t="s">
        <v>204</v>
      </c>
      <c r="F318" s="1">
        <v>0</v>
      </c>
      <c r="G318" s="1">
        <v>24</v>
      </c>
      <c r="H318" s="1">
        <v>509500</v>
      </c>
      <c r="I318" s="1">
        <v>29</v>
      </c>
      <c r="J318" s="1">
        <v>4.6100000000000003</v>
      </c>
      <c r="K318" s="1">
        <v>5.63</v>
      </c>
      <c r="L318" s="1">
        <v>0.5</v>
      </c>
      <c r="M318" s="1">
        <v>10</v>
      </c>
      <c r="N318" s="1">
        <v>10</v>
      </c>
      <c r="O318" s="1">
        <v>20</v>
      </c>
      <c r="P318" s="1">
        <v>4.51</v>
      </c>
      <c r="Q318" s="1">
        <v>0.46933503300168411</v>
      </c>
      <c r="R318" s="1">
        <v>9.4</v>
      </c>
      <c r="S318">
        <v>-0.59999999999999964</v>
      </c>
      <c r="T318" s="1">
        <v>15</v>
      </c>
    </row>
    <row r="319" spans="1:20" x14ac:dyDescent="0.25">
      <c r="A319" s="1" t="s">
        <v>139</v>
      </c>
      <c r="B319" s="1">
        <v>2018</v>
      </c>
      <c r="C319" s="1" t="s">
        <v>108</v>
      </c>
      <c r="D319" s="1" t="s">
        <v>14</v>
      </c>
      <c r="E319" s="1" t="s">
        <v>137</v>
      </c>
      <c r="F319" s="1">
        <v>0</v>
      </c>
      <c r="G319" s="1">
        <v>28</v>
      </c>
      <c r="H319" s="3">
        <v>860000</v>
      </c>
      <c r="I319" s="1">
        <v>21</v>
      </c>
      <c r="J319" s="1">
        <v>4.93</v>
      </c>
      <c r="K319" s="1">
        <v>5.17</v>
      </c>
      <c r="L319" s="1">
        <v>0.46700000000000003</v>
      </c>
      <c r="M319" s="1">
        <v>7</v>
      </c>
      <c r="N319" s="1">
        <v>8</v>
      </c>
      <c r="O319" s="1">
        <v>15</v>
      </c>
      <c r="P319" s="1">
        <v>4.49</v>
      </c>
      <c r="Q319" s="1">
        <v>0.42223452686540458</v>
      </c>
      <c r="R319" s="1">
        <v>6.3</v>
      </c>
      <c r="S319">
        <v>-0.70000000000000018</v>
      </c>
      <c r="T319" s="1">
        <v>13.5</v>
      </c>
    </row>
    <row r="320" spans="1:20" x14ac:dyDescent="0.25">
      <c r="A320" s="1" t="s">
        <v>42</v>
      </c>
      <c r="B320" s="1">
        <v>2018</v>
      </c>
      <c r="C320" s="1" t="s">
        <v>13</v>
      </c>
      <c r="D320" s="1" t="s">
        <v>14</v>
      </c>
      <c r="E320" s="1" t="s">
        <v>39</v>
      </c>
      <c r="F320" s="1">
        <v>0</v>
      </c>
      <c r="G320" s="1">
        <v>26</v>
      </c>
      <c r="H320" s="1">
        <v>398480</v>
      </c>
      <c r="I320" s="1">
        <v>21</v>
      </c>
      <c r="J320" s="1">
        <v>5.18</v>
      </c>
      <c r="K320" s="1">
        <v>3.87</v>
      </c>
      <c r="L320" s="1">
        <v>0.26300000000000001</v>
      </c>
      <c r="M320" s="1">
        <v>5</v>
      </c>
      <c r="N320" s="1">
        <v>14</v>
      </c>
      <c r="O320" s="1">
        <v>19</v>
      </c>
      <c r="P320" s="1">
        <v>4.49</v>
      </c>
      <c r="Q320" s="1">
        <v>0.39774360370941347</v>
      </c>
      <c r="R320" s="1">
        <v>7.6</v>
      </c>
      <c r="S320">
        <v>2.5999999999999996</v>
      </c>
      <c r="T320" s="1">
        <v>12.7</v>
      </c>
    </row>
    <row r="321" spans="1:20" x14ac:dyDescent="0.25">
      <c r="A321" s="1" t="s">
        <v>91</v>
      </c>
      <c r="B321" s="1">
        <v>2018</v>
      </c>
      <c r="C321" s="1" t="s">
        <v>13</v>
      </c>
      <c r="D321" s="1" t="s">
        <v>74</v>
      </c>
      <c r="E321" s="1" t="s">
        <v>89</v>
      </c>
      <c r="F321" s="1">
        <v>2</v>
      </c>
      <c r="G321" s="1">
        <v>30</v>
      </c>
      <c r="H321" s="3">
        <v>1500000</v>
      </c>
      <c r="I321" s="1">
        <v>20</v>
      </c>
      <c r="J321" s="1">
        <v>3.76</v>
      </c>
      <c r="K321" s="1">
        <v>4.97</v>
      </c>
      <c r="L321" s="1">
        <v>0.63600000000000001</v>
      </c>
      <c r="M321" s="1">
        <v>7</v>
      </c>
      <c r="N321" s="1">
        <v>4</v>
      </c>
      <c r="O321" s="1">
        <v>11</v>
      </c>
      <c r="P321" s="1">
        <v>4.49</v>
      </c>
      <c r="Q321" s="1">
        <v>0.53685204723544289</v>
      </c>
      <c r="R321" s="1">
        <v>5.9</v>
      </c>
      <c r="S321">
        <v>-1.0999999999999996</v>
      </c>
      <c r="T321" s="1">
        <v>17.2</v>
      </c>
    </row>
    <row r="322" spans="1:20" hidden="1" x14ac:dyDescent="0.25">
      <c r="A322" s="1" t="s">
        <v>195</v>
      </c>
      <c r="B322" s="1">
        <v>2017</v>
      </c>
      <c r="C322" s="1" t="s">
        <v>108</v>
      </c>
      <c r="D322" s="1" t="s">
        <v>74</v>
      </c>
      <c r="E322" s="1" t="s">
        <v>190</v>
      </c>
      <c r="F322" s="1">
        <v>0</v>
      </c>
      <c r="G322" s="1">
        <v>26</v>
      </c>
      <c r="H322" s="1">
        <v>536500</v>
      </c>
      <c r="I322" s="1">
        <v>24</v>
      </c>
      <c r="J322" s="1">
        <v>4.78</v>
      </c>
      <c r="K322" s="1">
        <v>4.08</v>
      </c>
      <c r="L322" s="1">
        <v>0.4</v>
      </c>
      <c r="M322" s="1">
        <v>8</v>
      </c>
      <c r="N322" s="1">
        <v>12</v>
      </c>
      <c r="O322" s="1">
        <v>20</v>
      </c>
      <c r="P322" s="1">
        <v>4.74</v>
      </c>
      <c r="Q322" s="1">
        <v>0.46741624104528851</v>
      </c>
      <c r="R322" s="1">
        <v>9.3000000000000007</v>
      </c>
      <c r="S322">
        <v>1.3000000000000007</v>
      </c>
      <c r="T322" s="1">
        <v>15</v>
      </c>
    </row>
    <row r="323" spans="1:20" hidden="1" x14ac:dyDescent="0.25">
      <c r="A323" s="1" t="s">
        <v>238</v>
      </c>
      <c r="B323" s="1">
        <v>2017</v>
      </c>
      <c r="C323" s="1" t="s">
        <v>13</v>
      </c>
      <c r="D323" s="1" t="s">
        <v>74</v>
      </c>
      <c r="E323" s="1" t="s">
        <v>83</v>
      </c>
      <c r="F323" s="1">
        <v>1</v>
      </c>
      <c r="G323" s="1">
        <v>24</v>
      </c>
      <c r="H323" s="1">
        <v>510668</v>
      </c>
      <c r="I323" s="1">
        <v>15</v>
      </c>
      <c r="J323" s="1">
        <v>4.7699999999999996</v>
      </c>
      <c r="K323" s="1">
        <v>4.16</v>
      </c>
      <c r="L323" s="1">
        <v>0.46700000000000003</v>
      </c>
      <c r="M323" s="1">
        <v>7</v>
      </c>
      <c r="N323" s="1">
        <v>8</v>
      </c>
      <c r="O323" s="1">
        <v>15</v>
      </c>
      <c r="P323" s="1">
        <v>4.74</v>
      </c>
      <c r="Q323" s="1">
        <v>0.46839931469917973</v>
      </c>
      <c r="R323" s="1">
        <v>7</v>
      </c>
      <c r="S323">
        <v>0</v>
      </c>
      <c r="T323" s="1">
        <v>15</v>
      </c>
    </row>
    <row r="324" spans="1:20" hidden="1" x14ac:dyDescent="0.25">
      <c r="A324" s="1" t="s">
        <v>260</v>
      </c>
      <c r="B324" s="1">
        <v>2017</v>
      </c>
      <c r="C324" s="1" t="s">
        <v>108</v>
      </c>
      <c r="D324" s="1" t="s">
        <v>14</v>
      </c>
      <c r="E324" s="1" t="s">
        <v>137</v>
      </c>
      <c r="F324" s="1">
        <v>0</v>
      </c>
      <c r="G324" s="1">
        <v>34</v>
      </c>
      <c r="H324" s="1">
        <v>3000000</v>
      </c>
      <c r="I324" s="1">
        <v>21</v>
      </c>
      <c r="J324" s="1">
        <v>4.7699999999999996</v>
      </c>
      <c r="K324" s="1">
        <v>4.16</v>
      </c>
      <c r="L324" s="1">
        <v>0.5</v>
      </c>
      <c r="M324" s="1">
        <v>7</v>
      </c>
      <c r="N324" s="1">
        <v>7</v>
      </c>
      <c r="O324" s="1">
        <v>14</v>
      </c>
      <c r="P324" s="1">
        <v>4.74</v>
      </c>
      <c r="Q324" s="1">
        <v>0.46839931469917973</v>
      </c>
      <c r="R324" s="1">
        <v>6.6</v>
      </c>
      <c r="S324">
        <v>-0.40000000000000036</v>
      </c>
      <c r="T324" s="1">
        <v>15</v>
      </c>
    </row>
    <row r="325" spans="1:20" hidden="1" x14ac:dyDescent="0.25">
      <c r="A325" s="1" t="s">
        <v>106</v>
      </c>
      <c r="B325" s="1">
        <v>2016</v>
      </c>
      <c r="C325" s="1" t="s">
        <v>13</v>
      </c>
      <c r="D325" s="1" t="s">
        <v>74</v>
      </c>
      <c r="E325" s="1" t="s">
        <v>83</v>
      </c>
      <c r="F325" s="1">
        <v>0</v>
      </c>
      <c r="G325" s="1">
        <v>32</v>
      </c>
      <c r="H325" s="1">
        <v>11000000</v>
      </c>
      <c r="I325" s="1">
        <v>32</v>
      </c>
      <c r="J325" s="1">
        <v>4.6399999999999997</v>
      </c>
      <c r="K325" s="1">
        <v>4.4800000000000004</v>
      </c>
      <c r="L325" s="1">
        <v>0.48</v>
      </c>
      <c r="M325" s="1">
        <v>12</v>
      </c>
      <c r="N325" s="1">
        <v>13</v>
      </c>
      <c r="O325" s="1">
        <v>25</v>
      </c>
      <c r="P325" s="1">
        <v>4.51</v>
      </c>
      <c r="Q325" s="1">
        <v>0.46650338678013548</v>
      </c>
      <c r="R325" s="1">
        <v>11.7</v>
      </c>
      <c r="S325">
        <v>-0.30000000000000071</v>
      </c>
      <c r="T325" s="1">
        <v>14.9</v>
      </c>
    </row>
    <row r="326" spans="1:20" x14ac:dyDescent="0.25">
      <c r="A326" s="1" t="s">
        <v>186</v>
      </c>
      <c r="B326" s="1">
        <v>2018</v>
      </c>
      <c r="C326" s="1" t="s">
        <v>108</v>
      </c>
      <c r="D326" s="1" t="s">
        <v>74</v>
      </c>
      <c r="E326" s="1" t="s">
        <v>182</v>
      </c>
      <c r="F326" s="1">
        <v>1</v>
      </c>
      <c r="G326" s="1">
        <v>30</v>
      </c>
      <c r="H326" s="1">
        <v>6125000</v>
      </c>
      <c r="I326" s="1">
        <v>20</v>
      </c>
      <c r="J326" s="1">
        <v>3.81</v>
      </c>
      <c r="K326" s="1">
        <v>3.5</v>
      </c>
      <c r="L326" s="1">
        <v>0.44400000000000001</v>
      </c>
      <c r="M326" s="1">
        <v>8</v>
      </c>
      <c r="N326" s="1">
        <v>10</v>
      </c>
      <c r="O326" s="1">
        <v>18</v>
      </c>
      <c r="P326" s="1">
        <v>4.49</v>
      </c>
      <c r="Q326" s="1">
        <v>0.5319538626042446</v>
      </c>
      <c r="R326" s="1">
        <v>9.6</v>
      </c>
      <c r="S326">
        <v>1.5999999999999996</v>
      </c>
      <c r="T326" s="1">
        <v>17</v>
      </c>
    </row>
    <row r="327" spans="1:20" x14ac:dyDescent="0.25">
      <c r="A327" s="1" t="s">
        <v>43</v>
      </c>
      <c r="B327" s="1">
        <v>2018</v>
      </c>
      <c r="C327" s="1" t="s">
        <v>13</v>
      </c>
      <c r="D327" s="1" t="s">
        <v>14</v>
      </c>
      <c r="E327" s="1" t="s">
        <v>39</v>
      </c>
      <c r="F327" s="1">
        <v>0</v>
      </c>
      <c r="G327" s="1">
        <v>25</v>
      </c>
      <c r="H327" s="1">
        <v>2300000</v>
      </c>
      <c r="I327" s="1">
        <v>20</v>
      </c>
      <c r="J327" s="1">
        <v>4.18</v>
      </c>
      <c r="K327" s="1">
        <v>3.62</v>
      </c>
      <c r="L327" s="1">
        <v>0.42899999999999999</v>
      </c>
      <c r="M327" s="1">
        <v>6</v>
      </c>
      <c r="N327" s="1">
        <v>8</v>
      </c>
      <c r="O327" s="1">
        <v>14</v>
      </c>
      <c r="P327" s="1">
        <v>4.49</v>
      </c>
      <c r="Q327" s="1">
        <v>0.49570729633337779</v>
      </c>
      <c r="R327" s="1">
        <v>6.9</v>
      </c>
      <c r="S327">
        <v>0.90000000000000036</v>
      </c>
      <c r="T327" s="1">
        <v>15.9</v>
      </c>
    </row>
    <row r="328" spans="1:20" hidden="1" x14ac:dyDescent="0.25">
      <c r="A328" s="1" t="s">
        <v>142</v>
      </c>
      <c r="B328" s="1">
        <v>2017</v>
      </c>
      <c r="C328" s="1" t="s">
        <v>108</v>
      </c>
      <c r="D328" s="1" t="s">
        <v>45</v>
      </c>
      <c r="E328" s="1" t="s">
        <v>143</v>
      </c>
      <c r="F328" s="1">
        <v>0</v>
      </c>
      <c r="G328" s="1">
        <v>25</v>
      </c>
      <c r="H328" s="1">
        <v>544000</v>
      </c>
      <c r="I328" s="1">
        <v>28</v>
      </c>
      <c r="J328" s="1">
        <v>4.79</v>
      </c>
      <c r="K328" s="1">
        <v>4.71</v>
      </c>
      <c r="L328" s="1">
        <v>0.435</v>
      </c>
      <c r="M328" s="1">
        <v>10</v>
      </c>
      <c r="N328" s="1">
        <v>13</v>
      </c>
      <c r="O328" s="1">
        <v>23</v>
      </c>
      <c r="P328" s="1">
        <v>4.74</v>
      </c>
      <c r="Q328" s="1">
        <v>0.46643316739139734</v>
      </c>
      <c r="R328" s="1">
        <v>10.7</v>
      </c>
      <c r="S328">
        <v>0.69999999999999929</v>
      </c>
      <c r="T328" s="1">
        <v>14.9</v>
      </c>
    </row>
    <row r="329" spans="1:20" x14ac:dyDescent="0.25">
      <c r="A329" s="1" t="s">
        <v>48</v>
      </c>
      <c r="B329" s="1">
        <v>2018</v>
      </c>
      <c r="C329" s="1" t="s">
        <v>13</v>
      </c>
      <c r="D329" s="1" t="s">
        <v>45</v>
      </c>
      <c r="E329" s="1" t="s">
        <v>46</v>
      </c>
      <c r="F329" s="1">
        <v>0</v>
      </c>
      <c r="G329" s="1">
        <v>25</v>
      </c>
      <c r="H329" s="3">
        <v>2700000</v>
      </c>
      <c r="I329" s="1">
        <v>20</v>
      </c>
      <c r="J329" s="1">
        <v>4.8899999999999997</v>
      </c>
      <c r="K329" s="1">
        <v>4.66</v>
      </c>
      <c r="L329" s="1">
        <v>0.4</v>
      </c>
      <c r="M329" s="1">
        <v>4</v>
      </c>
      <c r="N329" s="1">
        <v>6</v>
      </c>
      <c r="O329" s="1">
        <v>10</v>
      </c>
      <c r="P329" s="1">
        <v>4.49</v>
      </c>
      <c r="Q329" s="1">
        <v>0.42615307457036311</v>
      </c>
      <c r="R329" s="1">
        <v>4.3</v>
      </c>
      <c r="S329">
        <v>0.29999999999999982</v>
      </c>
      <c r="T329" s="1">
        <v>13.6</v>
      </c>
    </row>
    <row r="330" spans="1:20" x14ac:dyDescent="0.25">
      <c r="A330" s="1" t="s">
        <v>207</v>
      </c>
      <c r="B330" s="1">
        <v>2018</v>
      </c>
      <c r="C330" s="1" t="s">
        <v>108</v>
      </c>
      <c r="D330" s="1" t="s">
        <v>74</v>
      </c>
      <c r="E330" s="1" t="s">
        <v>204</v>
      </c>
      <c r="F330" s="1">
        <v>2</v>
      </c>
      <c r="G330" s="1">
        <v>29</v>
      </c>
      <c r="H330" s="5">
        <v>2000000</v>
      </c>
      <c r="I330" s="1">
        <v>20</v>
      </c>
      <c r="J330" s="1">
        <v>5.01</v>
      </c>
      <c r="K330" s="1">
        <v>5.07</v>
      </c>
      <c r="L330" s="1">
        <v>0.71399999999999997</v>
      </c>
      <c r="M330" s="1">
        <v>5</v>
      </c>
      <c r="N330" s="1">
        <v>2</v>
      </c>
      <c r="O330" s="1">
        <v>7</v>
      </c>
      <c r="P330" s="1">
        <v>4.49</v>
      </c>
      <c r="Q330" s="1">
        <v>0.41439743145548741</v>
      </c>
      <c r="R330" s="1">
        <v>2.9</v>
      </c>
      <c r="S330">
        <v>-2.1</v>
      </c>
      <c r="T330" s="1">
        <v>13.3</v>
      </c>
    </row>
    <row r="331" spans="1:20" hidden="1" x14ac:dyDescent="0.25">
      <c r="A331" s="1" t="s">
        <v>284</v>
      </c>
      <c r="B331" s="1">
        <v>2017</v>
      </c>
      <c r="C331" s="1" t="s">
        <v>108</v>
      </c>
      <c r="D331" s="1" t="s">
        <v>74</v>
      </c>
      <c r="E331" s="1" t="s">
        <v>197</v>
      </c>
      <c r="F331" s="1">
        <v>0</v>
      </c>
      <c r="G331" s="1">
        <v>33</v>
      </c>
      <c r="H331" s="1">
        <v>2750000</v>
      </c>
      <c r="I331" s="1">
        <v>32</v>
      </c>
      <c r="J331" s="1">
        <v>4.79</v>
      </c>
      <c r="K331" s="1">
        <v>3.58</v>
      </c>
      <c r="L331" s="1">
        <v>0.34799999999999998</v>
      </c>
      <c r="M331" s="1">
        <v>8</v>
      </c>
      <c r="N331" s="1">
        <v>15</v>
      </c>
      <c r="O331" s="1">
        <v>23</v>
      </c>
      <c r="P331" s="1">
        <v>4.74</v>
      </c>
      <c r="Q331" s="1">
        <v>0.46643316739139734</v>
      </c>
      <c r="R331" s="1">
        <v>10.7</v>
      </c>
      <c r="S331">
        <v>2.6999999999999993</v>
      </c>
      <c r="T331" s="1">
        <v>14.9</v>
      </c>
    </row>
    <row r="332" spans="1:20" hidden="1" x14ac:dyDescent="0.25">
      <c r="A332" s="1" t="s">
        <v>289</v>
      </c>
      <c r="B332" s="1">
        <v>2017</v>
      </c>
      <c r="C332" s="1" t="s">
        <v>108</v>
      </c>
      <c r="D332" s="1" t="s">
        <v>74</v>
      </c>
      <c r="E332" s="1" t="s">
        <v>204</v>
      </c>
      <c r="F332" s="1">
        <v>2</v>
      </c>
      <c r="G332" s="1">
        <v>27</v>
      </c>
      <c r="H332" s="1">
        <v>540000</v>
      </c>
      <c r="I332" s="1">
        <v>15</v>
      </c>
      <c r="J332" s="1">
        <v>4.8099999999999996</v>
      </c>
      <c r="K332" s="1">
        <v>5.75</v>
      </c>
      <c r="L332" s="1">
        <v>0.5</v>
      </c>
      <c r="M332" s="1">
        <v>6</v>
      </c>
      <c r="N332" s="1">
        <v>6</v>
      </c>
      <c r="O332" s="1">
        <v>12</v>
      </c>
      <c r="P332" s="1">
        <v>4.74</v>
      </c>
      <c r="Q332" s="1">
        <v>0.46446702008361507</v>
      </c>
      <c r="R332" s="1">
        <v>5.6</v>
      </c>
      <c r="S332">
        <v>-0.40000000000000036</v>
      </c>
      <c r="T332" s="1">
        <v>14.9</v>
      </c>
    </row>
    <row r="333" spans="1:20" hidden="1" x14ac:dyDescent="0.25">
      <c r="A333" s="1" t="s">
        <v>313</v>
      </c>
      <c r="B333" s="1">
        <v>2016</v>
      </c>
      <c r="C333" s="1" t="s">
        <v>108</v>
      </c>
      <c r="D333" s="1" t="s">
        <v>14</v>
      </c>
      <c r="E333" s="1" t="s">
        <v>116</v>
      </c>
      <c r="F333" s="1">
        <v>0</v>
      </c>
      <c r="G333" s="1">
        <v>29</v>
      </c>
      <c r="H333" s="1">
        <v>11500000</v>
      </c>
      <c r="I333" s="1">
        <v>30</v>
      </c>
      <c r="J333" s="1">
        <v>4.67</v>
      </c>
      <c r="K333" s="1">
        <v>4.24</v>
      </c>
      <c r="L333" s="1">
        <v>0.435</v>
      </c>
      <c r="M333" s="1">
        <v>10</v>
      </c>
      <c r="N333" s="1">
        <v>13</v>
      </c>
      <c r="O333" s="1">
        <v>23</v>
      </c>
      <c r="P333" s="1">
        <v>4.51</v>
      </c>
      <c r="Q333" s="1">
        <v>0.46367174055858679</v>
      </c>
      <c r="R333" s="1">
        <v>10.7</v>
      </c>
      <c r="S333">
        <v>0.69999999999999929</v>
      </c>
      <c r="T333" s="1">
        <v>14.8</v>
      </c>
    </row>
    <row r="334" spans="1:20" hidden="1" x14ac:dyDescent="0.25">
      <c r="A334" s="1" t="s">
        <v>312</v>
      </c>
      <c r="B334" s="1">
        <v>2016</v>
      </c>
      <c r="C334" s="1" t="s">
        <v>108</v>
      </c>
      <c r="D334" s="1" t="s">
        <v>14</v>
      </c>
      <c r="E334" s="1" t="s">
        <v>116</v>
      </c>
      <c r="F334" s="1">
        <v>0</v>
      </c>
      <c r="G334" s="1">
        <v>28</v>
      </c>
      <c r="H334" s="1">
        <v>12000000</v>
      </c>
      <c r="I334" s="1">
        <v>30</v>
      </c>
      <c r="J334" s="1">
        <v>4.6900000000000004</v>
      </c>
      <c r="K334" s="1">
        <v>4.47</v>
      </c>
      <c r="L334" s="1">
        <v>0.42899999999999999</v>
      </c>
      <c r="M334" s="1">
        <v>9</v>
      </c>
      <c r="N334" s="1">
        <v>12</v>
      </c>
      <c r="O334" s="1">
        <v>21</v>
      </c>
      <c r="P334" s="1">
        <v>4.51</v>
      </c>
      <c r="Q334" s="1">
        <v>0.46178397641088759</v>
      </c>
      <c r="R334" s="1">
        <v>9.6999999999999993</v>
      </c>
      <c r="S334">
        <v>0.69999999999999929</v>
      </c>
      <c r="T334" s="1">
        <v>14.8</v>
      </c>
    </row>
    <row r="335" spans="1:20" hidden="1" x14ac:dyDescent="0.25">
      <c r="A335" s="1" t="s">
        <v>314</v>
      </c>
      <c r="B335" s="1">
        <v>2016</v>
      </c>
      <c r="C335" s="1" t="s">
        <v>108</v>
      </c>
      <c r="D335" s="1" t="s">
        <v>14</v>
      </c>
      <c r="E335" s="1" t="s">
        <v>130</v>
      </c>
      <c r="F335" s="1">
        <v>0</v>
      </c>
      <c r="G335" s="1">
        <v>38</v>
      </c>
      <c r="H335" s="1">
        <v>3225000</v>
      </c>
      <c r="I335" s="1">
        <v>22</v>
      </c>
      <c r="J335" s="1">
        <v>4.67</v>
      </c>
      <c r="K335" s="1">
        <v>4</v>
      </c>
      <c r="L335" s="1">
        <v>0.45</v>
      </c>
      <c r="M335" s="1">
        <v>9</v>
      </c>
      <c r="N335" s="1">
        <v>11</v>
      </c>
      <c r="O335" s="1">
        <v>20</v>
      </c>
      <c r="P335" s="1">
        <v>4.51</v>
      </c>
      <c r="Q335" s="1">
        <v>0.46367174055858679</v>
      </c>
      <c r="R335" s="1">
        <v>9.3000000000000007</v>
      </c>
      <c r="S335">
        <v>0.30000000000000071</v>
      </c>
      <c r="T335" s="1">
        <v>14.8</v>
      </c>
    </row>
    <row r="336" spans="1:20" hidden="1" x14ac:dyDescent="0.25">
      <c r="A336" s="1" t="s">
        <v>291</v>
      </c>
      <c r="B336" s="1">
        <v>2016</v>
      </c>
      <c r="C336" s="1" t="s">
        <v>13</v>
      </c>
      <c r="D336" s="1" t="s">
        <v>14</v>
      </c>
      <c r="E336" s="1" t="s">
        <v>22</v>
      </c>
      <c r="F336" s="1">
        <v>0</v>
      </c>
      <c r="G336" s="1">
        <v>30</v>
      </c>
      <c r="H336" s="1">
        <v>2000000</v>
      </c>
      <c r="I336" s="1">
        <v>14</v>
      </c>
      <c r="J336" s="1">
        <v>4.68</v>
      </c>
      <c r="K336" s="1">
        <v>4.54</v>
      </c>
      <c r="L336" s="1">
        <v>0.47099999999999997</v>
      </c>
      <c r="M336" s="1">
        <v>8</v>
      </c>
      <c r="N336" s="1">
        <v>9</v>
      </c>
      <c r="O336" s="1">
        <v>17</v>
      </c>
      <c r="P336" s="1">
        <v>4.51</v>
      </c>
      <c r="Q336" s="1">
        <v>0.46272785848473724</v>
      </c>
      <c r="R336" s="1">
        <v>7.9</v>
      </c>
      <c r="S336">
        <v>-9.9999999999999645E-2</v>
      </c>
      <c r="T336" s="1">
        <v>14.8</v>
      </c>
    </row>
    <row r="337" spans="1:20" x14ac:dyDescent="0.25">
      <c r="A337" s="1" t="s">
        <v>127</v>
      </c>
      <c r="B337" s="1">
        <v>2018</v>
      </c>
      <c r="C337" s="1" t="s">
        <v>108</v>
      </c>
      <c r="D337" s="1" t="s">
        <v>14</v>
      </c>
      <c r="E337" s="1" t="s">
        <v>124</v>
      </c>
      <c r="F337" s="1">
        <v>2</v>
      </c>
      <c r="G337" s="1">
        <v>28</v>
      </c>
      <c r="H337" s="1">
        <v>12500000</v>
      </c>
      <c r="I337" s="1">
        <v>20</v>
      </c>
      <c r="J337" s="1">
        <v>5.3</v>
      </c>
      <c r="K337" s="1">
        <v>5.32</v>
      </c>
      <c r="L337" s="1">
        <v>0.4</v>
      </c>
      <c r="M337" s="1">
        <v>4</v>
      </c>
      <c r="N337" s="1">
        <v>6</v>
      </c>
      <c r="O337" s="1">
        <v>10</v>
      </c>
      <c r="P337" s="1">
        <v>4.49</v>
      </c>
      <c r="Q337" s="1">
        <v>0.38598796059453777</v>
      </c>
      <c r="R337" s="1">
        <v>3.9</v>
      </c>
      <c r="S337">
        <v>-0.10000000000000009</v>
      </c>
      <c r="T337" s="1">
        <v>12.4</v>
      </c>
    </row>
    <row r="338" spans="1:20" hidden="1" x14ac:dyDescent="0.25">
      <c r="A338" s="1" t="s">
        <v>105</v>
      </c>
      <c r="B338" s="1">
        <v>2017</v>
      </c>
      <c r="C338" s="1" t="s">
        <v>13</v>
      </c>
      <c r="D338" s="1" t="s">
        <v>74</v>
      </c>
      <c r="E338" s="1" t="s">
        <v>103</v>
      </c>
      <c r="F338" s="1">
        <v>0</v>
      </c>
      <c r="G338" s="1">
        <v>26</v>
      </c>
      <c r="H338" s="1">
        <v>4650000</v>
      </c>
      <c r="I338" s="1">
        <v>32</v>
      </c>
      <c r="J338" s="1">
        <v>4.82</v>
      </c>
      <c r="K338" s="1">
        <v>5.29</v>
      </c>
      <c r="L338" s="1">
        <v>0.52</v>
      </c>
      <c r="M338" s="1">
        <v>13</v>
      </c>
      <c r="N338" s="1">
        <v>12</v>
      </c>
      <c r="O338" s="1">
        <v>25</v>
      </c>
      <c r="P338" s="1">
        <v>4.74</v>
      </c>
      <c r="Q338" s="1">
        <v>0.46348394642972385</v>
      </c>
      <c r="R338" s="1">
        <v>11.6</v>
      </c>
      <c r="S338">
        <v>-1.4000000000000004</v>
      </c>
      <c r="T338" s="1">
        <v>14.8</v>
      </c>
    </row>
    <row r="339" spans="1:20" x14ac:dyDescent="0.25">
      <c r="A339" s="1" t="s">
        <v>160</v>
      </c>
      <c r="B339" s="1">
        <v>2018</v>
      </c>
      <c r="C339" s="1" t="s">
        <v>108</v>
      </c>
      <c r="D339" s="1" t="s">
        <v>45</v>
      </c>
      <c r="E339" s="1" t="s">
        <v>156</v>
      </c>
      <c r="F339" s="1">
        <v>0</v>
      </c>
      <c r="G339" s="1">
        <v>35</v>
      </c>
      <c r="H339" s="1">
        <v>6000000</v>
      </c>
      <c r="I339" s="1">
        <v>20</v>
      </c>
      <c r="J339" s="1">
        <v>5.77</v>
      </c>
      <c r="K339" s="1">
        <v>3.87</v>
      </c>
      <c r="L339" s="1">
        <v>0.438</v>
      </c>
      <c r="M339" s="1">
        <v>7</v>
      </c>
      <c r="N339" s="1">
        <v>9</v>
      </c>
      <c r="O339" s="1">
        <v>16</v>
      </c>
      <c r="P339" s="1">
        <v>4.49</v>
      </c>
      <c r="Q339" s="1">
        <v>0.33994502506127455</v>
      </c>
      <c r="R339" s="1">
        <v>5.4</v>
      </c>
      <c r="S339">
        <v>-1.5999999999999996</v>
      </c>
      <c r="T339" s="1">
        <v>10.9</v>
      </c>
    </row>
    <row r="340" spans="1:20" hidden="1" x14ac:dyDescent="0.25">
      <c r="A340" s="1" t="s">
        <v>275</v>
      </c>
      <c r="B340" s="1">
        <v>2016</v>
      </c>
      <c r="C340" s="1" t="s">
        <v>108</v>
      </c>
      <c r="D340" s="1" t="s">
        <v>45</v>
      </c>
      <c r="E340" s="1" t="s">
        <v>169</v>
      </c>
      <c r="F340" s="1">
        <v>0</v>
      </c>
      <c r="G340" s="1">
        <v>25</v>
      </c>
      <c r="H340" s="1">
        <v>516000</v>
      </c>
      <c r="I340" s="1">
        <v>24</v>
      </c>
      <c r="J340" s="1">
        <v>4.71</v>
      </c>
      <c r="K340" s="1">
        <v>3.7</v>
      </c>
      <c r="L340" s="1">
        <v>0.33300000000000002</v>
      </c>
      <c r="M340" s="1">
        <v>4</v>
      </c>
      <c r="N340" s="1">
        <v>8</v>
      </c>
      <c r="O340" s="1">
        <v>12</v>
      </c>
      <c r="P340" s="1">
        <v>4.51</v>
      </c>
      <c r="Q340" s="1">
        <v>0.4598962122631885</v>
      </c>
      <c r="R340" s="1">
        <v>5.5</v>
      </c>
      <c r="S340">
        <v>1.5</v>
      </c>
      <c r="T340" s="1">
        <v>14.7</v>
      </c>
    </row>
    <row r="341" spans="1:20" hidden="1" x14ac:dyDescent="0.25">
      <c r="A341" s="1" t="s">
        <v>64</v>
      </c>
      <c r="B341" s="1">
        <v>2016</v>
      </c>
      <c r="C341" s="1" t="s">
        <v>13</v>
      </c>
      <c r="D341" s="1" t="s">
        <v>45</v>
      </c>
      <c r="E341" s="1" t="s">
        <v>61</v>
      </c>
      <c r="F341" s="1">
        <v>1</v>
      </c>
      <c r="G341" s="1">
        <v>23</v>
      </c>
      <c r="H341" s="1">
        <v>241995</v>
      </c>
      <c r="I341" s="1">
        <v>20</v>
      </c>
      <c r="J341" s="1">
        <v>4.71</v>
      </c>
      <c r="K341" s="1">
        <v>4.04</v>
      </c>
      <c r="L341" s="1">
        <v>0.3</v>
      </c>
      <c r="M341" s="1">
        <v>3</v>
      </c>
      <c r="N341" s="1">
        <v>7</v>
      </c>
      <c r="O341" s="1">
        <v>10</v>
      </c>
      <c r="P341" s="1">
        <v>4.51</v>
      </c>
      <c r="Q341" s="1">
        <v>0.4598962122631885</v>
      </c>
      <c r="R341" s="1">
        <v>4.5999999999999996</v>
      </c>
      <c r="S341">
        <v>1.5999999999999996</v>
      </c>
      <c r="T341" s="1">
        <v>14.7</v>
      </c>
    </row>
    <row r="342" spans="1:20" x14ac:dyDescent="0.25">
      <c r="A342" s="1" t="s">
        <v>141</v>
      </c>
      <c r="B342" s="1">
        <v>2018</v>
      </c>
      <c r="C342" s="1" t="s">
        <v>108</v>
      </c>
      <c r="D342" s="1" t="s">
        <v>14</v>
      </c>
      <c r="E342" s="1" t="s">
        <v>137</v>
      </c>
      <c r="F342" s="1">
        <v>0</v>
      </c>
      <c r="G342" s="1">
        <v>32</v>
      </c>
      <c r="H342" s="1">
        <v>21000000</v>
      </c>
      <c r="I342" s="1">
        <v>20</v>
      </c>
      <c r="J342" s="1">
        <v>6.09</v>
      </c>
      <c r="K342" s="1">
        <v>2.82</v>
      </c>
      <c r="L342" s="1">
        <v>6.7000000000000004E-2</v>
      </c>
      <c r="M342" s="1">
        <v>1</v>
      </c>
      <c r="N342" s="1">
        <v>14</v>
      </c>
      <c r="O342" s="1">
        <v>15</v>
      </c>
      <c r="P342" s="1">
        <v>4.49</v>
      </c>
      <c r="Q342" s="1">
        <v>0.30859664342160587</v>
      </c>
      <c r="R342" s="1">
        <v>4.5999999999999996</v>
      </c>
      <c r="S342">
        <v>3.5999999999999996</v>
      </c>
      <c r="T342" s="1">
        <v>9.9</v>
      </c>
    </row>
    <row r="343" spans="1:20" x14ac:dyDescent="0.25">
      <c r="A343" s="1" t="s">
        <v>194</v>
      </c>
      <c r="B343" s="1">
        <v>2018</v>
      </c>
      <c r="C343" s="1" t="s">
        <v>108</v>
      </c>
      <c r="D343" s="1" t="s">
        <v>74</v>
      </c>
      <c r="E343" s="1" t="s">
        <v>190</v>
      </c>
      <c r="F343" s="1">
        <v>0</v>
      </c>
      <c r="G343" s="1">
        <v>26</v>
      </c>
      <c r="H343" s="3">
        <v>369180</v>
      </c>
      <c r="I343" s="1">
        <v>19</v>
      </c>
      <c r="J343" s="1">
        <v>2.81</v>
      </c>
      <c r="K343" s="1">
        <v>3.84</v>
      </c>
      <c r="L343" s="1">
        <v>0.6</v>
      </c>
      <c r="M343" s="1">
        <v>6</v>
      </c>
      <c r="N343" s="1">
        <v>4</v>
      </c>
      <c r="O343" s="1">
        <v>10</v>
      </c>
      <c r="P343" s="1">
        <v>4.49</v>
      </c>
      <c r="Q343" s="1">
        <v>0.62991755522820891</v>
      </c>
      <c r="R343" s="1">
        <v>6.3</v>
      </c>
      <c r="S343">
        <v>0.29999999999999982</v>
      </c>
      <c r="T343" s="1">
        <v>20.2</v>
      </c>
    </row>
    <row r="344" spans="1:20" x14ac:dyDescent="0.25">
      <c r="A344" s="1" t="s">
        <v>128</v>
      </c>
      <c r="B344" s="1">
        <v>2018</v>
      </c>
      <c r="C344" s="1" t="s">
        <v>108</v>
      </c>
      <c r="D344" s="1" t="s">
        <v>14</v>
      </c>
      <c r="E344" s="1" t="s">
        <v>124</v>
      </c>
      <c r="F344" s="1">
        <v>2</v>
      </c>
      <c r="G344" s="1">
        <v>28</v>
      </c>
      <c r="H344" s="3">
        <v>611250</v>
      </c>
      <c r="I344" s="1">
        <v>19</v>
      </c>
      <c r="J344" s="1">
        <v>3.99</v>
      </c>
      <c r="K344" s="1">
        <v>4.0999999999999996</v>
      </c>
      <c r="L344" s="1">
        <v>0.45500000000000002</v>
      </c>
      <c r="M344" s="1">
        <v>5</v>
      </c>
      <c r="N344" s="1">
        <v>6</v>
      </c>
      <c r="O344" s="1">
        <v>11</v>
      </c>
      <c r="P344" s="1">
        <v>4.49</v>
      </c>
      <c r="Q344" s="1">
        <v>0.51432039793193096</v>
      </c>
      <c r="R344" s="1">
        <v>5.7</v>
      </c>
      <c r="S344">
        <v>0.70000000000000018</v>
      </c>
      <c r="T344" s="1">
        <v>16.5</v>
      </c>
    </row>
    <row r="345" spans="1:20" hidden="1" x14ac:dyDescent="0.25">
      <c r="A345" s="1" t="s">
        <v>302</v>
      </c>
      <c r="B345" s="1">
        <v>2016</v>
      </c>
      <c r="C345" s="1" t="s">
        <v>13</v>
      </c>
      <c r="D345" s="1" t="s">
        <v>45</v>
      </c>
      <c r="E345" s="1" t="s">
        <v>68</v>
      </c>
      <c r="F345" s="1">
        <v>0</v>
      </c>
      <c r="G345" s="1">
        <v>26</v>
      </c>
      <c r="H345" s="1">
        <v>5600000</v>
      </c>
      <c r="I345" s="1">
        <v>21</v>
      </c>
      <c r="J345" s="1">
        <v>4.76</v>
      </c>
      <c r="K345" s="1">
        <v>5.54</v>
      </c>
      <c r="L345" s="1">
        <v>0.52900000000000003</v>
      </c>
      <c r="M345" s="1">
        <v>9</v>
      </c>
      <c r="N345" s="1">
        <v>8</v>
      </c>
      <c r="O345" s="1">
        <v>17</v>
      </c>
      <c r="P345" s="1">
        <v>4.51</v>
      </c>
      <c r="Q345" s="1">
        <v>0.45517680189394072</v>
      </c>
      <c r="R345" s="1">
        <v>7.7</v>
      </c>
      <c r="S345">
        <v>-1.2999999999999998</v>
      </c>
      <c r="T345" s="1">
        <v>14.6</v>
      </c>
    </row>
    <row r="346" spans="1:20" hidden="1" x14ac:dyDescent="0.25">
      <c r="A346" s="1" t="s">
        <v>106</v>
      </c>
      <c r="B346" s="1">
        <v>2017</v>
      </c>
      <c r="C346" s="1" t="s">
        <v>13</v>
      </c>
      <c r="D346" s="1" t="s">
        <v>45</v>
      </c>
      <c r="E346" s="1" t="s">
        <v>61</v>
      </c>
      <c r="F346" s="1">
        <v>1</v>
      </c>
      <c r="G346" s="1">
        <v>33</v>
      </c>
      <c r="H346" s="1">
        <v>2200000</v>
      </c>
      <c r="I346" s="1">
        <v>15</v>
      </c>
      <c r="J346" s="1">
        <v>4.88</v>
      </c>
      <c r="K346" s="1">
        <v>4.76</v>
      </c>
      <c r="L346" s="1">
        <v>0.35699999999999998</v>
      </c>
      <c r="M346" s="1">
        <v>5</v>
      </c>
      <c r="N346" s="1">
        <v>9</v>
      </c>
      <c r="O346" s="1">
        <v>14</v>
      </c>
      <c r="P346" s="1">
        <v>4.74</v>
      </c>
      <c r="Q346" s="1">
        <v>0.45758550450637686</v>
      </c>
      <c r="R346" s="1">
        <v>6.4</v>
      </c>
      <c r="S346">
        <v>1.4000000000000004</v>
      </c>
      <c r="T346" s="1">
        <v>14.6</v>
      </c>
    </row>
    <row r="347" spans="1:20" x14ac:dyDescent="0.25">
      <c r="A347" s="1" t="s">
        <v>133</v>
      </c>
      <c r="B347" s="1">
        <v>2018</v>
      </c>
      <c r="C347" s="1" t="s">
        <v>108</v>
      </c>
      <c r="D347" s="1" t="s">
        <v>14</v>
      </c>
      <c r="E347" s="1" t="s">
        <v>130</v>
      </c>
      <c r="F347" s="1">
        <v>0</v>
      </c>
      <c r="G347" s="1">
        <v>25</v>
      </c>
      <c r="H347" s="3">
        <v>571000</v>
      </c>
      <c r="I347" s="1">
        <v>19</v>
      </c>
      <c r="J347" s="1">
        <v>4.0599999999999996</v>
      </c>
      <c r="K347" s="1">
        <v>4</v>
      </c>
      <c r="L347" s="1">
        <v>0.4</v>
      </c>
      <c r="M347" s="1">
        <v>6</v>
      </c>
      <c r="N347" s="1">
        <v>9</v>
      </c>
      <c r="O347" s="1">
        <v>15</v>
      </c>
      <c r="P347" s="1">
        <v>4.49</v>
      </c>
      <c r="Q347" s="1">
        <v>0.5074629394482536</v>
      </c>
      <c r="R347" s="1">
        <v>7.6</v>
      </c>
      <c r="S347">
        <v>1.5999999999999996</v>
      </c>
      <c r="T347" s="1">
        <v>16.2</v>
      </c>
    </row>
    <row r="348" spans="1:20" hidden="1" x14ac:dyDescent="0.25">
      <c r="A348" s="1" t="s">
        <v>207</v>
      </c>
      <c r="B348" s="1">
        <v>2016</v>
      </c>
      <c r="C348" s="1" t="s">
        <v>108</v>
      </c>
      <c r="D348" s="1" t="s">
        <v>74</v>
      </c>
      <c r="E348" s="1" t="s">
        <v>204</v>
      </c>
      <c r="F348" s="1">
        <v>0</v>
      </c>
      <c r="G348" s="1">
        <v>27</v>
      </c>
      <c r="H348" s="1">
        <v>512500</v>
      </c>
      <c r="I348" s="1">
        <v>32</v>
      </c>
      <c r="J348" s="1">
        <v>4.79</v>
      </c>
      <c r="K348" s="1">
        <v>5.93</v>
      </c>
      <c r="L348" s="1">
        <v>0.63600000000000001</v>
      </c>
      <c r="M348" s="1">
        <v>14</v>
      </c>
      <c r="N348" s="1">
        <v>8</v>
      </c>
      <c r="O348" s="1">
        <v>22</v>
      </c>
      <c r="P348" s="1">
        <v>4.51</v>
      </c>
      <c r="Q348" s="1">
        <v>0.45234515567239197</v>
      </c>
      <c r="R348" s="1">
        <v>10</v>
      </c>
      <c r="S348">
        <v>-4</v>
      </c>
      <c r="T348" s="1">
        <v>14.5</v>
      </c>
    </row>
    <row r="349" spans="1:20" hidden="1" x14ac:dyDescent="0.25">
      <c r="A349" s="1" t="s">
        <v>301</v>
      </c>
      <c r="B349" s="1">
        <v>2016</v>
      </c>
      <c r="C349" s="1" t="s">
        <v>13</v>
      </c>
      <c r="D349" s="1" t="s">
        <v>45</v>
      </c>
      <c r="E349" s="1" t="s">
        <v>61</v>
      </c>
      <c r="F349" s="1">
        <v>1</v>
      </c>
      <c r="G349" s="1">
        <v>31</v>
      </c>
      <c r="H349" s="1">
        <v>13000000</v>
      </c>
      <c r="I349" s="1">
        <v>21</v>
      </c>
      <c r="J349" s="1">
        <v>4.78</v>
      </c>
      <c r="K349" s="1">
        <v>4.5999999999999996</v>
      </c>
      <c r="L349" s="1">
        <v>0.44400000000000001</v>
      </c>
      <c r="M349" s="1">
        <v>8</v>
      </c>
      <c r="N349" s="1">
        <v>10</v>
      </c>
      <c r="O349" s="1">
        <v>18</v>
      </c>
      <c r="P349" s="1">
        <v>4.51</v>
      </c>
      <c r="Q349" s="1">
        <v>0.45328903774624152</v>
      </c>
      <c r="R349" s="1">
        <v>8.1999999999999993</v>
      </c>
      <c r="S349">
        <v>0.19999999999999929</v>
      </c>
      <c r="T349" s="1">
        <v>14.5</v>
      </c>
    </row>
    <row r="350" spans="1:20" hidden="1" x14ac:dyDescent="0.25">
      <c r="A350" s="1" t="s">
        <v>230</v>
      </c>
      <c r="B350" s="1">
        <v>2017</v>
      </c>
      <c r="C350" s="1" t="s">
        <v>13</v>
      </c>
      <c r="D350" s="1" t="s">
        <v>74</v>
      </c>
      <c r="E350" s="1" t="s">
        <v>75</v>
      </c>
      <c r="F350" s="1">
        <v>0</v>
      </c>
      <c r="G350" s="1">
        <v>34</v>
      </c>
      <c r="H350" s="1">
        <v>8000000</v>
      </c>
      <c r="I350" s="1">
        <v>33</v>
      </c>
      <c r="J350" s="1">
        <v>4.92</v>
      </c>
      <c r="K350" s="1">
        <v>3.71</v>
      </c>
      <c r="L350" s="1">
        <v>0.28599999999999998</v>
      </c>
      <c r="M350" s="1">
        <v>6</v>
      </c>
      <c r="N350" s="1">
        <v>15</v>
      </c>
      <c r="O350" s="1">
        <v>21</v>
      </c>
      <c r="P350" s="1">
        <v>4.74</v>
      </c>
      <c r="Q350" s="1">
        <v>0.4536532098908122</v>
      </c>
      <c r="R350" s="1">
        <v>9.5</v>
      </c>
      <c r="S350">
        <v>3.5</v>
      </c>
      <c r="T350" s="1">
        <v>14.5</v>
      </c>
    </row>
    <row r="351" spans="1:20" hidden="1" x14ac:dyDescent="0.25">
      <c r="A351" s="1" t="s">
        <v>251</v>
      </c>
      <c r="B351" s="1">
        <v>2017</v>
      </c>
      <c r="C351" s="1" t="s">
        <v>108</v>
      </c>
      <c r="D351" s="1" t="s">
        <v>14</v>
      </c>
      <c r="E351" s="1" t="s">
        <v>109</v>
      </c>
      <c r="F351" s="1">
        <v>0</v>
      </c>
      <c r="G351" s="1">
        <v>33</v>
      </c>
      <c r="H351" s="1">
        <v>12500000</v>
      </c>
      <c r="I351" s="1">
        <v>22</v>
      </c>
      <c r="J351" s="1">
        <v>4.9400000000000004</v>
      </c>
      <c r="K351" s="1">
        <v>3.8</v>
      </c>
      <c r="L351" s="1">
        <v>0.4</v>
      </c>
      <c r="M351" s="1">
        <v>6</v>
      </c>
      <c r="N351" s="1">
        <v>9</v>
      </c>
      <c r="O351" s="1">
        <v>15</v>
      </c>
      <c r="P351" s="1">
        <v>4.74</v>
      </c>
      <c r="Q351" s="1">
        <v>0.45168706258302982</v>
      </c>
      <c r="R351" s="1">
        <v>6.8</v>
      </c>
      <c r="S351">
        <v>0.79999999999999982</v>
      </c>
      <c r="T351" s="1">
        <v>14.5</v>
      </c>
    </row>
    <row r="352" spans="1:20" hidden="1" x14ac:dyDescent="0.25">
      <c r="A352" s="1" t="s">
        <v>105</v>
      </c>
      <c r="B352" s="1">
        <v>2016</v>
      </c>
      <c r="C352" s="1" t="s">
        <v>13</v>
      </c>
      <c r="D352" s="1" t="s">
        <v>74</v>
      </c>
      <c r="E352" s="1" t="s">
        <v>103</v>
      </c>
      <c r="F352" s="1">
        <v>1</v>
      </c>
      <c r="G352" s="1">
        <v>25</v>
      </c>
      <c r="H352" s="1">
        <v>3150000</v>
      </c>
      <c r="I352" s="1">
        <v>32</v>
      </c>
      <c r="J352" s="1">
        <v>4.82</v>
      </c>
      <c r="K352" s="1">
        <v>4.37</v>
      </c>
      <c r="L352" s="1">
        <v>0.52</v>
      </c>
      <c r="M352" s="1">
        <v>13</v>
      </c>
      <c r="N352" s="1">
        <v>12</v>
      </c>
      <c r="O352" s="1">
        <v>25</v>
      </c>
      <c r="P352" s="1">
        <v>4.51</v>
      </c>
      <c r="Q352" s="1">
        <v>0.44951350945084328</v>
      </c>
      <c r="R352" s="1">
        <v>11.2</v>
      </c>
      <c r="S352">
        <v>-1.8000000000000007</v>
      </c>
      <c r="T352" s="1">
        <v>14.4</v>
      </c>
    </row>
    <row r="353" spans="1:20" hidden="1" x14ac:dyDescent="0.25">
      <c r="A353" s="1" t="s">
        <v>229</v>
      </c>
      <c r="B353" s="1">
        <v>2016</v>
      </c>
      <c r="C353" s="1" t="s">
        <v>13</v>
      </c>
      <c r="D353" s="1" t="s">
        <v>45</v>
      </c>
      <c r="E353" s="1" t="s">
        <v>68</v>
      </c>
      <c r="F353" s="1">
        <v>0</v>
      </c>
      <c r="G353" s="1">
        <v>27</v>
      </c>
      <c r="H353" s="1">
        <v>4300000</v>
      </c>
      <c r="I353" s="1">
        <v>32</v>
      </c>
      <c r="J353" s="1">
        <v>4.82</v>
      </c>
      <c r="K353" s="1">
        <v>4.1399999999999997</v>
      </c>
      <c r="L353" s="1">
        <v>0.33300000000000002</v>
      </c>
      <c r="M353" s="1">
        <v>6</v>
      </c>
      <c r="N353" s="1">
        <v>12</v>
      </c>
      <c r="O353" s="1">
        <v>18</v>
      </c>
      <c r="P353" s="1">
        <v>4.51</v>
      </c>
      <c r="Q353" s="1">
        <v>0.44951350945084328</v>
      </c>
      <c r="R353" s="1">
        <v>8.1</v>
      </c>
      <c r="S353">
        <v>2.0999999999999996</v>
      </c>
      <c r="T353" s="1">
        <v>14.4</v>
      </c>
    </row>
    <row r="354" spans="1:20" hidden="1" x14ac:dyDescent="0.25">
      <c r="A354" s="1" t="s">
        <v>340</v>
      </c>
      <c r="B354" s="1">
        <v>2016</v>
      </c>
      <c r="C354" s="1" t="s">
        <v>108</v>
      </c>
      <c r="D354" s="1" t="s">
        <v>74</v>
      </c>
      <c r="E354" s="1" t="s">
        <v>197</v>
      </c>
      <c r="F354" s="1">
        <v>0</v>
      </c>
      <c r="G354" s="1">
        <v>28</v>
      </c>
      <c r="H354" s="1">
        <v>369539</v>
      </c>
      <c r="I354" s="1">
        <v>23</v>
      </c>
      <c r="J354" s="1">
        <v>4.8</v>
      </c>
      <c r="K354" s="1">
        <v>4.7</v>
      </c>
      <c r="L354" s="1">
        <v>0.29399999999999998</v>
      </c>
      <c r="M354" s="1">
        <v>5</v>
      </c>
      <c r="N354" s="1">
        <v>12</v>
      </c>
      <c r="O354" s="1">
        <v>17</v>
      </c>
      <c r="P354" s="1">
        <v>4.51</v>
      </c>
      <c r="Q354" s="1">
        <v>0.45140127359854243</v>
      </c>
      <c r="R354" s="1">
        <v>7.7</v>
      </c>
      <c r="S354">
        <v>2.7</v>
      </c>
      <c r="T354" s="1">
        <v>14.4</v>
      </c>
    </row>
    <row r="355" spans="1:20" hidden="1" x14ac:dyDescent="0.25">
      <c r="A355" s="1" t="s">
        <v>277</v>
      </c>
      <c r="B355" s="1">
        <v>2017</v>
      </c>
      <c r="C355" s="1" t="s">
        <v>108</v>
      </c>
      <c r="D355" s="1" t="s">
        <v>45</v>
      </c>
      <c r="E355" s="1" t="s">
        <v>169</v>
      </c>
      <c r="F355" s="1">
        <v>0</v>
      </c>
      <c r="G355" s="1">
        <v>26</v>
      </c>
      <c r="H355" s="1">
        <v>391682</v>
      </c>
      <c r="I355" s="1">
        <v>11</v>
      </c>
      <c r="J355" s="1">
        <v>4.96</v>
      </c>
      <c r="K355" s="1">
        <v>4.45</v>
      </c>
      <c r="L355" s="1">
        <v>0.33300000000000002</v>
      </c>
      <c r="M355" s="1">
        <v>3</v>
      </c>
      <c r="N355" s="1">
        <v>6</v>
      </c>
      <c r="O355" s="1">
        <v>9</v>
      </c>
      <c r="P355" s="1">
        <v>4.74</v>
      </c>
      <c r="Q355" s="1">
        <v>0.44972091527524755</v>
      </c>
      <c r="R355" s="1">
        <v>4</v>
      </c>
      <c r="S355">
        <v>1</v>
      </c>
      <c r="T355" s="1">
        <v>14.4</v>
      </c>
    </row>
    <row r="356" spans="1:20" x14ac:dyDescent="0.25">
      <c r="A356" s="1" t="s">
        <v>19</v>
      </c>
      <c r="B356" s="1">
        <v>2018</v>
      </c>
      <c r="C356" s="1" t="s">
        <v>13</v>
      </c>
      <c r="D356" s="1" t="s">
        <v>14</v>
      </c>
      <c r="E356" s="1" t="s">
        <v>15</v>
      </c>
      <c r="F356" s="1">
        <v>1</v>
      </c>
      <c r="G356" s="1">
        <v>23</v>
      </c>
      <c r="H356" s="3">
        <v>284210</v>
      </c>
      <c r="I356" s="1">
        <v>19</v>
      </c>
      <c r="J356" s="1">
        <v>4.55</v>
      </c>
      <c r="K356" s="1">
        <v>5.5</v>
      </c>
      <c r="L356" s="1">
        <v>0.68799999999999994</v>
      </c>
      <c r="M356" s="1">
        <v>11</v>
      </c>
      <c r="N356" s="1">
        <v>5</v>
      </c>
      <c r="O356" s="1">
        <v>16</v>
      </c>
      <c r="P356" s="1">
        <v>4.49</v>
      </c>
      <c r="Q356" s="1">
        <v>0.45946073006251098</v>
      </c>
      <c r="R356" s="1">
        <v>7.4</v>
      </c>
      <c r="S356">
        <v>-3.5999999999999996</v>
      </c>
      <c r="T356" s="1">
        <v>14.7</v>
      </c>
    </row>
    <row r="357" spans="1:20" hidden="1" x14ac:dyDescent="0.25">
      <c r="A357" s="1" t="s">
        <v>308</v>
      </c>
      <c r="B357" s="1">
        <v>2016</v>
      </c>
      <c r="C357" s="1" t="s">
        <v>108</v>
      </c>
      <c r="D357" s="1" t="s">
        <v>14</v>
      </c>
      <c r="E357" s="1" t="s">
        <v>109</v>
      </c>
      <c r="F357" s="1">
        <v>0</v>
      </c>
      <c r="G357" s="1">
        <v>27</v>
      </c>
      <c r="H357" s="1">
        <v>2800000</v>
      </c>
      <c r="I357" s="1">
        <v>23</v>
      </c>
      <c r="J357" s="1">
        <v>4.8600000000000003</v>
      </c>
      <c r="K357" s="1">
        <v>4.1500000000000004</v>
      </c>
      <c r="L357" s="1">
        <v>0.38900000000000001</v>
      </c>
      <c r="M357" s="1">
        <v>7</v>
      </c>
      <c r="N357" s="1">
        <v>11</v>
      </c>
      <c r="O357" s="1">
        <v>18</v>
      </c>
      <c r="P357" s="1">
        <v>4.51</v>
      </c>
      <c r="Q357" s="1">
        <v>0.445737981155445</v>
      </c>
      <c r="R357" s="1">
        <v>8</v>
      </c>
      <c r="S357">
        <v>1</v>
      </c>
      <c r="T357" s="1">
        <v>14.3</v>
      </c>
    </row>
    <row r="358" spans="1:20" hidden="1" x14ac:dyDescent="0.25">
      <c r="A358" s="1" t="s">
        <v>272</v>
      </c>
      <c r="B358" s="1">
        <v>2016</v>
      </c>
      <c r="C358" s="1" t="s">
        <v>108</v>
      </c>
      <c r="D358" s="1" t="s">
        <v>45</v>
      </c>
      <c r="E358" s="1" t="s">
        <v>156</v>
      </c>
      <c r="F358" s="1">
        <v>0</v>
      </c>
      <c r="G358" s="1">
        <v>27</v>
      </c>
      <c r="H358" s="1">
        <v>4325000</v>
      </c>
      <c r="I358" s="1">
        <v>17</v>
      </c>
      <c r="J358" s="1">
        <v>4.8600000000000003</v>
      </c>
      <c r="K358" s="1">
        <v>2.78</v>
      </c>
      <c r="L358" s="1">
        <v>0.28599999999999998</v>
      </c>
      <c r="M358" s="1">
        <v>4</v>
      </c>
      <c r="N358" s="1">
        <v>10</v>
      </c>
      <c r="O358" s="1">
        <v>14</v>
      </c>
      <c r="P358" s="1">
        <v>4.51</v>
      </c>
      <c r="Q358" s="1">
        <v>0.445737981155445</v>
      </c>
      <c r="R358" s="1">
        <v>6.2</v>
      </c>
      <c r="S358">
        <v>2.2000000000000002</v>
      </c>
      <c r="T358" s="1">
        <v>14.3</v>
      </c>
    </row>
    <row r="359" spans="1:20" hidden="1" x14ac:dyDescent="0.25">
      <c r="A359" s="1" t="s">
        <v>210</v>
      </c>
      <c r="B359" s="1">
        <v>2017</v>
      </c>
      <c r="C359" s="1" t="s">
        <v>13</v>
      </c>
      <c r="D359" s="1" t="s">
        <v>14</v>
      </c>
      <c r="E359" s="1" t="s">
        <v>15</v>
      </c>
      <c r="F359" s="1">
        <v>1</v>
      </c>
      <c r="G359" s="1">
        <v>32</v>
      </c>
      <c r="H359" s="1">
        <v>3000000</v>
      </c>
      <c r="I359" s="1">
        <v>26</v>
      </c>
      <c r="J359" s="1">
        <v>4.9800000000000004</v>
      </c>
      <c r="K359" s="1">
        <v>5.15</v>
      </c>
      <c r="L359" s="1">
        <v>0.52600000000000002</v>
      </c>
      <c r="M359" s="1">
        <v>10</v>
      </c>
      <c r="N359" s="1">
        <v>9</v>
      </c>
      <c r="O359" s="1">
        <v>19</v>
      </c>
      <c r="P359" s="1">
        <v>4.74</v>
      </c>
      <c r="Q359" s="1">
        <v>0.44775476796746516</v>
      </c>
      <c r="R359" s="1">
        <v>8.5</v>
      </c>
      <c r="S359">
        <v>-1.5</v>
      </c>
      <c r="T359" s="1">
        <v>14.3</v>
      </c>
    </row>
    <row r="360" spans="1:20" hidden="1" x14ac:dyDescent="0.25">
      <c r="A360" s="1" t="s">
        <v>44</v>
      </c>
      <c r="B360" s="1">
        <v>2017</v>
      </c>
      <c r="C360" s="1" t="s">
        <v>13</v>
      </c>
      <c r="D360" s="1" t="s">
        <v>45</v>
      </c>
      <c r="E360" s="1" t="s">
        <v>46</v>
      </c>
      <c r="F360" s="1">
        <v>0</v>
      </c>
      <c r="G360" s="1">
        <v>33</v>
      </c>
      <c r="H360" s="1">
        <v>14500000</v>
      </c>
      <c r="I360" s="1">
        <v>33</v>
      </c>
      <c r="J360" s="1">
        <v>4.9800000000000004</v>
      </c>
      <c r="K360" s="1">
        <v>4.24</v>
      </c>
      <c r="L360" s="1">
        <v>0.52600000000000002</v>
      </c>
      <c r="M360" s="1">
        <v>10</v>
      </c>
      <c r="N360" s="1">
        <v>9</v>
      </c>
      <c r="O360" s="1">
        <v>19</v>
      </c>
      <c r="P360" s="1">
        <v>4.74</v>
      </c>
      <c r="Q360" s="1">
        <v>0.44775476796746516</v>
      </c>
      <c r="R360" s="1">
        <v>8.5</v>
      </c>
      <c r="S360">
        <v>-1.5</v>
      </c>
      <c r="T360" s="1">
        <v>14.3</v>
      </c>
    </row>
    <row r="361" spans="1:20" x14ac:dyDescent="0.25">
      <c r="A361" s="1" t="s">
        <v>55</v>
      </c>
      <c r="B361" s="1">
        <v>2018</v>
      </c>
      <c r="C361" s="1" t="s">
        <v>13</v>
      </c>
      <c r="D361" s="1" t="s">
        <v>45</v>
      </c>
      <c r="E361" s="1" t="s">
        <v>52</v>
      </c>
      <c r="F361" s="1">
        <v>0</v>
      </c>
      <c r="G361" s="1">
        <v>24</v>
      </c>
      <c r="H361" s="3">
        <v>342810</v>
      </c>
      <c r="I361" s="1">
        <v>19</v>
      </c>
      <c r="J361" s="1">
        <v>4.88</v>
      </c>
      <c r="K361" s="1">
        <v>3.11</v>
      </c>
      <c r="L361" s="1">
        <v>0.23100000000000001</v>
      </c>
      <c r="M361" s="1">
        <v>3</v>
      </c>
      <c r="N361" s="1">
        <v>10</v>
      </c>
      <c r="O361" s="1">
        <v>13</v>
      </c>
      <c r="P361" s="1">
        <v>4.49</v>
      </c>
      <c r="Q361" s="1">
        <v>0.42713271149660276</v>
      </c>
      <c r="R361" s="1">
        <v>5.6</v>
      </c>
      <c r="S361">
        <v>2.5999999999999996</v>
      </c>
      <c r="T361" s="1">
        <v>13.7</v>
      </c>
    </row>
    <row r="362" spans="1:20" x14ac:dyDescent="0.25">
      <c r="A362" s="1" t="s">
        <v>49</v>
      </c>
      <c r="B362" s="1">
        <v>2018</v>
      </c>
      <c r="C362" s="1" t="s">
        <v>13</v>
      </c>
      <c r="D362" s="1" t="s">
        <v>45</v>
      </c>
      <c r="E362" s="1" t="s">
        <v>46</v>
      </c>
      <c r="F362" s="1">
        <v>0</v>
      </c>
      <c r="G362" s="1">
        <v>27</v>
      </c>
      <c r="H362" s="1">
        <v>6500000</v>
      </c>
      <c r="I362" s="1">
        <v>19</v>
      </c>
      <c r="J362" s="1">
        <v>5.54</v>
      </c>
      <c r="K362" s="1">
        <v>3.85</v>
      </c>
      <c r="L362" s="1">
        <v>0.308</v>
      </c>
      <c r="M362" s="1">
        <v>4</v>
      </c>
      <c r="N362" s="1">
        <v>9</v>
      </c>
      <c r="O362" s="1">
        <v>13</v>
      </c>
      <c r="P362" s="1">
        <v>4.49</v>
      </c>
      <c r="Q362" s="1">
        <v>0.36247667436478626</v>
      </c>
      <c r="R362" s="1">
        <v>4.7</v>
      </c>
      <c r="S362">
        <v>0.70000000000000018</v>
      </c>
      <c r="T362" s="1">
        <v>11.6</v>
      </c>
    </row>
    <row r="363" spans="1:20" hidden="1" x14ac:dyDescent="0.25">
      <c r="A363" s="1" t="s">
        <v>299</v>
      </c>
      <c r="B363" s="1">
        <v>2016</v>
      </c>
      <c r="C363" s="1" t="s">
        <v>13</v>
      </c>
      <c r="D363" s="1" t="s">
        <v>45</v>
      </c>
      <c r="E363" s="1" t="s">
        <v>58</v>
      </c>
      <c r="F363" s="1">
        <v>0</v>
      </c>
      <c r="G363" s="1">
        <v>27</v>
      </c>
      <c r="H363" s="1">
        <v>3750000</v>
      </c>
      <c r="I363" s="1">
        <v>30</v>
      </c>
      <c r="J363" s="1">
        <v>4.88</v>
      </c>
      <c r="K363" s="1">
        <v>4.3600000000000003</v>
      </c>
      <c r="L363" s="1">
        <v>0.36799999999999999</v>
      </c>
      <c r="M363" s="1">
        <v>7</v>
      </c>
      <c r="N363" s="1">
        <v>12</v>
      </c>
      <c r="O363" s="1">
        <v>19</v>
      </c>
      <c r="P363" s="1">
        <v>4.51</v>
      </c>
      <c r="Q363" s="1">
        <v>0.44385021700774591</v>
      </c>
      <c r="R363" s="1">
        <v>8.4</v>
      </c>
      <c r="S363">
        <v>1.4000000000000004</v>
      </c>
      <c r="T363" s="1">
        <v>14.2</v>
      </c>
    </row>
    <row r="364" spans="1:20" hidden="1" x14ac:dyDescent="0.25">
      <c r="A364" s="1" t="s">
        <v>31</v>
      </c>
      <c r="B364" s="1">
        <v>2016</v>
      </c>
      <c r="C364" s="1" t="s">
        <v>13</v>
      </c>
      <c r="D364" s="1" t="s">
        <v>14</v>
      </c>
      <c r="E364" s="1" t="s">
        <v>28</v>
      </c>
      <c r="F364" s="1">
        <v>0</v>
      </c>
      <c r="G364" s="1">
        <v>30</v>
      </c>
      <c r="H364" s="1">
        <v>18000000</v>
      </c>
      <c r="I364" s="1">
        <v>18</v>
      </c>
      <c r="J364" s="1">
        <v>4.87</v>
      </c>
      <c r="K364" s="1">
        <v>5.31</v>
      </c>
      <c r="L364" s="1">
        <v>0.56299999999999994</v>
      </c>
      <c r="M364" s="1">
        <v>9</v>
      </c>
      <c r="N364" s="1">
        <v>7</v>
      </c>
      <c r="O364" s="1">
        <v>16</v>
      </c>
      <c r="P364" s="1">
        <v>4.51</v>
      </c>
      <c r="Q364" s="1">
        <v>0.44479409908159545</v>
      </c>
      <c r="R364" s="1">
        <v>7.1</v>
      </c>
      <c r="S364">
        <v>-1.9000000000000004</v>
      </c>
      <c r="T364" s="1">
        <v>14.2</v>
      </c>
    </row>
    <row r="365" spans="1:20" hidden="1" x14ac:dyDescent="0.25">
      <c r="A365" s="1" t="s">
        <v>325</v>
      </c>
      <c r="B365" s="1">
        <v>2016</v>
      </c>
      <c r="C365" s="1" t="s">
        <v>108</v>
      </c>
      <c r="D365" s="1" t="s">
        <v>45</v>
      </c>
      <c r="E365" s="1" t="s">
        <v>143</v>
      </c>
      <c r="F365" s="1">
        <v>0</v>
      </c>
      <c r="G365" s="1">
        <v>25</v>
      </c>
      <c r="H365" s="1">
        <v>452628</v>
      </c>
      <c r="I365" s="1">
        <v>9</v>
      </c>
      <c r="J365" s="1">
        <v>4.88</v>
      </c>
      <c r="K365" s="1">
        <v>5.01</v>
      </c>
      <c r="L365" s="1">
        <v>0</v>
      </c>
      <c r="M365" s="1">
        <v>0</v>
      </c>
      <c r="N365" s="1">
        <v>7</v>
      </c>
      <c r="O365" s="1">
        <v>7</v>
      </c>
      <c r="P365" s="1">
        <v>4.51</v>
      </c>
      <c r="Q365" s="1">
        <v>0.44385021700774591</v>
      </c>
      <c r="R365" s="1">
        <v>3.1</v>
      </c>
      <c r="S365">
        <v>3.1</v>
      </c>
      <c r="T365" s="1">
        <v>14.2</v>
      </c>
    </row>
    <row r="366" spans="1:20" hidden="1" x14ac:dyDescent="0.25">
      <c r="A366" s="1" t="s">
        <v>274</v>
      </c>
      <c r="B366" s="1">
        <v>2017</v>
      </c>
      <c r="C366" s="1" t="s">
        <v>108</v>
      </c>
      <c r="D366" s="1" t="s">
        <v>45</v>
      </c>
      <c r="E366" s="1" t="s">
        <v>163</v>
      </c>
      <c r="F366" s="1">
        <v>1</v>
      </c>
      <c r="G366" s="1">
        <v>24</v>
      </c>
      <c r="H366" s="1">
        <v>433584</v>
      </c>
      <c r="I366" s="1">
        <v>13</v>
      </c>
      <c r="J366" s="1">
        <v>5.01</v>
      </c>
      <c r="K366" s="1">
        <v>10.55</v>
      </c>
      <c r="L366" s="1">
        <v>0.625</v>
      </c>
      <c r="M366" s="1">
        <v>5</v>
      </c>
      <c r="N366" s="1">
        <v>3</v>
      </c>
      <c r="O366" s="1">
        <v>8</v>
      </c>
      <c r="P366" s="1">
        <v>4.74</v>
      </c>
      <c r="Q366" s="1">
        <v>0.44480554700579178</v>
      </c>
      <c r="R366" s="1">
        <v>3.6</v>
      </c>
      <c r="S366">
        <v>-1.4</v>
      </c>
      <c r="T366" s="1">
        <v>14.2</v>
      </c>
    </row>
    <row r="367" spans="1:20" hidden="1" x14ac:dyDescent="0.25">
      <c r="A367" s="1" t="s">
        <v>178</v>
      </c>
      <c r="B367" s="1">
        <v>2016</v>
      </c>
      <c r="C367" s="1" t="s">
        <v>108</v>
      </c>
      <c r="D367" s="1" t="s">
        <v>74</v>
      </c>
      <c r="E367" s="1" t="s">
        <v>175</v>
      </c>
      <c r="F367" s="1">
        <v>0</v>
      </c>
      <c r="G367" s="1">
        <v>24</v>
      </c>
      <c r="H367" s="1">
        <v>521000</v>
      </c>
      <c r="I367" s="1">
        <v>32</v>
      </c>
      <c r="J367" s="1">
        <v>4.9000000000000004</v>
      </c>
      <c r="K367" s="1">
        <v>4.1900000000000004</v>
      </c>
      <c r="L367" s="1">
        <v>0.34799999999999998</v>
      </c>
      <c r="M367" s="1">
        <v>8</v>
      </c>
      <c r="N367" s="1">
        <v>15</v>
      </c>
      <c r="O367" s="1">
        <v>23</v>
      </c>
      <c r="P367" s="1">
        <v>4.51</v>
      </c>
      <c r="Q367" s="1">
        <v>0.44196245286004676</v>
      </c>
      <c r="R367" s="1">
        <v>10.199999999999999</v>
      </c>
      <c r="S367">
        <v>2.1999999999999993</v>
      </c>
      <c r="T367" s="1">
        <v>14.1</v>
      </c>
    </row>
    <row r="368" spans="1:20" x14ac:dyDescent="0.25">
      <c r="A368" s="1" t="s">
        <v>117</v>
      </c>
      <c r="B368" s="1">
        <v>2018</v>
      </c>
      <c r="C368" s="1" t="s">
        <v>108</v>
      </c>
      <c r="D368" s="1" t="s">
        <v>14</v>
      </c>
      <c r="E368" s="1" t="s">
        <v>116</v>
      </c>
      <c r="F368" s="1">
        <v>0</v>
      </c>
      <c r="G368" s="1">
        <v>26</v>
      </c>
      <c r="H368" s="1">
        <v>11700000</v>
      </c>
      <c r="I368" s="1">
        <v>18</v>
      </c>
      <c r="J368" s="1">
        <v>3.11</v>
      </c>
      <c r="K368" s="1">
        <v>4.12</v>
      </c>
      <c r="L368" s="1">
        <v>0.57099999999999995</v>
      </c>
      <c r="M368" s="1">
        <v>8</v>
      </c>
      <c r="N368" s="1">
        <v>6</v>
      </c>
      <c r="O368" s="1">
        <v>14</v>
      </c>
      <c r="P368" s="1">
        <v>4.49</v>
      </c>
      <c r="Q368" s="1">
        <v>0.60052844744101963</v>
      </c>
      <c r="R368" s="1">
        <v>8.4</v>
      </c>
      <c r="S368">
        <v>0.40000000000000036</v>
      </c>
      <c r="T368" s="1">
        <v>19.2</v>
      </c>
    </row>
    <row r="369" spans="1:20" x14ac:dyDescent="0.25">
      <c r="A369" s="1" t="s">
        <v>113</v>
      </c>
      <c r="B369" s="1">
        <v>2018</v>
      </c>
      <c r="C369" s="1" t="s">
        <v>108</v>
      </c>
      <c r="D369" s="1" t="s">
        <v>14</v>
      </c>
      <c r="E369" s="1" t="s">
        <v>109</v>
      </c>
      <c r="F369" s="1">
        <v>1</v>
      </c>
      <c r="G369" s="1">
        <v>28</v>
      </c>
      <c r="H369" s="3">
        <v>556500</v>
      </c>
      <c r="I369" s="1">
        <v>18</v>
      </c>
      <c r="J369" s="1">
        <v>4.4400000000000004</v>
      </c>
      <c r="K369" s="1">
        <v>5.54</v>
      </c>
      <c r="L369" s="1">
        <v>0.53300000000000003</v>
      </c>
      <c r="M369" s="1">
        <v>8</v>
      </c>
      <c r="N369" s="1">
        <v>7</v>
      </c>
      <c r="O369" s="1">
        <v>15</v>
      </c>
      <c r="P369" s="1">
        <v>4.49</v>
      </c>
      <c r="Q369" s="1">
        <v>0.47023673625114704</v>
      </c>
      <c r="R369" s="1">
        <v>7.1</v>
      </c>
      <c r="S369">
        <v>-0.90000000000000036</v>
      </c>
      <c r="T369" s="1">
        <v>15</v>
      </c>
    </row>
    <row r="370" spans="1:20" hidden="1" x14ac:dyDescent="0.25">
      <c r="A370" s="1" t="s">
        <v>218</v>
      </c>
      <c r="B370" s="1">
        <v>2016</v>
      </c>
      <c r="C370" s="1" t="s">
        <v>13</v>
      </c>
      <c r="D370" s="1" t="s">
        <v>74</v>
      </c>
      <c r="E370" s="1" t="s">
        <v>103</v>
      </c>
      <c r="F370" s="1">
        <v>1</v>
      </c>
      <c r="G370" s="1">
        <v>29</v>
      </c>
      <c r="H370" s="1">
        <v>10000000</v>
      </c>
      <c r="I370" s="1">
        <v>20</v>
      </c>
      <c r="J370" s="1">
        <v>4.95</v>
      </c>
      <c r="K370" s="1">
        <v>4.9400000000000004</v>
      </c>
      <c r="L370" s="1">
        <v>0.438</v>
      </c>
      <c r="M370" s="1">
        <v>7</v>
      </c>
      <c r="N370" s="1">
        <v>9</v>
      </c>
      <c r="O370" s="1">
        <v>16</v>
      </c>
      <c r="P370" s="1">
        <v>4.51</v>
      </c>
      <c r="Q370" s="1">
        <v>0.43724304249079893</v>
      </c>
      <c r="R370" s="1">
        <v>7</v>
      </c>
      <c r="S370">
        <v>0</v>
      </c>
      <c r="T370" s="1">
        <v>14</v>
      </c>
    </row>
    <row r="371" spans="1:20" hidden="1" x14ac:dyDescent="0.25">
      <c r="A371" s="1" t="s">
        <v>150</v>
      </c>
      <c r="B371" s="1">
        <v>2016</v>
      </c>
      <c r="C371" s="1" t="s">
        <v>108</v>
      </c>
      <c r="D371" s="1" t="s">
        <v>45</v>
      </c>
      <c r="E371" s="1" t="s">
        <v>149</v>
      </c>
      <c r="F371" s="1">
        <v>0</v>
      </c>
      <c r="G371" s="1">
        <v>31</v>
      </c>
      <c r="H371" s="1">
        <v>12500000</v>
      </c>
      <c r="I371" s="1">
        <v>22</v>
      </c>
      <c r="J371" s="1">
        <v>4.96</v>
      </c>
      <c r="K371" s="1">
        <v>4.78</v>
      </c>
      <c r="L371" s="1">
        <v>0.5</v>
      </c>
      <c r="M371" s="1">
        <v>5</v>
      </c>
      <c r="N371" s="1">
        <v>5</v>
      </c>
      <c r="O371" s="1">
        <v>10</v>
      </c>
      <c r="P371" s="1">
        <v>4.51</v>
      </c>
      <c r="Q371" s="1">
        <v>0.43629916041694938</v>
      </c>
      <c r="R371" s="1">
        <v>4.4000000000000004</v>
      </c>
      <c r="S371">
        <v>-0.59999999999999964</v>
      </c>
      <c r="T371" s="1">
        <v>14</v>
      </c>
    </row>
    <row r="372" spans="1:20" hidden="1" x14ac:dyDescent="0.25">
      <c r="A372" s="1" t="s">
        <v>33</v>
      </c>
      <c r="B372" s="1">
        <v>2017</v>
      </c>
      <c r="C372" s="1" t="s">
        <v>13</v>
      </c>
      <c r="D372" s="1" t="s">
        <v>14</v>
      </c>
      <c r="E372" s="1" t="s">
        <v>34</v>
      </c>
      <c r="F372" s="1">
        <v>1</v>
      </c>
      <c r="G372" s="1">
        <v>29</v>
      </c>
      <c r="H372" s="1">
        <v>2900000</v>
      </c>
      <c r="I372" s="1">
        <v>29</v>
      </c>
      <c r="J372" s="1">
        <v>5.07</v>
      </c>
      <c r="K372" s="1">
        <v>6.67</v>
      </c>
      <c r="L372" s="1">
        <v>0.54500000000000004</v>
      </c>
      <c r="M372" s="1">
        <v>12</v>
      </c>
      <c r="N372" s="1">
        <v>10</v>
      </c>
      <c r="O372" s="1">
        <v>22</v>
      </c>
      <c r="P372" s="1">
        <v>4.74</v>
      </c>
      <c r="Q372" s="1">
        <v>0.43890710508244474</v>
      </c>
      <c r="R372" s="1">
        <v>9.6999999999999993</v>
      </c>
      <c r="S372">
        <v>-2.3000000000000007</v>
      </c>
      <c r="T372" s="1">
        <v>14</v>
      </c>
    </row>
    <row r="373" spans="1:20" x14ac:dyDescent="0.25">
      <c r="A373" s="1" t="s">
        <v>92</v>
      </c>
      <c r="B373" s="1">
        <v>2018</v>
      </c>
      <c r="C373" s="1" t="s">
        <v>13</v>
      </c>
      <c r="D373" s="1" t="s">
        <v>74</v>
      </c>
      <c r="E373" s="1" t="s">
        <v>89</v>
      </c>
      <c r="F373" s="1">
        <v>2</v>
      </c>
      <c r="G373" s="1">
        <v>34</v>
      </c>
      <c r="H373" s="3">
        <v>790370</v>
      </c>
      <c r="I373" s="1">
        <v>17</v>
      </c>
      <c r="J373" s="1">
        <v>3.33</v>
      </c>
      <c r="K373" s="1">
        <v>6.18</v>
      </c>
      <c r="L373" s="1">
        <v>0.66700000000000004</v>
      </c>
      <c r="M373" s="1">
        <v>6</v>
      </c>
      <c r="N373" s="1">
        <v>3</v>
      </c>
      <c r="O373" s="1">
        <v>9</v>
      </c>
      <c r="P373" s="1">
        <v>4.49</v>
      </c>
      <c r="Q373" s="1">
        <v>0.57897643506374752</v>
      </c>
      <c r="R373" s="1">
        <v>5.2</v>
      </c>
      <c r="S373">
        <v>-0.79999999999999982</v>
      </c>
      <c r="T373" s="1">
        <v>18.5</v>
      </c>
    </row>
    <row r="374" spans="1:20" x14ac:dyDescent="0.25">
      <c r="A374" s="1" t="s">
        <v>50</v>
      </c>
      <c r="B374" s="1">
        <v>2018</v>
      </c>
      <c r="C374" s="1" t="s">
        <v>13</v>
      </c>
      <c r="D374" s="1" t="s">
        <v>45</v>
      </c>
      <c r="E374" s="1" t="s">
        <v>46</v>
      </c>
      <c r="F374" s="1">
        <v>0</v>
      </c>
      <c r="G374" s="1">
        <v>24</v>
      </c>
      <c r="H374" s="3">
        <v>254910</v>
      </c>
      <c r="I374" s="1">
        <v>17</v>
      </c>
      <c r="J374" s="1">
        <v>3.87</v>
      </c>
      <c r="K374" s="1">
        <v>3.94</v>
      </c>
      <c r="L374" s="1">
        <v>0.4</v>
      </c>
      <c r="M374" s="1">
        <v>4</v>
      </c>
      <c r="N374" s="1">
        <v>6</v>
      </c>
      <c r="O374" s="1">
        <v>10</v>
      </c>
      <c r="P374" s="1">
        <v>4.49</v>
      </c>
      <c r="Q374" s="1">
        <v>0.52607604104680672</v>
      </c>
      <c r="R374" s="1">
        <v>5.3</v>
      </c>
      <c r="S374">
        <v>1.2999999999999998</v>
      </c>
      <c r="T374" s="1">
        <v>16.8</v>
      </c>
    </row>
    <row r="375" spans="1:20" hidden="1" x14ac:dyDescent="0.25">
      <c r="A375" s="1" t="s">
        <v>115</v>
      </c>
      <c r="B375" s="1">
        <v>2017</v>
      </c>
      <c r="C375" s="1" t="s">
        <v>108</v>
      </c>
      <c r="D375" s="1" t="s">
        <v>14</v>
      </c>
      <c r="E375" s="1" t="s">
        <v>116</v>
      </c>
      <c r="F375" s="1">
        <v>0</v>
      </c>
      <c r="G375" s="1">
        <v>35</v>
      </c>
      <c r="H375" s="1">
        <v>19500000</v>
      </c>
      <c r="I375" s="1">
        <v>23</v>
      </c>
      <c r="J375" s="1">
        <v>5.1100000000000003</v>
      </c>
      <c r="K375" s="1">
        <v>5.83</v>
      </c>
      <c r="L375" s="1">
        <v>0.70599999999999996</v>
      </c>
      <c r="M375" s="1">
        <v>12</v>
      </c>
      <c r="N375" s="1">
        <v>5</v>
      </c>
      <c r="O375" s="1">
        <v>17</v>
      </c>
      <c r="P375" s="1">
        <v>4.74</v>
      </c>
      <c r="Q375" s="1">
        <v>0.43497481046688008</v>
      </c>
      <c r="R375" s="1">
        <v>7.4</v>
      </c>
      <c r="S375">
        <v>-4.5999999999999996</v>
      </c>
      <c r="T375" s="1">
        <v>13.9</v>
      </c>
    </row>
    <row r="376" spans="1:20" hidden="1" x14ac:dyDescent="0.25">
      <c r="A376" s="1" t="s">
        <v>246</v>
      </c>
      <c r="B376" s="1">
        <v>2017</v>
      </c>
      <c r="C376" s="1" t="s">
        <v>13</v>
      </c>
      <c r="D376" s="1" t="s">
        <v>74</v>
      </c>
      <c r="E376" s="1" t="s">
        <v>96</v>
      </c>
      <c r="F376" s="1">
        <v>0</v>
      </c>
      <c r="G376" s="1">
        <v>28</v>
      </c>
      <c r="H376" s="1">
        <v>540500</v>
      </c>
      <c r="I376" s="1">
        <v>29</v>
      </c>
      <c r="J376" s="1">
        <v>5.12</v>
      </c>
      <c r="K376" s="1">
        <v>4.88</v>
      </c>
      <c r="L376" s="1">
        <v>0.53300000000000003</v>
      </c>
      <c r="M376" s="1">
        <v>8</v>
      </c>
      <c r="N376" s="1">
        <v>7</v>
      </c>
      <c r="O376" s="1">
        <v>15</v>
      </c>
      <c r="P376" s="1">
        <v>4.74</v>
      </c>
      <c r="Q376" s="1">
        <v>0.43399173681298892</v>
      </c>
      <c r="R376" s="1">
        <v>6.5</v>
      </c>
      <c r="S376">
        <v>-1.5</v>
      </c>
      <c r="T376" s="1">
        <v>13.9</v>
      </c>
    </row>
    <row r="377" spans="1:20" hidden="1" x14ac:dyDescent="0.25">
      <c r="A377" s="1" t="s">
        <v>328</v>
      </c>
      <c r="B377" s="1">
        <v>2016</v>
      </c>
      <c r="C377" s="1" t="s">
        <v>108</v>
      </c>
      <c r="D377" s="1" t="s">
        <v>45</v>
      </c>
      <c r="E377" s="1" t="s">
        <v>149</v>
      </c>
      <c r="F377" s="1">
        <v>0</v>
      </c>
      <c r="G377" s="1">
        <v>24</v>
      </c>
      <c r="H377" s="1">
        <v>246797</v>
      </c>
      <c r="I377" s="1">
        <v>13</v>
      </c>
      <c r="J377" s="1">
        <v>4.99</v>
      </c>
      <c r="K377" s="1">
        <v>3.63</v>
      </c>
      <c r="L377" s="1">
        <v>0.33300000000000002</v>
      </c>
      <c r="M377" s="1">
        <v>3</v>
      </c>
      <c r="N377" s="1">
        <v>6</v>
      </c>
      <c r="O377" s="1">
        <v>9</v>
      </c>
      <c r="P377" s="1">
        <v>4.51</v>
      </c>
      <c r="Q377" s="1">
        <v>0.43346751419540064</v>
      </c>
      <c r="R377" s="1">
        <v>3.9</v>
      </c>
      <c r="S377">
        <v>0.89999999999999991</v>
      </c>
      <c r="T377" s="1">
        <v>13.9</v>
      </c>
    </row>
    <row r="378" spans="1:20" hidden="1" x14ac:dyDescent="0.25">
      <c r="A378" s="1" t="s">
        <v>172</v>
      </c>
      <c r="B378" s="1">
        <v>2017</v>
      </c>
      <c r="C378" s="1" t="s">
        <v>108</v>
      </c>
      <c r="D378" s="1" t="s">
        <v>45</v>
      </c>
      <c r="E378" s="1" t="s">
        <v>169</v>
      </c>
      <c r="F378" s="1">
        <v>0</v>
      </c>
      <c r="G378" s="1">
        <v>25</v>
      </c>
      <c r="H378" s="1">
        <v>547000</v>
      </c>
      <c r="I378" s="1">
        <v>15</v>
      </c>
      <c r="J378" s="1">
        <v>5.13</v>
      </c>
      <c r="K378" s="1">
        <v>3.95</v>
      </c>
      <c r="L378" s="1">
        <v>0.222</v>
      </c>
      <c r="M378" s="1">
        <v>2</v>
      </c>
      <c r="N378" s="1">
        <v>7</v>
      </c>
      <c r="O378" s="1">
        <v>9</v>
      </c>
      <c r="P378" s="1">
        <v>4.74</v>
      </c>
      <c r="Q378" s="1">
        <v>0.43300866315909781</v>
      </c>
      <c r="R378" s="1">
        <v>3.9</v>
      </c>
      <c r="S378">
        <v>1.9</v>
      </c>
      <c r="T378" s="1">
        <v>13.9</v>
      </c>
    </row>
    <row r="379" spans="1:20" hidden="1" x14ac:dyDescent="0.25">
      <c r="A379" s="1" t="s">
        <v>323</v>
      </c>
      <c r="B379" s="1">
        <v>2016</v>
      </c>
      <c r="C379" s="1" t="s">
        <v>108</v>
      </c>
      <c r="D379" s="1" t="s">
        <v>45</v>
      </c>
      <c r="E379" s="1" t="s">
        <v>143</v>
      </c>
      <c r="F379" s="1">
        <v>0</v>
      </c>
      <c r="G379" s="1">
        <v>23</v>
      </c>
      <c r="H379" s="1">
        <v>435361</v>
      </c>
      <c r="I379" s="1">
        <v>26</v>
      </c>
      <c r="J379" s="1">
        <v>5</v>
      </c>
      <c r="K379" s="1">
        <v>3.77</v>
      </c>
      <c r="L379" s="1">
        <v>0.35</v>
      </c>
      <c r="M379" s="1">
        <v>7</v>
      </c>
      <c r="N379" s="1">
        <v>13</v>
      </c>
      <c r="O379" s="1">
        <v>20</v>
      </c>
      <c r="P379" s="1">
        <v>4.51</v>
      </c>
      <c r="Q379" s="1">
        <v>0.43252363212155109</v>
      </c>
      <c r="R379" s="1">
        <v>8.6999999999999993</v>
      </c>
      <c r="S379">
        <v>1.6999999999999993</v>
      </c>
      <c r="T379" s="1">
        <v>13.8</v>
      </c>
    </row>
    <row r="380" spans="1:20" hidden="1" x14ac:dyDescent="0.25">
      <c r="A380" s="1" t="s">
        <v>332</v>
      </c>
      <c r="B380" s="1">
        <v>2016</v>
      </c>
      <c r="C380" s="1" t="s">
        <v>108</v>
      </c>
      <c r="D380" s="1" t="s">
        <v>74</v>
      </c>
      <c r="E380" s="1" t="s">
        <v>175</v>
      </c>
      <c r="F380" s="1">
        <v>0</v>
      </c>
      <c r="G380" s="1">
        <v>23</v>
      </c>
      <c r="H380" s="1">
        <v>360490</v>
      </c>
      <c r="I380" s="1">
        <v>26</v>
      </c>
      <c r="J380" s="1">
        <v>5.0199999999999996</v>
      </c>
      <c r="K380" s="1">
        <v>5.77</v>
      </c>
      <c r="L380" s="1">
        <v>0.47099999999999997</v>
      </c>
      <c r="M380" s="1">
        <v>8</v>
      </c>
      <c r="N380" s="1">
        <v>9</v>
      </c>
      <c r="O380" s="1">
        <v>17</v>
      </c>
      <c r="P380" s="1">
        <v>4.51</v>
      </c>
      <c r="Q380" s="1">
        <v>0.430635867973852</v>
      </c>
      <c r="R380" s="1">
        <v>7.3</v>
      </c>
      <c r="S380">
        <v>-0.70000000000000018</v>
      </c>
      <c r="T380" s="1">
        <v>13.8</v>
      </c>
    </row>
    <row r="381" spans="1:20" x14ac:dyDescent="0.25">
      <c r="A381" s="1" t="s">
        <v>90</v>
      </c>
      <c r="B381" s="1">
        <v>2018</v>
      </c>
      <c r="C381" s="1" t="s">
        <v>13</v>
      </c>
      <c r="D381" s="1" t="s">
        <v>74</v>
      </c>
      <c r="E381" s="1" t="s">
        <v>89</v>
      </c>
      <c r="F381" s="1">
        <v>2</v>
      </c>
      <c r="G381" s="1">
        <v>25</v>
      </c>
      <c r="H381" s="3">
        <v>418048</v>
      </c>
      <c r="I381" s="1">
        <v>17</v>
      </c>
      <c r="J381" s="1">
        <v>4.05</v>
      </c>
      <c r="K381" s="1">
        <v>5.42</v>
      </c>
      <c r="L381" s="1">
        <v>0.53800000000000003</v>
      </c>
      <c r="M381" s="1">
        <v>7</v>
      </c>
      <c r="N381" s="1">
        <v>6</v>
      </c>
      <c r="O381" s="1">
        <v>13</v>
      </c>
      <c r="P381" s="1">
        <v>4.49</v>
      </c>
      <c r="Q381" s="1">
        <v>0.50844257637449319</v>
      </c>
      <c r="R381" s="1">
        <v>6.6</v>
      </c>
      <c r="S381">
        <v>-0.40000000000000036</v>
      </c>
      <c r="T381" s="1">
        <v>16.3</v>
      </c>
    </row>
    <row r="382" spans="1:20" hidden="1" x14ac:dyDescent="0.25">
      <c r="A382" s="1" t="s">
        <v>269</v>
      </c>
      <c r="B382" s="1">
        <v>2017</v>
      </c>
      <c r="C382" s="1" t="s">
        <v>108</v>
      </c>
      <c r="D382" s="1" t="s">
        <v>45</v>
      </c>
      <c r="E382" s="1" t="s">
        <v>156</v>
      </c>
      <c r="F382" s="1">
        <v>0</v>
      </c>
      <c r="G382" s="1">
        <v>23</v>
      </c>
      <c r="H382" s="1">
        <v>94720</v>
      </c>
      <c r="I382" s="1">
        <v>22</v>
      </c>
      <c r="J382" s="1">
        <v>5.19</v>
      </c>
      <c r="K382" s="1">
        <v>4.63</v>
      </c>
      <c r="L382" s="1">
        <v>0.53300000000000003</v>
      </c>
      <c r="M382" s="1">
        <v>8</v>
      </c>
      <c r="N382" s="1">
        <v>7</v>
      </c>
      <c r="O382" s="1">
        <v>15</v>
      </c>
      <c r="P382" s="1">
        <v>4.74</v>
      </c>
      <c r="Q382" s="1">
        <v>0.42711022123575076</v>
      </c>
      <c r="R382" s="1">
        <v>6.4</v>
      </c>
      <c r="S382">
        <v>-1.5999999999999996</v>
      </c>
      <c r="T382" s="1">
        <v>13.7</v>
      </c>
    </row>
    <row r="383" spans="1:20" hidden="1" x14ac:dyDescent="0.25">
      <c r="A383" s="1" t="s">
        <v>104</v>
      </c>
      <c r="B383" s="1">
        <v>2017</v>
      </c>
      <c r="C383" s="1" t="s">
        <v>13</v>
      </c>
      <c r="D383" s="1" t="s">
        <v>14</v>
      </c>
      <c r="E383" s="1" t="s">
        <v>34</v>
      </c>
      <c r="F383" s="1">
        <v>1</v>
      </c>
      <c r="G383" s="1">
        <v>44</v>
      </c>
      <c r="H383" s="1">
        <v>222148</v>
      </c>
      <c r="I383" s="1">
        <v>15</v>
      </c>
      <c r="J383" s="1">
        <v>5.18</v>
      </c>
      <c r="K383" s="1">
        <v>4.92</v>
      </c>
      <c r="L383" s="1">
        <v>0.45500000000000002</v>
      </c>
      <c r="M383" s="1">
        <v>5</v>
      </c>
      <c r="N383" s="1">
        <v>6</v>
      </c>
      <c r="O383" s="1">
        <v>11</v>
      </c>
      <c r="P383" s="1">
        <v>4.74</v>
      </c>
      <c r="Q383" s="1">
        <v>0.42809329488964198</v>
      </c>
      <c r="R383" s="1">
        <v>4.7</v>
      </c>
      <c r="S383">
        <v>-0.29999999999999982</v>
      </c>
      <c r="T383" s="1">
        <v>13.7</v>
      </c>
    </row>
    <row r="384" spans="1:20" hidden="1" x14ac:dyDescent="0.25">
      <c r="A384" s="1" t="s">
        <v>303</v>
      </c>
      <c r="B384" s="1">
        <v>2016</v>
      </c>
      <c r="C384" s="1" t="s">
        <v>13</v>
      </c>
      <c r="D384" s="1" t="s">
        <v>74</v>
      </c>
      <c r="E384" s="1" t="s">
        <v>75</v>
      </c>
      <c r="F384" s="1">
        <v>0</v>
      </c>
      <c r="G384" s="1">
        <v>33</v>
      </c>
      <c r="H384" s="1">
        <v>20200000</v>
      </c>
      <c r="I384" s="1">
        <v>31</v>
      </c>
      <c r="J384" s="1">
        <v>5.0599999999999996</v>
      </c>
      <c r="K384" s="1">
        <v>4.46</v>
      </c>
      <c r="L384" s="1">
        <v>0.5</v>
      </c>
      <c r="M384" s="1">
        <v>12</v>
      </c>
      <c r="N384" s="1">
        <v>12</v>
      </c>
      <c r="O384" s="1">
        <v>24</v>
      </c>
      <c r="P384" s="1">
        <v>4.51</v>
      </c>
      <c r="Q384" s="1">
        <v>0.42686033967845377</v>
      </c>
      <c r="R384" s="1">
        <v>10.199999999999999</v>
      </c>
      <c r="S384">
        <v>-1.8000000000000007</v>
      </c>
      <c r="T384" s="1">
        <v>13.7</v>
      </c>
    </row>
    <row r="385" spans="1:20" x14ac:dyDescent="0.25">
      <c r="A385" s="1" t="s">
        <v>78</v>
      </c>
      <c r="B385" s="1">
        <v>2018</v>
      </c>
      <c r="C385" s="1" t="s">
        <v>13</v>
      </c>
      <c r="D385" s="1" t="s">
        <v>74</v>
      </c>
      <c r="E385" s="1" t="s">
        <v>75</v>
      </c>
      <c r="F385" s="1">
        <v>0</v>
      </c>
      <c r="G385" s="1">
        <v>28</v>
      </c>
      <c r="H385" s="3">
        <v>345740</v>
      </c>
      <c r="I385" s="1">
        <v>17</v>
      </c>
      <c r="J385" s="1">
        <v>4.18</v>
      </c>
      <c r="K385" s="1">
        <v>3.74</v>
      </c>
      <c r="L385" s="1">
        <v>0.375</v>
      </c>
      <c r="M385" s="1">
        <v>3</v>
      </c>
      <c r="N385" s="1">
        <v>5</v>
      </c>
      <c r="O385" s="1">
        <v>8</v>
      </c>
      <c r="P385" s="1">
        <v>4.49</v>
      </c>
      <c r="Q385" s="1">
        <v>0.49570729633337779</v>
      </c>
      <c r="R385" s="1">
        <v>4</v>
      </c>
      <c r="S385">
        <v>1</v>
      </c>
      <c r="T385" s="1">
        <v>15.9</v>
      </c>
    </row>
    <row r="386" spans="1:20" x14ac:dyDescent="0.25">
      <c r="A386" s="1" t="s">
        <v>93</v>
      </c>
      <c r="B386" s="1">
        <v>2018</v>
      </c>
      <c r="C386" s="1" t="s">
        <v>13</v>
      </c>
      <c r="D386" s="1" t="s">
        <v>74</v>
      </c>
      <c r="E386" s="1" t="s">
        <v>89</v>
      </c>
      <c r="F386" s="1">
        <v>2</v>
      </c>
      <c r="G386" s="1">
        <v>30</v>
      </c>
      <c r="H386" s="1">
        <v>3268817</v>
      </c>
      <c r="I386" s="1">
        <v>17</v>
      </c>
      <c r="J386" s="1">
        <v>4.4800000000000004</v>
      </c>
      <c r="K386" s="1">
        <v>4.2300000000000004</v>
      </c>
      <c r="L386" s="1">
        <v>0.44400000000000001</v>
      </c>
      <c r="M386" s="1">
        <v>4</v>
      </c>
      <c r="N386" s="1">
        <v>5</v>
      </c>
      <c r="O386" s="1">
        <v>9</v>
      </c>
      <c r="P386" s="1">
        <v>4.49</v>
      </c>
      <c r="Q386" s="1">
        <v>0.46631818854618845</v>
      </c>
      <c r="R386" s="1">
        <v>4.2</v>
      </c>
      <c r="S386">
        <v>0.20000000000000018</v>
      </c>
      <c r="T386" s="1">
        <v>14.9</v>
      </c>
    </row>
    <row r="387" spans="1:20" hidden="1" x14ac:dyDescent="0.25">
      <c r="A387" s="1" t="s">
        <v>236</v>
      </c>
      <c r="B387" s="1">
        <v>2017</v>
      </c>
      <c r="C387" s="1" t="s">
        <v>13</v>
      </c>
      <c r="D387" s="1" t="s">
        <v>74</v>
      </c>
      <c r="E387" s="1" t="s">
        <v>83</v>
      </c>
      <c r="F387" s="1">
        <v>1</v>
      </c>
      <c r="G387" s="1">
        <v>32</v>
      </c>
      <c r="H387" s="1">
        <v>3450000</v>
      </c>
      <c r="I387" s="1">
        <v>28</v>
      </c>
      <c r="J387" s="1">
        <v>5.22</v>
      </c>
      <c r="K387" s="1">
        <v>4.67</v>
      </c>
      <c r="L387" s="1">
        <v>0.44400000000000001</v>
      </c>
      <c r="M387" s="1">
        <v>8</v>
      </c>
      <c r="N387" s="1">
        <v>10</v>
      </c>
      <c r="O387" s="1">
        <v>18</v>
      </c>
      <c r="P387" s="1">
        <v>4.74</v>
      </c>
      <c r="Q387" s="1">
        <v>0.42416100027407733</v>
      </c>
      <c r="R387" s="1">
        <v>7.6</v>
      </c>
      <c r="S387">
        <v>-0.40000000000000036</v>
      </c>
      <c r="T387" s="1">
        <v>13.6</v>
      </c>
    </row>
    <row r="388" spans="1:20" hidden="1" x14ac:dyDescent="0.25">
      <c r="A388" s="1" t="s">
        <v>157</v>
      </c>
      <c r="B388" s="1">
        <v>2017</v>
      </c>
      <c r="C388" s="1" t="s">
        <v>108</v>
      </c>
      <c r="D388" s="1" t="s">
        <v>45</v>
      </c>
      <c r="E388" s="1" t="s">
        <v>156</v>
      </c>
      <c r="F388" s="1">
        <v>0</v>
      </c>
      <c r="G388" s="1">
        <v>27</v>
      </c>
      <c r="H388" s="1">
        <v>800000</v>
      </c>
      <c r="I388" s="1">
        <v>17</v>
      </c>
      <c r="J388" s="1">
        <v>5.21</v>
      </c>
      <c r="K388" s="1">
        <v>4.04</v>
      </c>
      <c r="L388" s="1">
        <v>0.3</v>
      </c>
      <c r="M388" s="1">
        <v>3</v>
      </c>
      <c r="N388" s="1">
        <v>7</v>
      </c>
      <c r="O388" s="1">
        <v>10</v>
      </c>
      <c r="P388" s="1">
        <v>4.74</v>
      </c>
      <c r="Q388" s="1">
        <v>0.42514407392796849</v>
      </c>
      <c r="R388" s="1">
        <v>4.3</v>
      </c>
      <c r="S388">
        <v>1.2999999999999998</v>
      </c>
      <c r="T388" s="1">
        <v>13.6</v>
      </c>
    </row>
    <row r="389" spans="1:20" x14ac:dyDescent="0.25">
      <c r="A389" s="1" t="s">
        <v>179</v>
      </c>
      <c r="B389" s="1">
        <v>2018</v>
      </c>
      <c r="C389" s="1" t="s">
        <v>108</v>
      </c>
      <c r="D389" s="1" t="s">
        <v>74</v>
      </c>
      <c r="E389" s="1" t="s">
        <v>175</v>
      </c>
      <c r="F389" s="1">
        <v>0</v>
      </c>
      <c r="G389" s="1">
        <v>33</v>
      </c>
      <c r="H389" s="3">
        <v>1080645</v>
      </c>
      <c r="I389" s="1">
        <v>16</v>
      </c>
      <c r="J389" s="1">
        <v>2.0099999999999998</v>
      </c>
      <c r="K389" s="1">
        <v>4.3099999999999996</v>
      </c>
      <c r="L389" s="1">
        <v>0.77800000000000002</v>
      </c>
      <c r="M389" s="1">
        <v>7</v>
      </c>
      <c r="N389" s="1">
        <v>2</v>
      </c>
      <c r="O389" s="1">
        <v>9</v>
      </c>
      <c r="P389" s="1">
        <v>4.49</v>
      </c>
      <c r="Q389" s="1">
        <v>0.70828850932738041</v>
      </c>
      <c r="R389" s="1">
        <v>6.4</v>
      </c>
      <c r="S389">
        <v>-0.59999999999999964</v>
      </c>
      <c r="T389" s="1">
        <v>22.7</v>
      </c>
    </row>
    <row r="390" spans="1:20" hidden="1" x14ac:dyDescent="0.25">
      <c r="A390" s="1" t="s">
        <v>33</v>
      </c>
      <c r="B390" s="1">
        <v>2016</v>
      </c>
      <c r="C390" s="1" t="s">
        <v>13</v>
      </c>
      <c r="D390" s="1" t="s">
        <v>14</v>
      </c>
      <c r="E390" s="1" t="s">
        <v>34</v>
      </c>
      <c r="F390" s="1">
        <v>0</v>
      </c>
      <c r="G390" s="1">
        <v>28</v>
      </c>
      <c r="H390" s="1">
        <v>587500</v>
      </c>
      <c r="I390" s="1">
        <v>25</v>
      </c>
      <c r="J390" s="1">
        <v>5.07</v>
      </c>
      <c r="K390" s="1">
        <v>4.43</v>
      </c>
      <c r="L390" s="1">
        <v>0.35299999999999998</v>
      </c>
      <c r="M390" s="1">
        <v>6</v>
      </c>
      <c r="N390" s="1">
        <v>11</v>
      </c>
      <c r="O390" s="1">
        <v>17</v>
      </c>
      <c r="P390" s="1">
        <v>4.51</v>
      </c>
      <c r="Q390" s="1">
        <v>0.42591645760460412</v>
      </c>
      <c r="R390" s="1">
        <v>7.2</v>
      </c>
      <c r="S390">
        <v>1.2000000000000002</v>
      </c>
      <c r="T390" s="1">
        <v>13.6</v>
      </c>
    </row>
    <row r="391" spans="1:20" x14ac:dyDescent="0.25">
      <c r="A391" s="1" t="s">
        <v>112</v>
      </c>
      <c r="B391" s="1">
        <v>2018</v>
      </c>
      <c r="C391" s="1" t="s">
        <v>108</v>
      </c>
      <c r="D391" s="1" t="s">
        <v>14</v>
      </c>
      <c r="E391" s="1" t="s">
        <v>109</v>
      </c>
      <c r="F391" s="1">
        <v>1</v>
      </c>
      <c r="G391" s="1">
        <v>31</v>
      </c>
      <c r="H391" s="3">
        <v>2500000</v>
      </c>
      <c r="I391" s="1">
        <v>16</v>
      </c>
      <c r="J391" s="1">
        <v>2.57</v>
      </c>
      <c r="K391" s="1">
        <v>4.87</v>
      </c>
      <c r="L391" s="1">
        <v>0.71399999999999997</v>
      </c>
      <c r="M391" s="1">
        <v>5</v>
      </c>
      <c r="N391" s="1">
        <v>2</v>
      </c>
      <c r="O391" s="1">
        <v>7</v>
      </c>
      <c r="P391" s="1">
        <v>4.49</v>
      </c>
      <c r="Q391" s="1">
        <v>0.65342884145796043</v>
      </c>
      <c r="R391" s="1">
        <v>4.5999999999999996</v>
      </c>
      <c r="S391">
        <v>-0.40000000000000036</v>
      </c>
      <c r="T391" s="1">
        <v>20.9</v>
      </c>
    </row>
    <row r="392" spans="1:20" x14ac:dyDescent="0.25">
      <c r="A392" s="1" t="s">
        <v>79</v>
      </c>
      <c r="B392" s="1">
        <v>2018</v>
      </c>
      <c r="C392" s="1" t="s">
        <v>13</v>
      </c>
      <c r="D392" s="1" t="s">
        <v>74</v>
      </c>
      <c r="E392" s="1" t="s">
        <v>75</v>
      </c>
      <c r="F392" s="1">
        <v>0</v>
      </c>
      <c r="G392" s="1">
        <v>30</v>
      </c>
      <c r="H392" s="1">
        <v>7300000</v>
      </c>
      <c r="I392" s="1">
        <v>16</v>
      </c>
      <c r="J392" s="1">
        <v>3.66</v>
      </c>
      <c r="K392" s="1">
        <v>5.03</v>
      </c>
      <c r="L392" s="1">
        <v>0.55600000000000005</v>
      </c>
      <c r="M392" s="1">
        <v>5</v>
      </c>
      <c r="N392" s="1">
        <v>4</v>
      </c>
      <c r="O392" s="1">
        <v>9</v>
      </c>
      <c r="P392" s="1">
        <v>4.49</v>
      </c>
      <c r="Q392" s="1">
        <v>0.54664841649783924</v>
      </c>
      <c r="R392" s="1">
        <v>4.9000000000000004</v>
      </c>
      <c r="S392">
        <v>-9.9999999999999645E-2</v>
      </c>
      <c r="T392" s="1">
        <v>17.5</v>
      </c>
    </row>
    <row r="393" spans="1:20" hidden="1" x14ac:dyDescent="0.25">
      <c r="A393" s="1" t="s">
        <v>129</v>
      </c>
      <c r="B393" s="1">
        <v>2016</v>
      </c>
      <c r="C393" s="1" t="s">
        <v>108</v>
      </c>
      <c r="D393" s="1" t="s">
        <v>14</v>
      </c>
      <c r="E393" s="1" t="s">
        <v>130</v>
      </c>
      <c r="F393" s="1">
        <v>0</v>
      </c>
      <c r="G393" s="1">
        <v>29</v>
      </c>
      <c r="H393" s="1">
        <v>1411475</v>
      </c>
      <c r="I393" s="1">
        <v>17</v>
      </c>
      <c r="J393" s="1">
        <v>5.07</v>
      </c>
      <c r="K393" s="1">
        <v>3.99</v>
      </c>
      <c r="L393" s="1">
        <v>0.35299999999999998</v>
      </c>
      <c r="M393" s="1">
        <v>6</v>
      </c>
      <c r="N393" s="1">
        <v>11</v>
      </c>
      <c r="O393" s="1">
        <v>17</v>
      </c>
      <c r="P393" s="1">
        <v>4.51</v>
      </c>
      <c r="Q393" s="1">
        <v>0.42591645760460412</v>
      </c>
      <c r="R393" s="1">
        <v>7.2</v>
      </c>
      <c r="S393">
        <v>1.2000000000000002</v>
      </c>
      <c r="T393" s="1">
        <v>13.6</v>
      </c>
    </row>
    <row r="394" spans="1:20" hidden="1" x14ac:dyDescent="0.25">
      <c r="A394" s="1" t="s">
        <v>219</v>
      </c>
      <c r="B394" s="1">
        <v>2016</v>
      </c>
      <c r="C394" s="1" t="s">
        <v>13</v>
      </c>
      <c r="D394" s="1" t="s">
        <v>14</v>
      </c>
      <c r="E394" s="1" t="s">
        <v>28</v>
      </c>
      <c r="F394" s="1">
        <v>0</v>
      </c>
      <c r="G394" s="1">
        <v>32</v>
      </c>
      <c r="H394" s="1">
        <v>8000000</v>
      </c>
      <c r="I394" s="1">
        <v>22</v>
      </c>
      <c r="J394" s="1">
        <v>5.07</v>
      </c>
      <c r="K394" s="1">
        <v>4.29</v>
      </c>
      <c r="L394" s="1">
        <v>0.28599999999999998</v>
      </c>
      <c r="M394" s="1">
        <v>4</v>
      </c>
      <c r="N394" s="1">
        <v>10</v>
      </c>
      <c r="O394" s="1">
        <v>14</v>
      </c>
      <c r="P394" s="1">
        <v>4.51</v>
      </c>
      <c r="Q394" s="1">
        <v>0.42591645760460412</v>
      </c>
      <c r="R394" s="1">
        <v>6</v>
      </c>
      <c r="S394">
        <v>2</v>
      </c>
      <c r="T394" s="1">
        <v>13.6</v>
      </c>
    </row>
    <row r="395" spans="1:20" hidden="1" x14ac:dyDescent="0.25">
      <c r="A395" s="1" t="s">
        <v>122</v>
      </c>
      <c r="B395" s="1">
        <v>2016</v>
      </c>
      <c r="C395" s="1" t="s">
        <v>108</v>
      </c>
      <c r="D395" s="1" t="s">
        <v>14</v>
      </c>
      <c r="E395" s="1" t="s">
        <v>116</v>
      </c>
      <c r="F395" s="1">
        <v>0</v>
      </c>
      <c r="G395" s="1">
        <v>25</v>
      </c>
      <c r="H395" s="1">
        <v>539000</v>
      </c>
      <c r="I395" s="1">
        <v>24</v>
      </c>
      <c r="J395" s="1">
        <v>5.09</v>
      </c>
      <c r="K395" s="1">
        <v>5.13</v>
      </c>
      <c r="L395" s="1">
        <v>0.5</v>
      </c>
      <c r="M395" s="1">
        <v>7</v>
      </c>
      <c r="N395" s="1">
        <v>7</v>
      </c>
      <c r="O395" s="1">
        <v>14</v>
      </c>
      <c r="P395" s="1">
        <v>4.51</v>
      </c>
      <c r="Q395" s="1">
        <v>0.42402869345690503</v>
      </c>
      <c r="R395" s="1">
        <v>5.9</v>
      </c>
      <c r="S395">
        <v>-1.0999999999999996</v>
      </c>
      <c r="T395" s="1">
        <v>13.6</v>
      </c>
    </row>
    <row r="396" spans="1:20" hidden="1" x14ac:dyDescent="0.25">
      <c r="A396" s="1" t="s">
        <v>250</v>
      </c>
      <c r="B396" s="1">
        <v>2016</v>
      </c>
      <c r="C396" s="1" t="s">
        <v>13</v>
      </c>
      <c r="D396" s="1" t="s">
        <v>74</v>
      </c>
      <c r="E396" s="1" t="s">
        <v>103</v>
      </c>
      <c r="F396" s="1">
        <v>1</v>
      </c>
      <c r="G396" s="1">
        <v>28</v>
      </c>
      <c r="H396" s="1">
        <v>493633</v>
      </c>
      <c r="I396" s="1">
        <v>23</v>
      </c>
      <c r="J396" s="1">
        <v>5.07</v>
      </c>
      <c r="K396" s="1">
        <v>5.58</v>
      </c>
      <c r="L396" s="1">
        <v>0.63600000000000001</v>
      </c>
      <c r="M396" s="1">
        <v>7</v>
      </c>
      <c r="N396" s="1">
        <v>4</v>
      </c>
      <c r="O396" s="1">
        <v>11</v>
      </c>
      <c r="P396" s="1">
        <v>4.51</v>
      </c>
      <c r="Q396" s="1">
        <v>0.42591645760460412</v>
      </c>
      <c r="R396" s="1">
        <v>4.7</v>
      </c>
      <c r="S396">
        <v>-2.2999999999999998</v>
      </c>
      <c r="T396" s="1">
        <v>13.6</v>
      </c>
    </row>
    <row r="397" spans="1:20" hidden="1" x14ac:dyDescent="0.25">
      <c r="A397" s="1" t="s">
        <v>38</v>
      </c>
      <c r="B397" s="1">
        <v>2017</v>
      </c>
      <c r="C397" s="1" t="s">
        <v>13</v>
      </c>
      <c r="D397" s="1" t="s">
        <v>14</v>
      </c>
      <c r="E397" s="1" t="s">
        <v>39</v>
      </c>
      <c r="F397" s="1">
        <v>0</v>
      </c>
      <c r="G397" s="1">
        <v>35</v>
      </c>
      <c r="H397" s="1">
        <v>10000000</v>
      </c>
      <c r="I397" s="1">
        <v>21</v>
      </c>
      <c r="J397" s="1">
        <v>5.23</v>
      </c>
      <c r="K397" s="1">
        <v>5.05</v>
      </c>
      <c r="L397" s="1">
        <v>0.41699999999999998</v>
      </c>
      <c r="M397" s="1">
        <v>5</v>
      </c>
      <c r="N397" s="1">
        <v>7</v>
      </c>
      <c r="O397" s="1">
        <v>12</v>
      </c>
      <c r="P397" s="1">
        <v>4.74</v>
      </c>
      <c r="Q397" s="1">
        <v>0.42317792662018611</v>
      </c>
      <c r="R397" s="1">
        <v>5.0999999999999996</v>
      </c>
      <c r="S397">
        <v>9.9999999999999645E-2</v>
      </c>
      <c r="T397" s="1">
        <v>13.5</v>
      </c>
    </row>
    <row r="398" spans="1:20" x14ac:dyDescent="0.25">
      <c r="A398" s="1" t="s">
        <v>153</v>
      </c>
      <c r="B398" s="1">
        <v>2018</v>
      </c>
      <c r="C398" s="1" t="s">
        <v>108</v>
      </c>
      <c r="D398" s="1" t="s">
        <v>45</v>
      </c>
      <c r="E398" s="1" t="s">
        <v>149</v>
      </c>
      <c r="F398" s="1">
        <v>0</v>
      </c>
      <c r="G398" s="1">
        <v>25</v>
      </c>
      <c r="H398" s="3">
        <v>1090000</v>
      </c>
      <c r="I398" s="1">
        <v>16</v>
      </c>
      <c r="J398" s="1">
        <v>4.1900000000000004</v>
      </c>
      <c r="K398" s="1">
        <v>3.5</v>
      </c>
      <c r="L398" s="1">
        <v>0.45500000000000002</v>
      </c>
      <c r="M398" s="1">
        <v>5</v>
      </c>
      <c r="N398" s="1">
        <v>6</v>
      </c>
      <c r="O398" s="1">
        <v>11</v>
      </c>
      <c r="P398" s="1">
        <v>4.49</v>
      </c>
      <c r="Q398" s="1">
        <v>0.49472765940713809</v>
      </c>
      <c r="R398" s="1">
        <v>5.4</v>
      </c>
      <c r="S398">
        <v>0.40000000000000036</v>
      </c>
      <c r="T398" s="1">
        <v>15.8</v>
      </c>
    </row>
    <row r="399" spans="1:20" x14ac:dyDescent="0.25">
      <c r="A399" s="1" t="s">
        <v>135</v>
      </c>
      <c r="B399" s="1">
        <v>2018</v>
      </c>
      <c r="C399" s="1" t="s">
        <v>108</v>
      </c>
      <c r="D399" s="1" t="s">
        <v>14</v>
      </c>
      <c r="E399" s="1" t="s">
        <v>130</v>
      </c>
      <c r="F399" s="1">
        <v>0</v>
      </c>
      <c r="G399" s="1">
        <v>25</v>
      </c>
      <c r="H399" s="3">
        <v>570500</v>
      </c>
      <c r="I399" s="1">
        <v>16</v>
      </c>
      <c r="J399" s="1">
        <v>4.55</v>
      </c>
      <c r="K399" s="1">
        <v>4.59</v>
      </c>
      <c r="L399" s="1">
        <v>0.5</v>
      </c>
      <c r="M399" s="1">
        <v>5</v>
      </c>
      <c r="N399" s="1">
        <v>5</v>
      </c>
      <c r="O399" s="1">
        <v>10</v>
      </c>
      <c r="P399" s="1">
        <v>4.49</v>
      </c>
      <c r="Q399" s="1">
        <v>0.45946073006251098</v>
      </c>
      <c r="R399" s="1">
        <v>4.5999999999999996</v>
      </c>
      <c r="S399">
        <v>-0.40000000000000036</v>
      </c>
      <c r="T399" s="1">
        <v>14.7</v>
      </c>
    </row>
    <row r="400" spans="1:20" hidden="1" x14ac:dyDescent="0.25">
      <c r="A400" s="1" t="s">
        <v>212</v>
      </c>
      <c r="B400" s="1">
        <v>2017</v>
      </c>
      <c r="C400" s="1" t="s">
        <v>13</v>
      </c>
      <c r="D400" s="1" t="s">
        <v>14</v>
      </c>
      <c r="E400" s="1" t="s">
        <v>22</v>
      </c>
      <c r="F400" s="1">
        <v>0</v>
      </c>
      <c r="G400" s="1">
        <v>34</v>
      </c>
      <c r="H400" s="1">
        <v>5000000</v>
      </c>
      <c r="I400" s="1">
        <v>32</v>
      </c>
      <c r="J400" s="1">
        <v>5.29</v>
      </c>
      <c r="K400" s="1">
        <v>4.32</v>
      </c>
      <c r="L400" s="1">
        <v>0.38100000000000001</v>
      </c>
      <c r="M400" s="1">
        <v>8</v>
      </c>
      <c r="N400" s="1">
        <v>13</v>
      </c>
      <c r="O400" s="1">
        <v>21</v>
      </c>
      <c r="P400" s="1">
        <v>4.74</v>
      </c>
      <c r="Q400" s="1">
        <v>0.41727948469683918</v>
      </c>
      <c r="R400" s="1">
        <v>8.8000000000000007</v>
      </c>
      <c r="S400">
        <v>0.80000000000000071</v>
      </c>
      <c r="T400" s="1">
        <v>13.4</v>
      </c>
    </row>
    <row r="401" spans="1:20" hidden="1" x14ac:dyDescent="0.25">
      <c r="A401" s="1" t="s">
        <v>27</v>
      </c>
      <c r="B401" s="1">
        <v>2017</v>
      </c>
      <c r="C401" s="1" t="s">
        <v>13</v>
      </c>
      <c r="D401" s="1" t="s">
        <v>14</v>
      </c>
      <c r="E401" s="1" t="s">
        <v>28</v>
      </c>
      <c r="F401" s="1">
        <v>0</v>
      </c>
      <c r="G401" s="1">
        <v>26</v>
      </c>
      <c r="H401" s="1">
        <v>416360</v>
      </c>
      <c r="I401" s="1">
        <v>25</v>
      </c>
      <c r="J401" s="1">
        <v>5.27</v>
      </c>
      <c r="K401" s="1">
        <v>4.18</v>
      </c>
      <c r="L401" s="1">
        <v>0.35299999999999998</v>
      </c>
      <c r="M401" s="1">
        <v>6</v>
      </c>
      <c r="N401" s="1">
        <v>11</v>
      </c>
      <c r="O401" s="1">
        <v>17</v>
      </c>
      <c r="P401" s="1">
        <v>4.74</v>
      </c>
      <c r="Q401" s="1">
        <v>0.4192456320046215</v>
      </c>
      <c r="R401" s="1">
        <v>7.1</v>
      </c>
      <c r="S401">
        <v>1.0999999999999996</v>
      </c>
      <c r="T401" s="1">
        <v>13.4</v>
      </c>
    </row>
    <row r="402" spans="1:20" x14ac:dyDescent="0.25">
      <c r="A402" s="1" t="s">
        <v>188</v>
      </c>
      <c r="B402" s="1">
        <v>2018</v>
      </c>
      <c r="C402" s="1" t="s">
        <v>108</v>
      </c>
      <c r="D402" s="1" t="s">
        <v>74</v>
      </c>
      <c r="E402" s="1" t="s">
        <v>182</v>
      </c>
      <c r="F402" s="1">
        <v>1</v>
      </c>
      <c r="G402" s="1">
        <v>31</v>
      </c>
      <c r="H402" s="1">
        <v>7833333</v>
      </c>
      <c r="I402" s="1">
        <v>15</v>
      </c>
      <c r="J402" s="1">
        <v>1.97</v>
      </c>
      <c r="K402" s="1">
        <v>4.9800000000000004</v>
      </c>
      <c r="L402" s="1">
        <v>0.7</v>
      </c>
      <c r="M402" s="1">
        <v>7</v>
      </c>
      <c r="N402" s="1">
        <v>3</v>
      </c>
      <c r="O402" s="1">
        <v>10</v>
      </c>
      <c r="P402" s="1">
        <v>4.49</v>
      </c>
      <c r="Q402" s="1">
        <v>0.712207057032339</v>
      </c>
      <c r="R402" s="1">
        <v>7.1</v>
      </c>
      <c r="S402">
        <v>9.9999999999999645E-2</v>
      </c>
      <c r="T402" s="1">
        <v>22.8</v>
      </c>
    </row>
    <row r="403" spans="1:20" x14ac:dyDescent="0.25">
      <c r="A403" s="1" t="s">
        <v>122</v>
      </c>
      <c r="B403" s="1">
        <v>2018</v>
      </c>
      <c r="C403" s="1" t="s">
        <v>108</v>
      </c>
      <c r="D403" s="1" t="s">
        <v>14</v>
      </c>
      <c r="E403" s="1" t="s">
        <v>116</v>
      </c>
      <c r="F403" s="1">
        <v>0</v>
      </c>
      <c r="G403" s="1">
        <v>27</v>
      </c>
      <c r="H403" s="1">
        <v>5300000</v>
      </c>
      <c r="I403" s="1">
        <v>15</v>
      </c>
      <c r="J403" s="1">
        <v>3.2</v>
      </c>
      <c r="K403" s="1">
        <v>5.18</v>
      </c>
      <c r="L403" s="1">
        <v>0.8</v>
      </c>
      <c r="M403" s="1">
        <v>8</v>
      </c>
      <c r="N403" s="1">
        <v>2</v>
      </c>
      <c r="O403" s="1">
        <v>10</v>
      </c>
      <c r="P403" s="1">
        <v>4.49</v>
      </c>
      <c r="Q403" s="1">
        <v>0.59171171510486287</v>
      </c>
      <c r="R403" s="1">
        <v>5.9</v>
      </c>
      <c r="S403">
        <v>-2.0999999999999996</v>
      </c>
      <c r="T403" s="1">
        <v>18.899999999999999</v>
      </c>
    </row>
    <row r="404" spans="1:20" hidden="1" x14ac:dyDescent="0.25">
      <c r="A404" s="1" t="s">
        <v>176</v>
      </c>
      <c r="B404" s="1">
        <v>2016</v>
      </c>
      <c r="C404" s="1" t="s">
        <v>108</v>
      </c>
      <c r="D404" s="1" t="s">
        <v>74</v>
      </c>
      <c r="E404" s="1" t="s">
        <v>175</v>
      </c>
      <c r="F404" s="1">
        <v>0</v>
      </c>
      <c r="G404" s="1">
        <v>27</v>
      </c>
      <c r="H404" s="1">
        <v>2525000</v>
      </c>
      <c r="I404" s="1">
        <v>24</v>
      </c>
      <c r="J404" s="1">
        <v>5.15</v>
      </c>
      <c r="K404" s="1">
        <v>4.7300000000000004</v>
      </c>
      <c r="L404" s="1">
        <v>0.27800000000000002</v>
      </c>
      <c r="M404" s="1">
        <v>5</v>
      </c>
      <c r="N404" s="1">
        <v>13</v>
      </c>
      <c r="O404" s="1">
        <v>18</v>
      </c>
      <c r="P404" s="1">
        <v>4.51</v>
      </c>
      <c r="Q404" s="1">
        <v>0.41836540101380759</v>
      </c>
      <c r="R404" s="1">
        <v>7.5</v>
      </c>
      <c r="S404">
        <v>2.5</v>
      </c>
      <c r="T404" s="1">
        <v>13.4</v>
      </c>
    </row>
    <row r="405" spans="1:20" hidden="1" x14ac:dyDescent="0.25">
      <c r="A405" s="1" t="s">
        <v>305</v>
      </c>
      <c r="B405" s="1">
        <v>2016</v>
      </c>
      <c r="C405" s="1" t="s">
        <v>13</v>
      </c>
      <c r="D405" s="1" t="s">
        <v>74</v>
      </c>
      <c r="E405" s="1" t="s">
        <v>96</v>
      </c>
      <c r="F405" s="1">
        <v>0</v>
      </c>
      <c r="G405" s="1">
        <v>28</v>
      </c>
      <c r="H405" s="1">
        <v>523700</v>
      </c>
      <c r="I405" s="1">
        <v>15</v>
      </c>
      <c r="J405" s="1">
        <v>5.15</v>
      </c>
      <c r="K405" s="1">
        <v>5.54</v>
      </c>
      <c r="L405" s="1">
        <v>0.75</v>
      </c>
      <c r="M405" s="1">
        <v>6</v>
      </c>
      <c r="N405" s="1">
        <v>2</v>
      </c>
      <c r="O405" s="1">
        <v>8</v>
      </c>
      <c r="P405" s="1">
        <v>4.51</v>
      </c>
      <c r="Q405" s="1">
        <v>0.41836540101380759</v>
      </c>
      <c r="R405" s="1">
        <v>3.3</v>
      </c>
      <c r="S405">
        <v>-2.7</v>
      </c>
      <c r="T405" s="1">
        <v>13.4</v>
      </c>
    </row>
    <row r="406" spans="1:20" hidden="1" x14ac:dyDescent="0.25">
      <c r="A406" s="1" t="s">
        <v>213</v>
      </c>
      <c r="B406" s="1">
        <v>2017</v>
      </c>
      <c r="C406" s="1" t="s">
        <v>13</v>
      </c>
      <c r="D406" s="1" t="s">
        <v>14</v>
      </c>
      <c r="E406" s="1" t="s">
        <v>28</v>
      </c>
      <c r="F406" s="1">
        <v>0</v>
      </c>
      <c r="G406" s="1">
        <v>24</v>
      </c>
      <c r="H406" s="1">
        <v>545500</v>
      </c>
      <c r="I406" s="1">
        <v>18</v>
      </c>
      <c r="J406" s="1">
        <v>5.31</v>
      </c>
      <c r="K406" s="1">
        <v>5.17</v>
      </c>
      <c r="L406" s="1">
        <v>0.38500000000000001</v>
      </c>
      <c r="M406" s="1">
        <v>5</v>
      </c>
      <c r="N406" s="1">
        <v>8</v>
      </c>
      <c r="O406" s="1">
        <v>13</v>
      </c>
      <c r="P406" s="1">
        <v>4.74</v>
      </c>
      <c r="Q406" s="1">
        <v>0.41531333738905685</v>
      </c>
      <c r="R406" s="1">
        <v>5.4</v>
      </c>
      <c r="S406">
        <v>0.40000000000000036</v>
      </c>
      <c r="T406" s="1">
        <v>13.3</v>
      </c>
    </row>
    <row r="407" spans="1:20" hidden="1" x14ac:dyDescent="0.25">
      <c r="A407" s="1" t="s">
        <v>243</v>
      </c>
      <c r="B407" s="1">
        <v>2017</v>
      </c>
      <c r="C407" s="1" t="s">
        <v>13</v>
      </c>
      <c r="D407" s="1" t="s">
        <v>74</v>
      </c>
      <c r="E407" s="1" t="s">
        <v>89</v>
      </c>
      <c r="F407" s="1">
        <v>0</v>
      </c>
      <c r="G407" s="1">
        <v>27</v>
      </c>
      <c r="H407" s="1">
        <v>254301</v>
      </c>
      <c r="I407" s="1">
        <v>13</v>
      </c>
      <c r="J407" s="1">
        <v>5.3</v>
      </c>
      <c r="K407" s="1">
        <v>4.67</v>
      </c>
      <c r="L407" s="1">
        <v>0.33300000000000002</v>
      </c>
      <c r="M407" s="1">
        <v>3</v>
      </c>
      <c r="N407" s="1">
        <v>6</v>
      </c>
      <c r="O407" s="1">
        <v>9</v>
      </c>
      <c r="P407" s="1">
        <v>4.74</v>
      </c>
      <c r="Q407" s="1">
        <v>0.41629641104294801</v>
      </c>
      <c r="R407" s="1">
        <v>3.7</v>
      </c>
      <c r="S407">
        <v>0.70000000000000018</v>
      </c>
      <c r="T407" s="1">
        <v>13.3</v>
      </c>
    </row>
    <row r="408" spans="1:20" x14ac:dyDescent="0.25">
      <c r="A408" s="1" t="s">
        <v>147</v>
      </c>
      <c r="B408" s="1">
        <v>2018</v>
      </c>
      <c r="C408" s="1" t="s">
        <v>108</v>
      </c>
      <c r="D408" s="1" t="s">
        <v>45</v>
      </c>
      <c r="E408" s="1" t="s">
        <v>143</v>
      </c>
      <c r="F408" s="1">
        <v>1</v>
      </c>
      <c r="G408" s="1">
        <v>34</v>
      </c>
      <c r="H408" s="1">
        <v>7000000</v>
      </c>
      <c r="I408" s="1">
        <v>15</v>
      </c>
      <c r="J408" s="1">
        <v>4.92</v>
      </c>
      <c r="K408" s="1">
        <v>5.39</v>
      </c>
      <c r="L408" s="1">
        <v>0.66700000000000004</v>
      </c>
      <c r="M408" s="1">
        <v>6</v>
      </c>
      <c r="N408" s="1">
        <v>3</v>
      </c>
      <c r="O408" s="1">
        <v>9</v>
      </c>
      <c r="P408" s="1">
        <v>4.49</v>
      </c>
      <c r="Q408" s="1">
        <v>0.42321416379164417</v>
      </c>
      <c r="R408" s="1">
        <v>3.8</v>
      </c>
      <c r="S408">
        <v>-2.2000000000000002</v>
      </c>
      <c r="T408" s="1">
        <v>13.5</v>
      </c>
    </row>
    <row r="409" spans="1:20" hidden="1" x14ac:dyDescent="0.25">
      <c r="A409" s="1" t="s">
        <v>232</v>
      </c>
      <c r="B409" s="1">
        <v>2017</v>
      </c>
      <c r="C409" s="1" t="s">
        <v>13</v>
      </c>
      <c r="D409" s="1" t="s">
        <v>74</v>
      </c>
      <c r="E409" s="1" t="s">
        <v>75</v>
      </c>
      <c r="F409" s="1">
        <v>0</v>
      </c>
      <c r="G409" s="1">
        <v>33</v>
      </c>
      <c r="H409" s="1">
        <v>6550000</v>
      </c>
      <c r="I409" s="1">
        <v>21</v>
      </c>
      <c r="J409" s="1">
        <v>5.35</v>
      </c>
      <c r="K409" s="1">
        <v>4.6399999999999997</v>
      </c>
      <c r="L409" s="1">
        <v>0.38900000000000001</v>
      </c>
      <c r="M409" s="1">
        <v>7</v>
      </c>
      <c r="N409" s="1">
        <v>11</v>
      </c>
      <c r="O409" s="1">
        <v>18</v>
      </c>
      <c r="P409" s="1">
        <v>4.74</v>
      </c>
      <c r="Q409" s="1">
        <v>0.41138104277349219</v>
      </c>
      <c r="R409" s="1">
        <v>7.4</v>
      </c>
      <c r="S409">
        <v>0.40000000000000036</v>
      </c>
      <c r="T409" s="1">
        <v>13.2</v>
      </c>
    </row>
    <row r="410" spans="1:20" hidden="1" x14ac:dyDescent="0.25">
      <c r="A410" s="1" t="s">
        <v>221</v>
      </c>
      <c r="B410" s="1">
        <v>2017</v>
      </c>
      <c r="C410" s="1" t="s">
        <v>13</v>
      </c>
      <c r="D410" s="1" t="s">
        <v>45</v>
      </c>
      <c r="E410" s="1" t="s">
        <v>46</v>
      </c>
      <c r="F410" s="1">
        <v>0</v>
      </c>
      <c r="G410" s="1">
        <v>27</v>
      </c>
      <c r="H410" s="1">
        <v>464757</v>
      </c>
      <c r="I410" s="1">
        <v>18</v>
      </c>
      <c r="J410" s="1">
        <v>5.34</v>
      </c>
      <c r="K410" s="1">
        <v>2.41</v>
      </c>
      <c r="L410" s="1">
        <v>0.188</v>
      </c>
      <c r="M410" s="1">
        <v>3</v>
      </c>
      <c r="N410" s="1">
        <v>13</v>
      </c>
      <c r="O410" s="1">
        <v>16</v>
      </c>
      <c r="P410" s="1">
        <v>4.74</v>
      </c>
      <c r="Q410" s="1">
        <v>0.41236411642738335</v>
      </c>
      <c r="R410" s="1">
        <v>6.6</v>
      </c>
      <c r="S410">
        <v>3.5999999999999996</v>
      </c>
      <c r="T410" s="1">
        <v>13.2</v>
      </c>
    </row>
    <row r="411" spans="1:20" hidden="1" x14ac:dyDescent="0.25">
      <c r="A411" s="1" t="s">
        <v>329</v>
      </c>
      <c r="B411" s="1">
        <v>2016</v>
      </c>
      <c r="C411" s="1" t="s">
        <v>108</v>
      </c>
      <c r="D411" s="1" t="s">
        <v>45</v>
      </c>
      <c r="E411" s="1" t="s">
        <v>156</v>
      </c>
      <c r="F411" s="1">
        <v>0</v>
      </c>
      <c r="G411" s="1">
        <v>26</v>
      </c>
      <c r="H411" s="1">
        <v>444612</v>
      </c>
      <c r="I411" s="1">
        <v>12</v>
      </c>
      <c r="J411" s="1">
        <v>5.2</v>
      </c>
      <c r="K411" s="1">
        <v>4.25</v>
      </c>
      <c r="L411" s="1">
        <v>0.27300000000000002</v>
      </c>
      <c r="M411" s="1">
        <v>3</v>
      </c>
      <c r="N411" s="1">
        <v>8</v>
      </c>
      <c r="O411" s="1">
        <v>11</v>
      </c>
      <c r="P411" s="1">
        <v>4.51</v>
      </c>
      <c r="Q411" s="1">
        <v>0.41364599064455976</v>
      </c>
      <c r="R411" s="1">
        <v>4.5999999999999996</v>
      </c>
      <c r="S411">
        <v>1.5999999999999996</v>
      </c>
      <c r="T411" s="1">
        <v>13.2</v>
      </c>
    </row>
    <row r="412" spans="1:20" hidden="1" x14ac:dyDescent="0.25">
      <c r="A412" s="1" t="s">
        <v>24</v>
      </c>
      <c r="B412" s="1">
        <v>2017</v>
      </c>
      <c r="C412" s="1" t="s">
        <v>13</v>
      </c>
      <c r="D412" s="1" t="s">
        <v>14</v>
      </c>
      <c r="E412" s="1" t="s">
        <v>22</v>
      </c>
      <c r="F412" s="1">
        <v>0</v>
      </c>
      <c r="G412" s="1">
        <v>32</v>
      </c>
      <c r="H412" s="1">
        <v>13500000</v>
      </c>
      <c r="I412" s="1">
        <v>30</v>
      </c>
      <c r="J412" s="1">
        <v>5.38</v>
      </c>
      <c r="K412" s="1">
        <v>4.13</v>
      </c>
      <c r="L412" s="1">
        <v>0.27800000000000002</v>
      </c>
      <c r="M412" s="1">
        <v>5</v>
      </c>
      <c r="N412" s="1">
        <v>13</v>
      </c>
      <c r="O412" s="1">
        <v>18</v>
      </c>
      <c r="P412" s="1">
        <v>4.74</v>
      </c>
      <c r="Q412" s="1">
        <v>0.4084318218118187</v>
      </c>
      <c r="R412" s="1">
        <v>7.4</v>
      </c>
      <c r="S412">
        <v>2.4000000000000004</v>
      </c>
      <c r="T412" s="1">
        <v>13.1</v>
      </c>
    </row>
    <row r="413" spans="1:20" hidden="1" x14ac:dyDescent="0.25">
      <c r="A413" s="1" t="s">
        <v>16</v>
      </c>
      <c r="B413" s="1">
        <v>2016</v>
      </c>
      <c r="C413" s="1" t="s">
        <v>13</v>
      </c>
      <c r="D413" s="1" t="s">
        <v>14</v>
      </c>
      <c r="E413" s="1" t="s">
        <v>15</v>
      </c>
      <c r="F413" s="1">
        <v>1</v>
      </c>
      <c r="G413" s="1">
        <v>25</v>
      </c>
      <c r="H413" s="1">
        <v>216294</v>
      </c>
      <c r="I413" s="1">
        <v>10</v>
      </c>
      <c r="J413" s="1">
        <v>5.26</v>
      </c>
      <c r="K413" s="1">
        <v>3.97</v>
      </c>
      <c r="L413" s="1">
        <v>0.5</v>
      </c>
      <c r="M413" s="1">
        <v>3</v>
      </c>
      <c r="N413" s="1">
        <v>3</v>
      </c>
      <c r="O413" s="1">
        <v>6</v>
      </c>
      <c r="P413" s="1">
        <v>4.51</v>
      </c>
      <c r="Q413" s="1">
        <v>0.40798269820146243</v>
      </c>
      <c r="R413" s="1">
        <v>2.4</v>
      </c>
      <c r="S413">
        <v>-0.60000000000000009</v>
      </c>
      <c r="T413" s="1">
        <v>13.1</v>
      </c>
    </row>
    <row r="414" spans="1:20" x14ac:dyDescent="0.25">
      <c r="A414" s="1" t="s">
        <v>134</v>
      </c>
      <c r="B414" s="1">
        <v>2018</v>
      </c>
      <c r="C414" s="1" t="s">
        <v>108</v>
      </c>
      <c r="D414" s="1" t="s">
        <v>14</v>
      </c>
      <c r="E414" s="1" t="s">
        <v>130</v>
      </c>
      <c r="F414" s="1">
        <v>0</v>
      </c>
      <c r="G414" s="1">
        <v>25</v>
      </c>
      <c r="H414" s="1">
        <v>263700</v>
      </c>
      <c r="I414" s="1">
        <v>15</v>
      </c>
      <c r="J414" s="1">
        <v>5.21</v>
      </c>
      <c r="K414" s="1">
        <v>4.08</v>
      </c>
      <c r="L414" s="1">
        <v>0.41699999999999998</v>
      </c>
      <c r="M414" s="1">
        <v>5</v>
      </c>
      <c r="N414" s="1">
        <v>7</v>
      </c>
      <c r="O414" s="1">
        <v>12</v>
      </c>
      <c r="P414" s="1">
        <v>4.49</v>
      </c>
      <c r="Q414" s="1">
        <v>0.39480469293069453</v>
      </c>
      <c r="R414" s="1">
        <v>4.7</v>
      </c>
      <c r="S414">
        <v>-0.29999999999999982</v>
      </c>
      <c r="T414" s="1">
        <v>12.6</v>
      </c>
    </row>
    <row r="415" spans="1:20" hidden="1" x14ac:dyDescent="0.25">
      <c r="A415" s="1" t="s">
        <v>297</v>
      </c>
      <c r="B415" s="1">
        <v>2016</v>
      </c>
      <c r="C415" s="1" t="s">
        <v>13</v>
      </c>
      <c r="D415" s="1" t="s">
        <v>45</v>
      </c>
      <c r="E415" s="1" t="s">
        <v>52</v>
      </c>
      <c r="F415" s="1">
        <v>2</v>
      </c>
      <c r="G415" s="1">
        <v>26</v>
      </c>
      <c r="H415" s="1">
        <v>385710</v>
      </c>
      <c r="I415" s="1">
        <v>13</v>
      </c>
      <c r="J415" s="1">
        <v>5.27</v>
      </c>
      <c r="K415" s="1">
        <v>5.95</v>
      </c>
      <c r="L415" s="1">
        <v>0.4</v>
      </c>
      <c r="M415" s="1">
        <v>4</v>
      </c>
      <c r="N415" s="1">
        <v>6</v>
      </c>
      <c r="O415" s="1">
        <v>10</v>
      </c>
      <c r="P415" s="1">
        <v>4.51</v>
      </c>
      <c r="Q415" s="1">
        <v>0.40703881612761289</v>
      </c>
      <c r="R415" s="1">
        <v>4.0999999999999996</v>
      </c>
      <c r="S415">
        <v>9.9999999999999645E-2</v>
      </c>
      <c r="T415" s="1">
        <v>13</v>
      </c>
    </row>
    <row r="416" spans="1:20" hidden="1" x14ac:dyDescent="0.25">
      <c r="A416" s="1" t="s">
        <v>247</v>
      </c>
      <c r="B416" s="1">
        <v>2016</v>
      </c>
      <c r="C416" s="1" t="s">
        <v>13</v>
      </c>
      <c r="D416" s="1" t="s">
        <v>45</v>
      </c>
      <c r="E416" s="1" t="s">
        <v>52</v>
      </c>
      <c r="F416" s="1">
        <v>2</v>
      </c>
      <c r="G416" s="1">
        <v>30</v>
      </c>
      <c r="H416" s="1">
        <v>9000000</v>
      </c>
      <c r="I416" s="1">
        <v>13</v>
      </c>
      <c r="J416" s="1">
        <v>5.27</v>
      </c>
      <c r="K416" s="1">
        <v>4.5999999999999996</v>
      </c>
      <c r="L416" s="1">
        <v>0.4</v>
      </c>
      <c r="M416" s="1">
        <v>4</v>
      </c>
      <c r="N416" s="1">
        <v>6</v>
      </c>
      <c r="O416" s="1">
        <v>10</v>
      </c>
      <c r="P416" s="1">
        <v>4.51</v>
      </c>
      <c r="Q416" s="1">
        <v>0.40703881612761289</v>
      </c>
      <c r="R416" s="1">
        <v>4.0999999999999996</v>
      </c>
      <c r="S416">
        <v>9.9999999999999645E-2</v>
      </c>
      <c r="T416" s="1">
        <v>13</v>
      </c>
    </row>
    <row r="417" spans="1:20" hidden="1" x14ac:dyDescent="0.25">
      <c r="A417" s="1" t="s">
        <v>334</v>
      </c>
      <c r="B417" s="1">
        <v>2016</v>
      </c>
      <c r="C417" s="1" t="s">
        <v>108</v>
      </c>
      <c r="D417" s="1" t="s">
        <v>74</v>
      </c>
      <c r="E417" s="1" t="s">
        <v>175</v>
      </c>
      <c r="F417" s="1">
        <v>0</v>
      </c>
      <c r="G417" s="1">
        <v>24</v>
      </c>
      <c r="H417" s="1">
        <v>194110</v>
      </c>
      <c r="I417" s="1">
        <v>11</v>
      </c>
      <c r="J417" s="1">
        <v>5.27</v>
      </c>
      <c r="K417" s="1">
        <v>4.01</v>
      </c>
      <c r="L417" s="1">
        <v>0.44400000000000001</v>
      </c>
      <c r="M417" s="1">
        <v>4</v>
      </c>
      <c r="N417" s="1">
        <v>5</v>
      </c>
      <c r="O417" s="1">
        <v>9</v>
      </c>
      <c r="P417" s="1">
        <v>4.51</v>
      </c>
      <c r="Q417" s="1">
        <v>0.40703881612761289</v>
      </c>
      <c r="R417" s="1">
        <v>3.7</v>
      </c>
      <c r="S417">
        <v>-0.29999999999999982</v>
      </c>
      <c r="T417" s="1">
        <v>13</v>
      </c>
    </row>
    <row r="418" spans="1:20" hidden="1" x14ac:dyDescent="0.25">
      <c r="A418" s="1" t="s">
        <v>166</v>
      </c>
      <c r="B418" s="1">
        <v>2017</v>
      </c>
      <c r="C418" s="1" t="s">
        <v>108</v>
      </c>
      <c r="D418" s="1" t="s">
        <v>45</v>
      </c>
      <c r="E418" s="1" t="s">
        <v>169</v>
      </c>
      <c r="F418" s="1">
        <v>0</v>
      </c>
      <c r="G418" s="1">
        <v>30</v>
      </c>
      <c r="H418" s="1">
        <v>11090711</v>
      </c>
      <c r="I418" s="1">
        <v>30</v>
      </c>
      <c r="J418" s="1">
        <v>5.43</v>
      </c>
      <c r="K418" s="1">
        <v>4.75</v>
      </c>
      <c r="L418" s="1">
        <v>0.42099999999999999</v>
      </c>
      <c r="M418" s="1">
        <v>8</v>
      </c>
      <c r="N418" s="1">
        <v>11</v>
      </c>
      <c r="O418" s="1">
        <v>19</v>
      </c>
      <c r="P418" s="1">
        <v>4.74</v>
      </c>
      <c r="Q418" s="1">
        <v>0.40351645354236287</v>
      </c>
      <c r="R418" s="1">
        <v>7.7</v>
      </c>
      <c r="S418">
        <v>-0.29999999999999982</v>
      </c>
      <c r="T418" s="1">
        <v>12.9</v>
      </c>
    </row>
    <row r="419" spans="1:20" hidden="1" x14ac:dyDescent="0.25">
      <c r="A419" s="1" t="s">
        <v>283</v>
      </c>
      <c r="B419" s="1">
        <v>2017</v>
      </c>
      <c r="C419" s="1" t="s">
        <v>108</v>
      </c>
      <c r="D419" s="1" t="s">
        <v>74</v>
      </c>
      <c r="E419" s="1" t="s">
        <v>190</v>
      </c>
      <c r="F419" s="1">
        <v>0</v>
      </c>
      <c r="G419" s="1">
        <v>32</v>
      </c>
      <c r="H419" s="1">
        <v>20833334</v>
      </c>
      <c r="I419" s="1">
        <v>23</v>
      </c>
      <c r="J419" s="1">
        <v>5.43</v>
      </c>
      <c r="K419" s="1">
        <v>4.01</v>
      </c>
      <c r="L419" s="1">
        <v>0.214</v>
      </c>
      <c r="M419" s="1">
        <v>3</v>
      </c>
      <c r="N419" s="1">
        <v>11</v>
      </c>
      <c r="O419" s="1">
        <v>14</v>
      </c>
      <c r="P419" s="1">
        <v>4.74</v>
      </c>
      <c r="Q419" s="1">
        <v>0.40351645354236287</v>
      </c>
      <c r="R419" s="1">
        <v>5.6</v>
      </c>
      <c r="S419">
        <v>2.5999999999999996</v>
      </c>
      <c r="T419" s="1">
        <v>12.9</v>
      </c>
    </row>
    <row r="420" spans="1:20" x14ac:dyDescent="0.25">
      <c r="A420" s="1" t="s">
        <v>105</v>
      </c>
      <c r="B420" s="1">
        <v>2018</v>
      </c>
      <c r="C420" s="1" t="s">
        <v>13</v>
      </c>
      <c r="D420" s="1" t="s">
        <v>74</v>
      </c>
      <c r="E420" s="1" t="s">
        <v>103</v>
      </c>
      <c r="F420" s="1">
        <v>0</v>
      </c>
      <c r="G420" s="1">
        <v>27</v>
      </c>
      <c r="H420" s="1">
        <v>6000000</v>
      </c>
      <c r="I420" s="1">
        <v>15</v>
      </c>
      <c r="J420" s="1">
        <v>6.22</v>
      </c>
      <c r="K420" s="1">
        <v>4.5</v>
      </c>
      <c r="L420" s="1">
        <v>0.222</v>
      </c>
      <c r="M420" s="1">
        <v>2</v>
      </c>
      <c r="N420" s="1">
        <v>7</v>
      </c>
      <c r="O420" s="1">
        <v>9</v>
      </c>
      <c r="P420" s="1">
        <v>4.49</v>
      </c>
      <c r="Q420" s="1">
        <v>0.29586136338049052</v>
      </c>
      <c r="R420" s="1">
        <v>2.7</v>
      </c>
      <c r="S420">
        <v>0.70000000000000018</v>
      </c>
      <c r="T420" s="1">
        <v>9.5</v>
      </c>
    </row>
    <row r="421" spans="1:20" x14ac:dyDescent="0.25">
      <c r="A421" s="1" t="s">
        <v>180</v>
      </c>
      <c r="B421" s="1">
        <v>2018</v>
      </c>
      <c r="C421" s="1" t="s">
        <v>108</v>
      </c>
      <c r="D421" s="1" t="s">
        <v>74</v>
      </c>
      <c r="E421" s="1" t="s">
        <v>175</v>
      </c>
      <c r="F421" s="1">
        <v>0</v>
      </c>
      <c r="G421" s="1">
        <v>27</v>
      </c>
      <c r="H421" s="3">
        <v>332300</v>
      </c>
      <c r="I421" s="1">
        <v>14</v>
      </c>
      <c r="J421" s="1">
        <v>4.1500000000000004</v>
      </c>
      <c r="K421" s="1">
        <v>4.95</v>
      </c>
      <c r="L421" s="1">
        <v>0.5</v>
      </c>
      <c r="M421" s="1">
        <v>5</v>
      </c>
      <c r="N421" s="1">
        <v>5</v>
      </c>
      <c r="O421" s="1">
        <v>10</v>
      </c>
      <c r="P421" s="1">
        <v>4.49</v>
      </c>
      <c r="Q421" s="1">
        <v>0.49864620711209667</v>
      </c>
      <c r="R421" s="1">
        <v>5</v>
      </c>
      <c r="S421">
        <v>0</v>
      </c>
      <c r="T421" s="1">
        <v>16</v>
      </c>
    </row>
    <row r="422" spans="1:20" x14ac:dyDescent="0.25">
      <c r="A422" s="1" t="s">
        <v>114</v>
      </c>
      <c r="B422" s="1">
        <v>2018</v>
      </c>
      <c r="C422" s="1" t="s">
        <v>108</v>
      </c>
      <c r="D422" s="1" t="s">
        <v>14</v>
      </c>
      <c r="E422" s="1" t="s">
        <v>109</v>
      </c>
      <c r="F422" s="1">
        <v>1</v>
      </c>
      <c r="G422" s="1">
        <v>22</v>
      </c>
      <c r="H422" s="3">
        <v>468800</v>
      </c>
      <c r="I422" s="1">
        <v>14</v>
      </c>
      <c r="J422" s="1">
        <v>4.25</v>
      </c>
      <c r="K422" s="1">
        <v>5.7</v>
      </c>
      <c r="L422" s="1">
        <v>0.6</v>
      </c>
      <c r="M422" s="1">
        <v>6</v>
      </c>
      <c r="N422" s="1">
        <v>4</v>
      </c>
      <c r="O422" s="1">
        <v>10</v>
      </c>
      <c r="P422" s="1">
        <v>4.49</v>
      </c>
      <c r="Q422" s="1">
        <v>0.48884983784970026</v>
      </c>
      <c r="R422" s="1">
        <v>4.9000000000000004</v>
      </c>
      <c r="S422">
        <v>-1.0999999999999996</v>
      </c>
      <c r="T422" s="1">
        <v>15.6</v>
      </c>
    </row>
    <row r="423" spans="1:20" x14ac:dyDescent="0.25">
      <c r="A423" s="1" t="s">
        <v>80</v>
      </c>
      <c r="B423" s="1">
        <v>2018</v>
      </c>
      <c r="C423" s="1" t="s">
        <v>13</v>
      </c>
      <c r="D423" s="1" t="s">
        <v>74</v>
      </c>
      <c r="E423" s="1" t="s">
        <v>75</v>
      </c>
      <c r="F423" s="1">
        <v>0</v>
      </c>
      <c r="G423" s="1">
        <v>27</v>
      </c>
      <c r="H423" s="3">
        <v>503960</v>
      </c>
      <c r="I423" s="1">
        <v>14</v>
      </c>
      <c r="J423" s="1">
        <v>4.74</v>
      </c>
      <c r="K423" s="1">
        <v>5.0999999999999996</v>
      </c>
      <c r="L423" s="1">
        <v>0.45500000000000002</v>
      </c>
      <c r="M423" s="1">
        <v>5</v>
      </c>
      <c r="N423" s="1">
        <v>6</v>
      </c>
      <c r="O423" s="1">
        <v>11</v>
      </c>
      <c r="P423" s="1">
        <v>4.49</v>
      </c>
      <c r="Q423" s="1">
        <v>0.44084762846395775</v>
      </c>
      <c r="R423" s="1">
        <v>4.8</v>
      </c>
      <c r="S423">
        <v>-0.20000000000000018</v>
      </c>
      <c r="T423" s="1">
        <v>14.1</v>
      </c>
    </row>
    <row r="424" spans="1:20" hidden="1" x14ac:dyDescent="0.25">
      <c r="A424" s="1" t="s">
        <v>268</v>
      </c>
      <c r="B424" s="1">
        <v>2016</v>
      </c>
      <c r="C424" s="1" t="s">
        <v>13</v>
      </c>
      <c r="D424" s="1" t="s">
        <v>14</v>
      </c>
      <c r="E424" s="1" t="s">
        <v>22</v>
      </c>
      <c r="F424" s="1">
        <v>0</v>
      </c>
      <c r="G424" s="1">
        <v>32</v>
      </c>
      <c r="H424" s="1">
        <v>9500000</v>
      </c>
      <c r="I424" s="1">
        <v>34</v>
      </c>
      <c r="J424" s="1">
        <v>5.37</v>
      </c>
      <c r="K424" s="1">
        <v>4.4000000000000004</v>
      </c>
      <c r="L424" s="1">
        <v>0.47599999999999998</v>
      </c>
      <c r="M424" s="1">
        <v>10</v>
      </c>
      <c r="N424" s="1">
        <v>11</v>
      </c>
      <c r="O424" s="1">
        <v>21</v>
      </c>
      <c r="P424" s="1">
        <v>4.51</v>
      </c>
      <c r="Q424" s="1">
        <v>0.39759999538911717</v>
      </c>
      <c r="R424" s="1">
        <v>8.3000000000000007</v>
      </c>
      <c r="S424">
        <v>-1.6999999999999993</v>
      </c>
      <c r="T424" s="1">
        <v>12.7</v>
      </c>
    </row>
    <row r="425" spans="1:20" hidden="1" x14ac:dyDescent="0.25">
      <c r="A425" s="1" t="s">
        <v>281</v>
      </c>
      <c r="B425" s="1">
        <v>2017</v>
      </c>
      <c r="C425" s="1" t="s">
        <v>108</v>
      </c>
      <c r="D425" s="1" t="s">
        <v>74</v>
      </c>
      <c r="E425" s="1" t="s">
        <v>190</v>
      </c>
      <c r="F425" s="1">
        <v>0</v>
      </c>
      <c r="G425" s="1">
        <v>28</v>
      </c>
      <c r="H425" s="1">
        <v>7000000</v>
      </c>
      <c r="I425" s="1">
        <v>31</v>
      </c>
      <c r="J425" s="1">
        <v>5.52</v>
      </c>
      <c r="K425" s="1">
        <v>3.67</v>
      </c>
      <c r="L425" s="1">
        <v>0.28599999999999998</v>
      </c>
      <c r="M425" s="1">
        <v>6</v>
      </c>
      <c r="N425" s="1">
        <v>15</v>
      </c>
      <c r="O425" s="1">
        <v>21</v>
      </c>
      <c r="P425" s="1">
        <v>4.74</v>
      </c>
      <c r="Q425" s="1">
        <v>0.39466879065734239</v>
      </c>
      <c r="R425" s="1">
        <v>8.3000000000000007</v>
      </c>
      <c r="S425">
        <v>2.3000000000000007</v>
      </c>
      <c r="T425" s="1">
        <v>12.6</v>
      </c>
    </row>
    <row r="426" spans="1:20" hidden="1" x14ac:dyDescent="0.25">
      <c r="A426" s="1" t="s">
        <v>270</v>
      </c>
      <c r="B426" s="1">
        <v>2017</v>
      </c>
      <c r="C426" s="1" t="s">
        <v>108</v>
      </c>
      <c r="D426" s="1" t="s">
        <v>45</v>
      </c>
      <c r="E426" s="1" t="s">
        <v>156</v>
      </c>
      <c r="F426" s="1">
        <v>0</v>
      </c>
      <c r="G426" s="1">
        <v>26</v>
      </c>
      <c r="H426" s="1">
        <v>440742</v>
      </c>
      <c r="I426" s="1">
        <v>18</v>
      </c>
      <c r="J426" s="1">
        <v>5.52</v>
      </c>
      <c r="K426" s="1">
        <v>4.18</v>
      </c>
      <c r="L426" s="1">
        <v>0.313</v>
      </c>
      <c r="M426" s="1">
        <v>5</v>
      </c>
      <c r="N426" s="1">
        <v>11</v>
      </c>
      <c r="O426" s="1">
        <v>16</v>
      </c>
      <c r="P426" s="1">
        <v>4.74</v>
      </c>
      <c r="Q426" s="1">
        <v>0.39466879065734239</v>
      </c>
      <c r="R426" s="1">
        <v>6.3</v>
      </c>
      <c r="S426">
        <v>1.2999999999999998</v>
      </c>
      <c r="T426" s="1">
        <v>12.6</v>
      </c>
    </row>
    <row r="427" spans="1:20" hidden="1" x14ac:dyDescent="0.25">
      <c r="A427" s="1" t="s">
        <v>259</v>
      </c>
      <c r="B427" s="1">
        <v>2017</v>
      </c>
      <c r="C427" s="1" t="s">
        <v>108</v>
      </c>
      <c r="D427" s="1" t="s">
        <v>14</v>
      </c>
      <c r="E427" s="1" t="s">
        <v>137</v>
      </c>
      <c r="F427" s="1">
        <v>0</v>
      </c>
      <c r="G427" s="1">
        <v>29</v>
      </c>
      <c r="H427" s="1">
        <v>493987</v>
      </c>
      <c r="I427" s="1">
        <v>20</v>
      </c>
      <c r="J427" s="1">
        <v>5.52</v>
      </c>
      <c r="K427" s="1">
        <v>5.08</v>
      </c>
      <c r="L427" s="1">
        <v>0.313</v>
      </c>
      <c r="M427" s="1">
        <v>5</v>
      </c>
      <c r="N427" s="1">
        <v>11</v>
      </c>
      <c r="O427" s="1">
        <v>16</v>
      </c>
      <c r="P427" s="1">
        <v>4.74</v>
      </c>
      <c r="Q427" s="1">
        <v>0.39466879065734239</v>
      </c>
      <c r="R427" s="1">
        <v>6.3</v>
      </c>
      <c r="S427">
        <v>1.2999999999999998</v>
      </c>
      <c r="T427" s="1">
        <v>12.6</v>
      </c>
    </row>
    <row r="428" spans="1:20" x14ac:dyDescent="0.25">
      <c r="A428" s="1" t="s">
        <v>111</v>
      </c>
      <c r="B428" s="1">
        <v>2018</v>
      </c>
      <c r="C428" s="1" t="s">
        <v>108</v>
      </c>
      <c r="D428" s="1" t="s">
        <v>14</v>
      </c>
      <c r="E428" s="1" t="s">
        <v>109</v>
      </c>
      <c r="F428" s="1">
        <v>1</v>
      </c>
      <c r="G428" s="1">
        <v>33</v>
      </c>
      <c r="H428" s="1">
        <v>509820</v>
      </c>
      <c r="I428" s="1">
        <v>14</v>
      </c>
      <c r="J428" s="1">
        <v>5.12</v>
      </c>
      <c r="K428" s="1">
        <v>4.1500000000000004</v>
      </c>
      <c r="L428" s="1">
        <v>0.2</v>
      </c>
      <c r="M428" s="1">
        <v>1</v>
      </c>
      <c r="N428" s="1">
        <v>4</v>
      </c>
      <c r="O428" s="1">
        <v>5</v>
      </c>
      <c r="P428" s="1">
        <v>4.49</v>
      </c>
      <c r="Q428" s="1">
        <v>0.4036214252668513</v>
      </c>
      <c r="R428" s="1">
        <v>2</v>
      </c>
      <c r="S428">
        <v>1</v>
      </c>
      <c r="T428" s="1">
        <v>12.9</v>
      </c>
    </row>
    <row r="429" spans="1:20" hidden="1" x14ac:dyDescent="0.25">
      <c r="A429" s="1" t="s">
        <v>224</v>
      </c>
      <c r="B429" s="1">
        <v>2016</v>
      </c>
      <c r="C429" s="1" t="s">
        <v>13</v>
      </c>
      <c r="D429" s="1" t="s">
        <v>45</v>
      </c>
      <c r="E429" s="1" t="s">
        <v>52</v>
      </c>
      <c r="F429" s="1">
        <v>2</v>
      </c>
      <c r="G429" s="1">
        <v>32</v>
      </c>
      <c r="H429" s="1">
        <v>13000000</v>
      </c>
      <c r="I429" s="1">
        <v>25</v>
      </c>
      <c r="J429" s="1">
        <v>5.44</v>
      </c>
      <c r="K429" s="1">
        <v>5.04</v>
      </c>
      <c r="L429" s="1">
        <v>0.4</v>
      </c>
      <c r="M429" s="1">
        <v>8</v>
      </c>
      <c r="N429" s="1">
        <v>12</v>
      </c>
      <c r="O429" s="1">
        <v>20</v>
      </c>
      <c r="P429" s="1">
        <v>4.51</v>
      </c>
      <c r="Q429" s="1">
        <v>0.39099282087217019</v>
      </c>
      <c r="R429" s="1">
        <v>7.8</v>
      </c>
      <c r="S429">
        <v>-0.20000000000000018</v>
      </c>
      <c r="T429" s="1">
        <v>12.5</v>
      </c>
    </row>
    <row r="430" spans="1:20" hidden="1" x14ac:dyDescent="0.25">
      <c r="A430" s="1" t="s">
        <v>315</v>
      </c>
      <c r="B430" s="1">
        <v>2016</v>
      </c>
      <c r="C430" s="1" t="s">
        <v>108</v>
      </c>
      <c r="D430" s="1" t="s">
        <v>14</v>
      </c>
      <c r="E430" s="1" t="s">
        <v>130</v>
      </c>
      <c r="F430" s="1">
        <v>0</v>
      </c>
      <c r="G430" s="1">
        <v>28</v>
      </c>
      <c r="H430" s="1">
        <v>3025000</v>
      </c>
      <c r="I430" s="1">
        <v>19</v>
      </c>
      <c r="J430" s="1">
        <v>5.44</v>
      </c>
      <c r="K430" s="1">
        <v>4.93</v>
      </c>
      <c r="L430" s="1">
        <v>0.52900000000000003</v>
      </c>
      <c r="M430" s="1">
        <v>9</v>
      </c>
      <c r="N430" s="1">
        <v>8</v>
      </c>
      <c r="O430" s="1">
        <v>17</v>
      </c>
      <c r="P430" s="1">
        <v>4.51</v>
      </c>
      <c r="Q430" s="1">
        <v>0.39099282087217019</v>
      </c>
      <c r="R430" s="1">
        <v>6.6</v>
      </c>
      <c r="S430">
        <v>-2.4000000000000004</v>
      </c>
      <c r="T430" s="1">
        <v>12.5</v>
      </c>
    </row>
    <row r="431" spans="1:20" hidden="1" x14ac:dyDescent="0.25">
      <c r="A431" s="1" t="s">
        <v>240</v>
      </c>
      <c r="B431" s="1">
        <v>2017</v>
      </c>
      <c r="C431" s="1" t="s">
        <v>13</v>
      </c>
      <c r="D431" s="1" t="s">
        <v>74</v>
      </c>
      <c r="E431" s="1" t="s">
        <v>89</v>
      </c>
      <c r="F431" s="1">
        <v>0</v>
      </c>
      <c r="G431" s="1">
        <v>25</v>
      </c>
      <c r="H431" s="1">
        <v>485218</v>
      </c>
      <c r="I431" s="1">
        <v>24</v>
      </c>
      <c r="J431" s="1">
        <v>5.58</v>
      </c>
      <c r="K431" s="1">
        <v>4.03</v>
      </c>
      <c r="L431" s="1">
        <v>0.47399999999999998</v>
      </c>
      <c r="M431" s="1">
        <v>9</v>
      </c>
      <c r="N431" s="1">
        <v>10</v>
      </c>
      <c r="O431" s="1">
        <v>19</v>
      </c>
      <c r="P431" s="1">
        <v>4.74</v>
      </c>
      <c r="Q431" s="1">
        <v>0.38877034873399541</v>
      </c>
      <c r="R431" s="1">
        <v>7.4</v>
      </c>
      <c r="S431">
        <v>-1.5999999999999996</v>
      </c>
      <c r="T431" s="1">
        <v>12.4</v>
      </c>
    </row>
    <row r="432" spans="1:20" x14ac:dyDescent="0.25">
      <c r="A432" s="1" t="s">
        <v>72</v>
      </c>
      <c r="B432" s="1">
        <v>2018</v>
      </c>
      <c r="C432" s="1" t="s">
        <v>13</v>
      </c>
      <c r="D432" s="1" t="s">
        <v>45</v>
      </c>
      <c r="E432" s="1" t="s">
        <v>68</v>
      </c>
      <c r="F432" s="1">
        <v>1</v>
      </c>
      <c r="G432" s="1">
        <v>25</v>
      </c>
      <c r="H432" s="1">
        <v>347746</v>
      </c>
      <c r="I432" s="1">
        <v>14</v>
      </c>
      <c r="J432" s="1">
        <v>5.57</v>
      </c>
      <c r="K432" s="1">
        <v>4.92</v>
      </c>
      <c r="L432" s="1">
        <v>0.25</v>
      </c>
      <c r="M432" s="1">
        <v>2</v>
      </c>
      <c r="N432" s="1">
        <v>6</v>
      </c>
      <c r="O432" s="1">
        <v>8</v>
      </c>
      <c r="P432" s="1">
        <v>4.49</v>
      </c>
      <c r="Q432" s="1">
        <v>0.35953776358606732</v>
      </c>
      <c r="R432" s="1">
        <v>2.9</v>
      </c>
      <c r="S432">
        <v>0.89999999999999991</v>
      </c>
      <c r="T432" s="1">
        <v>11.5</v>
      </c>
    </row>
    <row r="433" spans="1:20" x14ac:dyDescent="0.25">
      <c r="A433" s="1" t="s">
        <v>32</v>
      </c>
      <c r="B433" s="1">
        <v>2018</v>
      </c>
      <c r="C433" s="1" t="s">
        <v>13</v>
      </c>
      <c r="D433" s="1" t="s">
        <v>14</v>
      </c>
      <c r="E433" s="1" t="s">
        <v>28</v>
      </c>
      <c r="F433" s="1">
        <v>0</v>
      </c>
      <c r="G433" s="1">
        <v>31</v>
      </c>
      <c r="H433" s="3">
        <v>795000</v>
      </c>
      <c r="I433" s="1">
        <v>13</v>
      </c>
      <c r="J433" s="1">
        <v>3.56</v>
      </c>
      <c r="K433" s="1">
        <v>2.77</v>
      </c>
      <c r="L433" s="1">
        <v>0.44400000000000001</v>
      </c>
      <c r="M433" s="1">
        <v>4</v>
      </c>
      <c r="N433" s="1">
        <v>5</v>
      </c>
      <c r="O433" s="1">
        <v>9</v>
      </c>
      <c r="P433" s="1">
        <v>4.49</v>
      </c>
      <c r="Q433" s="1">
        <v>0.55644478576023571</v>
      </c>
      <c r="R433" s="1">
        <v>5</v>
      </c>
      <c r="S433">
        <v>1</v>
      </c>
      <c r="T433" s="1">
        <v>17.8</v>
      </c>
    </row>
    <row r="434" spans="1:20" x14ac:dyDescent="0.25">
      <c r="A434" s="1" t="s">
        <v>65</v>
      </c>
      <c r="B434" s="1">
        <v>2018</v>
      </c>
      <c r="C434" s="1" t="s">
        <v>13</v>
      </c>
      <c r="D434" s="1" t="s">
        <v>45</v>
      </c>
      <c r="E434" s="1" t="s">
        <v>61</v>
      </c>
      <c r="F434" s="1">
        <v>1</v>
      </c>
      <c r="G434" s="1">
        <v>27</v>
      </c>
      <c r="H434" s="3">
        <v>548000</v>
      </c>
      <c r="I434" s="1">
        <v>13</v>
      </c>
      <c r="J434" s="1">
        <v>4.17</v>
      </c>
      <c r="K434" s="1">
        <v>6.77</v>
      </c>
      <c r="L434" s="1">
        <v>0.44400000000000001</v>
      </c>
      <c r="M434" s="1">
        <v>4</v>
      </c>
      <c r="N434" s="1">
        <v>5</v>
      </c>
      <c r="O434" s="1">
        <v>9</v>
      </c>
      <c r="P434" s="1">
        <v>4.49</v>
      </c>
      <c r="Q434" s="1">
        <v>0.49668693325961744</v>
      </c>
      <c r="R434" s="1">
        <v>4.5</v>
      </c>
      <c r="S434">
        <v>0.5</v>
      </c>
      <c r="T434" s="1">
        <v>15.9</v>
      </c>
    </row>
    <row r="435" spans="1:20" hidden="1" x14ac:dyDescent="0.25">
      <c r="A435" s="1" t="s">
        <v>223</v>
      </c>
      <c r="B435" s="1">
        <v>2017</v>
      </c>
      <c r="C435" s="1" t="s">
        <v>13</v>
      </c>
      <c r="D435" s="1" t="s">
        <v>45</v>
      </c>
      <c r="E435" s="1" t="s">
        <v>52</v>
      </c>
      <c r="F435" s="1">
        <v>0</v>
      </c>
      <c r="G435" s="1">
        <v>30</v>
      </c>
      <c r="H435" s="1">
        <v>8916668</v>
      </c>
      <c r="I435" s="1">
        <v>32</v>
      </c>
      <c r="J435" s="1">
        <v>5.61</v>
      </c>
      <c r="K435" s="1">
        <v>4.5199999999999996</v>
      </c>
      <c r="L435" s="1">
        <v>0.34799999999999998</v>
      </c>
      <c r="M435" s="1">
        <v>8</v>
      </c>
      <c r="N435" s="1">
        <v>15</v>
      </c>
      <c r="O435" s="1">
        <v>23</v>
      </c>
      <c r="P435" s="1">
        <v>4.74</v>
      </c>
      <c r="Q435" s="1">
        <v>0.38582112777232191</v>
      </c>
      <c r="R435" s="1">
        <v>8.9</v>
      </c>
      <c r="S435">
        <v>0.90000000000000036</v>
      </c>
      <c r="T435" s="1">
        <v>12.3</v>
      </c>
    </row>
    <row r="436" spans="1:20" hidden="1" x14ac:dyDescent="0.25">
      <c r="A436" s="1" t="s">
        <v>217</v>
      </c>
      <c r="B436" s="1">
        <v>2017</v>
      </c>
      <c r="C436" s="1" t="s">
        <v>13</v>
      </c>
      <c r="D436" s="1" t="s">
        <v>14</v>
      </c>
      <c r="E436" s="1" t="s">
        <v>34</v>
      </c>
      <c r="F436" s="1">
        <v>1</v>
      </c>
      <c r="G436" s="1">
        <v>29</v>
      </c>
      <c r="H436" s="1">
        <v>8000000</v>
      </c>
      <c r="I436" s="1">
        <v>14</v>
      </c>
      <c r="J436" s="1">
        <v>5.63</v>
      </c>
      <c r="K436" s="1">
        <v>4.05</v>
      </c>
      <c r="L436" s="1">
        <v>0.33300000000000002</v>
      </c>
      <c r="M436" s="1">
        <v>4</v>
      </c>
      <c r="N436" s="1">
        <v>8</v>
      </c>
      <c r="O436" s="1">
        <v>12</v>
      </c>
      <c r="P436" s="1">
        <v>4.74</v>
      </c>
      <c r="Q436" s="1">
        <v>0.38385498046453959</v>
      </c>
      <c r="R436" s="1">
        <v>4.5999999999999996</v>
      </c>
      <c r="S436">
        <v>0.59999999999999964</v>
      </c>
      <c r="T436" s="1">
        <v>12.3</v>
      </c>
    </row>
    <row r="437" spans="1:20" hidden="1" x14ac:dyDescent="0.25">
      <c r="A437" s="1" t="s">
        <v>265</v>
      </c>
      <c r="B437" s="1">
        <v>2017</v>
      </c>
      <c r="C437" s="1" t="s">
        <v>108</v>
      </c>
      <c r="D437" s="1" t="s">
        <v>45</v>
      </c>
      <c r="E437" s="1" t="s">
        <v>143</v>
      </c>
      <c r="F437" s="1">
        <v>0</v>
      </c>
      <c r="G437" s="1">
        <v>23</v>
      </c>
      <c r="H437" s="1">
        <v>181226</v>
      </c>
      <c r="I437" s="1">
        <v>10</v>
      </c>
      <c r="J437" s="1">
        <v>5.62</v>
      </c>
      <c r="K437" s="1">
        <v>4.96</v>
      </c>
      <c r="L437" s="1">
        <v>0.33300000000000002</v>
      </c>
      <c r="M437" s="1">
        <v>3</v>
      </c>
      <c r="N437" s="1">
        <v>6</v>
      </c>
      <c r="O437" s="1">
        <v>9</v>
      </c>
      <c r="P437" s="1">
        <v>4.74</v>
      </c>
      <c r="Q437" s="1">
        <v>0.38483805411843075</v>
      </c>
      <c r="R437" s="1">
        <v>3.5</v>
      </c>
      <c r="S437">
        <v>0.5</v>
      </c>
      <c r="T437" s="1">
        <v>12.3</v>
      </c>
    </row>
    <row r="438" spans="1:20" hidden="1" x14ac:dyDescent="0.25">
      <c r="A438" s="1" t="s">
        <v>342</v>
      </c>
      <c r="B438" s="1">
        <v>2016</v>
      </c>
      <c r="C438" s="1" t="s">
        <v>108</v>
      </c>
      <c r="D438" s="1" t="s">
        <v>74</v>
      </c>
      <c r="E438" s="1" t="s">
        <v>204</v>
      </c>
      <c r="F438" s="1">
        <v>0</v>
      </c>
      <c r="G438" s="1">
        <v>35</v>
      </c>
      <c r="H438" s="1">
        <v>12500000</v>
      </c>
      <c r="I438" s="1">
        <v>24</v>
      </c>
      <c r="J438" s="1">
        <v>5.51</v>
      </c>
      <c r="K438" s="1">
        <v>6.2</v>
      </c>
      <c r="L438" s="1">
        <v>0.47099999999999997</v>
      </c>
      <c r="M438" s="1">
        <v>8</v>
      </c>
      <c r="N438" s="1">
        <v>9</v>
      </c>
      <c r="O438" s="1">
        <v>17</v>
      </c>
      <c r="P438" s="1">
        <v>4.51</v>
      </c>
      <c r="Q438" s="1">
        <v>0.38438564635522332</v>
      </c>
      <c r="R438" s="1">
        <v>6.5</v>
      </c>
      <c r="S438">
        <v>-1.5</v>
      </c>
      <c r="T438" s="1">
        <v>12.3</v>
      </c>
    </row>
    <row r="439" spans="1:20" x14ac:dyDescent="0.25">
      <c r="A439" s="1" t="s">
        <v>195</v>
      </c>
      <c r="B439" s="1">
        <v>2018</v>
      </c>
      <c r="C439" s="1" t="s">
        <v>108</v>
      </c>
      <c r="D439" s="1" t="s">
        <v>74</v>
      </c>
      <c r="E439" s="1" t="s">
        <v>190</v>
      </c>
      <c r="F439" s="1">
        <v>0</v>
      </c>
      <c r="G439" s="1">
        <v>27</v>
      </c>
      <c r="H439" s="3">
        <v>565000</v>
      </c>
      <c r="I439" s="1">
        <v>13</v>
      </c>
      <c r="J439" s="1">
        <v>4.25</v>
      </c>
      <c r="K439" s="1">
        <v>3.71</v>
      </c>
      <c r="L439" s="1">
        <v>0.46200000000000002</v>
      </c>
      <c r="M439" s="1">
        <v>6</v>
      </c>
      <c r="N439" s="1">
        <v>7</v>
      </c>
      <c r="O439" s="1">
        <v>13</v>
      </c>
      <c r="P439" s="1">
        <v>4.49</v>
      </c>
      <c r="Q439" s="1">
        <v>0.48884983784970026</v>
      </c>
      <c r="R439" s="1">
        <v>6.4</v>
      </c>
      <c r="S439">
        <v>0.40000000000000036</v>
      </c>
      <c r="T439" s="1">
        <v>15.6</v>
      </c>
    </row>
    <row r="440" spans="1:20" x14ac:dyDescent="0.25">
      <c r="A440" s="1" t="s">
        <v>25</v>
      </c>
      <c r="B440" s="1">
        <v>2018</v>
      </c>
      <c r="C440" s="1" t="s">
        <v>13</v>
      </c>
      <c r="D440" s="1" t="s">
        <v>14</v>
      </c>
      <c r="E440" s="1" t="s">
        <v>22</v>
      </c>
      <c r="F440" s="1">
        <v>0</v>
      </c>
      <c r="G440" s="1">
        <v>24</v>
      </c>
      <c r="H440" s="3">
        <v>304720</v>
      </c>
      <c r="I440" s="1">
        <v>13</v>
      </c>
      <c r="J440" s="1">
        <v>4.26</v>
      </c>
      <c r="K440" s="1">
        <v>5.32</v>
      </c>
      <c r="L440" s="1">
        <v>0.66700000000000004</v>
      </c>
      <c r="M440" s="1">
        <v>4</v>
      </c>
      <c r="N440" s="1">
        <v>2</v>
      </c>
      <c r="O440" s="1">
        <v>6</v>
      </c>
      <c r="P440" s="1">
        <v>4.49</v>
      </c>
      <c r="Q440" s="1">
        <v>0.48787020092346067</v>
      </c>
      <c r="R440" s="1">
        <v>2.9</v>
      </c>
      <c r="S440">
        <v>-1.1000000000000001</v>
      </c>
      <c r="T440" s="1">
        <v>15.6</v>
      </c>
    </row>
    <row r="441" spans="1:20" x14ac:dyDescent="0.25">
      <c r="A441" s="1" t="s">
        <v>209</v>
      </c>
      <c r="B441" s="1">
        <v>2018</v>
      </c>
      <c r="C441" s="1" t="s">
        <v>108</v>
      </c>
      <c r="D441" s="1" t="s">
        <v>74</v>
      </c>
      <c r="E441" s="1" t="s">
        <v>204</v>
      </c>
      <c r="F441" s="1">
        <v>2</v>
      </c>
      <c r="G441" s="1">
        <v>23</v>
      </c>
      <c r="H441" s="3">
        <v>366250</v>
      </c>
      <c r="I441" s="1">
        <v>13</v>
      </c>
      <c r="J441" s="1">
        <v>4.38</v>
      </c>
      <c r="K441" s="1">
        <v>3.95</v>
      </c>
      <c r="L441" s="1">
        <v>0.5</v>
      </c>
      <c r="M441" s="1">
        <v>6</v>
      </c>
      <c r="N441" s="1">
        <v>6</v>
      </c>
      <c r="O441" s="1">
        <v>12</v>
      </c>
      <c r="P441" s="1">
        <v>4.49</v>
      </c>
      <c r="Q441" s="1">
        <v>0.47611455780858492</v>
      </c>
      <c r="R441" s="1">
        <v>5.7</v>
      </c>
      <c r="S441">
        <v>-0.29999999999999982</v>
      </c>
      <c r="T441" s="1">
        <v>15.2</v>
      </c>
    </row>
    <row r="442" spans="1:20" hidden="1" x14ac:dyDescent="0.25">
      <c r="A442" s="1" t="s">
        <v>249</v>
      </c>
      <c r="B442" s="1">
        <v>2017</v>
      </c>
      <c r="C442" s="1" t="s">
        <v>13</v>
      </c>
      <c r="D442" s="1" t="s">
        <v>74</v>
      </c>
      <c r="E442" s="1" t="s">
        <v>103</v>
      </c>
      <c r="F442" s="1">
        <v>0</v>
      </c>
      <c r="G442" s="1">
        <v>26</v>
      </c>
      <c r="H442" s="1">
        <v>366296</v>
      </c>
      <c r="I442" s="1">
        <v>18</v>
      </c>
      <c r="J442" s="1">
        <v>5.66</v>
      </c>
      <c r="K442" s="1">
        <v>3.93</v>
      </c>
      <c r="L442" s="1">
        <v>0.27300000000000002</v>
      </c>
      <c r="M442" s="1">
        <v>3</v>
      </c>
      <c r="N442" s="1">
        <v>8</v>
      </c>
      <c r="O442" s="1">
        <v>11</v>
      </c>
      <c r="P442" s="1">
        <v>4.74</v>
      </c>
      <c r="Q442" s="1">
        <v>0.38090575950286609</v>
      </c>
      <c r="R442" s="1">
        <v>4.2</v>
      </c>
      <c r="S442">
        <v>1.2000000000000002</v>
      </c>
      <c r="T442" s="1">
        <v>12.2</v>
      </c>
    </row>
    <row r="443" spans="1:20" hidden="1" x14ac:dyDescent="0.25">
      <c r="A443" s="1" t="s">
        <v>338</v>
      </c>
      <c r="B443" s="1">
        <v>2016</v>
      </c>
      <c r="C443" s="1" t="s">
        <v>108</v>
      </c>
      <c r="D443" s="1" t="s">
        <v>74</v>
      </c>
      <c r="E443" s="1" t="s">
        <v>190</v>
      </c>
      <c r="F443" s="1">
        <v>2</v>
      </c>
      <c r="G443" s="1">
        <v>35</v>
      </c>
      <c r="H443" s="1">
        <v>15000000</v>
      </c>
      <c r="I443" s="1">
        <v>21</v>
      </c>
      <c r="J443" s="1">
        <v>5.54</v>
      </c>
      <c r="K443" s="1">
        <v>4.1399999999999997</v>
      </c>
      <c r="L443" s="1">
        <v>0.35699999999999998</v>
      </c>
      <c r="M443" s="1">
        <v>5</v>
      </c>
      <c r="N443" s="1">
        <v>9</v>
      </c>
      <c r="O443" s="1">
        <v>14</v>
      </c>
      <c r="P443" s="1">
        <v>4.51</v>
      </c>
      <c r="Q443" s="1">
        <v>0.38155400013367458</v>
      </c>
      <c r="R443" s="1">
        <v>5.3</v>
      </c>
      <c r="S443">
        <v>0.29999999999999982</v>
      </c>
      <c r="T443" s="1">
        <v>12.2</v>
      </c>
    </row>
    <row r="444" spans="1:20" hidden="1" x14ac:dyDescent="0.25">
      <c r="A444" s="1" t="s">
        <v>173</v>
      </c>
      <c r="B444" s="1">
        <v>2016</v>
      </c>
      <c r="C444" s="1" t="s">
        <v>108</v>
      </c>
      <c r="D444" s="1" t="s">
        <v>45</v>
      </c>
      <c r="E444" s="1" t="s">
        <v>169</v>
      </c>
      <c r="F444" s="1">
        <v>0</v>
      </c>
      <c r="G444" s="1">
        <v>22</v>
      </c>
      <c r="H444" s="1">
        <v>307863</v>
      </c>
      <c r="I444" s="1">
        <v>11</v>
      </c>
      <c r="J444" s="1">
        <v>5.54</v>
      </c>
      <c r="K444" s="1">
        <v>4.96</v>
      </c>
      <c r="L444" s="1">
        <v>0.375</v>
      </c>
      <c r="M444" s="1">
        <v>3</v>
      </c>
      <c r="N444" s="1">
        <v>5</v>
      </c>
      <c r="O444" s="1">
        <v>8</v>
      </c>
      <c r="P444" s="1">
        <v>4.51</v>
      </c>
      <c r="Q444" s="1">
        <v>0.38155400013367458</v>
      </c>
      <c r="R444" s="1">
        <v>3.1</v>
      </c>
      <c r="S444">
        <v>0.10000000000000009</v>
      </c>
      <c r="T444" s="1">
        <v>12.2</v>
      </c>
    </row>
    <row r="445" spans="1:20" hidden="1" x14ac:dyDescent="0.25">
      <c r="A445" s="1" t="s">
        <v>247</v>
      </c>
      <c r="B445" s="1">
        <v>2017</v>
      </c>
      <c r="C445" s="1" t="s">
        <v>13</v>
      </c>
      <c r="D445" s="1" t="s">
        <v>74</v>
      </c>
      <c r="E445" s="1" t="s">
        <v>96</v>
      </c>
      <c r="F445" s="1">
        <v>0</v>
      </c>
      <c r="G445" s="1">
        <v>31</v>
      </c>
      <c r="H445" s="1">
        <v>9000000</v>
      </c>
      <c r="I445" s="1">
        <v>22</v>
      </c>
      <c r="J445" s="1">
        <v>5.72</v>
      </c>
      <c r="K445" s="1">
        <v>4.33</v>
      </c>
      <c r="L445" s="1">
        <v>0.33300000000000002</v>
      </c>
      <c r="M445" s="1">
        <v>5</v>
      </c>
      <c r="N445" s="1">
        <v>10</v>
      </c>
      <c r="O445" s="1">
        <v>15</v>
      </c>
      <c r="P445" s="1">
        <v>4.74</v>
      </c>
      <c r="Q445" s="1">
        <v>0.37500731757951911</v>
      </c>
      <c r="R445" s="1">
        <v>5.6</v>
      </c>
      <c r="S445">
        <v>0.59999999999999964</v>
      </c>
      <c r="T445" s="1">
        <v>12</v>
      </c>
    </row>
    <row r="446" spans="1:20" x14ac:dyDescent="0.25">
      <c r="A446" s="1" t="s">
        <v>26</v>
      </c>
      <c r="B446" s="1">
        <v>2018</v>
      </c>
      <c r="C446" s="1" t="s">
        <v>13</v>
      </c>
      <c r="D446" s="1" t="s">
        <v>14</v>
      </c>
      <c r="E446" s="1" t="s">
        <v>22</v>
      </c>
      <c r="F446" s="1">
        <v>0</v>
      </c>
      <c r="G446" s="1">
        <v>25</v>
      </c>
      <c r="H446" s="1">
        <v>545000</v>
      </c>
      <c r="I446" s="1">
        <v>13</v>
      </c>
      <c r="J446" s="1">
        <v>5.14</v>
      </c>
      <c r="K446" s="1">
        <v>3.45</v>
      </c>
      <c r="L446" s="1">
        <v>0.14299999999999999</v>
      </c>
      <c r="M446" s="1">
        <v>1</v>
      </c>
      <c r="N446" s="1">
        <v>6</v>
      </c>
      <c r="O446" s="1">
        <v>7</v>
      </c>
      <c r="P446" s="1">
        <v>4.49</v>
      </c>
      <c r="Q446" s="1">
        <v>0.40166215141437206</v>
      </c>
      <c r="R446" s="1">
        <v>2.8</v>
      </c>
      <c r="S446">
        <v>1.7999999999999998</v>
      </c>
      <c r="T446" s="1">
        <v>12.9</v>
      </c>
    </row>
    <row r="447" spans="1:20" x14ac:dyDescent="0.25">
      <c r="A447" s="1" t="s">
        <v>201</v>
      </c>
      <c r="B447" s="1">
        <v>2018</v>
      </c>
      <c r="C447" s="1" t="s">
        <v>108</v>
      </c>
      <c r="D447" s="1" t="s">
        <v>74</v>
      </c>
      <c r="E447" s="1" t="s">
        <v>197</v>
      </c>
      <c r="F447" s="1">
        <v>0</v>
      </c>
      <c r="G447" s="1">
        <v>27</v>
      </c>
      <c r="H447" s="3">
        <v>650000</v>
      </c>
      <c r="I447" s="1">
        <v>12</v>
      </c>
      <c r="J447" s="1">
        <v>4.21</v>
      </c>
      <c r="K447" s="1">
        <v>3.69</v>
      </c>
      <c r="L447" s="1">
        <v>0.36399999999999999</v>
      </c>
      <c r="M447" s="1">
        <v>4</v>
      </c>
      <c r="N447" s="1">
        <v>7</v>
      </c>
      <c r="O447" s="1">
        <v>11</v>
      </c>
      <c r="P447" s="1">
        <v>4.49</v>
      </c>
      <c r="Q447" s="1">
        <v>0.49276838555465885</v>
      </c>
      <c r="R447" s="1">
        <v>5.4</v>
      </c>
      <c r="S447">
        <v>1.4000000000000004</v>
      </c>
      <c r="T447" s="1">
        <v>15.8</v>
      </c>
    </row>
    <row r="448" spans="1:20" hidden="1" x14ac:dyDescent="0.25">
      <c r="A448" s="1" t="s">
        <v>283</v>
      </c>
      <c r="B448" s="1">
        <v>2016</v>
      </c>
      <c r="C448" s="1" t="s">
        <v>108</v>
      </c>
      <c r="D448" s="1" t="s">
        <v>74</v>
      </c>
      <c r="E448" s="1" t="s">
        <v>190</v>
      </c>
      <c r="F448" s="1">
        <v>2</v>
      </c>
      <c r="G448" s="1">
        <v>31</v>
      </c>
      <c r="H448" s="1">
        <v>20833333</v>
      </c>
      <c r="I448" s="1">
        <v>17</v>
      </c>
      <c r="J448" s="1">
        <v>5.64</v>
      </c>
      <c r="K448" s="1">
        <v>4.71</v>
      </c>
      <c r="L448" s="1">
        <v>0.33300000000000002</v>
      </c>
      <c r="M448" s="1">
        <v>4</v>
      </c>
      <c r="N448" s="1">
        <v>8</v>
      </c>
      <c r="O448" s="1">
        <v>12</v>
      </c>
      <c r="P448" s="1">
        <v>4.51</v>
      </c>
      <c r="Q448" s="1">
        <v>0.37211517939517896</v>
      </c>
      <c r="R448" s="1">
        <v>4.5</v>
      </c>
      <c r="S448">
        <v>0.5</v>
      </c>
      <c r="T448" s="1">
        <v>11.9</v>
      </c>
    </row>
    <row r="449" spans="1:20" x14ac:dyDescent="0.25">
      <c r="A449" s="1" t="s">
        <v>106</v>
      </c>
      <c r="B449" s="1">
        <v>2018</v>
      </c>
      <c r="C449" s="1" t="s">
        <v>13</v>
      </c>
      <c r="D449" s="1" t="s">
        <v>74</v>
      </c>
      <c r="E449" s="1" t="s">
        <v>103</v>
      </c>
      <c r="F449" s="1">
        <v>0</v>
      </c>
      <c r="G449" s="1">
        <v>34</v>
      </c>
      <c r="H449" s="1">
        <v>3500000</v>
      </c>
      <c r="I449" s="1">
        <v>12</v>
      </c>
      <c r="J449" s="1">
        <v>4.5</v>
      </c>
      <c r="K449" s="1">
        <v>3.58</v>
      </c>
      <c r="L449" s="1">
        <v>0.125</v>
      </c>
      <c r="M449" s="1">
        <v>1</v>
      </c>
      <c r="N449" s="1">
        <v>7</v>
      </c>
      <c r="O449" s="1">
        <v>8</v>
      </c>
      <c r="P449" s="1">
        <v>4.49</v>
      </c>
      <c r="Q449" s="1">
        <v>0.46435891469370921</v>
      </c>
      <c r="R449" s="1">
        <v>3.7</v>
      </c>
      <c r="S449">
        <v>2.7</v>
      </c>
      <c r="T449" s="1">
        <v>14.9</v>
      </c>
    </row>
    <row r="450" spans="1:20" hidden="1" x14ac:dyDescent="0.25">
      <c r="A450" s="1" t="s">
        <v>71</v>
      </c>
      <c r="B450" s="1">
        <v>2016</v>
      </c>
      <c r="C450" s="1" t="s">
        <v>13</v>
      </c>
      <c r="D450" s="1" t="s">
        <v>74</v>
      </c>
      <c r="E450" s="1" t="s">
        <v>89</v>
      </c>
      <c r="F450" s="1">
        <v>0</v>
      </c>
      <c r="G450" s="1">
        <v>26</v>
      </c>
      <c r="H450" s="1">
        <v>527500</v>
      </c>
      <c r="I450" s="1">
        <v>22</v>
      </c>
      <c r="J450" s="1">
        <v>5.69</v>
      </c>
      <c r="K450" s="1">
        <v>3.76</v>
      </c>
      <c r="L450" s="1">
        <v>0.313</v>
      </c>
      <c r="M450" s="1">
        <v>5</v>
      </c>
      <c r="N450" s="1">
        <v>11</v>
      </c>
      <c r="O450" s="1">
        <v>16</v>
      </c>
      <c r="P450" s="1">
        <v>4.51</v>
      </c>
      <c r="Q450" s="1">
        <v>0.36739576902593107</v>
      </c>
      <c r="R450" s="1">
        <v>5.9</v>
      </c>
      <c r="S450">
        <v>0.90000000000000036</v>
      </c>
      <c r="T450" s="1">
        <v>11.8</v>
      </c>
    </row>
    <row r="451" spans="1:20" hidden="1" x14ac:dyDescent="0.25">
      <c r="A451" s="1" t="s">
        <v>202</v>
      </c>
      <c r="B451" s="1">
        <v>2016</v>
      </c>
      <c r="C451" s="1" t="s">
        <v>108</v>
      </c>
      <c r="D451" s="1" t="s">
        <v>74</v>
      </c>
      <c r="E451" s="1" t="s">
        <v>197</v>
      </c>
      <c r="F451" s="1">
        <v>0</v>
      </c>
      <c r="G451" s="1">
        <v>23</v>
      </c>
      <c r="H451" s="1">
        <v>507500</v>
      </c>
      <c r="I451" s="1">
        <v>20</v>
      </c>
      <c r="J451" s="1">
        <v>5.71</v>
      </c>
      <c r="K451" s="1">
        <v>4.55</v>
      </c>
      <c r="L451" s="1">
        <v>0.47399999999999998</v>
      </c>
      <c r="M451" s="1">
        <v>9</v>
      </c>
      <c r="N451" s="1">
        <v>10</v>
      </c>
      <c r="O451" s="1">
        <v>19</v>
      </c>
      <c r="P451" s="1">
        <v>4.51</v>
      </c>
      <c r="Q451" s="1">
        <v>0.36550800487823198</v>
      </c>
      <c r="R451" s="1">
        <v>6.9</v>
      </c>
      <c r="S451">
        <v>-2.0999999999999996</v>
      </c>
      <c r="T451" s="1">
        <v>11.7</v>
      </c>
    </row>
    <row r="452" spans="1:20" hidden="1" x14ac:dyDescent="0.25">
      <c r="A452" s="1" t="s">
        <v>331</v>
      </c>
      <c r="B452" s="1">
        <v>2016</v>
      </c>
      <c r="C452" s="1" t="s">
        <v>108</v>
      </c>
      <c r="D452" s="1" t="s">
        <v>45</v>
      </c>
      <c r="E452" s="1" t="s">
        <v>169</v>
      </c>
      <c r="F452" s="1">
        <v>0</v>
      </c>
      <c r="G452" s="1">
        <v>22</v>
      </c>
      <c r="H452" s="1">
        <v>160834</v>
      </c>
      <c r="I452" s="1">
        <v>10</v>
      </c>
      <c r="J452" s="1">
        <v>5.7</v>
      </c>
      <c r="K452" s="1">
        <v>3.83</v>
      </c>
      <c r="L452" s="1">
        <v>0.33300000000000002</v>
      </c>
      <c r="M452" s="1">
        <v>3</v>
      </c>
      <c r="N452" s="1">
        <v>6</v>
      </c>
      <c r="O452" s="1">
        <v>9</v>
      </c>
      <c r="P452" s="1">
        <v>4.51</v>
      </c>
      <c r="Q452" s="1">
        <v>0.36645188695208153</v>
      </c>
      <c r="R452" s="1">
        <v>3.3</v>
      </c>
      <c r="S452">
        <v>0.29999999999999982</v>
      </c>
      <c r="T452" s="1">
        <v>11.7</v>
      </c>
    </row>
    <row r="453" spans="1:20" hidden="1" x14ac:dyDescent="0.25">
      <c r="A453" s="1" t="s">
        <v>294</v>
      </c>
      <c r="B453" s="1">
        <v>2016</v>
      </c>
      <c r="C453" s="1" t="s">
        <v>13</v>
      </c>
      <c r="D453" s="1" t="s">
        <v>14</v>
      </c>
      <c r="E453" s="1" t="s">
        <v>34</v>
      </c>
      <c r="F453" s="1">
        <v>0</v>
      </c>
      <c r="G453" s="1">
        <v>29</v>
      </c>
      <c r="H453" s="1">
        <v>4500000</v>
      </c>
      <c r="I453" s="1">
        <v>12</v>
      </c>
      <c r="J453" s="1">
        <v>5.71</v>
      </c>
      <c r="K453" s="1">
        <v>5.77</v>
      </c>
      <c r="L453" s="1">
        <v>0.375</v>
      </c>
      <c r="M453" s="1">
        <v>3</v>
      </c>
      <c r="N453" s="1">
        <v>5</v>
      </c>
      <c r="O453" s="1">
        <v>8</v>
      </c>
      <c r="P453" s="1">
        <v>4.51</v>
      </c>
      <c r="Q453" s="1">
        <v>0.36550800487823198</v>
      </c>
      <c r="R453" s="1">
        <v>2.9</v>
      </c>
      <c r="S453">
        <v>-0.10000000000000009</v>
      </c>
      <c r="T453" s="1">
        <v>11.7</v>
      </c>
    </row>
    <row r="454" spans="1:20" x14ac:dyDescent="0.25">
      <c r="A454" s="1" t="s">
        <v>20</v>
      </c>
      <c r="B454" s="1">
        <v>2018</v>
      </c>
      <c r="C454" s="1" t="s">
        <v>13</v>
      </c>
      <c r="D454" s="1" t="s">
        <v>14</v>
      </c>
      <c r="E454" s="1" t="s">
        <v>15</v>
      </c>
      <c r="F454" s="1">
        <v>1</v>
      </c>
      <c r="G454" s="1">
        <v>26</v>
      </c>
      <c r="H454" s="1">
        <v>240260</v>
      </c>
      <c r="I454" s="1">
        <v>12</v>
      </c>
      <c r="J454" s="1">
        <v>5.28</v>
      </c>
      <c r="K454" s="1">
        <v>4.82</v>
      </c>
      <c r="L454" s="1">
        <v>0.44400000000000001</v>
      </c>
      <c r="M454" s="1">
        <v>4</v>
      </c>
      <c r="N454" s="1">
        <v>5</v>
      </c>
      <c r="O454" s="1">
        <v>9</v>
      </c>
      <c r="P454" s="1">
        <v>4.49</v>
      </c>
      <c r="Q454" s="1">
        <v>0.38794723444701695</v>
      </c>
      <c r="R454" s="1">
        <v>3.5</v>
      </c>
      <c r="S454">
        <v>-0.5</v>
      </c>
      <c r="T454" s="1">
        <v>12.4</v>
      </c>
    </row>
    <row r="455" spans="1:20" x14ac:dyDescent="0.25">
      <c r="A455" s="1" t="s">
        <v>59</v>
      </c>
      <c r="B455" s="1">
        <v>2018</v>
      </c>
      <c r="C455" s="1" t="s">
        <v>13</v>
      </c>
      <c r="D455" s="1" t="s">
        <v>45</v>
      </c>
      <c r="E455" s="1" t="s">
        <v>58</v>
      </c>
      <c r="F455" s="1">
        <v>0</v>
      </c>
      <c r="G455" s="1">
        <v>24</v>
      </c>
      <c r="H455" s="1">
        <v>498328</v>
      </c>
      <c r="I455" s="1">
        <v>12</v>
      </c>
      <c r="J455" s="1">
        <v>5.4</v>
      </c>
      <c r="K455" s="1">
        <v>3.74</v>
      </c>
      <c r="L455" s="1">
        <v>0.5</v>
      </c>
      <c r="M455" s="1">
        <v>4</v>
      </c>
      <c r="N455" s="1">
        <v>4</v>
      </c>
      <c r="O455" s="1">
        <v>8</v>
      </c>
      <c r="P455" s="1">
        <v>4.49</v>
      </c>
      <c r="Q455" s="1">
        <v>0.37619159133214125</v>
      </c>
      <c r="R455" s="1">
        <v>3</v>
      </c>
      <c r="S455">
        <v>-1</v>
      </c>
      <c r="T455" s="1">
        <v>12</v>
      </c>
    </row>
    <row r="456" spans="1:20" x14ac:dyDescent="0.25">
      <c r="A456" s="1" t="s">
        <v>161</v>
      </c>
      <c r="B456" s="1">
        <v>2018</v>
      </c>
      <c r="C456" s="1" t="s">
        <v>108</v>
      </c>
      <c r="D456" s="1" t="s">
        <v>45</v>
      </c>
      <c r="E456" s="1" t="s">
        <v>156</v>
      </c>
      <c r="F456" s="1">
        <v>0</v>
      </c>
      <c r="G456" s="1">
        <v>24</v>
      </c>
      <c r="H456" s="1">
        <v>287140</v>
      </c>
      <c r="I456" s="1">
        <v>12</v>
      </c>
      <c r="J456" s="1">
        <v>5.85</v>
      </c>
      <c r="K456" s="1">
        <v>4.71</v>
      </c>
      <c r="L456" s="1">
        <v>0.5</v>
      </c>
      <c r="M456" s="1">
        <v>3</v>
      </c>
      <c r="N456" s="1">
        <v>3</v>
      </c>
      <c r="O456" s="1">
        <v>6</v>
      </c>
      <c r="P456" s="1">
        <v>4.49</v>
      </c>
      <c r="Q456" s="1">
        <v>0.33210792965135738</v>
      </c>
      <c r="R456" s="1">
        <v>2</v>
      </c>
      <c r="S456">
        <v>-1</v>
      </c>
      <c r="T456" s="1">
        <v>10.6</v>
      </c>
    </row>
    <row r="457" spans="1:20" hidden="1" x14ac:dyDescent="0.25">
      <c r="A457" s="1" t="s">
        <v>288</v>
      </c>
      <c r="B457" s="1">
        <v>2017</v>
      </c>
      <c r="C457" s="1" t="s">
        <v>108</v>
      </c>
      <c r="D457" s="1" t="s">
        <v>74</v>
      </c>
      <c r="E457" s="1" t="s">
        <v>204</v>
      </c>
      <c r="F457" s="1">
        <v>2</v>
      </c>
      <c r="G457" s="1">
        <v>24</v>
      </c>
      <c r="H457" s="1">
        <v>318607</v>
      </c>
      <c r="I457" s="1">
        <v>16</v>
      </c>
      <c r="J457" s="1">
        <v>5.89</v>
      </c>
      <c r="K457" s="1">
        <v>5.82</v>
      </c>
      <c r="L457" s="1">
        <v>0.54500000000000004</v>
      </c>
      <c r="M457" s="1">
        <v>6</v>
      </c>
      <c r="N457" s="1">
        <v>5</v>
      </c>
      <c r="O457" s="1">
        <v>11</v>
      </c>
      <c r="P457" s="1">
        <v>4.74</v>
      </c>
      <c r="Q457" s="1">
        <v>0.35829506546336937</v>
      </c>
      <c r="R457" s="1">
        <v>3.9</v>
      </c>
      <c r="S457">
        <v>-2.1</v>
      </c>
      <c r="T457" s="1">
        <v>11.5</v>
      </c>
    </row>
    <row r="458" spans="1:20" hidden="1" x14ac:dyDescent="0.25">
      <c r="A458" s="1" t="s">
        <v>298</v>
      </c>
      <c r="B458" s="1">
        <v>2016</v>
      </c>
      <c r="C458" s="1" t="s">
        <v>13</v>
      </c>
      <c r="D458" s="1" t="s">
        <v>45</v>
      </c>
      <c r="E458" s="1" t="s">
        <v>52</v>
      </c>
      <c r="F458" s="1">
        <v>2</v>
      </c>
      <c r="G458" s="1">
        <v>26</v>
      </c>
      <c r="H458" s="1">
        <v>479880</v>
      </c>
      <c r="I458" s="1">
        <v>12</v>
      </c>
      <c r="J458" s="1">
        <v>5.79</v>
      </c>
      <c r="K458" s="1">
        <v>6.32</v>
      </c>
      <c r="L458" s="1">
        <v>0.42899999999999999</v>
      </c>
      <c r="M458" s="1">
        <v>3</v>
      </c>
      <c r="N458" s="1">
        <v>4</v>
      </c>
      <c r="O458" s="1">
        <v>7</v>
      </c>
      <c r="P458" s="1">
        <v>4.51</v>
      </c>
      <c r="Q458" s="1">
        <v>0.35795694828743541</v>
      </c>
      <c r="R458" s="1">
        <v>2.5</v>
      </c>
      <c r="S458">
        <v>-0.5</v>
      </c>
      <c r="T458" s="1">
        <v>11.5</v>
      </c>
    </row>
    <row r="459" spans="1:20" x14ac:dyDescent="0.25">
      <c r="A459" s="1" t="s">
        <v>56</v>
      </c>
      <c r="B459" s="1">
        <v>2018</v>
      </c>
      <c r="C459" s="1" t="s">
        <v>13</v>
      </c>
      <c r="D459" s="1" t="s">
        <v>45</v>
      </c>
      <c r="E459" s="1" t="s">
        <v>52</v>
      </c>
      <c r="F459" s="1">
        <v>0</v>
      </c>
      <c r="G459" s="1">
        <v>24</v>
      </c>
      <c r="H459" s="1">
        <v>272490</v>
      </c>
      <c r="I459" s="1">
        <v>12</v>
      </c>
      <c r="J459" s="1">
        <v>5.92</v>
      </c>
      <c r="K459" s="1">
        <v>3.23</v>
      </c>
      <c r="L459" s="1">
        <v>0.111</v>
      </c>
      <c r="M459" s="1">
        <v>1</v>
      </c>
      <c r="N459" s="1">
        <v>8</v>
      </c>
      <c r="O459" s="1">
        <v>9</v>
      </c>
      <c r="P459" s="1">
        <v>4.49</v>
      </c>
      <c r="Q459" s="1">
        <v>0.3252504711676798</v>
      </c>
      <c r="R459" s="1">
        <v>2.9</v>
      </c>
      <c r="S459">
        <v>1.9</v>
      </c>
      <c r="T459" s="1">
        <v>10.4</v>
      </c>
    </row>
    <row r="460" spans="1:20" hidden="1" x14ac:dyDescent="0.25">
      <c r="A460" s="1" t="s">
        <v>219</v>
      </c>
      <c r="B460" s="1">
        <v>2017</v>
      </c>
      <c r="C460" s="1" t="s">
        <v>13</v>
      </c>
      <c r="D460" s="1" t="s">
        <v>14</v>
      </c>
      <c r="E460" s="1" t="s">
        <v>39</v>
      </c>
      <c r="F460" s="1">
        <v>0</v>
      </c>
      <c r="G460" s="1">
        <v>33</v>
      </c>
      <c r="H460" s="1">
        <v>476449</v>
      </c>
      <c r="I460" s="1">
        <v>21</v>
      </c>
      <c r="J460" s="1">
        <v>5.93</v>
      </c>
      <c r="K460" s="1">
        <v>4.0599999999999996</v>
      </c>
      <c r="L460" s="1">
        <v>0.2</v>
      </c>
      <c r="M460" s="1">
        <v>3</v>
      </c>
      <c r="N460" s="1">
        <v>12</v>
      </c>
      <c r="O460" s="1">
        <v>15</v>
      </c>
      <c r="P460" s="1">
        <v>4.74</v>
      </c>
      <c r="Q460" s="1">
        <v>0.35436277084780471</v>
      </c>
      <c r="R460" s="1">
        <v>5.3</v>
      </c>
      <c r="S460">
        <v>2.2999999999999998</v>
      </c>
      <c r="T460" s="1">
        <v>11.3</v>
      </c>
    </row>
    <row r="461" spans="1:20" hidden="1" x14ac:dyDescent="0.25">
      <c r="A461" s="1" t="s">
        <v>250</v>
      </c>
      <c r="B461" s="1">
        <v>2017</v>
      </c>
      <c r="C461" s="1" t="s">
        <v>13</v>
      </c>
      <c r="D461" s="1" t="s">
        <v>74</v>
      </c>
      <c r="E461" s="1" t="s">
        <v>103</v>
      </c>
      <c r="F461" s="1">
        <v>0</v>
      </c>
      <c r="G461" s="1">
        <v>29</v>
      </c>
      <c r="H461" s="1">
        <v>2000000</v>
      </c>
      <c r="I461" s="1">
        <v>15</v>
      </c>
      <c r="J461" s="1">
        <v>5.94</v>
      </c>
      <c r="K461" s="1">
        <v>6.43</v>
      </c>
      <c r="L461" s="1">
        <v>0.5</v>
      </c>
      <c r="M461" s="1">
        <v>6</v>
      </c>
      <c r="N461" s="1">
        <v>6</v>
      </c>
      <c r="O461" s="1">
        <v>12</v>
      </c>
      <c r="P461" s="1">
        <v>4.74</v>
      </c>
      <c r="Q461" s="1">
        <v>0.35337969719391349</v>
      </c>
      <c r="R461" s="1">
        <v>4.2</v>
      </c>
      <c r="S461">
        <v>-1.7999999999999998</v>
      </c>
      <c r="T461" s="1">
        <v>11.3</v>
      </c>
    </row>
    <row r="462" spans="1:20" hidden="1" x14ac:dyDescent="0.25">
      <c r="A462" s="1" t="s">
        <v>67</v>
      </c>
      <c r="B462" s="1">
        <v>2016</v>
      </c>
      <c r="C462" s="1" t="s">
        <v>13</v>
      </c>
      <c r="D462" s="1" t="s">
        <v>45</v>
      </c>
      <c r="E462" s="1" t="s">
        <v>68</v>
      </c>
      <c r="F462" s="1">
        <v>0</v>
      </c>
      <c r="G462" s="1">
        <v>22</v>
      </c>
      <c r="H462" s="1">
        <v>304843</v>
      </c>
      <c r="I462" s="1">
        <v>11</v>
      </c>
      <c r="J462" s="1">
        <v>5.83</v>
      </c>
      <c r="K462" s="1">
        <v>2.57</v>
      </c>
      <c r="L462" s="1">
        <v>0.27300000000000002</v>
      </c>
      <c r="M462" s="1">
        <v>3</v>
      </c>
      <c r="N462" s="1">
        <v>8</v>
      </c>
      <c r="O462" s="1">
        <v>11</v>
      </c>
      <c r="P462" s="1">
        <v>4.51</v>
      </c>
      <c r="Q462" s="1">
        <v>0.35418141999203717</v>
      </c>
      <c r="R462" s="1">
        <v>3.9</v>
      </c>
      <c r="S462">
        <v>0.89999999999999991</v>
      </c>
      <c r="T462" s="1">
        <v>11.3</v>
      </c>
    </row>
    <row r="463" spans="1:20" x14ac:dyDescent="0.25">
      <c r="A463" s="1" t="s">
        <v>94</v>
      </c>
      <c r="B463" s="1">
        <v>2018</v>
      </c>
      <c r="C463" s="1" t="s">
        <v>13</v>
      </c>
      <c r="D463" s="1" t="s">
        <v>74</v>
      </c>
      <c r="E463" s="1" t="s">
        <v>89</v>
      </c>
      <c r="F463" s="1">
        <v>2</v>
      </c>
      <c r="G463" s="1">
        <v>25</v>
      </c>
      <c r="H463" s="3">
        <v>208030</v>
      </c>
      <c r="I463" s="1">
        <v>11</v>
      </c>
      <c r="J463" s="1">
        <v>3.88</v>
      </c>
      <c r="K463" s="1">
        <v>6.43</v>
      </c>
      <c r="L463" s="1">
        <v>0.55600000000000005</v>
      </c>
      <c r="M463" s="1">
        <v>5</v>
      </c>
      <c r="N463" s="1">
        <v>4</v>
      </c>
      <c r="O463" s="1">
        <v>9</v>
      </c>
      <c r="P463" s="1">
        <v>4.49</v>
      </c>
      <c r="Q463" s="1">
        <v>0.52509640412056713</v>
      </c>
      <c r="R463" s="1">
        <v>4.7</v>
      </c>
      <c r="S463">
        <v>-0.29999999999999982</v>
      </c>
      <c r="T463" s="1">
        <v>16.8</v>
      </c>
    </row>
    <row r="464" spans="1:20" hidden="1" x14ac:dyDescent="0.25">
      <c r="A464" s="1" t="s">
        <v>146</v>
      </c>
      <c r="B464" s="1">
        <v>2016</v>
      </c>
      <c r="C464" s="1" t="s">
        <v>13</v>
      </c>
      <c r="D464" s="1" t="s">
        <v>14</v>
      </c>
      <c r="E464" s="1" t="s">
        <v>28</v>
      </c>
      <c r="F464" s="1">
        <v>0</v>
      </c>
      <c r="G464" s="1">
        <v>32</v>
      </c>
      <c r="H464" s="1">
        <v>16800000</v>
      </c>
      <c r="I464" s="1">
        <v>26</v>
      </c>
      <c r="J464" s="1">
        <v>5.87</v>
      </c>
      <c r="K464" s="1">
        <v>4.54</v>
      </c>
      <c r="L464" s="1">
        <v>0.35</v>
      </c>
      <c r="M464" s="1">
        <v>7</v>
      </c>
      <c r="N464" s="1">
        <v>13</v>
      </c>
      <c r="O464" s="1">
        <v>20</v>
      </c>
      <c r="P464" s="1">
        <v>4.51</v>
      </c>
      <c r="Q464" s="1">
        <v>0.35040589169663894</v>
      </c>
      <c r="R464" s="1">
        <v>7</v>
      </c>
      <c r="S464">
        <v>0</v>
      </c>
      <c r="T464" s="1">
        <v>11.2</v>
      </c>
    </row>
    <row r="465" spans="1:20" hidden="1" x14ac:dyDescent="0.25">
      <c r="A465" s="1" t="s">
        <v>171</v>
      </c>
      <c r="B465" s="1">
        <v>2017</v>
      </c>
      <c r="C465" s="1" t="s">
        <v>108</v>
      </c>
      <c r="D465" s="1" t="s">
        <v>45</v>
      </c>
      <c r="E465" s="1" t="s">
        <v>169</v>
      </c>
      <c r="F465" s="1">
        <v>0</v>
      </c>
      <c r="G465" s="1">
        <v>24</v>
      </c>
      <c r="H465" s="1">
        <v>374144</v>
      </c>
      <c r="I465" s="1">
        <v>26</v>
      </c>
      <c r="J465" s="1">
        <v>6.02</v>
      </c>
      <c r="K465" s="1">
        <v>4.53</v>
      </c>
      <c r="L465" s="1">
        <v>0.44400000000000001</v>
      </c>
      <c r="M465" s="1">
        <v>8</v>
      </c>
      <c r="N465" s="1">
        <v>10</v>
      </c>
      <c r="O465" s="1">
        <v>18</v>
      </c>
      <c r="P465" s="1">
        <v>4.74</v>
      </c>
      <c r="Q465" s="1">
        <v>0.34551510796278428</v>
      </c>
      <c r="R465" s="1">
        <v>6.2</v>
      </c>
      <c r="S465">
        <v>-1.7999999999999998</v>
      </c>
      <c r="T465" s="1">
        <v>11.1</v>
      </c>
    </row>
    <row r="466" spans="1:20" hidden="1" x14ac:dyDescent="0.25">
      <c r="A466" s="1" t="s">
        <v>31</v>
      </c>
      <c r="B466" s="1">
        <v>2017</v>
      </c>
      <c r="C466" s="1" t="s">
        <v>13</v>
      </c>
      <c r="D466" s="1" t="s">
        <v>14</v>
      </c>
      <c r="E466" s="1" t="s">
        <v>28</v>
      </c>
      <c r="F466" s="1">
        <v>0</v>
      </c>
      <c r="G466" s="1">
        <v>31</v>
      </c>
      <c r="H466" s="1">
        <v>18000000</v>
      </c>
      <c r="I466" s="1">
        <v>29</v>
      </c>
      <c r="J466" s="1">
        <v>6.08</v>
      </c>
      <c r="K466" s="1">
        <v>4.8499999999999996</v>
      </c>
      <c r="L466" s="1">
        <v>0.38100000000000001</v>
      </c>
      <c r="M466" s="1">
        <v>8</v>
      </c>
      <c r="N466" s="1">
        <v>13</v>
      </c>
      <c r="O466" s="1">
        <v>21</v>
      </c>
      <c r="P466" s="1">
        <v>4.74</v>
      </c>
      <c r="Q466" s="1">
        <v>0.33961666603943719</v>
      </c>
      <c r="R466" s="1">
        <v>7.1</v>
      </c>
      <c r="S466">
        <v>-0.90000000000000036</v>
      </c>
      <c r="T466" s="1">
        <v>10.9</v>
      </c>
    </row>
    <row r="467" spans="1:20" hidden="1" x14ac:dyDescent="0.25">
      <c r="A467" s="1" t="s">
        <v>159</v>
      </c>
      <c r="B467" s="1">
        <v>2017</v>
      </c>
      <c r="C467" s="1" t="s">
        <v>108</v>
      </c>
      <c r="D467" s="1" t="s">
        <v>45</v>
      </c>
      <c r="E467" s="1" t="s">
        <v>156</v>
      </c>
      <c r="F467" s="1">
        <v>0</v>
      </c>
      <c r="G467" s="1">
        <v>26</v>
      </c>
      <c r="H467" s="1">
        <v>562250</v>
      </c>
      <c r="I467" s="1">
        <v>13</v>
      </c>
      <c r="J467" s="1">
        <v>6.08</v>
      </c>
      <c r="K467" s="1">
        <v>3.65</v>
      </c>
      <c r="L467" s="1">
        <v>0.222</v>
      </c>
      <c r="M467" s="1">
        <v>2</v>
      </c>
      <c r="N467" s="1">
        <v>7</v>
      </c>
      <c r="O467" s="1">
        <v>9</v>
      </c>
      <c r="P467" s="1">
        <v>4.74</v>
      </c>
      <c r="Q467" s="1">
        <v>0.33961666603943719</v>
      </c>
      <c r="R467" s="1">
        <v>3.1</v>
      </c>
      <c r="S467">
        <v>1.1000000000000001</v>
      </c>
      <c r="T467" s="1">
        <v>10.9</v>
      </c>
    </row>
    <row r="468" spans="1:20" x14ac:dyDescent="0.25">
      <c r="A468" s="1" t="s">
        <v>121</v>
      </c>
      <c r="B468" s="1">
        <v>2018</v>
      </c>
      <c r="C468" s="1" t="s">
        <v>108</v>
      </c>
      <c r="D468" s="1" t="s">
        <v>14</v>
      </c>
      <c r="E468" s="1" t="s">
        <v>116</v>
      </c>
      <c r="F468" s="1">
        <v>0</v>
      </c>
      <c r="G468" s="1">
        <v>24</v>
      </c>
      <c r="H468" s="3">
        <v>322300</v>
      </c>
      <c r="I468" s="1">
        <v>11</v>
      </c>
      <c r="J468" s="1">
        <v>4.4400000000000004</v>
      </c>
      <c r="K468" s="1">
        <v>6.73</v>
      </c>
      <c r="L468" s="1">
        <v>0.75</v>
      </c>
      <c r="M468" s="1">
        <v>6</v>
      </c>
      <c r="N468" s="1">
        <v>2</v>
      </c>
      <c r="O468" s="1">
        <v>8</v>
      </c>
      <c r="P468" s="1">
        <v>4.49</v>
      </c>
      <c r="Q468" s="1">
        <v>0.47023673625114704</v>
      </c>
      <c r="R468" s="1">
        <v>3.8</v>
      </c>
      <c r="S468">
        <v>-2.2000000000000002</v>
      </c>
      <c r="T468" s="1">
        <v>15</v>
      </c>
    </row>
    <row r="469" spans="1:20" hidden="1" x14ac:dyDescent="0.25">
      <c r="A469" s="1" t="s">
        <v>242</v>
      </c>
      <c r="B469" s="1">
        <v>2017</v>
      </c>
      <c r="C469" s="1" t="s">
        <v>13</v>
      </c>
      <c r="D469" s="1" t="s">
        <v>74</v>
      </c>
      <c r="E469" s="1" t="s">
        <v>89</v>
      </c>
      <c r="F469" s="1">
        <v>0</v>
      </c>
      <c r="G469" s="1">
        <v>24</v>
      </c>
      <c r="H469" s="1">
        <v>260147</v>
      </c>
      <c r="I469" s="1">
        <v>18</v>
      </c>
      <c r="J469" s="1">
        <v>6.11</v>
      </c>
      <c r="K469" s="1">
        <v>4.1900000000000004</v>
      </c>
      <c r="L469" s="1">
        <v>0.26700000000000002</v>
      </c>
      <c r="M469" s="1">
        <v>4</v>
      </c>
      <c r="N469" s="1">
        <v>11</v>
      </c>
      <c r="O469" s="1">
        <v>15</v>
      </c>
      <c r="P469" s="1">
        <v>4.74</v>
      </c>
      <c r="Q469" s="1">
        <v>0.33666744507776369</v>
      </c>
      <c r="R469" s="1">
        <v>5.0999999999999996</v>
      </c>
      <c r="S469">
        <v>1.0999999999999996</v>
      </c>
      <c r="T469" s="1">
        <v>10.8</v>
      </c>
    </row>
    <row r="470" spans="1:20" x14ac:dyDescent="0.25">
      <c r="A470" s="1" t="s">
        <v>37</v>
      </c>
      <c r="B470" s="1">
        <v>2018</v>
      </c>
      <c r="C470" s="1" t="s">
        <v>13</v>
      </c>
      <c r="D470" s="1" t="s">
        <v>14</v>
      </c>
      <c r="E470" s="1" t="s">
        <v>34</v>
      </c>
      <c r="F470" s="1">
        <v>0</v>
      </c>
      <c r="G470" s="1">
        <v>23</v>
      </c>
      <c r="H470" s="3">
        <v>158220</v>
      </c>
      <c r="I470" s="1">
        <v>11</v>
      </c>
      <c r="J470" s="1">
        <v>4.6900000000000004</v>
      </c>
      <c r="K470" s="1">
        <v>5.23</v>
      </c>
      <c r="L470" s="1">
        <v>0.5</v>
      </c>
      <c r="M470" s="1">
        <v>3</v>
      </c>
      <c r="N470" s="1">
        <v>3</v>
      </c>
      <c r="O470" s="1">
        <v>6</v>
      </c>
      <c r="P470" s="1">
        <v>4.49</v>
      </c>
      <c r="Q470" s="1">
        <v>0.44574581309515593</v>
      </c>
      <c r="R470" s="1">
        <v>2.7</v>
      </c>
      <c r="S470">
        <v>-0.29999999999999982</v>
      </c>
      <c r="T470" s="1">
        <v>14.3</v>
      </c>
    </row>
    <row r="471" spans="1:20" hidden="1" x14ac:dyDescent="0.25">
      <c r="A471" s="1" t="s">
        <v>266</v>
      </c>
      <c r="B471" s="1">
        <v>2017</v>
      </c>
      <c r="C471" s="1" t="s">
        <v>108</v>
      </c>
      <c r="D471" s="1" t="s">
        <v>45</v>
      </c>
      <c r="E471" s="1" t="s">
        <v>149</v>
      </c>
      <c r="F471" s="1">
        <v>0</v>
      </c>
      <c r="G471" s="1">
        <v>27</v>
      </c>
      <c r="H471" s="1">
        <v>328944</v>
      </c>
      <c r="I471" s="1">
        <v>20</v>
      </c>
      <c r="J471" s="1">
        <v>6.14</v>
      </c>
      <c r="K471" s="1">
        <v>5.37</v>
      </c>
      <c r="L471" s="1">
        <v>0.5</v>
      </c>
      <c r="M471" s="1">
        <v>8</v>
      </c>
      <c r="N471" s="1">
        <v>8</v>
      </c>
      <c r="O471" s="1">
        <v>16</v>
      </c>
      <c r="P471" s="1">
        <v>4.74</v>
      </c>
      <c r="Q471" s="1">
        <v>0.33371822411609031</v>
      </c>
      <c r="R471" s="1">
        <v>5.3</v>
      </c>
      <c r="S471">
        <v>-2.7</v>
      </c>
      <c r="T471" s="1">
        <v>10.7</v>
      </c>
    </row>
    <row r="472" spans="1:20" hidden="1" x14ac:dyDescent="0.25">
      <c r="A472" s="1" t="s">
        <v>330</v>
      </c>
      <c r="B472" s="1">
        <v>2016</v>
      </c>
      <c r="C472" s="1" t="s">
        <v>108</v>
      </c>
      <c r="D472" s="1" t="s">
        <v>45</v>
      </c>
      <c r="E472" s="1" t="s">
        <v>169</v>
      </c>
      <c r="F472" s="1">
        <v>0</v>
      </c>
      <c r="G472" s="1">
        <v>26</v>
      </c>
      <c r="H472" s="1">
        <v>332760</v>
      </c>
      <c r="I472" s="1">
        <v>21</v>
      </c>
      <c r="J472" s="1">
        <v>6.04</v>
      </c>
      <c r="K472" s="1">
        <v>3.25</v>
      </c>
      <c r="L472" s="1">
        <v>0.154</v>
      </c>
      <c r="M472" s="1">
        <v>2</v>
      </c>
      <c r="N472" s="1">
        <v>11</v>
      </c>
      <c r="O472" s="1">
        <v>13</v>
      </c>
      <c r="P472" s="1">
        <v>4.51</v>
      </c>
      <c r="Q472" s="1">
        <v>0.33435989644119629</v>
      </c>
      <c r="R472" s="1">
        <v>4.3</v>
      </c>
      <c r="S472">
        <v>2.2999999999999998</v>
      </c>
      <c r="T472" s="1">
        <v>10.7</v>
      </c>
    </row>
    <row r="473" spans="1:20" hidden="1" x14ac:dyDescent="0.25">
      <c r="A473" s="1" t="s">
        <v>173</v>
      </c>
      <c r="B473" s="1">
        <v>2017</v>
      </c>
      <c r="C473" s="1" t="s">
        <v>108</v>
      </c>
      <c r="D473" s="1" t="s">
        <v>45</v>
      </c>
      <c r="E473" s="1" t="s">
        <v>169</v>
      </c>
      <c r="F473" s="1">
        <v>0</v>
      </c>
      <c r="G473" s="1">
        <v>23</v>
      </c>
      <c r="H473" s="1">
        <v>302202</v>
      </c>
      <c r="I473" s="1">
        <v>11</v>
      </c>
      <c r="J473" s="1">
        <v>6.16</v>
      </c>
      <c r="K473" s="1">
        <v>3.84</v>
      </c>
      <c r="L473" s="1">
        <v>0.16700000000000001</v>
      </c>
      <c r="M473" s="1">
        <v>1</v>
      </c>
      <c r="N473" s="1">
        <v>5</v>
      </c>
      <c r="O473" s="1">
        <v>6</v>
      </c>
      <c r="P473" s="1">
        <v>4.74</v>
      </c>
      <c r="Q473" s="1">
        <v>0.33175207680830787</v>
      </c>
      <c r="R473" s="1">
        <v>2</v>
      </c>
      <c r="S473">
        <v>1</v>
      </c>
      <c r="T473" s="1">
        <v>10.6</v>
      </c>
    </row>
    <row r="474" spans="1:20" x14ac:dyDescent="0.25">
      <c r="A474" s="1" t="s">
        <v>200</v>
      </c>
      <c r="B474" s="1">
        <v>2018</v>
      </c>
      <c r="C474" s="1" t="s">
        <v>108</v>
      </c>
      <c r="D474" s="1" t="s">
        <v>74</v>
      </c>
      <c r="E474" s="1" t="s">
        <v>197</v>
      </c>
      <c r="F474" s="1">
        <v>0</v>
      </c>
      <c r="G474" s="1">
        <v>27</v>
      </c>
      <c r="H474" s="1">
        <v>552800</v>
      </c>
      <c r="I474" s="1">
        <v>11</v>
      </c>
      <c r="J474" s="1">
        <v>5.42</v>
      </c>
      <c r="K474" s="1">
        <v>3.88</v>
      </c>
      <c r="L474" s="1">
        <v>0.33300000000000002</v>
      </c>
      <c r="M474" s="1">
        <v>2</v>
      </c>
      <c r="N474" s="1">
        <v>4</v>
      </c>
      <c r="O474" s="1">
        <v>6</v>
      </c>
      <c r="P474" s="1">
        <v>4.49</v>
      </c>
      <c r="Q474" s="1">
        <v>0.37423231747966201</v>
      </c>
      <c r="R474" s="1">
        <v>2.2000000000000002</v>
      </c>
      <c r="S474">
        <v>0.20000000000000018</v>
      </c>
      <c r="T474" s="1">
        <v>12</v>
      </c>
    </row>
    <row r="475" spans="1:20" hidden="1" x14ac:dyDescent="0.25">
      <c r="A475" s="1" t="s">
        <v>218</v>
      </c>
      <c r="B475" s="1">
        <v>2017</v>
      </c>
      <c r="C475" s="1" t="s">
        <v>13</v>
      </c>
      <c r="D475" s="1" t="s">
        <v>14</v>
      </c>
      <c r="E475" s="1" t="s">
        <v>39</v>
      </c>
      <c r="F475" s="1">
        <v>0</v>
      </c>
      <c r="G475" s="1">
        <v>30</v>
      </c>
      <c r="H475" s="1">
        <v>6000000</v>
      </c>
      <c r="I475" s="1">
        <v>26</v>
      </c>
      <c r="J475" s="1">
        <v>6.2</v>
      </c>
      <c r="K475" s="1">
        <v>4.8099999999999996</v>
      </c>
      <c r="L475" s="1">
        <v>0.33300000000000002</v>
      </c>
      <c r="M475" s="1">
        <v>7</v>
      </c>
      <c r="N475" s="1">
        <v>14</v>
      </c>
      <c r="O475" s="1">
        <v>21</v>
      </c>
      <c r="P475" s="1">
        <v>4.74</v>
      </c>
      <c r="Q475" s="1">
        <v>0.32781978219274321</v>
      </c>
      <c r="R475" s="1">
        <v>6.9</v>
      </c>
      <c r="S475">
        <v>-9.9999999999999645E-2</v>
      </c>
      <c r="T475" s="1">
        <v>10.5</v>
      </c>
    </row>
    <row r="476" spans="1:20" hidden="1" x14ac:dyDescent="0.25">
      <c r="A476" s="1" t="s">
        <v>333</v>
      </c>
      <c r="B476" s="1">
        <v>2016</v>
      </c>
      <c r="C476" s="1" t="s">
        <v>108</v>
      </c>
      <c r="D476" s="1" t="s">
        <v>74</v>
      </c>
      <c r="E476" s="1" t="s">
        <v>175</v>
      </c>
      <c r="F476" s="1">
        <v>0</v>
      </c>
      <c r="G476" s="1">
        <v>25</v>
      </c>
      <c r="H476" s="1">
        <v>4350000</v>
      </c>
      <c r="I476" s="1">
        <v>20</v>
      </c>
      <c r="J476" s="1">
        <v>6.15</v>
      </c>
      <c r="K476" s="1">
        <v>3.85</v>
      </c>
      <c r="L476" s="1">
        <v>0.2</v>
      </c>
      <c r="M476" s="1">
        <v>3</v>
      </c>
      <c r="N476" s="1">
        <v>12</v>
      </c>
      <c r="O476" s="1">
        <v>15</v>
      </c>
      <c r="P476" s="1">
        <v>4.51</v>
      </c>
      <c r="Q476" s="1">
        <v>0.32397719362885102</v>
      </c>
      <c r="R476" s="1">
        <v>4.9000000000000004</v>
      </c>
      <c r="S476">
        <v>1.9000000000000004</v>
      </c>
      <c r="T476" s="1">
        <v>10.4</v>
      </c>
    </row>
    <row r="477" spans="1:20" hidden="1" x14ac:dyDescent="0.25">
      <c r="A477" s="1" t="s">
        <v>148</v>
      </c>
      <c r="B477" s="1">
        <v>2016</v>
      </c>
      <c r="C477" s="1" t="s">
        <v>108</v>
      </c>
      <c r="D477" s="1" t="s">
        <v>45</v>
      </c>
      <c r="E477" s="1" t="s">
        <v>149</v>
      </c>
      <c r="F477" s="1">
        <v>0</v>
      </c>
      <c r="G477" s="1">
        <v>24</v>
      </c>
      <c r="H477" s="1">
        <v>277300</v>
      </c>
      <c r="I477" s="1">
        <v>12</v>
      </c>
      <c r="J477" s="1">
        <v>6.13</v>
      </c>
      <c r="K477" s="1">
        <v>2.58</v>
      </c>
      <c r="L477" s="1">
        <v>0.308</v>
      </c>
      <c r="M477" s="1">
        <v>4</v>
      </c>
      <c r="N477" s="1">
        <v>9</v>
      </c>
      <c r="O477" s="1">
        <v>13</v>
      </c>
      <c r="P477" s="1">
        <v>4.51</v>
      </c>
      <c r="Q477" s="1">
        <v>0.32586495777655022</v>
      </c>
      <c r="R477" s="1">
        <v>4.2</v>
      </c>
      <c r="S477">
        <v>0.20000000000000018</v>
      </c>
      <c r="T477" s="1">
        <v>10.4</v>
      </c>
    </row>
    <row r="478" spans="1:20" x14ac:dyDescent="0.25">
      <c r="A478" s="1" t="s">
        <v>167</v>
      </c>
      <c r="B478" s="1">
        <v>2018</v>
      </c>
      <c r="C478" s="1" t="s">
        <v>108</v>
      </c>
      <c r="D478" s="1" t="s">
        <v>45</v>
      </c>
      <c r="E478" s="1" t="s">
        <v>163</v>
      </c>
      <c r="F478" s="1">
        <v>0</v>
      </c>
      <c r="G478" s="1">
        <v>25</v>
      </c>
      <c r="H478" s="1">
        <v>325230</v>
      </c>
      <c r="I478" s="1">
        <v>11</v>
      </c>
      <c r="J478" s="1">
        <v>5.54</v>
      </c>
      <c r="K478" s="1">
        <v>4.55</v>
      </c>
      <c r="L478" s="1">
        <v>0.33300000000000002</v>
      </c>
      <c r="M478" s="1">
        <v>2</v>
      </c>
      <c r="N478" s="1">
        <v>4</v>
      </c>
      <c r="O478" s="1">
        <v>6</v>
      </c>
      <c r="P478" s="1">
        <v>4.49</v>
      </c>
      <c r="Q478" s="1">
        <v>0.36247667436478626</v>
      </c>
      <c r="R478" s="1">
        <v>2.2000000000000002</v>
      </c>
      <c r="S478">
        <v>0.20000000000000018</v>
      </c>
      <c r="T478" s="1">
        <v>11.6</v>
      </c>
    </row>
    <row r="479" spans="1:20" hidden="1" x14ac:dyDescent="0.25">
      <c r="A479" s="1" t="s">
        <v>292</v>
      </c>
      <c r="B479" s="1">
        <v>2016</v>
      </c>
      <c r="C479" s="1" t="s">
        <v>13</v>
      </c>
      <c r="D479" s="1" t="s">
        <v>14</v>
      </c>
      <c r="E479" s="1" t="s">
        <v>22</v>
      </c>
      <c r="F479" s="1">
        <v>0</v>
      </c>
      <c r="G479" s="1">
        <v>37</v>
      </c>
      <c r="H479" s="1">
        <v>4500000</v>
      </c>
      <c r="I479" s="1">
        <v>13</v>
      </c>
      <c r="J479" s="1">
        <v>6.19</v>
      </c>
      <c r="K479" s="1">
        <v>2.9</v>
      </c>
      <c r="L479" s="1">
        <v>0.25</v>
      </c>
      <c r="M479" s="1">
        <v>3</v>
      </c>
      <c r="N479" s="1">
        <v>9</v>
      </c>
      <c r="O479" s="1">
        <v>12</v>
      </c>
      <c r="P479" s="1">
        <v>4.51</v>
      </c>
      <c r="Q479" s="1">
        <v>0.32020166533345279</v>
      </c>
      <c r="R479" s="1">
        <v>3.8</v>
      </c>
      <c r="S479">
        <v>0.79999999999999982</v>
      </c>
      <c r="T479" s="1">
        <v>10.199999999999999</v>
      </c>
    </row>
    <row r="480" spans="1:20" x14ac:dyDescent="0.25">
      <c r="A480" s="1" t="s">
        <v>66</v>
      </c>
      <c r="B480" s="1">
        <v>2018</v>
      </c>
      <c r="C480" s="1" t="s">
        <v>13</v>
      </c>
      <c r="D480" s="1" t="s">
        <v>45</v>
      </c>
      <c r="E480" s="1" t="s">
        <v>61</v>
      </c>
      <c r="F480" s="1">
        <v>1</v>
      </c>
      <c r="G480" s="1">
        <v>29</v>
      </c>
      <c r="H480" s="1">
        <v>8500000</v>
      </c>
      <c r="I480" s="1">
        <v>11</v>
      </c>
      <c r="J480" s="1">
        <v>6.08</v>
      </c>
      <c r="K480" s="1">
        <v>4.87</v>
      </c>
      <c r="L480" s="1">
        <v>0.25</v>
      </c>
      <c r="M480" s="1">
        <v>2</v>
      </c>
      <c r="N480" s="1">
        <v>6</v>
      </c>
      <c r="O480" s="1">
        <v>8</v>
      </c>
      <c r="P480" s="1">
        <v>4.49</v>
      </c>
      <c r="Q480" s="1">
        <v>0.30957628034784551</v>
      </c>
      <c r="R480" s="1">
        <v>2.5</v>
      </c>
      <c r="S480">
        <v>0.5</v>
      </c>
      <c r="T480" s="1">
        <v>9.9</v>
      </c>
    </row>
    <row r="481" spans="1:20" x14ac:dyDescent="0.25">
      <c r="A481" s="1" t="s">
        <v>81</v>
      </c>
      <c r="B481" s="1">
        <v>2018</v>
      </c>
      <c r="C481" s="1" t="s">
        <v>13</v>
      </c>
      <c r="D481" s="1" t="s">
        <v>74</v>
      </c>
      <c r="E481" s="1" t="s">
        <v>75</v>
      </c>
      <c r="F481" s="1">
        <v>0</v>
      </c>
      <c r="G481" s="1">
        <v>23</v>
      </c>
      <c r="H481" s="3">
        <v>545000</v>
      </c>
      <c r="I481" s="1">
        <v>10</v>
      </c>
      <c r="J481" s="1">
        <v>3.31</v>
      </c>
      <c r="K481" s="1">
        <v>4.59</v>
      </c>
      <c r="L481" s="1">
        <v>0.66700000000000004</v>
      </c>
      <c r="M481" s="1">
        <v>4</v>
      </c>
      <c r="N481" s="1">
        <v>2</v>
      </c>
      <c r="O481" s="1">
        <v>6</v>
      </c>
      <c r="P481" s="1">
        <v>4.49</v>
      </c>
      <c r="Q481" s="1">
        <v>0.58093570891622681</v>
      </c>
      <c r="R481" s="1">
        <v>3.5</v>
      </c>
      <c r="S481">
        <v>-0.5</v>
      </c>
      <c r="T481" s="1">
        <v>18.600000000000001</v>
      </c>
    </row>
    <row r="482" spans="1:20" hidden="1" x14ac:dyDescent="0.25">
      <c r="A482" s="1" t="s">
        <v>141</v>
      </c>
      <c r="B482" s="1">
        <v>2017</v>
      </c>
      <c r="C482" s="1" t="s">
        <v>108</v>
      </c>
      <c r="D482" s="1" t="s">
        <v>14</v>
      </c>
      <c r="E482" s="1" t="s">
        <v>137</v>
      </c>
      <c r="F482" s="1">
        <v>0</v>
      </c>
      <c r="G482" s="1">
        <v>31</v>
      </c>
      <c r="H482" s="1">
        <v>19000000</v>
      </c>
      <c r="I482" s="1">
        <v>18</v>
      </c>
      <c r="J482" s="1">
        <v>6.43</v>
      </c>
      <c r="K482" s="1">
        <v>4.82</v>
      </c>
      <c r="L482" s="1">
        <v>0.4</v>
      </c>
      <c r="M482" s="1">
        <v>6</v>
      </c>
      <c r="N482" s="1">
        <v>9</v>
      </c>
      <c r="O482" s="1">
        <v>15</v>
      </c>
      <c r="P482" s="1">
        <v>4.74</v>
      </c>
      <c r="Q482" s="1">
        <v>0.30520908815324654</v>
      </c>
      <c r="R482" s="1">
        <v>4.5999999999999996</v>
      </c>
      <c r="S482">
        <v>-1.4000000000000004</v>
      </c>
      <c r="T482" s="1">
        <v>9.8000000000000007</v>
      </c>
    </row>
    <row r="483" spans="1:20" hidden="1" x14ac:dyDescent="0.25">
      <c r="A483" s="1" t="s">
        <v>146</v>
      </c>
      <c r="B483" s="1">
        <v>2017</v>
      </c>
      <c r="C483" s="1" t="s">
        <v>13</v>
      </c>
      <c r="D483" s="1" t="s">
        <v>14</v>
      </c>
      <c r="E483" s="1" t="s">
        <v>28</v>
      </c>
      <c r="F483" s="1">
        <v>0</v>
      </c>
      <c r="G483" s="1">
        <v>33</v>
      </c>
      <c r="H483" s="1">
        <v>16800000</v>
      </c>
      <c r="I483" s="1">
        <v>17</v>
      </c>
      <c r="J483" s="1">
        <v>6.41</v>
      </c>
      <c r="K483" s="1">
        <v>4.22</v>
      </c>
      <c r="L483" s="1">
        <v>0.3</v>
      </c>
      <c r="M483" s="1">
        <v>3</v>
      </c>
      <c r="N483" s="1">
        <v>7</v>
      </c>
      <c r="O483" s="1">
        <v>10</v>
      </c>
      <c r="P483" s="1">
        <v>4.74</v>
      </c>
      <c r="Q483" s="1">
        <v>0.30717523546102876</v>
      </c>
      <c r="R483" s="1">
        <v>3.1</v>
      </c>
      <c r="S483">
        <v>0.10000000000000009</v>
      </c>
      <c r="T483" s="1">
        <v>9.8000000000000007</v>
      </c>
    </row>
    <row r="484" spans="1:20" x14ac:dyDescent="0.25">
      <c r="A484" s="1" t="s">
        <v>154</v>
      </c>
      <c r="B484" s="1">
        <v>2018</v>
      </c>
      <c r="C484" s="1" t="s">
        <v>108</v>
      </c>
      <c r="D484" s="1" t="s">
        <v>45</v>
      </c>
      <c r="E484" s="1" t="s">
        <v>149</v>
      </c>
      <c r="F484" s="1">
        <v>0</v>
      </c>
      <c r="G484" s="1">
        <v>22</v>
      </c>
      <c r="H484" s="3">
        <v>272490</v>
      </c>
      <c r="I484" s="1">
        <v>10</v>
      </c>
      <c r="J484" s="1">
        <v>4.1399999999999997</v>
      </c>
      <c r="K484" s="1">
        <v>3.03</v>
      </c>
      <c r="L484" s="1">
        <v>0.33300000000000002</v>
      </c>
      <c r="M484" s="1">
        <v>2</v>
      </c>
      <c r="N484" s="1">
        <v>4</v>
      </c>
      <c r="O484" s="1">
        <v>6</v>
      </c>
      <c r="P484" s="1">
        <v>4.49</v>
      </c>
      <c r="Q484" s="1">
        <v>0.49962584403833638</v>
      </c>
      <c r="R484" s="1">
        <v>3</v>
      </c>
      <c r="S484">
        <v>1</v>
      </c>
      <c r="T484" s="1">
        <v>16</v>
      </c>
    </row>
    <row r="485" spans="1:20" hidden="1" x14ac:dyDescent="0.25">
      <c r="A485" s="1" t="s">
        <v>293</v>
      </c>
      <c r="B485" s="1">
        <v>2016</v>
      </c>
      <c r="C485" s="1" t="s">
        <v>13</v>
      </c>
      <c r="D485" s="1" t="s">
        <v>14</v>
      </c>
      <c r="E485" s="1" t="s">
        <v>34</v>
      </c>
      <c r="F485" s="1">
        <v>0</v>
      </c>
      <c r="G485" s="1">
        <v>25</v>
      </c>
      <c r="H485" s="1">
        <v>421496</v>
      </c>
      <c r="I485" s="1">
        <v>26</v>
      </c>
      <c r="J485" s="1">
        <v>6.43</v>
      </c>
      <c r="K485" s="1">
        <v>5.26</v>
      </c>
      <c r="L485" s="1">
        <v>0.42899999999999999</v>
      </c>
      <c r="M485" s="1">
        <v>9</v>
      </c>
      <c r="N485" s="1">
        <v>12</v>
      </c>
      <c r="O485" s="1">
        <v>21</v>
      </c>
      <c r="P485" s="1">
        <v>4.51</v>
      </c>
      <c r="Q485" s="1">
        <v>0.29754849556106328</v>
      </c>
      <c r="R485" s="1">
        <v>6.2</v>
      </c>
      <c r="S485">
        <v>-2.8</v>
      </c>
      <c r="T485" s="1">
        <v>9.5</v>
      </c>
    </row>
    <row r="486" spans="1:20" x14ac:dyDescent="0.25">
      <c r="A486" s="1" t="s">
        <v>101</v>
      </c>
      <c r="B486" s="1">
        <v>2018</v>
      </c>
      <c r="C486" s="1" t="s">
        <v>13</v>
      </c>
      <c r="D486" s="1" t="s">
        <v>74</v>
      </c>
      <c r="E486" s="1" t="s">
        <v>96</v>
      </c>
      <c r="F486" s="1">
        <v>0</v>
      </c>
      <c r="G486" s="1">
        <v>28</v>
      </c>
      <c r="H486" s="1">
        <v>4200000</v>
      </c>
      <c r="I486" s="1">
        <v>10</v>
      </c>
      <c r="J486" s="1">
        <v>6.5</v>
      </c>
      <c r="K486" s="1">
        <v>4.24</v>
      </c>
      <c r="L486" s="1">
        <v>0.33300000000000002</v>
      </c>
      <c r="M486" s="1">
        <v>2</v>
      </c>
      <c r="N486" s="1">
        <v>4</v>
      </c>
      <c r="O486" s="1">
        <v>6</v>
      </c>
      <c r="P486" s="1">
        <v>4.49</v>
      </c>
      <c r="Q486" s="1">
        <v>0.26843152944578053</v>
      </c>
      <c r="R486" s="1">
        <v>1.6</v>
      </c>
      <c r="S486">
        <v>-0.39999999999999991</v>
      </c>
      <c r="T486" s="1">
        <v>8.6</v>
      </c>
    </row>
    <row r="487" spans="1:20" hidden="1" x14ac:dyDescent="0.25">
      <c r="A487" s="1" t="s">
        <v>90</v>
      </c>
      <c r="B487" s="1">
        <v>2016</v>
      </c>
      <c r="C487" s="1" t="s">
        <v>13</v>
      </c>
      <c r="D487" s="1" t="s">
        <v>74</v>
      </c>
      <c r="E487" s="1" t="s">
        <v>89</v>
      </c>
      <c r="F487" s="1">
        <v>0</v>
      </c>
      <c r="G487" s="1">
        <v>23</v>
      </c>
      <c r="H487" s="1">
        <v>207975</v>
      </c>
      <c r="I487" s="1">
        <v>14</v>
      </c>
      <c r="J487" s="1">
        <v>6.5</v>
      </c>
      <c r="K487" s="1">
        <v>4.46</v>
      </c>
      <c r="L487" s="1">
        <v>0.182</v>
      </c>
      <c r="M487" s="1">
        <v>2</v>
      </c>
      <c r="N487" s="1">
        <v>9</v>
      </c>
      <c r="O487" s="1">
        <v>11</v>
      </c>
      <c r="P487" s="1">
        <v>4.51</v>
      </c>
      <c r="Q487" s="1">
        <v>0.2909413210441163</v>
      </c>
      <c r="R487" s="1">
        <v>3.2</v>
      </c>
      <c r="S487">
        <v>1.2000000000000002</v>
      </c>
      <c r="T487" s="1">
        <v>9.3000000000000007</v>
      </c>
    </row>
    <row r="488" spans="1:20" hidden="1" x14ac:dyDescent="0.25">
      <c r="A488" s="1" t="s">
        <v>272</v>
      </c>
      <c r="B488" s="1">
        <v>2017</v>
      </c>
      <c r="C488" s="1" t="s">
        <v>108</v>
      </c>
      <c r="D488" s="1" t="s">
        <v>45</v>
      </c>
      <c r="E488" s="1" t="s">
        <v>156</v>
      </c>
      <c r="F488" s="1">
        <v>0</v>
      </c>
      <c r="G488" s="1">
        <v>28</v>
      </c>
      <c r="H488" s="1">
        <v>5125000</v>
      </c>
      <c r="I488" s="1">
        <v>18</v>
      </c>
      <c r="J488" s="1">
        <v>6.7</v>
      </c>
      <c r="K488" s="1">
        <v>5.67</v>
      </c>
      <c r="L488" s="1">
        <v>0.41699999999999998</v>
      </c>
      <c r="M488" s="1">
        <v>5</v>
      </c>
      <c r="N488" s="1">
        <v>7</v>
      </c>
      <c r="O488" s="1">
        <v>12</v>
      </c>
      <c r="P488" s="1">
        <v>4.74</v>
      </c>
      <c r="Q488" s="1">
        <v>0.27866609949818505</v>
      </c>
      <c r="R488" s="1">
        <v>3.3</v>
      </c>
      <c r="S488">
        <v>-1.7000000000000002</v>
      </c>
      <c r="T488" s="1">
        <v>8.9</v>
      </c>
    </row>
    <row r="489" spans="1:20" hidden="1" x14ac:dyDescent="0.25">
      <c r="A489" s="1" t="s">
        <v>214</v>
      </c>
      <c r="B489" s="1">
        <v>2017</v>
      </c>
      <c r="C489" s="1" t="s">
        <v>13</v>
      </c>
      <c r="D489" s="1" t="s">
        <v>14</v>
      </c>
      <c r="E489" s="1" t="s">
        <v>28</v>
      </c>
      <c r="F489" s="1">
        <v>0</v>
      </c>
      <c r="G489" s="1">
        <v>26</v>
      </c>
      <c r="H489" s="1">
        <v>151996</v>
      </c>
      <c r="I489" s="1">
        <v>11</v>
      </c>
      <c r="J489" s="1">
        <v>6.75</v>
      </c>
      <c r="K489" s="1">
        <v>3.58</v>
      </c>
      <c r="L489" s="1">
        <v>0.5</v>
      </c>
      <c r="M489" s="1">
        <v>5</v>
      </c>
      <c r="N489" s="1">
        <v>5</v>
      </c>
      <c r="O489" s="1">
        <v>10</v>
      </c>
      <c r="P489" s="1">
        <v>4.74</v>
      </c>
      <c r="Q489" s="1">
        <v>0.27375073122872928</v>
      </c>
      <c r="R489" s="1">
        <v>2.7</v>
      </c>
      <c r="S489">
        <v>-2.2999999999999998</v>
      </c>
      <c r="T489" s="1">
        <v>8.8000000000000007</v>
      </c>
    </row>
    <row r="490" spans="1:20" hidden="1" x14ac:dyDescent="0.25">
      <c r="A490" s="1" t="s">
        <v>224</v>
      </c>
      <c r="B490" s="1">
        <v>2017</v>
      </c>
      <c r="C490" s="1" t="s">
        <v>13</v>
      </c>
      <c r="D490" s="1" t="s">
        <v>45</v>
      </c>
      <c r="E490" s="1" t="s">
        <v>52</v>
      </c>
      <c r="F490" s="1">
        <v>0</v>
      </c>
      <c r="G490" s="1">
        <v>33</v>
      </c>
      <c r="H490" s="1">
        <v>13500000</v>
      </c>
      <c r="I490" s="1">
        <v>25</v>
      </c>
      <c r="J490" s="1">
        <v>6.81</v>
      </c>
      <c r="K490" s="1">
        <v>5.27</v>
      </c>
      <c r="L490" s="1">
        <v>0.35299999999999998</v>
      </c>
      <c r="M490" s="1">
        <v>6</v>
      </c>
      <c r="N490" s="1">
        <v>11</v>
      </c>
      <c r="O490" s="1">
        <v>17</v>
      </c>
      <c r="P490" s="1">
        <v>4.74</v>
      </c>
      <c r="Q490" s="1">
        <v>0.2678522893053823</v>
      </c>
      <c r="R490" s="1">
        <v>4.5999999999999996</v>
      </c>
      <c r="S490">
        <v>-1.4000000000000004</v>
      </c>
      <c r="T490" s="1">
        <v>8.6</v>
      </c>
    </row>
    <row r="491" spans="1:20" x14ac:dyDescent="0.25">
      <c r="A491" s="1" t="s">
        <v>202</v>
      </c>
      <c r="B491" s="1">
        <v>2018</v>
      </c>
      <c r="C491" s="1" t="s">
        <v>108</v>
      </c>
      <c r="D491" s="1" t="s">
        <v>74</v>
      </c>
      <c r="E491" s="1" t="s">
        <v>197</v>
      </c>
      <c r="F491" s="1">
        <v>0</v>
      </c>
      <c r="G491" s="1">
        <v>25</v>
      </c>
      <c r="H491" s="1">
        <v>338217</v>
      </c>
      <c r="I491" s="1">
        <v>10</v>
      </c>
      <c r="J491" s="1">
        <v>7.05</v>
      </c>
      <c r="K491" s="1">
        <v>3</v>
      </c>
      <c r="L491" s="1">
        <v>0.14299999999999999</v>
      </c>
      <c r="M491" s="1">
        <v>1</v>
      </c>
      <c r="N491" s="1">
        <v>6</v>
      </c>
      <c r="O491" s="1">
        <v>7</v>
      </c>
      <c r="P491" s="1">
        <v>4.49</v>
      </c>
      <c r="Q491" s="1">
        <v>0.21455149850260014</v>
      </c>
      <c r="R491" s="1">
        <v>1.5</v>
      </c>
      <c r="S491">
        <v>0.5</v>
      </c>
      <c r="T491" s="1">
        <v>6.9</v>
      </c>
    </row>
    <row r="492" spans="1:20" hidden="1" x14ac:dyDescent="0.25">
      <c r="A492" s="1" t="s">
        <v>267</v>
      </c>
      <c r="B492" s="1">
        <v>2017</v>
      </c>
      <c r="C492" s="1" t="s">
        <v>108</v>
      </c>
      <c r="D492" s="1" t="s">
        <v>45</v>
      </c>
      <c r="E492" s="1" t="s">
        <v>149</v>
      </c>
      <c r="F492" s="1">
        <v>0</v>
      </c>
      <c r="G492" s="1">
        <v>29</v>
      </c>
      <c r="H492" s="1">
        <v>394605</v>
      </c>
      <c r="I492" s="1">
        <v>12</v>
      </c>
      <c r="J492" s="1">
        <v>6.91</v>
      </c>
      <c r="K492" s="1">
        <v>5.37</v>
      </c>
      <c r="L492" s="1">
        <v>0.25</v>
      </c>
      <c r="M492" s="1">
        <v>2</v>
      </c>
      <c r="N492" s="1">
        <v>6</v>
      </c>
      <c r="O492" s="1">
        <v>8</v>
      </c>
      <c r="P492" s="1">
        <v>4.74</v>
      </c>
      <c r="Q492" s="1">
        <v>0.25802155276647065</v>
      </c>
      <c r="R492" s="1">
        <v>2.1</v>
      </c>
      <c r="S492">
        <v>0.10000000000000009</v>
      </c>
      <c r="T492" s="1">
        <v>8.3000000000000007</v>
      </c>
    </row>
    <row r="493" spans="1:20" hidden="1" x14ac:dyDescent="0.25">
      <c r="A493" s="1" t="s">
        <v>261</v>
      </c>
      <c r="B493" s="1">
        <v>2017</v>
      </c>
      <c r="C493" s="1" t="s">
        <v>108</v>
      </c>
      <c r="D493" s="1" t="s">
        <v>14</v>
      </c>
      <c r="E493" s="1" t="s">
        <v>137</v>
      </c>
      <c r="F493" s="1">
        <v>0</v>
      </c>
      <c r="G493" s="1">
        <v>40</v>
      </c>
      <c r="H493" s="1">
        <v>517459</v>
      </c>
      <c r="I493" s="1">
        <v>14</v>
      </c>
      <c r="J493" s="1">
        <v>7.35</v>
      </c>
      <c r="K493" s="1">
        <v>5.39</v>
      </c>
      <c r="L493" s="1">
        <v>0.33300000000000002</v>
      </c>
      <c r="M493" s="1">
        <v>3</v>
      </c>
      <c r="N493" s="1">
        <v>6</v>
      </c>
      <c r="O493" s="1">
        <v>9</v>
      </c>
      <c r="P493" s="1">
        <v>4.74</v>
      </c>
      <c r="Q493" s="1">
        <v>0.21476631199525947</v>
      </c>
      <c r="R493" s="1">
        <v>1.9</v>
      </c>
      <c r="S493">
        <v>-1.1000000000000001</v>
      </c>
      <c r="T493" s="1">
        <v>6.9</v>
      </c>
    </row>
    <row r="494" spans="1:20" x14ac:dyDescent="0.25">
      <c r="A494" s="1" t="s">
        <v>115</v>
      </c>
      <c r="B494" s="1">
        <v>2018</v>
      </c>
      <c r="C494" s="1" t="s">
        <v>108</v>
      </c>
      <c r="D494" s="1" t="s">
        <v>14</v>
      </c>
      <c r="E494" s="1" t="s">
        <v>116</v>
      </c>
      <c r="F494" s="1">
        <v>0</v>
      </c>
      <c r="G494" s="1">
        <v>36</v>
      </c>
      <c r="H494" s="1">
        <v>19500000</v>
      </c>
      <c r="I494" s="1">
        <v>8</v>
      </c>
      <c r="J494" s="1">
        <v>4.46</v>
      </c>
      <c r="K494" s="1">
        <v>4.2</v>
      </c>
      <c r="L494" s="1">
        <v>0.33300000000000002</v>
      </c>
      <c r="M494" s="1">
        <v>2</v>
      </c>
      <c r="N494" s="1">
        <v>4</v>
      </c>
      <c r="O494" s="1">
        <v>6</v>
      </c>
      <c r="P494" s="1">
        <v>4.49</v>
      </c>
      <c r="Q494" s="1">
        <v>0.4682774623986678</v>
      </c>
      <c r="R494" s="1">
        <v>2.8</v>
      </c>
      <c r="S494">
        <v>0.79999999999999982</v>
      </c>
      <c r="T494" s="1">
        <v>15</v>
      </c>
    </row>
    <row r="495" spans="1:20" hidden="1" x14ac:dyDescent="0.25">
      <c r="A495" s="1" t="s">
        <v>263</v>
      </c>
      <c r="B495" s="1">
        <v>2017</v>
      </c>
      <c r="C495" s="1" t="s">
        <v>108</v>
      </c>
      <c r="D495" s="1" t="s">
        <v>14</v>
      </c>
      <c r="E495" s="1" t="s">
        <v>137</v>
      </c>
      <c r="F495" s="1">
        <v>0</v>
      </c>
      <c r="G495" s="1">
        <v>25</v>
      </c>
      <c r="H495" s="1">
        <v>280608</v>
      </c>
      <c r="I495" s="1">
        <v>14</v>
      </c>
      <c r="J495" s="1">
        <v>7.39</v>
      </c>
      <c r="K495" s="1">
        <v>4.87</v>
      </c>
      <c r="L495" s="1">
        <v>0.27300000000000002</v>
      </c>
      <c r="M495" s="1">
        <v>3</v>
      </c>
      <c r="N495" s="1">
        <v>8</v>
      </c>
      <c r="O495" s="1">
        <v>11</v>
      </c>
      <c r="P495" s="1">
        <v>4.74</v>
      </c>
      <c r="Q495" s="1">
        <v>0.21083401737969482</v>
      </c>
      <c r="R495" s="1">
        <v>2.2999999999999998</v>
      </c>
      <c r="S495">
        <v>-0.70000000000000018</v>
      </c>
      <c r="T495" s="1">
        <v>6.7</v>
      </c>
    </row>
    <row r="496" spans="1:20" hidden="1" x14ac:dyDescent="0.25">
      <c r="A496" s="1" t="s">
        <v>322</v>
      </c>
      <c r="B496" s="1">
        <v>2016</v>
      </c>
      <c r="C496" s="1" t="s">
        <v>108</v>
      </c>
      <c r="D496" s="1" t="s">
        <v>14</v>
      </c>
      <c r="E496" s="1" t="s">
        <v>137</v>
      </c>
      <c r="F496" s="1">
        <v>0</v>
      </c>
      <c r="G496" s="1">
        <v>20</v>
      </c>
      <c r="H496" s="1">
        <v>246797</v>
      </c>
      <c r="I496" s="1">
        <v>10</v>
      </c>
      <c r="J496" s="1">
        <v>7.36</v>
      </c>
      <c r="K496" s="1">
        <v>3.73</v>
      </c>
      <c r="L496" s="1">
        <v>0</v>
      </c>
      <c r="M496" s="1">
        <v>0</v>
      </c>
      <c r="N496" s="1">
        <v>7</v>
      </c>
      <c r="O496" s="1">
        <v>7</v>
      </c>
      <c r="P496" s="1">
        <v>4.51</v>
      </c>
      <c r="Q496" s="1">
        <v>0.20976746269305357</v>
      </c>
      <c r="R496" s="1">
        <v>1.5</v>
      </c>
      <c r="S496">
        <v>1.5</v>
      </c>
      <c r="T496" s="1">
        <v>6.7</v>
      </c>
    </row>
    <row r="497" spans="1:20" hidden="1" x14ac:dyDescent="0.25">
      <c r="A497" s="1" t="s">
        <v>324</v>
      </c>
      <c r="B497" s="1">
        <v>2016</v>
      </c>
      <c r="C497" s="1" t="s">
        <v>108</v>
      </c>
      <c r="D497" s="1" t="s">
        <v>45</v>
      </c>
      <c r="E497" s="1" t="s">
        <v>143</v>
      </c>
      <c r="F497" s="1">
        <v>0</v>
      </c>
      <c r="G497" s="1">
        <v>24</v>
      </c>
      <c r="H497" s="1">
        <v>249570</v>
      </c>
      <c r="I497" s="1">
        <v>15</v>
      </c>
      <c r="J497" s="1">
        <v>7.59</v>
      </c>
      <c r="K497" s="1">
        <v>4.43</v>
      </c>
      <c r="L497" s="1">
        <v>0.222</v>
      </c>
      <c r="M497" s="1">
        <v>2</v>
      </c>
      <c r="N497" s="1">
        <v>7</v>
      </c>
      <c r="O497" s="1">
        <v>9</v>
      </c>
      <c r="P497" s="1">
        <v>4.51</v>
      </c>
      <c r="Q497" s="1">
        <v>0.18805817499451366</v>
      </c>
      <c r="R497" s="1">
        <v>1.7</v>
      </c>
      <c r="S497">
        <v>-0.30000000000000004</v>
      </c>
      <c r="T497" s="1">
        <v>6</v>
      </c>
    </row>
    <row r="498" spans="1:20" hidden="1" x14ac:dyDescent="0.25">
      <c r="A498" s="1" t="s">
        <v>258</v>
      </c>
      <c r="B498" s="1">
        <v>2017</v>
      </c>
      <c r="C498" s="1" t="s">
        <v>108</v>
      </c>
      <c r="D498" s="1" t="s">
        <v>14</v>
      </c>
      <c r="E498" s="1" t="s">
        <v>130</v>
      </c>
      <c r="F498" s="1">
        <v>0</v>
      </c>
      <c r="G498" s="1">
        <v>23</v>
      </c>
      <c r="H498" s="1">
        <v>268996</v>
      </c>
      <c r="I498" s="1">
        <v>13</v>
      </c>
      <c r="J498" s="1">
        <v>7.69</v>
      </c>
      <c r="K498" s="1">
        <v>5.29</v>
      </c>
      <c r="L498" s="1">
        <v>0.222</v>
      </c>
      <c r="M498" s="1">
        <v>2</v>
      </c>
      <c r="N498" s="1">
        <v>7</v>
      </c>
      <c r="O498" s="1">
        <v>9</v>
      </c>
      <c r="P498" s="1">
        <v>4.74</v>
      </c>
      <c r="Q498" s="1">
        <v>0.18134180776295988</v>
      </c>
      <c r="R498" s="1">
        <v>1.6</v>
      </c>
      <c r="S498">
        <v>-0.39999999999999991</v>
      </c>
      <c r="T498" s="1">
        <v>5.8</v>
      </c>
    </row>
    <row r="499" spans="1:20" hidden="1" x14ac:dyDescent="0.25">
      <c r="A499" s="1" t="s">
        <v>42</v>
      </c>
      <c r="B499" s="1">
        <v>2017</v>
      </c>
      <c r="C499" s="1" t="s">
        <v>13</v>
      </c>
      <c r="D499" s="1" t="s">
        <v>14</v>
      </c>
      <c r="E499" s="1" t="s">
        <v>39</v>
      </c>
      <c r="F499" s="1">
        <v>0</v>
      </c>
      <c r="G499" s="1">
        <v>25</v>
      </c>
      <c r="H499" s="1">
        <v>535000</v>
      </c>
      <c r="I499" s="1">
        <v>12</v>
      </c>
      <c r="J499" s="1">
        <v>7.71</v>
      </c>
      <c r="K499" s="1">
        <v>3.59</v>
      </c>
      <c r="L499" s="1">
        <v>0</v>
      </c>
      <c r="M499" s="1">
        <v>0</v>
      </c>
      <c r="N499" s="1">
        <v>7</v>
      </c>
      <c r="O499" s="1">
        <v>7</v>
      </c>
      <c r="P499" s="1">
        <v>4.74</v>
      </c>
      <c r="Q499" s="1">
        <v>0.17937566045517755</v>
      </c>
      <c r="R499" s="1">
        <v>1.3</v>
      </c>
      <c r="S499">
        <v>1.3</v>
      </c>
      <c r="T499" s="1">
        <v>5.7</v>
      </c>
    </row>
    <row r="500" spans="1:20" hidden="1" x14ac:dyDescent="0.25">
      <c r="A500" s="1" t="s">
        <v>225</v>
      </c>
      <c r="B500" s="1">
        <v>2017</v>
      </c>
      <c r="C500" s="1" t="s">
        <v>13</v>
      </c>
      <c r="D500" s="1" t="s">
        <v>45</v>
      </c>
      <c r="E500" s="1" t="s">
        <v>52</v>
      </c>
      <c r="F500" s="1">
        <v>0</v>
      </c>
      <c r="G500" s="1">
        <v>29</v>
      </c>
      <c r="H500" s="1">
        <v>10050000</v>
      </c>
      <c r="I500" s="1">
        <v>19</v>
      </c>
      <c r="J500" s="1">
        <v>7.84</v>
      </c>
      <c r="K500" s="1">
        <v>4.3899999999999997</v>
      </c>
      <c r="L500" s="1">
        <v>0.125</v>
      </c>
      <c r="M500" s="1">
        <v>1</v>
      </c>
      <c r="N500" s="1">
        <v>7</v>
      </c>
      <c r="O500" s="1">
        <v>8</v>
      </c>
      <c r="P500" s="1">
        <v>4.74</v>
      </c>
      <c r="Q500" s="1">
        <v>0.16659570295459247</v>
      </c>
      <c r="R500" s="1">
        <v>1.3</v>
      </c>
      <c r="S500">
        <v>0.30000000000000004</v>
      </c>
      <c r="T500" s="1">
        <v>5.3</v>
      </c>
    </row>
    <row r="501" spans="1:20" hidden="1" x14ac:dyDescent="0.25">
      <c r="A501" s="1" t="s">
        <v>35</v>
      </c>
      <c r="B501" s="1">
        <v>2016</v>
      </c>
      <c r="C501" s="1" t="s">
        <v>13</v>
      </c>
      <c r="D501" s="1" t="s">
        <v>14</v>
      </c>
      <c r="E501" s="1" t="s">
        <v>34</v>
      </c>
      <c r="F501" s="1">
        <v>0</v>
      </c>
      <c r="G501" s="1">
        <v>22</v>
      </c>
      <c r="H501" s="1">
        <v>205202</v>
      </c>
      <c r="I501" s="1">
        <v>14</v>
      </c>
      <c r="J501" s="1">
        <v>8.02</v>
      </c>
      <c r="K501" s="1">
        <v>4.71</v>
      </c>
      <c r="L501" s="1">
        <v>0.3</v>
      </c>
      <c r="M501" s="1">
        <v>3</v>
      </c>
      <c r="N501" s="1">
        <v>7</v>
      </c>
      <c r="O501" s="1">
        <v>10</v>
      </c>
      <c r="P501" s="1">
        <v>4.51</v>
      </c>
      <c r="Q501" s="1">
        <v>0.14747124581898235</v>
      </c>
      <c r="R501" s="1">
        <v>1.5</v>
      </c>
      <c r="S501">
        <v>-1.5</v>
      </c>
      <c r="T501" s="1">
        <v>4.7</v>
      </c>
    </row>
    <row r="502" spans="1:20" hidden="1" x14ac:dyDescent="0.25">
      <c r="A502" s="1" t="s">
        <v>321</v>
      </c>
      <c r="B502" s="1">
        <v>2016</v>
      </c>
      <c r="C502" s="1" t="s">
        <v>108</v>
      </c>
      <c r="D502" s="1" t="s">
        <v>14</v>
      </c>
      <c r="E502" s="1" t="s">
        <v>137</v>
      </c>
      <c r="F502" s="1">
        <v>0</v>
      </c>
      <c r="G502" s="1">
        <v>35</v>
      </c>
      <c r="H502" s="1">
        <v>2000000</v>
      </c>
      <c r="I502" s="1">
        <v>11</v>
      </c>
      <c r="J502" s="1">
        <v>9.36</v>
      </c>
      <c r="K502" s="1">
        <v>4.68</v>
      </c>
      <c r="L502" s="1">
        <v>0.222</v>
      </c>
      <c r="M502" s="1">
        <v>2</v>
      </c>
      <c r="N502" s="1">
        <v>7</v>
      </c>
      <c r="O502" s="1">
        <v>9</v>
      </c>
      <c r="P502" s="1">
        <v>4.51</v>
      </c>
      <c r="Q502" s="1">
        <v>2.0991047923140604E-2</v>
      </c>
      <c r="R502" s="1">
        <v>0.2</v>
      </c>
      <c r="S502">
        <v>-1.8</v>
      </c>
      <c r="T502" s="1">
        <v>0.7</v>
      </c>
    </row>
    <row r="503" spans="1:20" hidden="1" x14ac:dyDescent="0.25"/>
    <row r="504" spans="1:20" hidden="1" x14ac:dyDescent="0.25"/>
  </sheetData>
  <autoFilter ref="B1:B504" xr:uid="{DC2EC1F3-5DAA-4C1A-92D7-9BB7A51D24B2}">
    <filterColumn colId="0">
      <filters>
        <filter val="2018"/>
      </filters>
    </filterColumn>
  </autoFilter>
  <sortState xmlns:xlrd2="http://schemas.microsoft.com/office/spreadsheetml/2017/richdata2" ref="A3:T494">
    <sortCondition descending="1"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4791-6AB7-40F1-B429-F716C9DB920A}">
  <dimension ref="A1:W5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" sqref="V1:V104857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343</v>
      </c>
      <c r="H1" t="s">
        <v>344</v>
      </c>
      <c r="I1" t="s">
        <v>345</v>
      </c>
      <c r="J1" t="s">
        <v>6</v>
      </c>
      <c r="K1" t="s">
        <v>346</v>
      </c>
      <c r="L1" t="s">
        <v>347</v>
      </c>
      <c r="M1" t="s">
        <v>358</v>
      </c>
      <c r="N1" t="s">
        <v>352</v>
      </c>
      <c r="O1" t="s">
        <v>7</v>
      </c>
      <c r="P1" t="s">
        <v>8</v>
      </c>
      <c r="Q1" t="s">
        <v>348</v>
      </c>
      <c r="R1" t="s">
        <v>9</v>
      </c>
      <c r="S1" t="s">
        <v>10</v>
      </c>
      <c r="T1" t="s">
        <v>349</v>
      </c>
      <c r="U1" t="s">
        <v>350</v>
      </c>
      <c r="V1" t="s">
        <v>11</v>
      </c>
      <c r="W1" s="1" t="s">
        <v>351</v>
      </c>
    </row>
    <row r="2" spans="1:23" x14ac:dyDescent="0.25">
      <c r="A2" t="s">
        <v>12</v>
      </c>
      <c r="B2">
        <v>2018</v>
      </c>
      <c r="C2" t="s">
        <v>13</v>
      </c>
      <c r="D2" t="s">
        <v>14</v>
      </c>
      <c r="E2" t="s">
        <v>15</v>
      </c>
      <c r="F2">
        <v>1</v>
      </c>
      <c r="G2">
        <v>32</v>
      </c>
      <c r="H2">
        <v>10700000</v>
      </c>
      <c r="I2">
        <v>10700000</v>
      </c>
      <c r="J2">
        <v>7.49</v>
      </c>
      <c r="K2">
        <v>20</v>
      </c>
      <c r="L2">
        <v>7</v>
      </c>
      <c r="M2">
        <v>27</v>
      </c>
      <c r="N2">
        <v>0.74099999999999999</v>
      </c>
      <c r="O2">
        <v>2.89</v>
      </c>
      <c r="P2">
        <v>33</v>
      </c>
      <c r="Q2">
        <v>215</v>
      </c>
      <c r="R2">
        <v>151</v>
      </c>
      <c r="S2">
        <v>3.12</v>
      </c>
      <c r="T2">
        <v>21</v>
      </c>
      <c r="U2">
        <v>12</v>
      </c>
      <c r="V2">
        <v>5.12</v>
      </c>
      <c r="W2" s="1">
        <v>0.63600000000000001</v>
      </c>
    </row>
    <row r="3" spans="1:23" x14ac:dyDescent="0.25">
      <c r="A3" t="s">
        <v>16</v>
      </c>
      <c r="B3">
        <v>2018</v>
      </c>
      <c r="C3" t="s">
        <v>13</v>
      </c>
      <c r="D3" t="s">
        <v>14</v>
      </c>
      <c r="E3" t="s">
        <v>15</v>
      </c>
      <c r="F3">
        <v>1</v>
      </c>
      <c r="G3">
        <v>27</v>
      </c>
      <c r="H3">
        <v>558500</v>
      </c>
      <c r="I3">
        <v>558500</v>
      </c>
      <c r="J3">
        <v>0.39</v>
      </c>
      <c r="K3">
        <v>13</v>
      </c>
      <c r="L3">
        <v>8</v>
      </c>
      <c r="M3">
        <v>21</v>
      </c>
      <c r="N3">
        <v>0.61899999999999999</v>
      </c>
      <c r="O3">
        <v>3.02</v>
      </c>
      <c r="P3">
        <v>32</v>
      </c>
      <c r="Q3">
        <v>200</v>
      </c>
      <c r="R3">
        <v>145</v>
      </c>
      <c r="S3">
        <v>3.52</v>
      </c>
      <c r="T3">
        <v>16</v>
      </c>
      <c r="U3">
        <v>16</v>
      </c>
      <c r="V3">
        <v>5.36</v>
      </c>
      <c r="W3" s="1">
        <v>0.5</v>
      </c>
    </row>
    <row r="4" spans="1:23" x14ac:dyDescent="0.25">
      <c r="A4" t="s">
        <v>17</v>
      </c>
      <c r="B4">
        <v>2018</v>
      </c>
      <c r="C4" t="s">
        <v>13</v>
      </c>
      <c r="D4" t="s">
        <v>14</v>
      </c>
      <c r="E4" t="s">
        <v>15</v>
      </c>
      <c r="F4">
        <v>1</v>
      </c>
      <c r="G4">
        <v>31</v>
      </c>
      <c r="H4">
        <v>8000000</v>
      </c>
      <c r="I4">
        <v>8000000</v>
      </c>
      <c r="J4">
        <v>5.6</v>
      </c>
      <c r="K4">
        <v>17</v>
      </c>
      <c r="L4">
        <v>10</v>
      </c>
      <c r="M4">
        <v>27</v>
      </c>
      <c r="N4">
        <v>0.63</v>
      </c>
      <c r="O4">
        <v>3.38</v>
      </c>
      <c r="P4">
        <v>30</v>
      </c>
      <c r="Q4">
        <v>192</v>
      </c>
      <c r="R4">
        <v>129</v>
      </c>
      <c r="S4">
        <v>2.94</v>
      </c>
      <c r="T4">
        <v>18</v>
      </c>
      <c r="U4">
        <v>12</v>
      </c>
      <c r="V4">
        <v>5.19</v>
      </c>
      <c r="W4" s="1">
        <v>0.6</v>
      </c>
    </row>
    <row r="5" spans="1:23" x14ac:dyDescent="0.25">
      <c r="A5" t="s">
        <v>18</v>
      </c>
      <c r="B5">
        <v>2018</v>
      </c>
      <c r="C5" t="s">
        <v>13</v>
      </c>
      <c r="D5" t="s">
        <v>14</v>
      </c>
      <c r="E5" t="s">
        <v>15</v>
      </c>
      <c r="F5">
        <v>1</v>
      </c>
      <c r="G5">
        <v>27</v>
      </c>
      <c r="H5">
        <v>6525000</v>
      </c>
      <c r="I5">
        <v>6525000</v>
      </c>
      <c r="J5">
        <v>4.57</v>
      </c>
      <c r="K5">
        <v>12</v>
      </c>
      <c r="L5">
        <v>6</v>
      </c>
      <c r="M5">
        <v>18</v>
      </c>
      <c r="N5">
        <v>0.66700000000000004</v>
      </c>
      <c r="O5">
        <v>2.21</v>
      </c>
      <c r="P5">
        <v>27</v>
      </c>
      <c r="Q5">
        <v>175.1</v>
      </c>
      <c r="R5">
        <v>198</v>
      </c>
      <c r="S5">
        <v>2.44</v>
      </c>
      <c r="T5">
        <v>16</v>
      </c>
      <c r="U5">
        <v>11</v>
      </c>
      <c r="V5">
        <v>4.97</v>
      </c>
      <c r="W5" s="1">
        <v>0.59299999999999997</v>
      </c>
    </row>
    <row r="6" spans="1:23" x14ac:dyDescent="0.25">
      <c r="A6" t="s">
        <v>19</v>
      </c>
      <c r="B6">
        <v>2018</v>
      </c>
      <c r="C6" t="s">
        <v>13</v>
      </c>
      <c r="D6" t="s">
        <v>14</v>
      </c>
      <c r="E6" t="s">
        <v>15</v>
      </c>
      <c r="F6">
        <v>1</v>
      </c>
      <c r="G6">
        <v>23</v>
      </c>
      <c r="H6">
        <v>545000</v>
      </c>
      <c r="I6">
        <v>284210</v>
      </c>
      <c r="J6">
        <v>0.2</v>
      </c>
      <c r="K6">
        <v>11</v>
      </c>
      <c r="L6">
        <v>5</v>
      </c>
      <c r="M6">
        <v>16</v>
      </c>
      <c r="N6">
        <v>0.68799999999999994</v>
      </c>
      <c r="O6">
        <v>4.55</v>
      </c>
      <c r="P6">
        <v>19</v>
      </c>
      <c r="Q6">
        <v>114.2</v>
      </c>
      <c r="R6">
        <v>96</v>
      </c>
      <c r="S6">
        <v>3.23</v>
      </c>
      <c r="T6">
        <v>13</v>
      </c>
      <c r="U6">
        <v>6</v>
      </c>
      <c r="V6">
        <v>5.5</v>
      </c>
      <c r="W6" s="1">
        <v>0.68400000000000005</v>
      </c>
    </row>
    <row r="7" spans="1:23" x14ac:dyDescent="0.25">
      <c r="A7" t="s">
        <v>20</v>
      </c>
      <c r="B7">
        <v>2018</v>
      </c>
      <c r="C7" t="s">
        <v>13</v>
      </c>
      <c r="D7" t="s">
        <v>14</v>
      </c>
      <c r="E7" t="s">
        <v>15</v>
      </c>
      <c r="F7">
        <v>1</v>
      </c>
      <c r="G7">
        <v>26</v>
      </c>
      <c r="H7">
        <v>545000</v>
      </c>
      <c r="I7">
        <v>240260</v>
      </c>
      <c r="J7">
        <v>0.17</v>
      </c>
      <c r="K7">
        <v>4</v>
      </c>
      <c r="L7">
        <v>5</v>
      </c>
      <c r="M7">
        <v>9</v>
      </c>
      <c r="N7">
        <v>0.44400000000000001</v>
      </c>
      <c r="O7">
        <v>5.28</v>
      </c>
      <c r="P7">
        <v>12</v>
      </c>
      <c r="Q7">
        <v>76.2</v>
      </c>
      <c r="R7">
        <v>83</v>
      </c>
      <c r="S7">
        <v>6.1</v>
      </c>
      <c r="T7">
        <v>6</v>
      </c>
      <c r="U7">
        <v>6</v>
      </c>
      <c r="V7">
        <v>4.82</v>
      </c>
      <c r="W7" s="1">
        <v>0.5</v>
      </c>
    </row>
    <row r="8" spans="1:23" x14ac:dyDescent="0.25">
      <c r="A8" t="s">
        <v>21</v>
      </c>
      <c r="B8">
        <v>2018</v>
      </c>
      <c r="C8" t="s">
        <v>13</v>
      </c>
      <c r="D8" t="s">
        <v>14</v>
      </c>
      <c r="E8" t="s">
        <v>22</v>
      </c>
      <c r="F8">
        <v>0</v>
      </c>
      <c r="G8">
        <v>25</v>
      </c>
      <c r="H8">
        <v>554250</v>
      </c>
      <c r="I8">
        <v>554250</v>
      </c>
      <c r="J8">
        <v>0.43</v>
      </c>
      <c r="K8">
        <v>9</v>
      </c>
      <c r="L8">
        <v>12</v>
      </c>
      <c r="M8">
        <v>21</v>
      </c>
      <c r="N8">
        <v>0.42899999999999999</v>
      </c>
      <c r="O8">
        <v>4.37</v>
      </c>
      <c r="P8">
        <v>30</v>
      </c>
      <c r="Q8">
        <v>177</v>
      </c>
      <c r="R8">
        <v>99</v>
      </c>
      <c r="S8">
        <v>4.6399999999999997</v>
      </c>
      <c r="T8">
        <v>13</v>
      </c>
      <c r="U8">
        <v>17</v>
      </c>
      <c r="V8">
        <v>3.98</v>
      </c>
      <c r="W8" s="1">
        <v>0.433</v>
      </c>
    </row>
    <row r="9" spans="1:23" x14ac:dyDescent="0.25">
      <c r="A9" t="s">
        <v>23</v>
      </c>
      <c r="B9">
        <v>2018</v>
      </c>
      <c r="C9" t="s">
        <v>13</v>
      </c>
      <c r="D9" t="s">
        <v>14</v>
      </c>
      <c r="E9" t="s">
        <v>22</v>
      </c>
      <c r="F9">
        <v>0</v>
      </c>
      <c r="G9">
        <v>29</v>
      </c>
      <c r="H9">
        <v>14000000</v>
      </c>
      <c r="I9">
        <v>14000000</v>
      </c>
      <c r="J9">
        <v>10.77</v>
      </c>
      <c r="K9">
        <v>8</v>
      </c>
      <c r="L9">
        <v>12</v>
      </c>
      <c r="M9">
        <v>20</v>
      </c>
      <c r="N9">
        <v>0.4</v>
      </c>
      <c r="O9">
        <v>4.88</v>
      </c>
      <c r="P9">
        <v>28</v>
      </c>
      <c r="Q9">
        <v>155</v>
      </c>
      <c r="R9">
        <v>89</v>
      </c>
      <c r="S9">
        <v>4.7</v>
      </c>
      <c r="T9">
        <v>10</v>
      </c>
      <c r="U9">
        <v>18</v>
      </c>
      <c r="V9">
        <v>4.1900000000000004</v>
      </c>
      <c r="W9" s="1">
        <v>0.35699999999999998</v>
      </c>
    </row>
    <row r="10" spans="1:23" x14ac:dyDescent="0.25">
      <c r="A10" t="s">
        <v>24</v>
      </c>
      <c r="B10">
        <v>2018</v>
      </c>
      <c r="C10" t="s">
        <v>13</v>
      </c>
      <c r="D10" t="s">
        <v>14</v>
      </c>
      <c r="E10" t="s">
        <v>22</v>
      </c>
      <c r="F10">
        <v>0</v>
      </c>
      <c r="G10">
        <v>33</v>
      </c>
      <c r="H10">
        <v>16000000</v>
      </c>
      <c r="I10">
        <v>16000000</v>
      </c>
      <c r="J10">
        <v>12.31</v>
      </c>
      <c r="K10">
        <v>3</v>
      </c>
      <c r="L10">
        <v>9</v>
      </c>
      <c r="M10">
        <v>12</v>
      </c>
      <c r="N10">
        <v>0.25</v>
      </c>
      <c r="O10">
        <v>4.66</v>
      </c>
      <c r="P10">
        <v>22</v>
      </c>
      <c r="Q10">
        <v>119.2</v>
      </c>
      <c r="R10">
        <v>93</v>
      </c>
      <c r="S10">
        <v>4.6100000000000003</v>
      </c>
      <c r="T10">
        <v>6</v>
      </c>
      <c r="U10">
        <v>16</v>
      </c>
      <c r="V10">
        <v>3.42</v>
      </c>
      <c r="W10" s="1">
        <v>0.27300000000000002</v>
      </c>
    </row>
    <row r="11" spans="1:23" x14ac:dyDescent="0.25">
      <c r="A11" t="s">
        <v>25</v>
      </c>
      <c r="B11">
        <v>2018</v>
      </c>
      <c r="C11" t="s">
        <v>13</v>
      </c>
      <c r="D11" t="s">
        <v>14</v>
      </c>
      <c r="E11" t="s">
        <v>22</v>
      </c>
      <c r="F11">
        <v>0</v>
      </c>
      <c r="G11">
        <v>24</v>
      </c>
      <c r="H11">
        <v>545000</v>
      </c>
      <c r="I11">
        <v>304720</v>
      </c>
      <c r="J11">
        <v>0.23</v>
      </c>
      <c r="K11">
        <v>4</v>
      </c>
      <c r="L11">
        <v>2</v>
      </c>
      <c r="M11">
        <v>6</v>
      </c>
      <c r="N11">
        <v>0.66700000000000004</v>
      </c>
      <c r="O11">
        <v>4.26</v>
      </c>
      <c r="P11">
        <v>13</v>
      </c>
      <c r="Q11">
        <v>82.1</v>
      </c>
      <c r="R11">
        <v>102</v>
      </c>
      <c r="S11">
        <v>4.75</v>
      </c>
      <c r="T11">
        <v>5</v>
      </c>
      <c r="U11">
        <v>8</v>
      </c>
      <c r="V11">
        <v>5.32</v>
      </c>
      <c r="W11" s="1">
        <v>0.38500000000000001</v>
      </c>
    </row>
    <row r="12" spans="1:23" x14ac:dyDescent="0.25">
      <c r="A12" t="s">
        <v>26</v>
      </c>
      <c r="B12">
        <v>2018</v>
      </c>
      <c r="C12" t="s">
        <v>13</v>
      </c>
      <c r="D12" t="s">
        <v>14</v>
      </c>
      <c r="E12" t="s">
        <v>22</v>
      </c>
      <c r="F12">
        <v>0</v>
      </c>
      <c r="G12">
        <v>25</v>
      </c>
      <c r="H12">
        <v>545000</v>
      </c>
      <c r="I12">
        <v>545000</v>
      </c>
      <c r="J12">
        <v>0.42</v>
      </c>
      <c r="K12">
        <v>1</v>
      </c>
      <c r="L12">
        <v>6</v>
      </c>
      <c r="M12">
        <v>7</v>
      </c>
      <c r="N12">
        <v>0.14299999999999999</v>
      </c>
      <c r="O12">
        <v>5.14</v>
      </c>
      <c r="P12">
        <v>13</v>
      </c>
      <c r="Q12">
        <v>70</v>
      </c>
      <c r="R12">
        <v>84</v>
      </c>
      <c r="S12">
        <v>5.0599999999999996</v>
      </c>
      <c r="T12">
        <v>4</v>
      </c>
      <c r="U12">
        <v>9</v>
      </c>
      <c r="V12">
        <v>3.45</v>
      </c>
      <c r="W12" s="1">
        <v>0.308</v>
      </c>
    </row>
    <row r="13" spans="1:23" x14ac:dyDescent="0.25">
      <c r="A13" t="s">
        <v>27</v>
      </c>
      <c r="B13">
        <v>2018</v>
      </c>
      <c r="C13" t="s">
        <v>13</v>
      </c>
      <c r="D13" t="s">
        <v>14</v>
      </c>
      <c r="E13" t="s">
        <v>28</v>
      </c>
      <c r="F13">
        <v>0</v>
      </c>
      <c r="G13">
        <v>27</v>
      </c>
      <c r="H13">
        <v>562000</v>
      </c>
      <c r="I13">
        <v>562000</v>
      </c>
      <c r="J13">
        <v>0.43</v>
      </c>
      <c r="K13">
        <v>9</v>
      </c>
      <c r="L13">
        <v>13</v>
      </c>
      <c r="M13">
        <v>22</v>
      </c>
      <c r="N13">
        <v>0.40899999999999997</v>
      </c>
      <c r="O13">
        <v>4.3899999999999997</v>
      </c>
      <c r="P13">
        <v>31</v>
      </c>
      <c r="Q13">
        <v>170.1</v>
      </c>
      <c r="R13">
        <v>101</v>
      </c>
      <c r="S13">
        <v>4.45</v>
      </c>
      <c r="T13">
        <v>16</v>
      </c>
      <c r="U13">
        <v>15</v>
      </c>
      <c r="V13">
        <v>4.3600000000000003</v>
      </c>
      <c r="W13" s="1">
        <v>0.51600000000000001</v>
      </c>
    </row>
    <row r="14" spans="1:23" x14ac:dyDescent="0.25">
      <c r="A14" t="s">
        <v>29</v>
      </c>
      <c r="B14">
        <v>2018</v>
      </c>
      <c r="C14" t="s">
        <v>13</v>
      </c>
      <c r="D14" t="s">
        <v>14</v>
      </c>
      <c r="E14" t="s">
        <v>28</v>
      </c>
      <c r="F14">
        <v>0</v>
      </c>
      <c r="G14">
        <v>34</v>
      </c>
      <c r="H14">
        <v>4000000</v>
      </c>
      <c r="I14">
        <v>4000000</v>
      </c>
      <c r="J14">
        <v>3.05</v>
      </c>
      <c r="K14">
        <v>5</v>
      </c>
      <c r="L14">
        <v>12</v>
      </c>
      <c r="M14">
        <v>17</v>
      </c>
      <c r="N14">
        <v>0.29399999999999998</v>
      </c>
      <c r="O14">
        <v>4.58</v>
      </c>
      <c r="P14">
        <v>26</v>
      </c>
      <c r="Q14">
        <v>133.19999999999999</v>
      </c>
      <c r="R14">
        <v>96</v>
      </c>
      <c r="S14">
        <v>5.1100000000000003</v>
      </c>
      <c r="T14">
        <v>9</v>
      </c>
      <c r="U14">
        <v>17</v>
      </c>
      <c r="V14">
        <v>4.33</v>
      </c>
      <c r="W14" s="1">
        <v>0.34599999999999997</v>
      </c>
    </row>
    <row r="15" spans="1:23" x14ac:dyDescent="0.25">
      <c r="A15" t="s">
        <v>30</v>
      </c>
      <c r="B15">
        <v>2018</v>
      </c>
      <c r="C15" t="s">
        <v>13</v>
      </c>
      <c r="D15" t="s">
        <v>14</v>
      </c>
      <c r="E15" t="s">
        <v>28</v>
      </c>
      <c r="F15">
        <v>0</v>
      </c>
      <c r="G15">
        <v>25</v>
      </c>
      <c r="H15">
        <v>575200</v>
      </c>
      <c r="I15">
        <v>575200</v>
      </c>
      <c r="J15">
        <v>0.44</v>
      </c>
      <c r="K15">
        <v>3</v>
      </c>
      <c r="L15">
        <v>12</v>
      </c>
      <c r="M15">
        <v>15</v>
      </c>
      <c r="N15">
        <v>0.2</v>
      </c>
      <c r="O15">
        <v>4.6900000000000004</v>
      </c>
      <c r="P15">
        <v>24</v>
      </c>
      <c r="Q15">
        <v>132.1</v>
      </c>
      <c r="R15">
        <v>94</v>
      </c>
      <c r="S15">
        <v>4.5199999999999996</v>
      </c>
      <c r="T15">
        <v>5</v>
      </c>
      <c r="U15">
        <v>19</v>
      </c>
      <c r="V15">
        <v>2.57</v>
      </c>
      <c r="W15" s="1">
        <v>0.20799999999999999</v>
      </c>
    </row>
    <row r="16" spans="1:23" x14ac:dyDescent="0.25">
      <c r="A16" t="s">
        <v>31</v>
      </c>
      <c r="B16">
        <v>2018</v>
      </c>
      <c r="C16" t="s">
        <v>13</v>
      </c>
      <c r="D16" t="s">
        <v>14</v>
      </c>
      <c r="E16" t="s">
        <v>28</v>
      </c>
      <c r="F16">
        <v>0</v>
      </c>
      <c r="G16">
        <v>32</v>
      </c>
      <c r="H16">
        <v>24000000</v>
      </c>
      <c r="I16">
        <v>24000000</v>
      </c>
      <c r="J16">
        <v>18.329999999999998</v>
      </c>
      <c r="K16">
        <v>7</v>
      </c>
      <c r="L16">
        <v>8</v>
      </c>
      <c r="M16">
        <v>15</v>
      </c>
      <c r="N16">
        <v>0.46700000000000003</v>
      </c>
      <c r="O16">
        <v>4.5199999999999996</v>
      </c>
      <c r="P16">
        <v>25</v>
      </c>
      <c r="Q16">
        <v>131.1</v>
      </c>
      <c r="R16">
        <v>98</v>
      </c>
      <c r="S16">
        <v>4.88</v>
      </c>
      <c r="T16">
        <v>11</v>
      </c>
      <c r="U16">
        <v>14</v>
      </c>
      <c r="V16">
        <v>5.04</v>
      </c>
      <c r="W16" s="1">
        <v>0.44</v>
      </c>
    </row>
    <row r="17" spans="1:23" x14ac:dyDescent="0.25">
      <c r="A17" t="s">
        <v>32</v>
      </c>
      <c r="B17">
        <v>2018</v>
      </c>
      <c r="C17" t="s">
        <v>13</v>
      </c>
      <c r="D17" t="s">
        <v>14</v>
      </c>
      <c r="E17" t="s">
        <v>28</v>
      </c>
      <c r="F17">
        <v>0</v>
      </c>
      <c r="G17">
        <v>31</v>
      </c>
      <c r="H17">
        <v>795000</v>
      </c>
      <c r="I17">
        <v>795000</v>
      </c>
      <c r="J17">
        <v>0.61</v>
      </c>
      <c r="K17">
        <v>4</v>
      </c>
      <c r="L17">
        <v>5</v>
      </c>
      <c r="M17">
        <v>9</v>
      </c>
      <c r="N17">
        <v>0.44400000000000001</v>
      </c>
      <c r="O17">
        <v>3.56</v>
      </c>
      <c r="P17">
        <v>13</v>
      </c>
      <c r="Q17">
        <v>86</v>
      </c>
      <c r="R17">
        <v>124</v>
      </c>
      <c r="S17">
        <v>3.97</v>
      </c>
      <c r="T17">
        <v>5</v>
      </c>
      <c r="U17">
        <v>8</v>
      </c>
      <c r="V17">
        <v>2.77</v>
      </c>
      <c r="W17" s="1">
        <v>0.38500000000000001</v>
      </c>
    </row>
    <row r="18" spans="1:23" x14ac:dyDescent="0.25">
      <c r="A18" t="s">
        <v>33</v>
      </c>
      <c r="B18">
        <v>2018</v>
      </c>
      <c r="C18" t="s">
        <v>13</v>
      </c>
      <c r="D18" t="s">
        <v>14</v>
      </c>
      <c r="E18" t="s">
        <v>34</v>
      </c>
      <c r="F18">
        <v>0</v>
      </c>
      <c r="G18">
        <v>30</v>
      </c>
      <c r="H18">
        <v>4200000</v>
      </c>
      <c r="I18">
        <v>4200000</v>
      </c>
      <c r="J18">
        <v>3.64</v>
      </c>
      <c r="K18">
        <v>10</v>
      </c>
      <c r="L18">
        <v>13</v>
      </c>
      <c r="M18">
        <v>23</v>
      </c>
      <c r="N18">
        <v>0.435</v>
      </c>
      <c r="O18">
        <v>3.62</v>
      </c>
      <c r="P18">
        <v>32</v>
      </c>
      <c r="Q18">
        <v>196.2</v>
      </c>
      <c r="R18">
        <v>118</v>
      </c>
      <c r="S18">
        <v>4.13</v>
      </c>
      <c r="T18">
        <v>15</v>
      </c>
      <c r="U18">
        <v>17</v>
      </c>
      <c r="V18">
        <v>3.73</v>
      </c>
      <c r="W18" s="1">
        <v>0.46899999999999997</v>
      </c>
    </row>
    <row r="19" spans="1:23" x14ac:dyDescent="0.25">
      <c r="A19" t="s">
        <v>35</v>
      </c>
      <c r="B19">
        <v>2018</v>
      </c>
      <c r="C19" t="s">
        <v>13</v>
      </c>
      <c r="D19" t="s">
        <v>14</v>
      </c>
      <c r="E19" t="s">
        <v>34</v>
      </c>
      <c r="F19">
        <v>0</v>
      </c>
      <c r="G19">
        <v>24</v>
      </c>
      <c r="H19">
        <v>570000</v>
      </c>
      <c r="I19">
        <v>570000</v>
      </c>
      <c r="J19">
        <v>0.49</v>
      </c>
      <c r="K19">
        <v>12</v>
      </c>
      <c r="L19">
        <v>11</v>
      </c>
      <c r="M19">
        <v>23</v>
      </c>
      <c r="N19">
        <v>0.52200000000000002</v>
      </c>
      <c r="O19">
        <v>3.84</v>
      </c>
      <c r="P19">
        <v>32</v>
      </c>
      <c r="Q19">
        <v>192.1</v>
      </c>
      <c r="R19">
        <v>112</v>
      </c>
      <c r="S19">
        <v>3.9</v>
      </c>
      <c r="T19">
        <v>16</v>
      </c>
      <c r="U19">
        <v>16</v>
      </c>
      <c r="V19">
        <v>4.09</v>
      </c>
      <c r="W19" s="1">
        <v>0.5</v>
      </c>
    </row>
    <row r="20" spans="1:23" x14ac:dyDescent="0.25">
      <c r="A20" t="s">
        <v>36</v>
      </c>
      <c r="B20">
        <v>2018</v>
      </c>
      <c r="C20" t="s">
        <v>13</v>
      </c>
      <c r="D20" t="s">
        <v>14</v>
      </c>
      <c r="E20" t="s">
        <v>34</v>
      </c>
      <c r="F20">
        <v>0</v>
      </c>
      <c r="G20">
        <v>28</v>
      </c>
      <c r="H20">
        <v>6300000</v>
      </c>
      <c r="I20">
        <v>6300000</v>
      </c>
      <c r="J20">
        <v>5.45</v>
      </c>
      <c r="K20">
        <v>7</v>
      </c>
      <c r="L20">
        <v>10</v>
      </c>
      <c r="M20">
        <v>17</v>
      </c>
      <c r="N20">
        <v>0.41199999999999998</v>
      </c>
      <c r="O20">
        <v>4.49</v>
      </c>
      <c r="P20">
        <v>32</v>
      </c>
      <c r="Q20">
        <v>164.1</v>
      </c>
      <c r="R20">
        <v>95</v>
      </c>
      <c r="S20">
        <v>4.2</v>
      </c>
      <c r="T20">
        <v>15</v>
      </c>
      <c r="U20">
        <v>17</v>
      </c>
      <c r="V20">
        <v>4.1100000000000003</v>
      </c>
      <c r="W20" s="1">
        <v>0.46899999999999997</v>
      </c>
    </row>
    <row r="21" spans="1:23" x14ac:dyDescent="0.25">
      <c r="A21" t="s">
        <v>37</v>
      </c>
      <c r="B21">
        <v>2018</v>
      </c>
      <c r="C21" t="s">
        <v>13</v>
      </c>
      <c r="D21" t="s">
        <v>14</v>
      </c>
      <c r="E21" t="s">
        <v>34</v>
      </c>
      <c r="F21">
        <v>0</v>
      </c>
      <c r="G21">
        <v>23</v>
      </c>
      <c r="H21">
        <v>545000</v>
      </c>
      <c r="I21">
        <v>158220</v>
      </c>
      <c r="K21">
        <v>3</v>
      </c>
      <c r="L21">
        <v>3</v>
      </c>
      <c r="M21">
        <v>6</v>
      </c>
      <c r="N21">
        <v>0.5</v>
      </c>
      <c r="O21">
        <v>4.6900000000000004</v>
      </c>
      <c r="P21">
        <v>11</v>
      </c>
      <c r="Q21">
        <v>55.2</v>
      </c>
      <c r="R21">
        <v>92</v>
      </c>
      <c r="S21">
        <v>4.3499999999999996</v>
      </c>
      <c r="T21">
        <v>6</v>
      </c>
      <c r="U21">
        <v>5</v>
      </c>
      <c r="V21">
        <v>5.23</v>
      </c>
      <c r="W21" s="1">
        <v>0.54500000000000004</v>
      </c>
    </row>
    <row r="22" spans="1:23" x14ac:dyDescent="0.25">
      <c r="A22" t="s">
        <v>38</v>
      </c>
      <c r="B22">
        <v>2018</v>
      </c>
      <c r="C22" t="s">
        <v>13</v>
      </c>
      <c r="D22" t="s">
        <v>14</v>
      </c>
      <c r="E22" t="s">
        <v>39</v>
      </c>
      <c r="F22">
        <v>0</v>
      </c>
      <c r="G22">
        <v>36</v>
      </c>
      <c r="H22">
        <v>21000000</v>
      </c>
      <c r="I22">
        <v>10000000</v>
      </c>
      <c r="J22">
        <v>13.92</v>
      </c>
      <c r="K22">
        <v>7</v>
      </c>
      <c r="L22">
        <v>16</v>
      </c>
      <c r="M22">
        <v>23</v>
      </c>
      <c r="N22">
        <v>0.30399999999999999</v>
      </c>
      <c r="O22">
        <v>4.53</v>
      </c>
      <c r="P22">
        <v>33</v>
      </c>
      <c r="Q22">
        <v>204.2</v>
      </c>
      <c r="R22">
        <v>94</v>
      </c>
      <c r="S22">
        <v>5.09</v>
      </c>
      <c r="T22">
        <v>13</v>
      </c>
      <c r="U22">
        <v>20</v>
      </c>
      <c r="V22">
        <v>4.2300000000000004</v>
      </c>
      <c r="W22" s="1">
        <v>0.39400000000000002</v>
      </c>
    </row>
    <row r="23" spans="1:23" x14ac:dyDescent="0.25">
      <c r="A23" t="s">
        <v>40</v>
      </c>
      <c r="B23">
        <v>2018</v>
      </c>
      <c r="C23" t="s">
        <v>13</v>
      </c>
      <c r="D23" t="s">
        <v>14</v>
      </c>
      <c r="E23" t="s">
        <v>39</v>
      </c>
      <c r="F23">
        <v>0</v>
      </c>
      <c r="G23">
        <v>24</v>
      </c>
      <c r="H23">
        <v>555000</v>
      </c>
      <c r="I23">
        <v>555000</v>
      </c>
      <c r="J23">
        <v>0.77</v>
      </c>
      <c r="K23">
        <v>7</v>
      </c>
      <c r="L23">
        <v>10</v>
      </c>
      <c r="M23">
        <v>17</v>
      </c>
      <c r="N23">
        <v>0.41199999999999998</v>
      </c>
      <c r="O23">
        <v>3.91</v>
      </c>
      <c r="P23">
        <v>32</v>
      </c>
      <c r="Q23">
        <v>188.2</v>
      </c>
      <c r="R23">
        <v>109</v>
      </c>
      <c r="S23">
        <v>4.63</v>
      </c>
      <c r="T23">
        <v>13</v>
      </c>
      <c r="U23">
        <v>19</v>
      </c>
      <c r="V23">
        <v>3.66</v>
      </c>
      <c r="W23" s="1">
        <v>0.40600000000000003</v>
      </c>
    </row>
    <row r="24" spans="1:23" x14ac:dyDescent="0.25">
      <c r="A24" t="s">
        <v>41</v>
      </c>
      <c r="B24">
        <v>2018</v>
      </c>
      <c r="C24" t="s">
        <v>13</v>
      </c>
      <c r="D24" t="s">
        <v>14</v>
      </c>
      <c r="E24" t="s">
        <v>39</v>
      </c>
      <c r="F24">
        <v>0</v>
      </c>
      <c r="G24">
        <v>23</v>
      </c>
      <c r="H24">
        <v>555000</v>
      </c>
      <c r="I24">
        <v>555000</v>
      </c>
      <c r="J24">
        <v>0.77</v>
      </c>
      <c r="K24">
        <v>10</v>
      </c>
      <c r="L24">
        <v>13</v>
      </c>
      <c r="M24">
        <v>23</v>
      </c>
      <c r="N24">
        <v>0.435</v>
      </c>
      <c r="O24">
        <v>6.13</v>
      </c>
      <c r="P24">
        <v>32</v>
      </c>
      <c r="Q24">
        <v>173.1</v>
      </c>
      <c r="R24">
        <v>70</v>
      </c>
      <c r="S24">
        <v>5.56</v>
      </c>
      <c r="T24">
        <v>14</v>
      </c>
      <c r="U24">
        <v>18</v>
      </c>
      <c r="V24">
        <v>4.24</v>
      </c>
      <c r="W24" s="1">
        <v>0.438</v>
      </c>
    </row>
    <row r="25" spans="1:23" x14ac:dyDescent="0.25">
      <c r="A25" t="s">
        <v>42</v>
      </c>
      <c r="B25">
        <v>2018</v>
      </c>
      <c r="C25" t="s">
        <v>13</v>
      </c>
      <c r="D25" t="s">
        <v>14</v>
      </c>
      <c r="E25" t="s">
        <v>39</v>
      </c>
      <c r="F25">
        <v>0</v>
      </c>
      <c r="G25">
        <v>26</v>
      </c>
      <c r="H25">
        <v>545000</v>
      </c>
      <c r="I25">
        <v>398480</v>
      </c>
      <c r="J25">
        <v>0.55000000000000004</v>
      </c>
      <c r="K25">
        <v>5</v>
      </c>
      <c r="L25">
        <v>14</v>
      </c>
      <c r="M25">
        <v>19</v>
      </c>
      <c r="N25">
        <v>0.26300000000000001</v>
      </c>
      <c r="O25">
        <v>5.18</v>
      </c>
      <c r="P25">
        <v>21</v>
      </c>
      <c r="Q25">
        <v>121.2</v>
      </c>
      <c r="R25">
        <v>83</v>
      </c>
      <c r="S25">
        <v>4.3899999999999997</v>
      </c>
      <c r="T25">
        <v>5</v>
      </c>
      <c r="U25">
        <v>16</v>
      </c>
      <c r="V25">
        <v>3.87</v>
      </c>
      <c r="W25" s="1">
        <v>0.23799999999999999</v>
      </c>
    </row>
    <row r="26" spans="1:23" x14ac:dyDescent="0.25">
      <c r="A26" t="s">
        <v>43</v>
      </c>
      <c r="B26">
        <v>2018</v>
      </c>
      <c r="C26" t="s">
        <v>13</v>
      </c>
      <c r="D26" t="s">
        <v>14</v>
      </c>
      <c r="E26" t="s">
        <v>39</v>
      </c>
      <c r="F26">
        <v>0</v>
      </c>
      <c r="G26">
        <v>25</v>
      </c>
      <c r="H26">
        <v>2300000</v>
      </c>
      <c r="I26">
        <v>2300000</v>
      </c>
      <c r="J26">
        <v>3.2</v>
      </c>
      <c r="K26">
        <v>6</v>
      </c>
      <c r="L26">
        <v>8</v>
      </c>
      <c r="M26">
        <v>14</v>
      </c>
      <c r="N26">
        <v>0.42899999999999999</v>
      </c>
      <c r="O26">
        <v>4.18</v>
      </c>
      <c r="P26">
        <v>20</v>
      </c>
      <c r="Q26">
        <v>120.2</v>
      </c>
      <c r="R26">
        <v>103</v>
      </c>
      <c r="S26">
        <v>4.95</v>
      </c>
      <c r="T26">
        <v>9</v>
      </c>
      <c r="U26">
        <v>11</v>
      </c>
      <c r="V26">
        <v>3.62</v>
      </c>
      <c r="W26" s="1">
        <v>0.45</v>
      </c>
    </row>
    <row r="27" spans="1:23" x14ac:dyDescent="0.25">
      <c r="A27" t="s">
        <v>44</v>
      </c>
      <c r="B27">
        <v>2018</v>
      </c>
      <c r="C27" t="s">
        <v>13</v>
      </c>
      <c r="D27" t="s">
        <v>45</v>
      </c>
      <c r="E27" t="s">
        <v>46</v>
      </c>
      <c r="F27">
        <v>0</v>
      </c>
      <c r="G27">
        <v>34</v>
      </c>
      <c r="H27">
        <v>13000000</v>
      </c>
      <c r="I27">
        <v>13000000</v>
      </c>
      <c r="J27">
        <v>8.61</v>
      </c>
      <c r="K27">
        <v>7</v>
      </c>
      <c r="L27">
        <v>14</v>
      </c>
      <c r="M27">
        <v>21</v>
      </c>
      <c r="N27">
        <v>0.33300000000000002</v>
      </c>
      <c r="O27">
        <v>5.64</v>
      </c>
      <c r="P27">
        <v>28</v>
      </c>
      <c r="Q27">
        <v>143.19999999999999</v>
      </c>
      <c r="R27">
        <v>74</v>
      </c>
      <c r="S27">
        <v>5.44</v>
      </c>
      <c r="T27">
        <v>12</v>
      </c>
      <c r="U27">
        <v>16</v>
      </c>
      <c r="V27">
        <v>3.83</v>
      </c>
      <c r="W27" s="1">
        <v>0.42899999999999999</v>
      </c>
    </row>
    <row r="28" spans="1:23" x14ac:dyDescent="0.25">
      <c r="A28" t="s">
        <v>47</v>
      </c>
      <c r="B28">
        <v>2018</v>
      </c>
      <c r="C28" t="s">
        <v>13</v>
      </c>
      <c r="D28" t="s">
        <v>45</v>
      </c>
      <c r="E28" t="s">
        <v>46</v>
      </c>
      <c r="F28">
        <v>0</v>
      </c>
      <c r="G28">
        <v>28</v>
      </c>
      <c r="H28">
        <v>545000</v>
      </c>
      <c r="I28">
        <v>418990</v>
      </c>
      <c r="J28">
        <v>0.28000000000000003</v>
      </c>
      <c r="K28">
        <v>3</v>
      </c>
      <c r="L28">
        <v>10</v>
      </c>
      <c r="M28">
        <v>13</v>
      </c>
      <c r="N28">
        <v>0.23100000000000001</v>
      </c>
      <c r="O28">
        <v>5.31</v>
      </c>
      <c r="P28">
        <v>24</v>
      </c>
      <c r="Q28">
        <v>123.2</v>
      </c>
      <c r="R28">
        <v>79</v>
      </c>
      <c r="S28">
        <v>4.6900000000000004</v>
      </c>
      <c r="T28">
        <v>8</v>
      </c>
      <c r="U28">
        <v>16</v>
      </c>
      <c r="V28">
        <v>4.13</v>
      </c>
      <c r="W28" s="1">
        <v>0.33300000000000002</v>
      </c>
    </row>
    <row r="29" spans="1:23" x14ac:dyDescent="0.25">
      <c r="A29" t="s">
        <v>48</v>
      </c>
      <c r="B29">
        <v>2018</v>
      </c>
      <c r="C29" t="s">
        <v>13</v>
      </c>
      <c r="D29" t="s">
        <v>45</v>
      </c>
      <c r="E29" t="s">
        <v>46</v>
      </c>
      <c r="F29">
        <v>0</v>
      </c>
      <c r="G29">
        <v>25</v>
      </c>
      <c r="H29">
        <v>2700000</v>
      </c>
      <c r="I29">
        <v>2700000</v>
      </c>
      <c r="J29">
        <v>1.79</v>
      </c>
      <c r="K29">
        <v>4</v>
      </c>
      <c r="L29">
        <v>6</v>
      </c>
      <c r="M29">
        <v>10</v>
      </c>
      <c r="N29">
        <v>0.4</v>
      </c>
      <c r="O29">
        <v>4.8899999999999997</v>
      </c>
      <c r="P29">
        <v>20</v>
      </c>
      <c r="Q29">
        <v>105</v>
      </c>
      <c r="R29">
        <v>86</v>
      </c>
      <c r="S29">
        <v>4.74</v>
      </c>
      <c r="T29">
        <v>10</v>
      </c>
      <c r="U29">
        <v>10</v>
      </c>
      <c r="V29">
        <v>4.66</v>
      </c>
      <c r="W29" s="1">
        <v>0.5</v>
      </c>
    </row>
    <row r="30" spans="1:23" x14ac:dyDescent="0.25">
      <c r="A30" t="s">
        <v>49</v>
      </c>
      <c r="B30">
        <v>2018</v>
      </c>
      <c r="C30" t="s">
        <v>13</v>
      </c>
      <c r="D30" t="s">
        <v>45</v>
      </c>
      <c r="E30" t="s">
        <v>46</v>
      </c>
      <c r="F30">
        <v>0</v>
      </c>
      <c r="G30">
        <v>27</v>
      </c>
      <c r="H30">
        <v>6500000</v>
      </c>
      <c r="I30">
        <v>6500000</v>
      </c>
      <c r="J30">
        <v>4.3099999999999996</v>
      </c>
      <c r="K30">
        <v>4</v>
      </c>
      <c r="L30">
        <v>9</v>
      </c>
      <c r="M30">
        <v>13</v>
      </c>
      <c r="N30">
        <v>0.308</v>
      </c>
      <c r="O30">
        <v>5.54</v>
      </c>
      <c r="P30">
        <v>19</v>
      </c>
      <c r="Q30">
        <v>102.1</v>
      </c>
      <c r="R30">
        <v>76</v>
      </c>
      <c r="S30">
        <v>3.91</v>
      </c>
      <c r="T30">
        <v>8</v>
      </c>
      <c r="U30">
        <v>11</v>
      </c>
      <c r="V30">
        <v>3.85</v>
      </c>
      <c r="W30" s="1">
        <v>0.42099999999999999</v>
      </c>
    </row>
    <row r="31" spans="1:23" x14ac:dyDescent="0.25">
      <c r="A31" t="s">
        <v>50</v>
      </c>
      <c r="B31">
        <v>2018</v>
      </c>
      <c r="C31" t="s">
        <v>13</v>
      </c>
      <c r="D31" t="s">
        <v>45</v>
      </c>
      <c r="E31" t="s">
        <v>46</v>
      </c>
      <c r="F31">
        <v>0</v>
      </c>
      <c r="G31">
        <v>24</v>
      </c>
      <c r="H31">
        <v>545000</v>
      </c>
      <c r="I31">
        <v>254910</v>
      </c>
      <c r="J31">
        <v>0.17</v>
      </c>
      <c r="K31">
        <v>4</v>
      </c>
      <c r="L31">
        <v>6</v>
      </c>
      <c r="M31">
        <v>10</v>
      </c>
      <c r="N31">
        <v>0.4</v>
      </c>
      <c r="O31">
        <v>3.87</v>
      </c>
      <c r="P31">
        <v>17</v>
      </c>
      <c r="Q31">
        <v>97.2</v>
      </c>
      <c r="R31">
        <v>109</v>
      </c>
      <c r="S31">
        <v>3.8</v>
      </c>
      <c r="T31">
        <v>7</v>
      </c>
      <c r="U31">
        <v>10</v>
      </c>
      <c r="V31">
        <v>3.94</v>
      </c>
      <c r="W31" s="1">
        <v>0.41199999999999998</v>
      </c>
    </row>
    <row r="32" spans="1:23" x14ac:dyDescent="0.25">
      <c r="A32" t="s">
        <v>51</v>
      </c>
      <c r="B32">
        <v>2018</v>
      </c>
      <c r="C32" t="s">
        <v>13</v>
      </c>
      <c r="D32" t="s">
        <v>45</v>
      </c>
      <c r="E32" t="s">
        <v>52</v>
      </c>
      <c r="F32">
        <v>0</v>
      </c>
      <c r="G32">
        <v>25</v>
      </c>
      <c r="H32">
        <v>1640000</v>
      </c>
      <c r="I32">
        <v>1640000</v>
      </c>
      <c r="J32">
        <v>1.26</v>
      </c>
      <c r="K32">
        <v>8</v>
      </c>
      <c r="L32">
        <v>16</v>
      </c>
      <c r="M32">
        <v>24</v>
      </c>
      <c r="N32">
        <v>0.33300000000000002</v>
      </c>
      <c r="O32">
        <v>5.45</v>
      </c>
      <c r="P32">
        <v>31</v>
      </c>
      <c r="Q32">
        <v>171.2</v>
      </c>
      <c r="R32">
        <v>78</v>
      </c>
      <c r="S32">
        <v>5.17</v>
      </c>
      <c r="T32">
        <v>9</v>
      </c>
      <c r="U32">
        <v>22</v>
      </c>
      <c r="V32">
        <v>4.55</v>
      </c>
      <c r="W32" s="1">
        <v>0.28999999999999998</v>
      </c>
    </row>
    <row r="33" spans="1:23" x14ac:dyDescent="0.25">
      <c r="A33" t="s">
        <v>53</v>
      </c>
      <c r="B33">
        <v>2018</v>
      </c>
      <c r="C33" t="s">
        <v>13</v>
      </c>
      <c r="D33" t="s">
        <v>45</v>
      </c>
      <c r="E33" t="s">
        <v>52</v>
      </c>
      <c r="F33">
        <v>0</v>
      </c>
      <c r="G33">
        <v>31</v>
      </c>
      <c r="H33">
        <v>9500000</v>
      </c>
      <c r="I33">
        <v>9500000</v>
      </c>
      <c r="J33">
        <v>7.28</v>
      </c>
      <c r="K33">
        <v>4</v>
      </c>
      <c r="L33">
        <v>15</v>
      </c>
      <c r="M33">
        <v>19</v>
      </c>
      <c r="N33">
        <v>0.21099999999999999</v>
      </c>
      <c r="O33">
        <v>5.29</v>
      </c>
      <c r="P33">
        <v>28</v>
      </c>
      <c r="Q33">
        <v>153</v>
      </c>
      <c r="R33">
        <v>81</v>
      </c>
      <c r="S33">
        <v>5.32</v>
      </c>
      <c r="T33">
        <v>8</v>
      </c>
      <c r="U33">
        <v>20</v>
      </c>
      <c r="V33">
        <v>3.47</v>
      </c>
      <c r="W33" s="1">
        <v>0.28599999999999998</v>
      </c>
    </row>
    <row r="34" spans="1:23" x14ac:dyDescent="0.25">
      <c r="A34" t="s">
        <v>54</v>
      </c>
      <c r="B34">
        <v>2018</v>
      </c>
      <c r="C34" t="s">
        <v>13</v>
      </c>
      <c r="D34" t="s">
        <v>45</v>
      </c>
      <c r="E34" t="s">
        <v>52</v>
      </c>
      <c r="F34">
        <v>0</v>
      </c>
      <c r="G34">
        <v>30</v>
      </c>
      <c r="H34">
        <v>14000000</v>
      </c>
      <c r="I34">
        <v>7500000</v>
      </c>
      <c r="J34">
        <v>5.75</v>
      </c>
      <c r="K34">
        <v>5</v>
      </c>
      <c r="L34">
        <v>15</v>
      </c>
      <c r="M34">
        <v>20</v>
      </c>
      <c r="N34">
        <v>0.25</v>
      </c>
      <c r="O34">
        <v>4.9000000000000004</v>
      </c>
      <c r="P34">
        <v>28</v>
      </c>
      <c r="Q34">
        <v>152.1</v>
      </c>
      <c r="R34">
        <v>87</v>
      </c>
      <c r="S34">
        <v>4.8</v>
      </c>
      <c r="T34">
        <v>7</v>
      </c>
      <c r="U34">
        <v>20</v>
      </c>
      <c r="V34">
        <v>3.69</v>
      </c>
      <c r="W34" s="1">
        <v>0.25900000000000001</v>
      </c>
    </row>
    <row r="35" spans="1:23" x14ac:dyDescent="0.25">
      <c r="A35" t="s">
        <v>55</v>
      </c>
      <c r="B35">
        <v>2018</v>
      </c>
      <c r="C35" t="s">
        <v>13</v>
      </c>
      <c r="D35" t="s">
        <v>45</v>
      </c>
      <c r="E35" t="s">
        <v>52</v>
      </c>
      <c r="F35">
        <v>0</v>
      </c>
      <c r="G35">
        <v>24</v>
      </c>
      <c r="H35">
        <v>545000</v>
      </c>
      <c r="I35">
        <v>342810</v>
      </c>
      <c r="J35">
        <v>0.26</v>
      </c>
      <c r="K35">
        <v>3</v>
      </c>
      <c r="L35">
        <v>10</v>
      </c>
      <c r="M35">
        <v>13</v>
      </c>
      <c r="N35">
        <v>0.23100000000000001</v>
      </c>
      <c r="O35">
        <v>4.88</v>
      </c>
      <c r="P35">
        <v>19</v>
      </c>
      <c r="Q35">
        <v>103.1</v>
      </c>
      <c r="R35">
        <v>88</v>
      </c>
      <c r="S35">
        <v>5.8</v>
      </c>
      <c r="T35">
        <v>4</v>
      </c>
      <c r="U35">
        <v>15</v>
      </c>
      <c r="V35">
        <v>3.11</v>
      </c>
      <c r="W35" s="1">
        <v>0.21099999999999999</v>
      </c>
    </row>
    <row r="36" spans="1:23" x14ac:dyDescent="0.25">
      <c r="A36" t="s">
        <v>56</v>
      </c>
      <c r="B36">
        <v>2018</v>
      </c>
      <c r="C36" t="s">
        <v>13</v>
      </c>
      <c r="D36" t="s">
        <v>45</v>
      </c>
      <c r="E36" t="s">
        <v>52</v>
      </c>
      <c r="F36">
        <v>0</v>
      </c>
      <c r="G36">
        <v>24</v>
      </c>
      <c r="H36">
        <v>545000</v>
      </c>
      <c r="I36">
        <v>272490</v>
      </c>
      <c r="J36">
        <v>0.21</v>
      </c>
      <c r="K36">
        <v>1</v>
      </c>
      <c r="L36">
        <v>8</v>
      </c>
      <c r="M36">
        <v>9</v>
      </c>
      <c r="N36">
        <v>0.111</v>
      </c>
      <c r="O36">
        <v>5.92</v>
      </c>
      <c r="P36">
        <v>12</v>
      </c>
      <c r="Q36">
        <v>65.099999999999994</v>
      </c>
      <c r="R36">
        <v>72</v>
      </c>
      <c r="S36">
        <v>5.29</v>
      </c>
      <c r="T36">
        <v>3</v>
      </c>
      <c r="U36">
        <v>9</v>
      </c>
      <c r="V36">
        <v>3.23</v>
      </c>
      <c r="W36" s="1">
        <v>0.25</v>
      </c>
    </row>
    <row r="37" spans="1:23" x14ac:dyDescent="0.25">
      <c r="A37" t="s">
        <v>57</v>
      </c>
      <c r="B37">
        <v>2018</v>
      </c>
      <c r="C37" t="s">
        <v>13</v>
      </c>
      <c r="D37" t="s">
        <v>45</v>
      </c>
      <c r="E37" t="s">
        <v>58</v>
      </c>
      <c r="F37">
        <v>0</v>
      </c>
      <c r="G37">
        <v>25</v>
      </c>
      <c r="H37">
        <v>558200</v>
      </c>
      <c r="I37">
        <v>558200</v>
      </c>
      <c r="J37">
        <v>0.81</v>
      </c>
      <c r="K37">
        <v>21</v>
      </c>
      <c r="L37">
        <v>5</v>
      </c>
      <c r="M37">
        <v>26</v>
      </c>
      <c r="N37">
        <v>0.80800000000000005</v>
      </c>
      <c r="O37">
        <v>1.89</v>
      </c>
      <c r="P37">
        <v>31</v>
      </c>
      <c r="Q37">
        <v>180.2</v>
      </c>
      <c r="R37">
        <v>222</v>
      </c>
      <c r="S37">
        <v>2.95</v>
      </c>
      <c r="T37">
        <v>22</v>
      </c>
      <c r="U37">
        <v>9</v>
      </c>
      <c r="V37">
        <v>4.68</v>
      </c>
      <c r="W37" s="1">
        <v>0.71</v>
      </c>
    </row>
    <row r="38" spans="1:23" x14ac:dyDescent="0.25">
      <c r="A38" t="s">
        <v>59</v>
      </c>
      <c r="B38">
        <v>2018</v>
      </c>
      <c r="C38" t="s">
        <v>13</v>
      </c>
      <c r="D38" t="s">
        <v>45</v>
      </c>
      <c r="E38" t="s">
        <v>58</v>
      </c>
      <c r="F38">
        <v>0</v>
      </c>
      <c r="G38">
        <v>24</v>
      </c>
      <c r="H38">
        <v>555000</v>
      </c>
      <c r="I38">
        <v>498328</v>
      </c>
      <c r="J38">
        <v>0.72</v>
      </c>
      <c r="K38">
        <v>4</v>
      </c>
      <c r="L38">
        <v>4</v>
      </c>
      <c r="M38">
        <v>8</v>
      </c>
      <c r="N38">
        <v>0.5</v>
      </c>
      <c r="O38">
        <v>5.4</v>
      </c>
      <c r="P38">
        <v>12</v>
      </c>
      <c r="Q38">
        <v>65</v>
      </c>
      <c r="R38">
        <v>78</v>
      </c>
      <c r="S38">
        <v>5.08</v>
      </c>
      <c r="T38">
        <v>6</v>
      </c>
      <c r="U38">
        <v>6</v>
      </c>
      <c r="V38">
        <v>3.74</v>
      </c>
      <c r="W38" s="1">
        <v>0.5</v>
      </c>
    </row>
    <row r="39" spans="1:23" x14ac:dyDescent="0.25">
      <c r="A39" t="s">
        <v>60</v>
      </c>
      <c r="B39">
        <v>2018</v>
      </c>
      <c r="C39" t="s">
        <v>13</v>
      </c>
      <c r="D39" t="s">
        <v>45</v>
      </c>
      <c r="E39" t="s">
        <v>61</v>
      </c>
      <c r="F39">
        <v>1</v>
      </c>
      <c r="G39">
        <v>29</v>
      </c>
      <c r="H39">
        <v>21125000</v>
      </c>
      <c r="I39">
        <v>21125000</v>
      </c>
      <c r="J39">
        <v>9.2899999999999991</v>
      </c>
      <c r="K39">
        <v>17</v>
      </c>
      <c r="L39">
        <v>7</v>
      </c>
      <c r="M39">
        <v>24</v>
      </c>
      <c r="N39">
        <v>0.70799999999999996</v>
      </c>
      <c r="O39">
        <v>4.28</v>
      </c>
      <c r="P39">
        <v>33</v>
      </c>
      <c r="Q39">
        <v>191.1</v>
      </c>
      <c r="R39">
        <v>103</v>
      </c>
      <c r="S39">
        <v>4.01</v>
      </c>
      <c r="T39">
        <v>22</v>
      </c>
      <c r="U39">
        <v>11</v>
      </c>
      <c r="V39">
        <v>5.93</v>
      </c>
      <c r="W39" s="1">
        <v>0.66700000000000004</v>
      </c>
    </row>
    <row r="40" spans="1:23" x14ac:dyDescent="0.25">
      <c r="A40" t="s">
        <v>62</v>
      </c>
      <c r="B40">
        <v>2018</v>
      </c>
      <c r="C40" t="s">
        <v>13</v>
      </c>
      <c r="D40" t="s">
        <v>45</v>
      </c>
      <c r="E40" t="s">
        <v>61</v>
      </c>
      <c r="F40">
        <v>1</v>
      </c>
      <c r="G40">
        <v>32</v>
      </c>
      <c r="H40">
        <v>30000000</v>
      </c>
      <c r="I40">
        <v>30000000</v>
      </c>
      <c r="J40">
        <v>13.19</v>
      </c>
      <c r="K40">
        <v>16</v>
      </c>
      <c r="L40">
        <v>7</v>
      </c>
      <c r="M40">
        <v>23</v>
      </c>
      <c r="N40">
        <v>0.69599999999999995</v>
      </c>
      <c r="O40">
        <v>3.58</v>
      </c>
      <c r="P40">
        <v>30</v>
      </c>
      <c r="Q40">
        <v>176</v>
      </c>
      <c r="R40">
        <v>123</v>
      </c>
      <c r="S40">
        <v>4.0199999999999996</v>
      </c>
      <c r="T40">
        <v>22</v>
      </c>
      <c r="U40">
        <v>8</v>
      </c>
      <c r="V40">
        <v>5.47</v>
      </c>
      <c r="W40" s="1">
        <v>0.73299999999999998</v>
      </c>
    </row>
    <row r="41" spans="1:23" x14ac:dyDescent="0.25">
      <c r="A41" t="s">
        <v>63</v>
      </c>
      <c r="B41">
        <v>2018</v>
      </c>
      <c r="C41" t="s">
        <v>13</v>
      </c>
      <c r="D41" t="s">
        <v>45</v>
      </c>
      <c r="E41" t="s">
        <v>61</v>
      </c>
      <c r="F41">
        <v>1</v>
      </c>
      <c r="G41">
        <v>29</v>
      </c>
      <c r="H41">
        <v>12515000</v>
      </c>
      <c r="I41">
        <v>12515000</v>
      </c>
      <c r="J41">
        <v>5.5</v>
      </c>
      <c r="K41">
        <v>12</v>
      </c>
      <c r="L41">
        <v>4</v>
      </c>
      <c r="M41">
        <v>16</v>
      </c>
      <c r="N41">
        <v>0.75</v>
      </c>
      <c r="O41">
        <v>2.11</v>
      </c>
      <c r="P41">
        <v>27</v>
      </c>
      <c r="Q41">
        <v>158</v>
      </c>
      <c r="R41">
        <v>209</v>
      </c>
      <c r="S41">
        <v>1.98</v>
      </c>
      <c r="T41">
        <v>18</v>
      </c>
      <c r="U41">
        <v>9</v>
      </c>
      <c r="V41">
        <v>4.88</v>
      </c>
      <c r="W41" s="1">
        <v>0.66700000000000004</v>
      </c>
    </row>
    <row r="42" spans="1:23" x14ac:dyDescent="0.25">
      <c r="A42" t="s">
        <v>64</v>
      </c>
      <c r="B42">
        <v>2018</v>
      </c>
      <c r="C42" t="s">
        <v>13</v>
      </c>
      <c r="D42" t="s">
        <v>45</v>
      </c>
      <c r="E42" t="s">
        <v>61</v>
      </c>
      <c r="F42">
        <v>1</v>
      </c>
      <c r="G42">
        <v>25</v>
      </c>
      <c r="H42">
        <v>2375000</v>
      </c>
      <c r="I42">
        <v>2375000</v>
      </c>
      <c r="J42">
        <v>1.04</v>
      </c>
      <c r="K42">
        <v>13</v>
      </c>
      <c r="L42">
        <v>5</v>
      </c>
      <c r="M42">
        <v>18</v>
      </c>
      <c r="N42">
        <v>0.72199999999999998</v>
      </c>
      <c r="O42">
        <v>3.82</v>
      </c>
      <c r="P42">
        <v>23</v>
      </c>
      <c r="Q42">
        <v>129.19999999999999</v>
      </c>
      <c r="R42">
        <v>116</v>
      </c>
      <c r="S42">
        <v>3.65</v>
      </c>
      <c r="T42">
        <v>19</v>
      </c>
      <c r="U42">
        <v>4</v>
      </c>
      <c r="V42">
        <v>5.94</v>
      </c>
      <c r="W42" s="1">
        <v>0.82599999999999996</v>
      </c>
    </row>
    <row r="43" spans="1:23" x14ac:dyDescent="0.25">
      <c r="A43" t="s">
        <v>65</v>
      </c>
      <c r="B43">
        <v>2018</v>
      </c>
      <c r="C43" t="s">
        <v>13</v>
      </c>
      <c r="D43" t="s">
        <v>45</v>
      </c>
      <c r="E43" t="s">
        <v>61</v>
      </c>
      <c r="F43">
        <v>1</v>
      </c>
      <c r="G43">
        <v>27</v>
      </c>
      <c r="H43">
        <v>548000</v>
      </c>
      <c r="I43">
        <v>548000</v>
      </c>
      <c r="J43">
        <v>0.24</v>
      </c>
      <c r="K43">
        <v>4</v>
      </c>
      <c r="L43">
        <v>5</v>
      </c>
      <c r="M43">
        <v>9</v>
      </c>
      <c r="N43">
        <v>0.44400000000000001</v>
      </c>
      <c r="O43">
        <v>4.17</v>
      </c>
      <c r="P43">
        <v>13</v>
      </c>
      <c r="Q43">
        <v>99.1</v>
      </c>
      <c r="R43">
        <v>106</v>
      </c>
      <c r="S43">
        <v>4.68</v>
      </c>
      <c r="T43">
        <v>9</v>
      </c>
      <c r="U43">
        <v>4</v>
      </c>
      <c r="V43">
        <v>6.77</v>
      </c>
      <c r="W43" s="1">
        <v>0.69199999999999995</v>
      </c>
    </row>
    <row r="44" spans="1:23" x14ac:dyDescent="0.25">
      <c r="A44" t="s">
        <v>66</v>
      </c>
      <c r="B44">
        <v>2018</v>
      </c>
      <c r="C44" t="s">
        <v>13</v>
      </c>
      <c r="D44" t="s">
        <v>45</v>
      </c>
      <c r="E44" t="s">
        <v>61</v>
      </c>
      <c r="F44">
        <v>1</v>
      </c>
      <c r="G44">
        <v>29</v>
      </c>
      <c r="H44">
        <v>8500000</v>
      </c>
      <c r="I44">
        <v>8500000</v>
      </c>
      <c r="J44">
        <v>3.74</v>
      </c>
      <c r="K44">
        <v>2</v>
      </c>
      <c r="L44">
        <v>6</v>
      </c>
      <c r="M44">
        <v>8</v>
      </c>
      <c r="N44">
        <v>0.25</v>
      </c>
      <c r="O44">
        <v>6.08</v>
      </c>
      <c r="P44">
        <v>11</v>
      </c>
      <c r="Q44">
        <v>74</v>
      </c>
      <c r="R44">
        <v>73</v>
      </c>
      <c r="S44">
        <v>5.43</v>
      </c>
      <c r="T44">
        <v>5</v>
      </c>
      <c r="U44">
        <v>6</v>
      </c>
      <c r="V44">
        <v>4.87</v>
      </c>
      <c r="W44" s="1">
        <v>0.45500000000000002</v>
      </c>
    </row>
    <row r="45" spans="1:23" x14ac:dyDescent="0.25">
      <c r="A45" t="s">
        <v>67</v>
      </c>
      <c r="B45">
        <v>2018</v>
      </c>
      <c r="C45" t="s">
        <v>13</v>
      </c>
      <c r="D45" t="s">
        <v>45</v>
      </c>
      <c r="E45" t="s">
        <v>68</v>
      </c>
      <c r="F45">
        <v>1</v>
      </c>
      <c r="G45">
        <v>24</v>
      </c>
      <c r="H45">
        <v>604975</v>
      </c>
      <c r="I45">
        <v>604975</v>
      </c>
      <c r="J45">
        <v>0.34</v>
      </c>
      <c r="K45">
        <v>9</v>
      </c>
      <c r="L45">
        <v>8</v>
      </c>
      <c r="M45">
        <v>17</v>
      </c>
      <c r="N45">
        <v>0.70399999999999996</v>
      </c>
      <c r="O45">
        <v>3.39</v>
      </c>
      <c r="P45">
        <v>32</v>
      </c>
      <c r="Q45">
        <v>191.1</v>
      </c>
      <c r="R45">
        <v>125</v>
      </c>
      <c r="S45">
        <v>2.95</v>
      </c>
      <c r="T45">
        <v>24</v>
      </c>
      <c r="U45">
        <v>8</v>
      </c>
      <c r="V45">
        <v>5.84</v>
      </c>
      <c r="W45" s="1">
        <v>0.75</v>
      </c>
    </row>
    <row r="46" spans="1:23" x14ac:dyDescent="0.25">
      <c r="A46" t="s">
        <v>69</v>
      </c>
      <c r="B46">
        <v>2018</v>
      </c>
      <c r="C46" t="s">
        <v>13</v>
      </c>
      <c r="D46" t="s">
        <v>45</v>
      </c>
      <c r="E46" t="s">
        <v>68</v>
      </c>
      <c r="F46">
        <v>1</v>
      </c>
      <c r="G46">
        <v>29</v>
      </c>
      <c r="H46">
        <v>22000000</v>
      </c>
      <c r="I46">
        <v>22000000</v>
      </c>
      <c r="J46">
        <v>12.22</v>
      </c>
      <c r="K46">
        <v>12</v>
      </c>
      <c r="L46">
        <v>6</v>
      </c>
      <c r="M46">
        <v>18</v>
      </c>
      <c r="N46">
        <v>0.66700000000000004</v>
      </c>
      <c r="O46">
        <v>3.75</v>
      </c>
      <c r="P46">
        <v>27</v>
      </c>
      <c r="Q46">
        <v>156</v>
      </c>
      <c r="R46">
        <v>113</v>
      </c>
      <c r="S46">
        <v>4.01</v>
      </c>
      <c r="T46">
        <v>16</v>
      </c>
      <c r="U46">
        <v>11</v>
      </c>
      <c r="V46">
        <v>5.53</v>
      </c>
      <c r="W46" s="1">
        <v>0.59299999999999997</v>
      </c>
    </row>
    <row r="47" spans="1:23" x14ac:dyDescent="0.25">
      <c r="A47" t="s">
        <v>70</v>
      </c>
      <c r="B47">
        <v>2018</v>
      </c>
      <c r="C47" t="s">
        <v>13</v>
      </c>
      <c r="D47" t="s">
        <v>45</v>
      </c>
      <c r="E47" t="s">
        <v>68</v>
      </c>
      <c r="F47">
        <v>1</v>
      </c>
      <c r="G47">
        <v>37</v>
      </c>
      <c r="H47">
        <v>10500000</v>
      </c>
      <c r="I47">
        <v>10500000</v>
      </c>
      <c r="J47">
        <v>5.83</v>
      </c>
      <c r="K47">
        <v>9</v>
      </c>
      <c r="L47">
        <v>7</v>
      </c>
      <c r="M47">
        <v>16</v>
      </c>
      <c r="N47">
        <v>0.56299999999999994</v>
      </c>
      <c r="O47">
        <v>3.65</v>
      </c>
      <c r="P47">
        <v>29</v>
      </c>
      <c r="Q47">
        <v>153</v>
      </c>
      <c r="R47">
        <v>116</v>
      </c>
      <c r="S47">
        <v>4.16</v>
      </c>
      <c r="T47">
        <v>16</v>
      </c>
      <c r="U47">
        <v>13</v>
      </c>
      <c r="V47">
        <v>5.09</v>
      </c>
      <c r="W47" s="1">
        <v>0.55200000000000005</v>
      </c>
    </row>
    <row r="48" spans="1:23" x14ac:dyDescent="0.25">
      <c r="A48" t="s">
        <v>71</v>
      </c>
      <c r="B48">
        <v>2018</v>
      </c>
      <c r="C48" t="s">
        <v>13</v>
      </c>
      <c r="D48" t="s">
        <v>45</v>
      </c>
      <c r="E48" t="s">
        <v>68</v>
      </c>
      <c r="F48">
        <v>1</v>
      </c>
      <c r="G48">
        <v>28</v>
      </c>
      <c r="H48">
        <v>6500000</v>
      </c>
      <c r="I48">
        <v>6500000</v>
      </c>
      <c r="J48">
        <v>3.61</v>
      </c>
      <c r="K48">
        <v>11</v>
      </c>
      <c r="L48">
        <v>9</v>
      </c>
      <c r="M48">
        <v>20</v>
      </c>
      <c r="N48">
        <v>0.55000000000000004</v>
      </c>
      <c r="O48">
        <v>4.9000000000000004</v>
      </c>
      <c r="P48">
        <v>23</v>
      </c>
      <c r="Q48">
        <v>130.1</v>
      </c>
      <c r="R48">
        <v>86</v>
      </c>
      <c r="S48">
        <v>4.17</v>
      </c>
      <c r="T48">
        <v>11</v>
      </c>
      <c r="U48">
        <v>12</v>
      </c>
      <c r="V48">
        <v>4.67</v>
      </c>
      <c r="W48" s="1">
        <v>0.47799999999999998</v>
      </c>
    </row>
    <row r="49" spans="1:23" x14ac:dyDescent="0.25">
      <c r="A49" t="s">
        <v>72</v>
      </c>
      <c r="B49">
        <v>2018</v>
      </c>
      <c r="C49" t="s">
        <v>13</v>
      </c>
      <c r="D49" t="s">
        <v>45</v>
      </c>
      <c r="E49" t="s">
        <v>68</v>
      </c>
      <c r="F49">
        <v>1</v>
      </c>
      <c r="G49">
        <v>25</v>
      </c>
      <c r="H49">
        <v>548225</v>
      </c>
      <c r="I49">
        <v>347746</v>
      </c>
      <c r="J49">
        <v>0.19</v>
      </c>
      <c r="K49">
        <v>2</v>
      </c>
      <c r="L49">
        <v>6</v>
      </c>
      <c r="M49">
        <v>8</v>
      </c>
      <c r="N49">
        <v>0.25</v>
      </c>
      <c r="O49">
        <v>5.57</v>
      </c>
      <c r="P49">
        <v>14</v>
      </c>
      <c r="Q49">
        <v>85.2</v>
      </c>
      <c r="R49">
        <v>76</v>
      </c>
      <c r="S49">
        <v>4.3899999999999997</v>
      </c>
      <c r="T49">
        <v>8</v>
      </c>
      <c r="U49">
        <v>6</v>
      </c>
      <c r="V49">
        <v>4.92</v>
      </c>
      <c r="W49" s="1">
        <v>0.57099999999999995</v>
      </c>
    </row>
    <row r="50" spans="1:23" x14ac:dyDescent="0.25">
      <c r="A50" t="s">
        <v>73</v>
      </c>
      <c r="B50">
        <v>2018</v>
      </c>
      <c r="C50" t="s">
        <v>13</v>
      </c>
      <c r="D50" t="s">
        <v>74</v>
      </c>
      <c r="E50" t="s">
        <v>75</v>
      </c>
      <c r="F50">
        <v>0</v>
      </c>
      <c r="G50">
        <v>27</v>
      </c>
      <c r="H50">
        <v>800000</v>
      </c>
      <c r="I50">
        <v>800000</v>
      </c>
      <c r="J50">
        <v>0.46</v>
      </c>
      <c r="K50">
        <v>9</v>
      </c>
      <c r="L50">
        <v>10</v>
      </c>
      <c r="M50">
        <v>19</v>
      </c>
      <c r="N50">
        <v>0.47399999999999998</v>
      </c>
      <c r="O50">
        <v>4.1500000000000004</v>
      </c>
      <c r="P50">
        <v>30</v>
      </c>
      <c r="Q50">
        <v>180</v>
      </c>
      <c r="R50">
        <v>101</v>
      </c>
      <c r="S50">
        <v>3.99</v>
      </c>
      <c r="T50">
        <v>15</v>
      </c>
      <c r="U50">
        <v>15</v>
      </c>
      <c r="V50">
        <v>4.25</v>
      </c>
      <c r="W50" s="1">
        <v>0.5</v>
      </c>
    </row>
    <row r="51" spans="1:23" x14ac:dyDescent="0.25">
      <c r="A51" t="s">
        <v>76</v>
      </c>
      <c r="B51">
        <v>2018</v>
      </c>
      <c r="C51" t="s">
        <v>13</v>
      </c>
      <c r="D51" t="s">
        <v>74</v>
      </c>
      <c r="E51" t="s">
        <v>75</v>
      </c>
      <c r="F51">
        <v>0</v>
      </c>
      <c r="G51">
        <v>21</v>
      </c>
      <c r="H51">
        <v>545000</v>
      </c>
      <c r="I51">
        <v>398480</v>
      </c>
      <c r="J51">
        <v>0.23</v>
      </c>
      <c r="K51">
        <v>10</v>
      </c>
      <c r="L51">
        <v>9</v>
      </c>
      <c r="M51">
        <v>19</v>
      </c>
      <c r="N51">
        <v>0.52600000000000002</v>
      </c>
      <c r="O51">
        <v>3.41</v>
      </c>
      <c r="P51">
        <v>26</v>
      </c>
      <c r="Q51">
        <v>129.1</v>
      </c>
      <c r="R51">
        <v>123</v>
      </c>
      <c r="S51">
        <v>4.58</v>
      </c>
      <c r="T51">
        <v>13</v>
      </c>
      <c r="U51">
        <v>13</v>
      </c>
      <c r="V51">
        <v>5.13</v>
      </c>
      <c r="W51" s="1">
        <v>0.5</v>
      </c>
    </row>
    <row r="52" spans="1:23" x14ac:dyDescent="0.25">
      <c r="A52" t="s">
        <v>77</v>
      </c>
      <c r="B52">
        <v>2018</v>
      </c>
      <c r="C52" t="s">
        <v>13</v>
      </c>
      <c r="D52" t="s">
        <v>74</v>
      </c>
      <c r="E52" t="s">
        <v>75</v>
      </c>
      <c r="F52">
        <v>0</v>
      </c>
      <c r="G52">
        <v>26</v>
      </c>
      <c r="H52">
        <v>1875000</v>
      </c>
      <c r="I52">
        <v>1875000</v>
      </c>
      <c r="J52">
        <v>1.08</v>
      </c>
      <c r="K52">
        <v>8</v>
      </c>
      <c r="L52">
        <v>10</v>
      </c>
      <c r="M52">
        <v>18</v>
      </c>
      <c r="N52">
        <v>0.44400000000000001</v>
      </c>
      <c r="O52">
        <v>4.0199999999999996</v>
      </c>
      <c r="P52">
        <v>24</v>
      </c>
      <c r="Q52">
        <v>125.1</v>
      </c>
      <c r="R52">
        <v>104</v>
      </c>
      <c r="S52">
        <v>3.63</v>
      </c>
      <c r="T52">
        <v>12</v>
      </c>
      <c r="U52">
        <v>12</v>
      </c>
      <c r="V52">
        <v>4.16</v>
      </c>
      <c r="W52" s="1">
        <v>0.5</v>
      </c>
    </row>
    <row r="53" spans="1:23" x14ac:dyDescent="0.25">
      <c r="A53" t="s">
        <v>78</v>
      </c>
      <c r="B53">
        <v>2018</v>
      </c>
      <c r="C53" t="s">
        <v>13</v>
      </c>
      <c r="D53" t="s">
        <v>74</v>
      </c>
      <c r="E53" t="s">
        <v>75</v>
      </c>
      <c r="F53">
        <v>0</v>
      </c>
      <c r="G53">
        <v>28</v>
      </c>
      <c r="H53">
        <v>545000</v>
      </c>
      <c r="I53">
        <v>345740</v>
      </c>
      <c r="J53">
        <v>0.2</v>
      </c>
      <c r="K53">
        <v>3</v>
      </c>
      <c r="L53">
        <v>5</v>
      </c>
      <c r="M53">
        <v>8</v>
      </c>
      <c r="N53">
        <v>0.375</v>
      </c>
      <c r="O53">
        <v>4.18</v>
      </c>
      <c r="P53">
        <v>17</v>
      </c>
      <c r="Q53">
        <v>92.2</v>
      </c>
      <c r="R53">
        <v>101</v>
      </c>
      <c r="S53">
        <v>4.05</v>
      </c>
      <c r="T53">
        <v>8</v>
      </c>
      <c r="U53">
        <v>9</v>
      </c>
      <c r="V53">
        <v>3.74</v>
      </c>
      <c r="W53" s="1">
        <v>0.47099999999999997</v>
      </c>
    </row>
    <row r="54" spans="1:23" x14ac:dyDescent="0.25">
      <c r="A54" t="s">
        <v>79</v>
      </c>
      <c r="B54">
        <v>2018</v>
      </c>
      <c r="C54" t="s">
        <v>13</v>
      </c>
      <c r="D54" t="s">
        <v>74</v>
      </c>
      <c r="E54" t="s">
        <v>75</v>
      </c>
      <c r="F54">
        <v>0</v>
      </c>
      <c r="G54">
        <v>30</v>
      </c>
      <c r="H54">
        <v>7300000</v>
      </c>
      <c r="I54">
        <v>7300000</v>
      </c>
      <c r="J54">
        <v>4.2</v>
      </c>
      <c r="K54">
        <v>5</v>
      </c>
      <c r="L54">
        <v>4</v>
      </c>
      <c r="M54">
        <v>9</v>
      </c>
      <c r="N54">
        <v>0.55600000000000005</v>
      </c>
      <c r="O54">
        <v>3.66</v>
      </c>
      <c r="P54">
        <v>16</v>
      </c>
      <c r="Q54">
        <v>76.099999999999994</v>
      </c>
      <c r="R54">
        <v>115</v>
      </c>
      <c r="S54">
        <v>4.13</v>
      </c>
      <c r="T54">
        <v>9</v>
      </c>
      <c r="U54">
        <v>7</v>
      </c>
      <c r="V54">
        <v>5.03</v>
      </c>
      <c r="W54" s="1">
        <v>0.56299999999999994</v>
      </c>
    </row>
    <row r="55" spans="1:23" x14ac:dyDescent="0.25">
      <c r="A55" t="s">
        <v>80</v>
      </c>
      <c r="B55">
        <v>2018</v>
      </c>
      <c r="C55" t="s">
        <v>13</v>
      </c>
      <c r="D55" t="s">
        <v>74</v>
      </c>
      <c r="E55" t="s">
        <v>75</v>
      </c>
      <c r="F55">
        <v>0</v>
      </c>
      <c r="G55">
        <v>27</v>
      </c>
      <c r="H55">
        <v>545000</v>
      </c>
      <c r="I55">
        <v>503960</v>
      </c>
      <c r="J55">
        <v>0.28999999999999998</v>
      </c>
      <c r="K55">
        <v>5</v>
      </c>
      <c r="L55">
        <v>6</v>
      </c>
      <c r="M55">
        <v>11</v>
      </c>
      <c r="N55">
        <v>0.45500000000000002</v>
      </c>
      <c r="O55">
        <v>4.74</v>
      </c>
      <c r="P55">
        <v>14</v>
      </c>
      <c r="Q55">
        <v>76</v>
      </c>
      <c r="R55">
        <v>89</v>
      </c>
      <c r="S55">
        <v>5.52</v>
      </c>
      <c r="T55">
        <v>7</v>
      </c>
      <c r="U55">
        <v>7</v>
      </c>
      <c r="V55">
        <v>5.0999999999999996</v>
      </c>
      <c r="W55" s="1">
        <v>0.5</v>
      </c>
    </row>
    <row r="56" spans="1:23" x14ac:dyDescent="0.25">
      <c r="A56" t="s">
        <v>81</v>
      </c>
      <c r="B56">
        <v>2018</v>
      </c>
      <c r="C56" t="s">
        <v>13</v>
      </c>
      <c r="D56" t="s">
        <v>74</v>
      </c>
      <c r="E56" t="s">
        <v>75</v>
      </c>
      <c r="F56">
        <v>0</v>
      </c>
      <c r="G56">
        <v>23</v>
      </c>
      <c r="H56">
        <v>545000</v>
      </c>
      <c r="I56">
        <v>545000</v>
      </c>
      <c r="J56">
        <v>0.31</v>
      </c>
      <c r="K56">
        <v>4</v>
      </c>
      <c r="L56">
        <v>2</v>
      </c>
      <c r="M56">
        <v>6</v>
      </c>
      <c r="N56">
        <v>0.66700000000000004</v>
      </c>
      <c r="O56">
        <v>3.31</v>
      </c>
      <c r="P56">
        <v>10</v>
      </c>
      <c r="Q56">
        <v>51.2</v>
      </c>
      <c r="R56">
        <v>127</v>
      </c>
      <c r="S56">
        <v>3.57</v>
      </c>
      <c r="T56">
        <v>7</v>
      </c>
      <c r="U56">
        <v>3</v>
      </c>
      <c r="V56">
        <v>4.59</v>
      </c>
      <c r="W56" s="1">
        <v>0.7</v>
      </c>
    </row>
    <row r="57" spans="1:23" x14ac:dyDescent="0.25">
      <c r="A57" t="s">
        <v>82</v>
      </c>
      <c r="B57">
        <v>2018</v>
      </c>
      <c r="C57" t="s">
        <v>13</v>
      </c>
      <c r="D57" t="s">
        <v>74</v>
      </c>
      <c r="E57" t="s">
        <v>83</v>
      </c>
      <c r="F57">
        <v>1</v>
      </c>
      <c r="G57">
        <v>35</v>
      </c>
      <c r="H57">
        <v>28100000</v>
      </c>
      <c r="I57">
        <v>20000000</v>
      </c>
      <c r="J57">
        <v>12.23</v>
      </c>
      <c r="K57">
        <v>16</v>
      </c>
      <c r="L57">
        <v>9</v>
      </c>
      <c r="M57">
        <v>25</v>
      </c>
      <c r="N57">
        <v>0.64</v>
      </c>
      <c r="O57">
        <v>2.52</v>
      </c>
      <c r="P57">
        <v>34</v>
      </c>
      <c r="Q57">
        <v>214</v>
      </c>
      <c r="R57">
        <v>161</v>
      </c>
      <c r="S57">
        <v>2.78</v>
      </c>
      <c r="T57">
        <v>21</v>
      </c>
      <c r="U57">
        <v>13</v>
      </c>
      <c r="V57">
        <v>4.3600000000000003</v>
      </c>
      <c r="W57" s="1">
        <v>0.61799999999999999</v>
      </c>
    </row>
    <row r="58" spans="1:23" x14ac:dyDescent="0.25">
      <c r="A58" t="s">
        <v>84</v>
      </c>
      <c r="B58">
        <v>2018</v>
      </c>
      <c r="C58" t="s">
        <v>13</v>
      </c>
      <c r="D58" t="s">
        <v>74</v>
      </c>
      <c r="E58" t="s">
        <v>83</v>
      </c>
      <c r="F58">
        <v>1</v>
      </c>
      <c r="G58">
        <v>30</v>
      </c>
      <c r="H58">
        <v>13200000</v>
      </c>
      <c r="I58">
        <v>13200000</v>
      </c>
      <c r="J58">
        <v>8.07</v>
      </c>
      <c r="K58">
        <v>12</v>
      </c>
      <c r="L58">
        <v>11</v>
      </c>
      <c r="M58">
        <v>23</v>
      </c>
      <c r="N58">
        <v>0.52200000000000002</v>
      </c>
      <c r="O58">
        <v>3.74</v>
      </c>
      <c r="P58">
        <v>34</v>
      </c>
      <c r="Q58">
        <v>204.2</v>
      </c>
      <c r="R58">
        <v>109</v>
      </c>
      <c r="S58">
        <v>3.69</v>
      </c>
      <c r="T58">
        <v>19</v>
      </c>
      <c r="U58">
        <v>15</v>
      </c>
      <c r="V58">
        <v>4.4000000000000004</v>
      </c>
      <c r="W58" s="1">
        <v>0.55900000000000005</v>
      </c>
    </row>
    <row r="59" spans="1:23" x14ac:dyDescent="0.25">
      <c r="A59" t="s">
        <v>85</v>
      </c>
      <c r="B59">
        <v>2018</v>
      </c>
      <c r="C59" t="s">
        <v>13</v>
      </c>
      <c r="D59" t="s">
        <v>74</v>
      </c>
      <c r="E59" t="s">
        <v>83</v>
      </c>
      <c r="F59">
        <v>1</v>
      </c>
      <c r="G59">
        <v>27</v>
      </c>
      <c r="H59">
        <v>6750000</v>
      </c>
      <c r="I59">
        <v>6750000</v>
      </c>
      <c r="J59">
        <v>4.13</v>
      </c>
      <c r="K59">
        <v>15</v>
      </c>
      <c r="L59">
        <v>5</v>
      </c>
      <c r="M59">
        <v>20</v>
      </c>
      <c r="N59">
        <v>0.75</v>
      </c>
      <c r="O59">
        <v>2.88</v>
      </c>
      <c r="P59">
        <v>32</v>
      </c>
      <c r="Q59">
        <v>200.1</v>
      </c>
      <c r="R59">
        <v>141</v>
      </c>
      <c r="S59">
        <v>2.7</v>
      </c>
      <c r="T59">
        <v>24</v>
      </c>
      <c r="U59">
        <v>8</v>
      </c>
      <c r="V59">
        <v>5.94</v>
      </c>
      <c r="W59" s="1">
        <v>0.75</v>
      </c>
    </row>
    <row r="60" spans="1:23" x14ac:dyDescent="0.25">
      <c r="A60" t="s">
        <v>86</v>
      </c>
      <c r="B60">
        <v>2018</v>
      </c>
      <c r="C60" t="s">
        <v>13</v>
      </c>
      <c r="D60" t="s">
        <v>74</v>
      </c>
      <c r="E60" t="s">
        <v>83</v>
      </c>
      <c r="F60">
        <v>1</v>
      </c>
      <c r="G60">
        <v>34</v>
      </c>
      <c r="H60">
        <v>8875000</v>
      </c>
      <c r="I60">
        <v>8875000</v>
      </c>
      <c r="J60">
        <v>5.43</v>
      </c>
      <c r="K60">
        <v>15</v>
      </c>
      <c r="L60">
        <v>3</v>
      </c>
      <c r="M60">
        <v>18</v>
      </c>
      <c r="N60">
        <v>0.83299999999999996</v>
      </c>
      <c r="O60">
        <v>3.13</v>
      </c>
      <c r="P60">
        <v>30</v>
      </c>
      <c r="Q60">
        <v>167</v>
      </c>
      <c r="R60">
        <v>130</v>
      </c>
      <c r="S60">
        <v>3.59</v>
      </c>
      <c r="T60">
        <v>18</v>
      </c>
      <c r="U60">
        <v>12</v>
      </c>
      <c r="V60">
        <v>5.2</v>
      </c>
      <c r="W60" s="1">
        <v>0.6</v>
      </c>
    </row>
    <row r="61" spans="1:23" x14ac:dyDescent="0.25">
      <c r="A61" t="s">
        <v>87</v>
      </c>
      <c r="B61">
        <v>2018</v>
      </c>
      <c r="C61" t="s">
        <v>13</v>
      </c>
      <c r="D61" t="s">
        <v>74</v>
      </c>
      <c r="E61" t="s">
        <v>83</v>
      </c>
      <c r="F61">
        <v>1</v>
      </c>
      <c r="G61">
        <v>24</v>
      </c>
      <c r="H61">
        <v>2450000</v>
      </c>
      <c r="I61">
        <v>2450000</v>
      </c>
      <c r="J61">
        <v>1.5</v>
      </c>
      <c r="K61">
        <v>10</v>
      </c>
      <c r="L61">
        <v>6</v>
      </c>
      <c r="M61">
        <v>16</v>
      </c>
      <c r="N61">
        <v>0.625</v>
      </c>
      <c r="O61">
        <v>3.86</v>
      </c>
      <c r="P61">
        <v>22</v>
      </c>
      <c r="Q61">
        <v>128.1</v>
      </c>
      <c r="R61">
        <v>105</v>
      </c>
      <c r="S61">
        <v>3.5</v>
      </c>
      <c r="T61">
        <v>14</v>
      </c>
      <c r="U61">
        <v>8</v>
      </c>
      <c r="V61">
        <v>5.72</v>
      </c>
      <c r="W61" s="1">
        <v>0.63600000000000001</v>
      </c>
    </row>
    <row r="62" spans="1:23" x14ac:dyDescent="0.25">
      <c r="A62" t="s">
        <v>88</v>
      </c>
      <c r="B62">
        <v>2018</v>
      </c>
      <c r="C62" t="s">
        <v>13</v>
      </c>
      <c r="D62" t="s">
        <v>74</v>
      </c>
      <c r="E62" t="s">
        <v>89</v>
      </c>
      <c r="F62">
        <v>2</v>
      </c>
      <c r="G62">
        <v>26</v>
      </c>
      <c r="H62">
        <v>550000</v>
      </c>
      <c r="I62">
        <v>550000</v>
      </c>
      <c r="J62">
        <v>0.68</v>
      </c>
      <c r="K62">
        <v>12</v>
      </c>
      <c r="L62">
        <v>9</v>
      </c>
      <c r="M62">
        <v>21</v>
      </c>
      <c r="N62">
        <v>0.57099999999999995</v>
      </c>
      <c r="O62">
        <v>3.59</v>
      </c>
      <c r="P62">
        <v>27</v>
      </c>
      <c r="Q62">
        <v>160.19999999999999</v>
      </c>
      <c r="R62">
        <v>115</v>
      </c>
      <c r="S62">
        <v>4.26</v>
      </c>
      <c r="T62">
        <v>16</v>
      </c>
      <c r="U62">
        <v>11</v>
      </c>
      <c r="V62">
        <v>4.26</v>
      </c>
      <c r="W62" s="1">
        <v>0.59299999999999997</v>
      </c>
    </row>
    <row r="63" spans="1:23" x14ac:dyDescent="0.25">
      <c r="A63" t="s">
        <v>90</v>
      </c>
      <c r="B63">
        <v>2018</v>
      </c>
      <c r="C63" t="s">
        <v>13</v>
      </c>
      <c r="D63" t="s">
        <v>74</v>
      </c>
      <c r="E63" t="s">
        <v>89</v>
      </c>
      <c r="F63">
        <v>2</v>
      </c>
      <c r="G63">
        <v>25</v>
      </c>
      <c r="H63">
        <v>547500</v>
      </c>
      <c r="I63">
        <v>418048</v>
      </c>
      <c r="J63">
        <v>0.52</v>
      </c>
      <c r="K63">
        <v>7</v>
      </c>
      <c r="L63">
        <v>6</v>
      </c>
      <c r="M63">
        <v>13</v>
      </c>
      <c r="N63">
        <v>0.53800000000000003</v>
      </c>
      <c r="O63">
        <v>4.05</v>
      </c>
      <c r="P63">
        <v>17</v>
      </c>
      <c r="Q63">
        <v>115.2</v>
      </c>
      <c r="R63">
        <v>102</v>
      </c>
      <c r="S63">
        <v>4.6900000000000004</v>
      </c>
      <c r="T63">
        <v>11</v>
      </c>
      <c r="U63">
        <v>6</v>
      </c>
      <c r="V63">
        <v>5.42</v>
      </c>
      <c r="W63" s="1">
        <v>0.64700000000000002</v>
      </c>
    </row>
    <row r="64" spans="1:23" x14ac:dyDescent="0.25">
      <c r="A64" t="s">
        <v>91</v>
      </c>
      <c r="B64">
        <v>2018</v>
      </c>
      <c r="C64" t="s">
        <v>13</v>
      </c>
      <c r="D64" t="s">
        <v>74</v>
      </c>
      <c r="E64" t="s">
        <v>89</v>
      </c>
      <c r="F64">
        <v>2</v>
      </c>
      <c r="G64">
        <v>30</v>
      </c>
      <c r="H64">
        <v>1500000</v>
      </c>
      <c r="I64">
        <v>1500000</v>
      </c>
      <c r="J64">
        <v>1.87</v>
      </c>
      <c r="K64">
        <v>7</v>
      </c>
      <c r="L64">
        <v>4</v>
      </c>
      <c r="M64">
        <v>11</v>
      </c>
      <c r="N64">
        <v>0.63600000000000001</v>
      </c>
      <c r="O64">
        <v>3.76</v>
      </c>
      <c r="P64">
        <v>20</v>
      </c>
      <c r="Q64">
        <v>110</v>
      </c>
      <c r="R64">
        <v>109</v>
      </c>
      <c r="S64">
        <v>3.54</v>
      </c>
      <c r="T64">
        <v>12</v>
      </c>
      <c r="U64">
        <v>8</v>
      </c>
      <c r="V64">
        <v>4.97</v>
      </c>
      <c r="W64" s="1">
        <v>0.6</v>
      </c>
    </row>
    <row r="65" spans="1:23" x14ac:dyDescent="0.25">
      <c r="A65" t="s">
        <v>92</v>
      </c>
      <c r="B65">
        <v>2018</v>
      </c>
      <c r="C65" t="s">
        <v>13</v>
      </c>
      <c r="D65" t="s">
        <v>74</v>
      </c>
      <c r="E65" t="s">
        <v>89</v>
      </c>
      <c r="F65">
        <v>2</v>
      </c>
      <c r="G65">
        <v>34</v>
      </c>
      <c r="H65">
        <v>1500000</v>
      </c>
      <c r="I65">
        <v>790370</v>
      </c>
      <c r="J65">
        <v>0.98</v>
      </c>
      <c r="K65">
        <v>6</v>
      </c>
      <c r="L65">
        <v>3</v>
      </c>
      <c r="M65">
        <v>9</v>
      </c>
      <c r="N65">
        <v>0.66700000000000004</v>
      </c>
      <c r="O65">
        <v>3.33</v>
      </c>
      <c r="P65">
        <v>17</v>
      </c>
      <c r="Q65">
        <v>92</v>
      </c>
      <c r="R65">
        <v>124</v>
      </c>
      <c r="S65">
        <v>4.6500000000000004</v>
      </c>
      <c r="T65">
        <v>14</v>
      </c>
      <c r="U65">
        <v>3</v>
      </c>
      <c r="V65">
        <v>6.18</v>
      </c>
      <c r="W65" s="1">
        <v>0.82399999999999995</v>
      </c>
    </row>
    <row r="66" spans="1:23" x14ac:dyDescent="0.25">
      <c r="A66" t="s">
        <v>93</v>
      </c>
      <c r="B66">
        <v>2018</v>
      </c>
      <c r="C66" t="s">
        <v>13</v>
      </c>
      <c r="D66" t="s">
        <v>74</v>
      </c>
      <c r="E66" t="s">
        <v>89</v>
      </c>
      <c r="F66">
        <v>2</v>
      </c>
      <c r="G66">
        <v>30</v>
      </c>
      <c r="H66">
        <v>4000000</v>
      </c>
      <c r="I66">
        <v>3268817</v>
      </c>
      <c r="J66">
        <v>4.07</v>
      </c>
      <c r="K66">
        <v>4</v>
      </c>
      <c r="L66">
        <v>5</v>
      </c>
      <c r="M66">
        <v>9</v>
      </c>
      <c r="N66">
        <v>0.44400000000000001</v>
      </c>
      <c r="O66">
        <v>4.4800000000000004</v>
      </c>
      <c r="P66">
        <v>17</v>
      </c>
      <c r="Q66">
        <v>80.099999999999994</v>
      </c>
      <c r="R66">
        <v>92</v>
      </c>
      <c r="S66">
        <v>4.17</v>
      </c>
      <c r="T66">
        <v>8</v>
      </c>
      <c r="U66">
        <v>9</v>
      </c>
      <c r="V66">
        <v>4.2300000000000004</v>
      </c>
      <c r="W66" s="1">
        <v>0.47099999999999997</v>
      </c>
    </row>
    <row r="67" spans="1:23" x14ac:dyDescent="0.25">
      <c r="A67" t="s">
        <v>94</v>
      </c>
      <c r="B67">
        <v>2018</v>
      </c>
      <c r="C67" t="s">
        <v>13</v>
      </c>
      <c r="D67" t="s">
        <v>74</v>
      </c>
      <c r="E67" t="s">
        <v>89</v>
      </c>
      <c r="F67">
        <v>2</v>
      </c>
      <c r="G67">
        <v>25</v>
      </c>
      <c r="H67">
        <v>545000</v>
      </c>
      <c r="I67">
        <v>208030</v>
      </c>
      <c r="J67">
        <v>0.26</v>
      </c>
      <c r="K67">
        <v>5</v>
      </c>
      <c r="L67">
        <v>4</v>
      </c>
      <c r="M67">
        <v>9</v>
      </c>
      <c r="N67">
        <v>0.55600000000000005</v>
      </c>
      <c r="O67">
        <v>3.88</v>
      </c>
      <c r="P67">
        <v>11</v>
      </c>
      <c r="Q67">
        <v>65</v>
      </c>
      <c r="R67">
        <v>106</v>
      </c>
      <c r="S67">
        <v>3.9</v>
      </c>
      <c r="T67">
        <v>7</v>
      </c>
      <c r="U67">
        <v>4</v>
      </c>
      <c r="V67">
        <v>6.43</v>
      </c>
      <c r="W67" s="1">
        <v>0.63600000000000001</v>
      </c>
    </row>
    <row r="68" spans="1:23" x14ac:dyDescent="0.25">
      <c r="A68" t="s">
        <v>95</v>
      </c>
      <c r="B68">
        <v>2018</v>
      </c>
      <c r="C68" t="s">
        <v>13</v>
      </c>
      <c r="D68" t="s">
        <v>74</v>
      </c>
      <c r="E68" t="s">
        <v>96</v>
      </c>
      <c r="F68">
        <v>0</v>
      </c>
      <c r="G68">
        <v>30</v>
      </c>
      <c r="H68">
        <v>17000000</v>
      </c>
      <c r="I68">
        <v>11000000</v>
      </c>
      <c r="J68">
        <v>6.83</v>
      </c>
      <c r="K68">
        <v>10</v>
      </c>
      <c r="L68">
        <v>10</v>
      </c>
      <c r="M68">
        <v>20</v>
      </c>
      <c r="N68">
        <v>0.5</v>
      </c>
      <c r="O68">
        <v>4.3600000000000003</v>
      </c>
      <c r="P68">
        <v>31</v>
      </c>
      <c r="Q68">
        <v>185.2</v>
      </c>
      <c r="R68">
        <v>94</v>
      </c>
      <c r="S68">
        <v>4.1399999999999997</v>
      </c>
      <c r="T68">
        <v>20</v>
      </c>
      <c r="U68">
        <v>11</v>
      </c>
      <c r="V68">
        <v>4.8099999999999996</v>
      </c>
      <c r="W68" s="1">
        <v>0.64500000000000002</v>
      </c>
    </row>
    <row r="69" spans="1:23" x14ac:dyDescent="0.25">
      <c r="A69" t="s">
        <v>97</v>
      </c>
      <c r="B69">
        <v>2018</v>
      </c>
      <c r="C69" t="s">
        <v>13</v>
      </c>
      <c r="D69" t="s">
        <v>74</v>
      </c>
      <c r="E69" t="s">
        <v>96</v>
      </c>
      <c r="F69">
        <v>0</v>
      </c>
      <c r="G69">
        <v>26</v>
      </c>
      <c r="H69">
        <v>550300</v>
      </c>
      <c r="I69">
        <v>550300</v>
      </c>
      <c r="J69">
        <v>0.34</v>
      </c>
      <c r="K69">
        <v>13</v>
      </c>
      <c r="L69">
        <v>9</v>
      </c>
      <c r="M69">
        <v>22</v>
      </c>
      <c r="N69">
        <v>0.59099999999999997</v>
      </c>
      <c r="O69">
        <v>4</v>
      </c>
      <c r="P69">
        <v>29</v>
      </c>
      <c r="Q69">
        <v>166.2</v>
      </c>
      <c r="R69">
        <v>103</v>
      </c>
      <c r="S69">
        <v>3.43</v>
      </c>
      <c r="T69">
        <v>16</v>
      </c>
      <c r="U69">
        <v>10</v>
      </c>
      <c r="V69">
        <v>4.54</v>
      </c>
      <c r="W69" s="1">
        <v>0.61499999999999999</v>
      </c>
    </row>
    <row r="70" spans="1:23" x14ac:dyDescent="0.25">
      <c r="A70" t="s">
        <v>98</v>
      </c>
      <c r="B70">
        <v>2018</v>
      </c>
      <c r="C70" t="s">
        <v>13</v>
      </c>
      <c r="D70" t="s">
        <v>74</v>
      </c>
      <c r="E70" t="s">
        <v>96</v>
      </c>
      <c r="F70">
        <v>0</v>
      </c>
      <c r="G70">
        <v>33</v>
      </c>
      <c r="H70">
        <v>700000</v>
      </c>
      <c r="I70">
        <v>700000</v>
      </c>
      <c r="J70">
        <v>0.43</v>
      </c>
      <c r="K70">
        <v>9</v>
      </c>
      <c r="L70">
        <v>5</v>
      </c>
      <c r="M70">
        <v>14</v>
      </c>
      <c r="N70">
        <v>0.64300000000000002</v>
      </c>
      <c r="O70">
        <v>3.72</v>
      </c>
      <c r="P70">
        <v>27</v>
      </c>
      <c r="Q70">
        <v>162</v>
      </c>
      <c r="R70">
        <v>110</v>
      </c>
      <c r="S70">
        <v>4.28</v>
      </c>
      <c r="T70">
        <v>17</v>
      </c>
      <c r="U70">
        <v>10</v>
      </c>
      <c r="V70">
        <v>4.0999999999999996</v>
      </c>
      <c r="W70" s="1">
        <v>0.63</v>
      </c>
    </row>
    <row r="71" spans="1:23" x14ac:dyDescent="0.25">
      <c r="A71" t="s">
        <v>99</v>
      </c>
      <c r="B71">
        <v>2018</v>
      </c>
      <c r="C71" t="s">
        <v>13</v>
      </c>
      <c r="D71" t="s">
        <v>74</v>
      </c>
      <c r="E71" t="s">
        <v>96</v>
      </c>
      <c r="F71">
        <v>0</v>
      </c>
      <c r="G71">
        <v>29</v>
      </c>
      <c r="H71">
        <v>4900000</v>
      </c>
      <c r="I71">
        <v>4900000</v>
      </c>
      <c r="J71">
        <v>3.04</v>
      </c>
      <c r="K71">
        <v>11</v>
      </c>
      <c r="L71">
        <v>6</v>
      </c>
      <c r="M71">
        <v>17</v>
      </c>
      <c r="N71">
        <v>0.64700000000000002</v>
      </c>
      <c r="O71">
        <v>3.76</v>
      </c>
      <c r="P71">
        <v>28</v>
      </c>
      <c r="Q71">
        <v>160.1</v>
      </c>
      <c r="R71">
        <v>109</v>
      </c>
      <c r="S71">
        <v>3.24</v>
      </c>
      <c r="T71">
        <v>16</v>
      </c>
      <c r="U71">
        <v>12</v>
      </c>
      <c r="V71">
        <v>4.04</v>
      </c>
      <c r="W71" s="1">
        <v>0.57099999999999995</v>
      </c>
    </row>
    <row r="72" spans="1:23" x14ac:dyDescent="0.25">
      <c r="A72" t="s">
        <v>100</v>
      </c>
      <c r="B72">
        <v>2018</v>
      </c>
      <c r="C72" t="s">
        <v>13</v>
      </c>
      <c r="D72" t="s">
        <v>74</v>
      </c>
      <c r="E72" t="s">
        <v>96</v>
      </c>
      <c r="F72">
        <v>0</v>
      </c>
      <c r="G72">
        <v>32</v>
      </c>
      <c r="H72">
        <v>26857142</v>
      </c>
      <c r="I72">
        <v>26857142</v>
      </c>
      <c r="J72">
        <v>16.68</v>
      </c>
      <c r="K72">
        <v>8</v>
      </c>
      <c r="L72">
        <v>14</v>
      </c>
      <c r="M72">
        <v>22</v>
      </c>
      <c r="N72">
        <v>0.36399999999999999</v>
      </c>
      <c r="O72">
        <v>5.55</v>
      </c>
      <c r="P72">
        <v>28</v>
      </c>
      <c r="Q72">
        <v>155.19999999999999</v>
      </c>
      <c r="R72">
        <v>74</v>
      </c>
      <c r="S72">
        <v>5.18</v>
      </c>
      <c r="T72">
        <v>11</v>
      </c>
      <c r="U72">
        <v>17</v>
      </c>
      <c r="V72">
        <v>3.73</v>
      </c>
      <c r="W72" s="1">
        <v>0.39300000000000002</v>
      </c>
    </row>
    <row r="73" spans="1:23" x14ac:dyDescent="0.25">
      <c r="A73" t="s">
        <v>101</v>
      </c>
      <c r="B73">
        <v>2018</v>
      </c>
      <c r="C73" t="s">
        <v>13</v>
      </c>
      <c r="D73" t="s">
        <v>74</v>
      </c>
      <c r="E73" t="s">
        <v>96</v>
      </c>
      <c r="F73">
        <v>0</v>
      </c>
      <c r="G73">
        <v>28</v>
      </c>
      <c r="H73">
        <v>4200000</v>
      </c>
      <c r="I73">
        <v>4200000</v>
      </c>
      <c r="J73">
        <v>2.61</v>
      </c>
      <c r="K73">
        <v>2</v>
      </c>
      <c r="L73">
        <v>4</v>
      </c>
      <c r="M73">
        <v>6</v>
      </c>
      <c r="N73">
        <v>0.33300000000000002</v>
      </c>
      <c r="O73">
        <v>6.5</v>
      </c>
      <c r="P73">
        <v>10</v>
      </c>
      <c r="Q73">
        <v>45.2</v>
      </c>
      <c r="R73">
        <v>64</v>
      </c>
      <c r="S73">
        <v>6.69</v>
      </c>
      <c r="T73">
        <v>6</v>
      </c>
      <c r="U73">
        <v>4</v>
      </c>
      <c r="V73">
        <v>4.24</v>
      </c>
      <c r="W73" s="1">
        <v>0.6</v>
      </c>
    </row>
    <row r="74" spans="1:23" x14ac:dyDescent="0.25">
      <c r="A74" t="s">
        <v>102</v>
      </c>
      <c r="B74">
        <v>2018</v>
      </c>
      <c r="C74" t="s">
        <v>13</v>
      </c>
      <c r="D74" t="s">
        <v>74</v>
      </c>
      <c r="E74" t="s">
        <v>103</v>
      </c>
      <c r="F74">
        <v>0</v>
      </c>
      <c r="G74">
        <v>30</v>
      </c>
      <c r="H74">
        <v>8333333</v>
      </c>
      <c r="I74">
        <v>8333333</v>
      </c>
      <c r="J74">
        <v>5.93</v>
      </c>
      <c r="K74">
        <v>12</v>
      </c>
      <c r="L74">
        <v>8</v>
      </c>
      <c r="M74">
        <v>20</v>
      </c>
      <c r="N74">
        <v>0.6</v>
      </c>
      <c r="O74">
        <v>4.18</v>
      </c>
      <c r="P74">
        <v>28</v>
      </c>
      <c r="Q74">
        <v>157</v>
      </c>
      <c r="R74">
        <v>112</v>
      </c>
      <c r="S74">
        <v>4.43</v>
      </c>
      <c r="T74">
        <v>14</v>
      </c>
      <c r="U74">
        <v>14</v>
      </c>
      <c r="V74">
        <v>4.6399999999999997</v>
      </c>
      <c r="W74" s="1">
        <v>0.5</v>
      </c>
    </row>
    <row r="75" spans="1:23" x14ac:dyDescent="0.25">
      <c r="A75" t="s">
        <v>104</v>
      </c>
      <c r="B75">
        <v>2018</v>
      </c>
      <c r="C75" t="s">
        <v>13</v>
      </c>
      <c r="D75" t="s">
        <v>74</v>
      </c>
      <c r="E75" t="s">
        <v>103</v>
      </c>
      <c r="F75">
        <v>0</v>
      </c>
      <c r="G75">
        <v>45</v>
      </c>
      <c r="H75">
        <v>2450000</v>
      </c>
      <c r="I75">
        <v>2450000</v>
      </c>
      <c r="J75">
        <v>1.74</v>
      </c>
      <c r="K75">
        <v>7</v>
      </c>
      <c r="L75">
        <v>12</v>
      </c>
      <c r="M75">
        <v>19</v>
      </c>
      <c r="N75">
        <v>0.36799999999999999</v>
      </c>
      <c r="O75">
        <v>5.78</v>
      </c>
      <c r="P75">
        <v>24</v>
      </c>
      <c r="Q75">
        <v>146.1</v>
      </c>
      <c r="R75">
        <v>81</v>
      </c>
      <c r="S75">
        <v>5.47</v>
      </c>
      <c r="T75">
        <v>10</v>
      </c>
      <c r="U75">
        <v>14</v>
      </c>
      <c r="V75">
        <v>4.2699999999999996</v>
      </c>
      <c r="W75" s="1">
        <v>0.41699999999999998</v>
      </c>
    </row>
    <row r="76" spans="1:23" x14ac:dyDescent="0.25">
      <c r="A76" t="s">
        <v>105</v>
      </c>
      <c r="B76">
        <v>2018</v>
      </c>
      <c r="C76" t="s">
        <v>13</v>
      </c>
      <c r="D76" t="s">
        <v>74</v>
      </c>
      <c r="E76" t="s">
        <v>103</v>
      </c>
      <c r="F76">
        <v>0</v>
      </c>
      <c r="G76">
        <v>27</v>
      </c>
      <c r="H76">
        <v>6000000</v>
      </c>
      <c r="I76">
        <v>6000000</v>
      </c>
      <c r="J76">
        <v>4.2699999999999996</v>
      </c>
      <c r="K76">
        <v>2</v>
      </c>
      <c r="L76">
        <v>7</v>
      </c>
      <c r="M76">
        <v>9</v>
      </c>
      <c r="N76">
        <v>0.222</v>
      </c>
      <c r="O76">
        <v>6.22</v>
      </c>
      <c r="P76">
        <v>15</v>
      </c>
      <c r="Q76">
        <v>85.1</v>
      </c>
      <c r="R76">
        <v>76</v>
      </c>
      <c r="S76">
        <v>5.72</v>
      </c>
      <c r="T76">
        <v>4</v>
      </c>
      <c r="U76">
        <v>11</v>
      </c>
      <c r="V76">
        <v>4.5</v>
      </c>
      <c r="W76" s="1">
        <v>0.26700000000000002</v>
      </c>
    </row>
    <row r="77" spans="1:23" x14ac:dyDescent="0.25">
      <c r="A77" t="s">
        <v>106</v>
      </c>
      <c r="B77">
        <v>2018</v>
      </c>
      <c r="C77" t="s">
        <v>13</v>
      </c>
      <c r="D77" t="s">
        <v>74</v>
      </c>
      <c r="E77" t="s">
        <v>103</v>
      </c>
      <c r="F77">
        <v>0</v>
      </c>
      <c r="G77">
        <v>34</v>
      </c>
      <c r="H77">
        <v>3500000</v>
      </c>
      <c r="I77">
        <v>3500000</v>
      </c>
      <c r="J77">
        <v>2.4900000000000002</v>
      </c>
      <c r="K77">
        <v>1</v>
      </c>
      <c r="L77">
        <v>7</v>
      </c>
      <c r="M77">
        <v>8</v>
      </c>
      <c r="N77">
        <v>0.125</v>
      </c>
      <c r="O77">
        <v>4.5</v>
      </c>
      <c r="P77">
        <v>12</v>
      </c>
      <c r="Q77">
        <v>66</v>
      </c>
      <c r="R77">
        <v>104</v>
      </c>
      <c r="S77">
        <v>5.25</v>
      </c>
      <c r="T77">
        <v>4</v>
      </c>
      <c r="U77">
        <v>8</v>
      </c>
      <c r="V77">
        <v>3.58</v>
      </c>
      <c r="W77" s="1">
        <v>0.33300000000000002</v>
      </c>
    </row>
    <row r="78" spans="1:23" x14ac:dyDescent="0.25">
      <c r="A78" t="s">
        <v>12</v>
      </c>
      <c r="B78">
        <v>2017</v>
      </c>
      <c r="C78" t="s">
        <v>13</v>
      </c>
      <c r="D78" t="s">
        <v>14</v>
      </c>
      <c r="E78" t="s">
        <v>15</v>
      </c>
      <c r="F78">
        <v>1</v>
      </c>
      <c r="G78">
        <v>31</v>
      </c>
      <c r="H78">
        <v>7950000</v>
      </c>
      <c r="I78">
        <v>7950000</v>
      </c>
      <c r="J78">
        <v>6.02</v>
      </c>
      <c r="K78">
        <v>18</v>
      </c>
      <c r="L78">
        <v>4</v>
      </c>
      <c r="M78">
        <v>22</v>
      </c>
      <c r="N78">
        <v>0.81799999999999995</v>
      </c>
      <c r="O78">
        <v>2.25</v>
      </c>
      <c r="P78">
        <v>29</v>
      </c>
      <c r="Q78">
        <v>203.2</v>
      </c>
      <c r="R78">
        <v>202</v>
      </c>
      <c r="S78">
        <v>2.5</v>
      </c>
      <c r="T78">
        <v>20</v>
      </c>
      <c r="U78">
        <v>9</v>
      </c>
      <c r="V78">
        <v>5.19</v>
      </c>
      <c r="W78" s="1">
        <v>0.69</v>
      </c>
    </row>
    <row r="79" spans="1:23" x14ac:dyDescent="0.25">
      <c r="A79" t="s">
        <v>17</v>
      </c>
      <c r="B79">
        <v>2017</v>
      </c>
      <c r="C79" t="s">
        <v>13</v>
      </c>
      <c r="D79" t="s">
        <v>14</v>
      </c>
      <c r="E79" t="s">
        <v>15</v>
      </c>
      <c r="F79">
        <v>1</v>
      </c>
      <c r="G79">
        <v>30</v>
      </c>
      <c r="H79">
        <v>6500000</v>
      </c>
      <c r="I79">
        <v>6500000</v>
      </c>
      <c r="J79">
        <v>4.93</v>
      </c>
      <c r="K79">
        <v>18</v>
      </c>
      <c r="L79">
        <v>6</v>
      </c>
      <c r="M79">
        <v>24</v>
      </c>
      <c r="N79">
        <v>0.75</v>
      </c>
      <c r="O79">
        <v>3.29</v>
      </c>
      <c r="P79">
        <v>32</v>
      </c>
      <c r="Q79">
        <v>200</v>
      </c>
      <c r="R79">
        <v>139</v>
      </c>
      <c r="S79">
        <v>3.1</v>
      </c>
      <c r="T79">
        <v>24</v>
      </c>
      <c r="U79">
        <v>8</v>
      </c>
      <c r="V79">
        <v>6.2</v>
      </c>
      <c r="W79" s="1">
        <v>0.75</v>
      </c>
    </row>
    <row r="80" spans="1:23" x14ac:dyDescent="0.25">
      <c r="A80" t="s">
        <v>18</v>
      </c>
      <c r="B80">
        <v>2017</v>
      </c>
      <c r="C80" t="s">
        <v>13</v>
      </c>
      <c r="D80" t="s">
        <v>14</v>
      </c>
      <c r="E80" t="s">
        <v>15</v>
      </c>
      <c r="F80">
        <v>1</v>
      </c>
      <c r="G80">
        <v>26</v>
      </c>
      <c r="H80">
        <v>3550000</v>
      </c>
      <c r="I80">
        <v>3550000</v>
      </c>
      <c r="J80">
        <v>2.69</v>
      </c>
      <c r="K80">
        <v>17</v>
      </c>
      <c r="L80">
        <v>9</v>
      </c>
      <c r="M80">
        <v>26</v>
      </c>
      <c r="N80">
        <v>0.65400000000000003</v>
      </c>
      <c r="O80">
        <v>4.1900000000000004</v>
      </c>
      <c r="P80">
        <v>31</v>
      </c>
      <c r="Q80">
        <v>176.1</v>
      </c>
      <c r="R80">
        <v>109</v>
      </c>
      <c r="S80">
        <v>3.88</v>
      </c>
      <c r="T80">
        <v>18</v>
      </c>
      <c r="U80">
        <v>13</v>
      </c>
      <c r="V80">
        <v>5</v>
      </c>
      <c r="W80" s="1">
        <v>0.58099999999999996</v>
      </c>
    </row>
    <row r="81" spans="1:23" x14ac:dyDescent="0.25">
      <c r="A81" t="s">
        <v>210</v>
      </c>
      <c r="B81">
        <v>2017</v>
      </c>
      <c r="C81" t="s">
        <v>13</v>
      </c>
      <c r="D81" t="s">
        <v>14</v>
      </c>
      <c r="E81" t="s">
        <v>15</v>
      </c>
      <c r="F81">
        <v>1</v>
      </c>
      <c r="G81">
        <v>32</v>
      </c>
      <c r="H81">
        <v>3000000</v>
      </c>
      <c r="I81">
        <v>3000000</v>
      </c>
      <c r="J81">
        <v>2.27</v>
      </c>
      <c r="K81">
        <v>10</v>
      </c>
      <c r="L81">
        <v>9</v>
      </c>
      <c r="M81">
        <v>19</v>
      </c>
      <c r="N81">
        <v>0.52600000000000002</v>
      </c>
      <c r="O81">
        <v>4.9800000000000004</v>
      </c>
      <c r="P81">
        <v>26</v>
      </c>
      <c r="Q81">
        <v>141</v>
      </c>
      <c r="R81">
        <v>92</v>
      </c>
      <c r="S81">
        <v>4.12</v>
      </c>
      <c r="T81">
        <v>13</v>
      </c>
      <c r="U81">
        <v>13</v>
      </c>
      <c r="V81">
        <v>5.15</v>
      </c>
      <c r="W81" s="1">
        <v>0.5</v>
      </c>
    </row>
    <row r="82" spans="1:23" x14ac:dyDescent="0.25">
      <c r="A82" t="s">
        <v>16</v>
      </c>
      <c r="B82">
        <v>2017</v>
      </c>
      <c r="C82" t="s">
        <v>13</v>
      </c>
      <c r="D82" t="s">
        <v>14</v>
      </c>
      <c r="E82" t="s">
        <v>15</v>
      </c>
      <c r="F82">
        <v>1</v>
      </c>
      <c r="G82">
        <v>26</v>
      </c>
      <c r="H82">
        <v>535000</v>
      </c>
      <c r="I82">
        <v>388759</v>
      </c>
      <c r="J82">
        <v>0.28999999999999998</v>
      </c>
      <c r="K82">
        <v>12</v>
      </c>
      <c r="L82">
        <v>6</v>
      </c>
      <c r="M82">
        <v>18</v>
      </c>
      <c r="N82">
        <v>0.66700000000000004</v>
      </c>
      <c r="O82">
        <v>3.11</v>
      </c>
      <c r="P82">
        <v>21</v>
      </c>
      <c r="Q82">
        <v>121.2</v>
      </c>
      <c r="R82">
        <v>147</v>
      </c>
      <c r="S82">
        <v>3.85</v>
      </c>
      <c r="T82">
        <v>14</v>
      </c>
      <c r="U82">
        <v>7</v>
      </c>
      <c r="V82">
        <v>4.5</v>
      </c>
      <c r="W82" s="1">
        <v>0.66700000000000004</v>
      </c>
    </row>
    <row r="83" spans="1:23" x14ac:dyDescent="0.25">
      <c r="A83" t="s">
        <v>211</v>
      </c>
      <c r="B83">
        <v>2017</v>
      </c>
      <c r="C83" t="s">
        <v>13</v>
      </c>
      <c r="D83" t="s">
        <v>14</v>
      </c>
      <c r="E83" t="s">
        <v>15</v>
      </c>
      <c r="F83">
        <v>1</v>
      </c>
      <c r="G83">
        <v>27</v>
      </c>
      <c r="H83">
        <v>3400000</v>
      </c>
      <c r="I83">
        <v>3400000</v>
      </c>
      <c r="J83">
        <v>2.58</v>
      </c>
      <c r="K83">
        <v>5</v>
      </c>
      <c r="L83">
        <v>6</v>
      </c>
      <c r="M83">
        <v>11</v>
      </c>
      <c r="N83">
        <v>0.45500000000000002</v>
      </c>
      <c r="O83">
        <v>4.28</v>
      </c>
      <c r="P83">
        <v>19</v>
      </c>
      <c r="Q83">
        <v>103</v>
      </c>
      <c r="R83">
        <v>107</v>
      </c>
      <c r="S83">
        <v>3.48</v>
      </c>
      <c r="T83">
        <v>10</v>
      </c>
      <c r="U83">
        <v>9</v>
      </c>
      <c r="V83">
        <v>4.42</v>
      </c>
      <c r="W83" s="1">
        <v>0.52600000000000002</v>
      </c>
    </row>
    <row r="84" spans="1:23" x14ac:dyDescent="0.25">
      <c r="A84" t="s">
        <v>212</v>
      </c>
      <c r="B84">
        <v>2017</v>
      </c>
      <c r="C84" t="s">
        <v>13</v>
      </c>
      <c r="D84" t="s">
        <v>14</v>
      </c>
      <c r="E84" t="s">
        <v>22</v>
      </c>
      <c r="F84">
        <v>0</v>
      </c>
      <c r="G84">
        <v>34</v>
      </c>
      <c r="H84">
        <v>5000000</v>
      </c>
      <c r="I84">
        <v>5000000</v>
      </c>
      <c r="J84">
        <v>3.37</v>
      </c>
      <c r="K84">
        <v>8</v>
      </c>
      <c r="L84">
        <v>13</v>
      </c>
      <c r="M84">
        <v>21</v>
      </c>
      <c r="N84">
        <v>0.38100000000000001</v>
      </c>
      <c r="O84">
        <v>5.29</v>
      </c>
      <c r="P84">
        <v>32</v>
      </c>
      <c r="Q84">
        <v>180.1</v>
      </c>
      <c r="R84">
        <v>85</v>
      </c>
      <c r="S84">
        <v>4.37</v>
      </c>
      <c r="T84">
        <v>11</v>
      </c>
      <c r="U84">
        <v>21</v>
      </c>
      <c r="V84">
        <v>4.32</v>
      </c>
      <c r="W84" s="1">
        <v>0.34399999999999997</v>
      </c>
    </row>
    <row r="85" spans="1:23" x14ac:dyDescent="0.25">
      <c r="A85" t="s">
        <v>160</v>
      </c>
      <c r="B85">
        <v>2017</v>
      </c>
      <c r="C85" t="s">
        <v>13</v>
      </c>
      <c r="D85" t="s">
        <v>14</v>
      </c>
      <c r="E85" t="s">
        <v>22</v>
      </c>
      <c r="F85">
        <v>0</v>
      </c>
      <c r="G85">
        <v>34</v>
      </c>
      <c r="H85">
        <v>8000000</v>
      </c>
      <c r="I85">
        <v>8000000</v>
      </c>
      <c r="J85">
        <v>5.4</v>
      </c>
      <c r="K85">
        <v>18</v>
      </c>
      <c r="L85">
        <v>11</v>
      </c>
      <c r="M85">
        <v>29</v>
      </c>
      <c r="N85">
        <v>0.621</v>
      </c>
      <c r="O85">
        <v>4.16</v>
      </c>
      <c r="P85">
        <v>32</v>
      </c>
      <c r="Q85">
        <v>179.2</v>
      </c>
      <c r="R85">
        <v>108</v>
      </c>
      <c r="S85">
        <v>4.67</v>
      </c>
      <c r="T85">
        <v>20</v>
      </c>
      <c r="U85">
        <v>12</v>
      </c>
      <c r="V85">
        <v>4.4800000000000004</v>
      </c>
      <c r="W85" s="1">
        <v>0.625</v>
      </c>
    </row>
    <row r="86" spans="1:23" x14ac:dyDescent="0.25">
      <c r="A86" t="s">
        <v>24</v>
      </c>
      <c r="B86">
        <v>2017</v>
      </c>
      <c r="C86" t="s">
        <v>13</v>
      </c>
      <c r="D86" t="s">
        <v>14</v>
      </c>
      <c r="E86" t="s">
        <v>22</v>
      </c>
      <c r="F86">
        <v>0</v>
      </c>
      <c r="G86">
        <v>32</v>
      </c>
      <c r="H86">
        <v>13500000</v>
      </c>
      <c r="I86">
        <v>13500000</v>
      </c>
      <c r="J86">
        <v>9.11</v>
      </c>
      <c r="K86">
        <v>5</v>
      </c>
      <c r="L86">
        <v>13</v>
      </c>
      <c r="M86">
        <v>18</v>
      </c>
      <c r="N86">
        <v>0.27800000000000002</v>
      </c>
      <c r="O86">
        <v>5.38</v>
      </c>
      <c r="P86">
        <v>30</v>
      </c>
      <c r="Q86">
        <v>154</v>
      </c>
      <c r="R86">
        <v>83</v>
      </c>
      <c r="S86">
        <v>5.61</v>
      </c>
      <c r="T86">
        <v>14</v>
      </c>
      <c r="U86">
        <v>16</v>
      </c>
      <c r="V86">
        <v>4.13</v>
      </c>
      <c r="W86" s="1">
        <v>0.46700000000000003</v>
      </c>
    </row>
    <row r="87" spans="1:23" x14ac:dyDescent="0.25">
      <c r="A87" t="s">
        <v>23</v>
      </c>
      <c r="B87">
        <v>2017</v>
      </c>
      <c r="C87" t="s">
        <v>13</v>
      </c>
      <c r="D87" t="s">
        <v>14</v>
      </c>
      <c r="E87" t="s">
        <v>22</v>
      </c>
      <c r="F87">
        <v>0</v>
      </c>
      <c r="G87">
        <v>28</v>
      </c>
      <c r="H87">
        <v>5000000</v>
      </c>
      <c r="I87">
        <v>5000000</v>
      </c>
      <c r="J87">
        <v>3.37</v>
      </c>
      <c r="K87">
        <v>9</v>
      </c>
      <c r="L87">
        <v>10</v>
      </c>
      <c r="M87">
        <v>19</v>
      </c>
      <c r="N87">
        <v>0.47399999999999998</v>
      </c>
      <c r="O87">
        <v>3.81</v>
      </c>
      <c r="P87">
        <v>24</v>
      </c>
      <c r="Q87">
        <v>146.1</v>
      </c>
      <c r="R87">
        <v>117</v>
      </c>
      <c r="S87">
        <v>3.46</v>
      </c>
      <c r="T87">
        <v>11</v>
      </c>
      <c r="U87">
        <v>13</v>
      </c>
      <c r="V87">
        <v>3.98</v>
      </c>
      <c r="W87" s="1">
        <v>0.45800000000000002</v>
      </c>
    </row>
    <row r="88" spans="1:23" x14ac:dyDescent="0.25">
      <c r="A88" t="s">
        <v>21</v>
      </c>
      <c r="B88">
        <v>2017</v>
      </c>
      <c r="C88" t="s">
        <v>13</v>
      </c>
      <c r="D88" t="s">
        <v>14</v>
      </c>
      <c r="E88" t="s">
        <v>22</v>
      </c>
      <c r="F88">
        <v>0</v>
      </c>
      <c r="G88">
        <v>24</v>
      </c>
      <c r="H88">
        <v>535000</v>
      </c>
      <c r="I88">
        <v>242609</v>
      </c>
      <c r="J88">
        <v>0.16</v>
      </c>
      <c r="K88">
        <v>9</v>
      </c>
      <c r="L88">
        <v>3</v>
      </c>
      <c r="M88">
        <v>12</v>
      </c>
      <c r="N88">
        <v>0.75</v>
      </c>
      <c r="O88">
        <v>4.3</v>
      </c>
      <c r="P88">
        <v>16</v>
      </c>
      <c r="Q88">
        <v>98.1</v>
      </c>
      <c r="R88">
        <v>104</v>
      </c>
      <c r="S88">
        <v>4.55</v>
      </c>
      <c r="T88">
        <v>11</v>
      </c>
      <c r="U88">
        <v>5</v>
      </c>
      <c r="V88">
        <v>5.77</v>
      </c>
      <c r="W88" s="1">
        <v>0.68799999999999994</v>
      </c>
    </row>
    <row r="89" spans="1:23" x14ac:dyDescent="0.25">
      <c r="A89" t="s">
        <v>30</v>
      </c>
      <c r="B89">
        <v>2017</v>
      </c>
      <c r="C89" t="s">
        <v>13</v>
      </c>
      <c r="D89" t="s">
        <v>14</v>
      </c>
      <c r="E89" t="s">
        <v>28</v>
      </c>
      <c r="F89">
        <v>0</v>
      </c>
      <c r="G89">
        <v>24</v>
      </c>
      <c r="H89">
        <v>551900</v>
      </c>
      <c r="I89">
        <v>551900</v>
      </c>
      <c r="J89">
        <v>0.28999999999999998</v>
      </c>
      <c r="K89">
        <v>10</v>
      </c>
      <c r="L89">
        <v>12</v>
      </c>
      <c r="M89">
        <v>22</v>
      </c>
      <c r="N89">
        <v>0.45500000000000002</v>
      </c>
      <c r="O89">
        <v>3.83</v>
      </c>
      <c r="P89">
        <v>25</v>
      </c>
      <c r="Q89">
        <v>164.2</v>
      </c>
      <c r="R89">
        <v>117</v>
      </c>
      <c r="S89">
        <v>3.67</v>
      </c>
      <c r="T89">
        <v>12</v>
      </c>
      <c r="U89">
        <v>13</v>
      </c>
      <c r="V89">
        <v>4.95</v>
      </c>
      <c r="W89" s="1">
        <v>0.48</v>
      </c>
    </row>
    <row r="90" spans="1:23" x14ac:dyDescent="0.25">
      <c r="A90" t="s">
        <v>31</v>
      </c>
      <c r="B90">
        <v>2017</v>
      </c>
      <c r="C90" t="s">
        <v>13</v>
      </c>
      <c r="D90" t="s">
        <v>14</v>
      </c>
      <c r="E90" t="s">
        <v>28</v>
      </c>
      <c r="F90">
        <v>0</v>
      </c>
      <c r="G90">
        <v>31</v>
      </c>
      <c r="H90">
        <v>18000000</v>
      </c>
      <c r="I90">
        <v>18000000</v>
      </c>
      <c r="J90">
        <v>9.5500000000000007</v>
      </c>
      <c r="K90">
        <v>8</v>
      </c>
      <c r="L90">
        <v>13</v>
      </c>
      <c r="M90">
        <v>21</v>
      </c>
      <c r="N90">
        <v>0.38100000000000001</v>
      </c>
      <c r="O90">
        <v>6.08</v>
      </c>
      <c r="P90">
        <v>29</v>
      </c>
      <c r="Q90">
        <v>160</v>
      </c>
      <c r="R90">
        <v>74</v>
      </c>
      <c r="S90">
        <v>5.18</v>
      </c>
      <c r="T90">
        <v>10</v>
      </c>
      <c r="U90">
        <v>19</v>
      </c>
      <c r="V90">
        <v>4.8499999999999996</v>
      </c>
      <c r="W90" s="1">
        <v>0.34499999999999997</v>
      </c>
    </row>
    <row r="91" spans="1:23" x14ac:dyDescent="0.25">
      <c r="A91" t="s">
        <v>27</v>
      </c>
      <c r="B91">
        <v>2017</v>
      </c>
      <c r="C91" t="s">
        <v>13</v>
      </c>
      <c r="D91" t="s">
        <v>14</v>
      </c>
      <c r="E91" t="s">
        <v>28</v>
      </c>
      <c r="F91">
        <v>0</v>
      </c>
      <c r="G91">
        <v>26</v>
      </c>
      <c r="H91">
        <v>544200</v>
      </c>
      <c r="I91">
        <v>416360</v>
      </c>
      <c r="J91">
        <v>0.22</v>
      </c>
      <c r="K91">
        <v>6</v>
      </c>
      <c r="L91">
        <v>11</v>
      </c>
      <c r="M91">
        <v>17</v>
      </c>
      <c r="N91">
        <v>0.35299999999999998</v>
      </c>
      <c r="O91">
        <v>5.27</v>
      </c>
      <c r="P91">
        <v>25</v>
      </c>
      <c r="Q91">
        <v>135</v>
      </c>
      <c r="R91">
        <v>85</v>
      </c>
      <c r="S91">
        <v>4.51</v>
      </c>
      <c r="T91">
        <v>9</v>
      </c>
      <c r="U91">
        <v>16</v>
      </c>
      <c r="V91">
        <v>4.18</v>
      </c>
      <c r="W91" s="1">
        <v>0.36</v>
      </c>
    </row>
    <row r="92" spans="1:23" x14ac:dyDescent="0.25">
      <c r="A92" t="s">
        <v>146</v>
      </c>
      <c r="B92">
        <v>2017</v>
      </c>
      <c r="C92" t="s">
        <v>13</v>
      </c>
      <c r="D92" t="s">
        <v>14</v>
      </c>
      <c r="E92" t="s">
        <v>28</v>
      </c>
      <c r="F92">
        <v>0</v>
      </c>
      <c r="G92">
        <v>33</v>
      </c>
      <c r="H92">
        <v>16800000</v>
      </c>
      <c r="I92">
        <v>16800000</v>
      </c>
      <c r="J92">
        <v>8.91</v>
      </c>
      <c r="K92">
        <v>3</v>
      </c>
      <c r="L92">
        <v>7</v>
      </c>
      <c r="M92">
        <v>10</v>
      </c>
      <c r="N92">
        <v>0.3</v>
      </c>
      <c r="O92">
        <v>6.41</v>
      </c>
      <c r="P92">
        <v>17</v>
      </c>
      <c r="Q92">
        <v>105.1</v>
      </c>
      <c r="R92">
        <v>70</v>
      </c>
      <c r="S92">
        <v>5.33</v>
      </c>
      <c r="T92">
        <v>7</v>
      </c>
      <c r="U92">
        <v>10</v>
      </c>
      <c r="V92">
        <v>4.22</v>
      </c>
      <c r="W92" s="1">
        <v>0.41199999999999998</v>
      </c>
    </row>
    <row r="93" spans="1:23" x14ac:dyDescent="0.25">
      <c r="A93" t="s">
        <v>213</v>
      </c>
      <c r="B93">
        <v>2017</v>
      </c>
      <c r="C93" t="s">
        <v>13</v>
      </c>
      <c r="D93" t="s">
        <v>14</v>
      </c>
      <c r="E93" t="s">
        <v>28</v>
      </c>
      <c r="F93">
        <v>0</v>
      </c>
      <c r="G93">
        <v>24</v>
      </c>
      <c r="H93">
        <v>545500</v>
      </c>
      <c r="I93">
        <v>545500</v>
      </c>
      <c r="J93">
        <v>0.28999999999999998</v>
      </c>
      <c r="K93">
        <v>5</v>
      </c>
      <c r="L93">
        <v>8</v>
      </c>
      <c r="M93">
        <v>13</v>
      </c>
      <c r="N93">
        <v>0.38500000000000001</v>
      </c>
      <c r="O93">
        <v>5.31</v>
      </c>
      <c r="P93">
        <v>18</v>
      </c>
      <c r="Q93">
        <v>101.2</v>
      </c>
      <c r="R93">
        <v>84</v>
      </c>
      <c r="S93">
        <v>4.3899999999999997</v>
      </c>
      <c r="T93">
        <v>8</v>
      </c>
      <c r="U93">
        <v>10</v>
      </c>
      <c r="V93">
        <v>5.17</v>
      </c>
      <c r="W93" s="1">
        <v>0.44400000000000001</v>
      </c>
    </row>
    <row r="94" spans="1:23" x14ac:dyDescent="0.25">
      <c r="A94" t="s">
        <v>214</v>
      </c>
      <c r="B94">
        <v>2017</v>
      </c>
      <c r="C94" t="s">
        <v>13</v>
      </c>
      <c r="D94" t="s">
        <v>14</v>
      </c>
      <c r="E94" t="s">
        <v>28</v>
      </c>
      <c r="F94">
        <v>0</v>
      </c>
      <c r="G94">
        <v>26</v>
      </c>
      <c r="H94">
        <v>535000</v>
      </c>
      <c r="I94">
        <v>151996</v>
      </c>
      <c r="J94">
        <v>0.08</v>
      </c>
      <c r="K94">
        <v>5</v>
      </c>
      <c r="L94">
        <v>5</v>
      </c>
      <c r="M94">
        <v>10</v>
      </c>
      <c r="N94">
        <v>0.5</v>
      </c>
      <c r="O94">
        <v>6.75</v>
      </c>
      <c r="P94">
        <v>11</v>
      </c>
      <c r="Q94">
        <v>48</v>
      </c>
      <c r="R94">
        <v>67</v>
      </c>
      <c r="S94">
        <v>5.05</v>
      </c>
      <c r="T94">
        <v>5</v>
      </c>
      <c r="U94">
        <v>6</v>
      </c>
      <c r="V94">
        <v>3.58</v>
      </c>
      <c r="W94" s="1">
        <v>0.45500000000000002</v>
      </c>
    </row>
    <row r="95" spans="1:23" x14ac:dyDescent="0.25">
      <c r="A95" t="s">
        <v>215</v>
      </c>
      <c r="B95">
        <v>2017</v>
      </c>
      <c r="C95" t="s">
        <v>13</v>
      </c>
      <c r="D95" t="s">
        <v>14</v>
      </c>
      <c r="E95" t="s">
        <v>34</v>
      </c>
      <c r="F95">
        <v>1</v>
      </c>
      <c r="G95">
        <v>34</v>
      </c>
      <c r="H95">
        <v>13500000</v>
      </c>
      <c r="I95">
        <v>13500000</v>
      </c>
      <c r="J95">
        <v>11.15</v>
      </c>
      <c r="K95">
        <v>16</v>
      </c>
      <c r="L95">
        <v>8</v>
      </c>
      <c r="M95">
        <v>24</v>
      </c>
      <c r="N95">
        <v>0.66700000000000004</v>
      </c>
      <c r="O95">
        <v>3.28</v>
      </c>
      <c r="P95">
        <v>33</v>
      </c>
      <c r="Q95">
        <v>211.1</v>
      </c>
      <c r="R95">
        <v>135</v>
      </c>
      <c r="S95">
        <v>4.46</v>
      </c>
      <c r="T95">
        <v>19</v>
      </c>
      <c r="U95">
        <v>14</v>
      </c>
      <c r="V95">
        <v>4.7699999999999996</v>
      </c>
      <c r="W95" s="1">
        <v>0.57599999999999996</v>
      </c>
    </row>
    <row r="96" spans="1:23" x14ac:dyDescent="0.25">
      <c r="A96" t="s">
        <v>33</v>
      </c>
      <c r="B96">
        <v>2017</v>
      </c>
      <c r="C96" t="s">
        <v>13</v>
      </c>
      <c r="D96" t="s">
        <v>14</v>
      </c>
      <c r="E96" t="s">
        <v>34</v>
      </c>
      <c r="F96">
        <v>1</v>
      </c>
      <c r="G96">
        <v>29</v>
      </c>
      <c r="H96">
        <v>2900000</v>
      </c>
      <c r="I96">
        <v>2900000</v>
      </c>
      <c r="J96">
        <v>2.4</v>
      </c>
      <c r="K96">
        <v>12</v>
      </c>
      <c r="L96">
        <v>10</v>
      </c>
      <c r="M96">
        <v>22</v>
      </c>
      <c r="N96">
        <v>0.54500000000000004</v>
      </c>
      <c r="O96">
        <v>5.07</v>
      </c>
      <c r="P96">
        <v>29</v>
      </c>
      <c r="Q96">
        <v>158</v>
      </c>
      <c r="R96">
        <v>87</v>
      </c>
      <c r="S96">
        <v>4.8499999999999996</v>
      </c>
      <c r="T96">
        <v>18</v>
      </c>
      <c r="U96">
        <v>11</v>
      </c>
      <c r="V96">
        <v>6.67</v>
      </c>
      <c r="W96" s="1">
        <v>0.621</v>
      </c>
    </row>
    <row r="97" spans="1:23" x14ac:dyDescent="0.25">
      <c r="A97" t="s">
        <v>35</v>
      </c>
      <c r="B97">
        <v>2017</v>
      </c>
      <c r="C97" t="s">
        <v>13</v>
      </c>
      <c r="D97" t="s">
        <v>14</v>
      </c>
      <c r="E97" t="s">
        <v>34</v>
      </c>
      <c r="F97">
        <v>1</v>
      </c>
      <c r="G97">
        <v>23</v>
      </c>
      <c r="H97">
        <v>535000</v>
      </c>
      <c r="I97">
        <v>415066</v>
      </c>
      <c r="J97">
        <v>0.34</v>
      </c>
      <c r="K97">
        <v>14</v>
      </c>
      <c r="L97">
        <v>8</v>
      </c>
      <c r="M97">
        <v>22</v>
      </c>
      <c r="N97">
        <v>0.63600000000000001</v>
      </c>
      <c r="O97">
        <v>3.89</v>
      </c>
      <c r="P97">
        <v>25</v>
      </c>
      <c r="Q97">
        <v>145.19999999999999</v>
      </c>
      <c r="R97">
        <v>114</v>
      </c>
      <c r="S97">
        <v>3.84</v>
      </c>
      <c r="T97">
        <v>14</v>
      </c>
      <c r="U97">
        <v>11</v>
      </c>
      <c r="V97">
        <v>4.51</v>
      </c>
      <c r="W97" s="1">
        <v>0.56000000000000005</v>
      </c>
    </row>
    <row r="98" spans="1:23" x14ac:dyDescent="0.25">
      <c r="A98" t="s">
        <v>216</v>
      </c>
      <c r="B98">
        <v>2017</v>
      </c>
      <c r="C98" t="s">
        <v>13</v>
      </c>
      <c r="D98" t="s">
        <v>14</v>
      </c>
      <c r="E98" t="s">
        <v>34</v>
      </c>
      <c r="F98">
        <v>1</v>
      </c>
      <c r="G98">
        <v>24</v>
      </c>
      <c r="H98">
        <v>535000</v>
      </c>
      <c r="I98">
        <v>435527</v>
      </c>
      <c r="J98">
        <v>0.36</v>
      </c>
      <c r="K98">
        <v>4</v>
      </c>
      <c r="L98">
        <v>7</v>
      </c>
      <c r="M98">
        <v>11</v>
      </c>
      <c r="N98">
        <v>0.36399999999999999</v>
      </c>
      <c r="O98">
        <v>4.5</v>
      </c>
      <c r="P98">
        <v>21</v>
      </c>
      <c r="Q98">
        <v>98</v>
      </c>
      <c r="R98">
        <v>99</v>
      </c>
      <c r="S98">
        <v>4.6500000000000004</v>
      </c>
      <c r="T98">
        <v>9</v>
      </c>
      <c r="U98">
        <v>12</v>
      </c>
      <c r="V98">
        <v>4.6500000000000004</v>
      </c>
      <c r="W98" s="1">
        <v>0.42899999999999999</v>
      </c>
    </row>
    <row r="99" spans="1:23" x14ac:dyDescent="0.25">
      <c r="A99" t="s">
        <v>104</v>
      </c>
      <c r="B99">
        <v>2017</v>
      </c>
      <c r="C99" t="s">
        <v>13</v>
      </c>
      <c r="D99" t="s">
        <v>14</v>
      </c>
      <c r="E99" t="s">
        <v>34</v>
      </c>
      <c r="F99">
        <v>1</v>
      </c>
      <c r="G99">
        <v>44</v>
      </c>
      <c r="H99">
        <v>535000</v>
      </c>
      <c r="I99">
        <v>222148</v>
      </c>
      <c r="J99">
        <v>0.18</v>
      </c>
      <c r="K99">
        <v>5</v>
      </c>
      <c r="L99">
        <v>6</v>
      </c>
      <c r="M99">
        <v>11</v>
      </c>
      <c r="N99">
        <v>0.45500000000000002</v>
      </c>
      <c r="O99">
        <v>5.18</v>
      </c>
      <c r="P99">
        <v>15</v>
      </c>
      <c r="Q99">
        <v>80</v>
      </c>
      <c r="R99">
        <v>86</v>
      </c>
      <c r="S99">
        <v>5.31</v>
      </c>
      <c r="T99">
        <v>12</v>
      </c>
      <c r="U99">
        <v>16</v>
      </c>
      <c r="V99">
        <v>4.92</v>
      </c>
      <c r="W99" s="1">
        <v>0.42899999999999999</v>
      </c>
    </row>
    <row r="100" spans="1:23" x14ac:dyDescent="0.25">
      <c r="A100" t="s">
        <v>217</v>
      </c>
      <c r="B100">
        <v>2017</v>
      </c>
      <c r="C100" t="s">
        <v>13</v>
      </c>
      <c r="D100" t="s">
        <v>14</v>
      </c>
      <c r="E100" t="s">
        <v>34</v>
      </c>
      <c r="F100">
        <v>1</v>
      </c>
      <c r="G100">
        <v>29</v>
      </c>
      <c r="H100">
        <v>8000000</v>
      </c>
      <c r="I100">
        <v>8000000</v>
      </c>
      <c r="J100">
        <v>6.61</v>
      </c>
      <c r="K100">
        <v>4</v>
      </c>
      <c r="L100">
        <v>8</v>
      </c>
      <c r="M100">
        <v>12</v>
      </c>
      <c r="N100">
        <v>0.33300000000000002</v>
      </c>
      <c r="O100">
        <v>5.63</v>
      </c>
      <c r="P100">
        <v>14</v>
      </c>
      <c r="Q100">
        <v>70.099999999999994</v>
      </c>
      <c r="R100">
        <v>79</v>
      </c>
      <c r="S100">
        <v>6.02</v>
      </c>
      <c r="T100">
        <v>5</v>
      </c>
      <c r="U100">
        <v>9</v>
      </c>
      <c r="V100">
        <v>4.05</v>
      </c>
      <c r="W100" s="1">
        <v>0.35699999999999998</v>
      </c>
    </row>
    <row r="101" spans="1:23" x14ac:dyDescent="0.25">
      <c r="A101" t="s">
        <v>218</v>
      </c>
      <c r="B101">
        <v>2017</v>
      </c>
      <c r="C101" t="s">
        <v>13</v>
      </c>
      <c r="D101" t="s">
        <v>14</v>
      </c>
      <c r="E101" t="s">
        <v>39</v>
      </c>
      <c r="F101">
        <v>0</v>
      </c>
      <c r="G101">
        <v>30</v>
      </c>
      <c r="H101">
        <v>6000000</v>
      </c>
      <c r="I101">
        <v>6000000</v>
      </c>
      <c r="J101">
        <v>6.95</v>
      </c>
      <c r="K101">
        <v>7</v>
      </c>
      <c r="L101">
        <v>14</v>
      </c>
      <c r="M101">
        <v>21</v>
      </c>
      <c r="N101">
        <v>0.33300000000000002</v>
      </c>
      <c r="O101">
        <v>6.2</v>
      </c>
      <c r="P101">
        <v>26</v>
      </c>
      <c r="Q101">
        <v>135</v>
      </c>
      <c r="R101">
        <v>69</v>
      </c>
      <c r="S101">
        <v>6.45</v>
      </c>
      <c r="T101">
        <v>8</v>
      </c>
      <c r="U101">
        <v>18</v>
      </c>
      <c r="V101">
        <v>4.8099999999999996</v>
      </c>
      <c r="W101" s="1">
        <v>0.308</v>
      </c>
    </row>
    <row r="102" spans="1:23" x14ac:dyDescent="0.25">
      <c r="A102" t="s">
        <v>219</v>
      </c>
      <c r="B102">
        <v>2017</v>
      </c>
      <c r="C102" t="s">
        <v>13</v>
      </c>
      <c r="D102" t="s">
        <v>14</v>
      </c>
      <c r="E102" t="s">
        <v>39</v>
      </c>
      <c r="F102">
        <v>0</v>
      </c>
      <c r="G102">
        <v>33</v>
      </c>
      <c r="H102">
        <v>535000</v>
      </c>
      <c r="I102">
        <v>476449</v>
      </c>
      <c r="J102">
        <v>0.55000000000000004</v>
      </c>
      <c r="K102">
        <v>3</v>
      </c>
      <c r="L102">
        <v>12</v>
      </c>
      <c r="M102">
        <v>15</v>
      </c>
      <c r="N102">
        <v>0.2</v>
      </c>
      <c r="O102">
        <v>5.93</v>
      </c>
      <c r="P102">
        <v>21</v>
      </c>
      <c r="Q102">
        <v>120</v>
      </c>
      <c r="R102">
        <v>73</v>
      </c>
      <c r="S102">
        <v>6.35</v>
      </c>
      <c r="T102">
        <v>6</v>
      </c>
      <c r="U102">
        <v>15</v>
      </c>
      <c r="V102">
        <v>4.0599999999999996</v>
      </c>
      <c r="W102" s="1">
        <v>0.28599999999999998</v>
      </c>
    </row>
    <row r="103" spans="1:23" x14ac:dyDescent="0.25">
      <c r="A103" t="s">
        <v>38</v>
      </c>
      <c r="B103">
        <v>2017</v>
      </c>
      <c r="C103" t="s">
        <v>13</v>
      </c>
      <c r="D103" t="s">
        <v>14</v>
      </c>
      <c r="E103" t="s">
        <v>39</v>
      </c>
      <c r="F103">
        <v>0</v>
      </c>
      <c r="G103">
        <v>35</v>
      </c>
      <c r="H103">
        <v>21000000</v>
      </c>
      <c r="I103">
        <v>10000000</v>
      </c>
      <c r="J103">
        <v>11.58</v>
      </c>
      <c r="K103">
        <v>5</v>
      </c>
      <c r="L103">
        <v>7</v>
      </c>
      <c r="M103">
        <v>12</v>
      </c>
      <c r="N103">
        <v>0.41699999999999998</v>
      </c>
      <c r="O103">
        <v>5.23</v>
      </c>
      <c r="P103">
        <v>21</v>
      </c>
      <c r="Q103">
        <v>117</v>
      </c>
      <c r="R103">
        <v>82</v>
      </c>
      <c r="S103">
        <v>5.83</v>
      </c>
      <c r="T103">
        <v>9</v>
      </c>
      <c r="U103">
        <v>12</v>
      </c>
      <c r="V103">
        <v>5.05</v>
      </c>
      <c r="W103" s="1">
        <v>0.42899999999999999</v>
      </c>
    </row>
    <row r="104" spans="1:23" x14ac:dyDescent="0.25">
      <c r="A104" t="s">
        <v>43</v>
      </c>
      <c r="B104">
        <v>2017</v>
      </c>
      <c r="C104" t="s">
        <v>13</v>
      </c>
      <c r="D104" t="s">
        <v>14</v>
      </c>
      <c r="E104" t="s">
        <v>39</v>
      </c>
      <c r="F104">
        <v>0</v>
      </c>
      <c r="G104">
        <v>24</v>
      </c>
      <c r="H104">
        <v>600000</v>
      </c>
      <c r="I104">
        <v>600000</v>
      </c>
      <c r="J104">
        <v>0.69</v>
      </c>
      <c r="K104">
        <v>2</v>
      </c>
      <c r="L104">
        <v>5</v>
      </c>
      <c r="M104">
        <v>7</v>
      </c>
      <c r="N104">
        <v>0.28599999999999998</v>
      </c>
      <c r="O104">
        <v>4.1500000000000004</v>
      </c>
      <c r="P104">
        <v>12</v>
      </c>
      <c r="Q104">
        <v>69.099999999999994</v>
      </c>
      <c r="R104">
        <v>104</v>
      </c>
      <c r="S104">
        <v>4.6900000000000004</v>
      </c>
      <c r="T104">
        <v>5</v>
      </c>
      <c r="U104">
        <v>7</v>
      </c>
      <c r="V104">
        <v>3.4</v>
      </c>
      <c r="W104" s="1">
        <v>0.41699999999999998</v>
      </c>
    </row>
    <row r="105" spans="1:23" x14ac:dyDescent="0.25">
      <c r="A105" t="s">
        <v>42</v>
      </c>
      <c r="B105">
        <v>2017</v>
      </c>
      <c r="C105" t="s">
        <v>13</v>
      </c>
      <c r="D105" t="s">
        <v>14</v>
      </c>
      <c r="E105" t="s">
        <v>39</v>
      </c>
      <c r="F105">
        <v>0</v>
      </c>
      <c r="G105">
        <v>25</v>
      </c>
      <c r="H105">
        <v>535000</v>
      </c>
      <c r="I105">
        <v>535000</v>
      </c>
      <c r="J105">
        <v>0.62</v>
      </c>
      <c r="K105">
        <v>0</v>
      </c>
      <c r="L105">
        <v>7</v>
      </c>
      <c r="M105">
        <v>7</v>
      </c>
      <c r="N105">
        <v>0</v>
      </c>
      <c r="O105">
        <v>7.71</v>
      </c>
      <c r="P105">
        <v>12</v>
      </c>
      <c r="Q105">
        <v>70</v>
      </c>
      <c r="R105">
        <v>56</v>
      </c>
      <c r="S105">
        <v>7.2</v>
      </c>
      <c r="T105">
        <v>4</v>
      </c>
      <c r="U105">
        <v>8</v>
      </c>
      <c r="V105">
        <v>3.59</v>
      </c>
      <c r="W105" s="1">
        <v>0.33300000000000002</v>
      </c>
    </row>
    <row r="106" spans="1:23" x14ac:dyDescent="0.25">
      <c r="A106" t="s">
        <v>49</v>
      </c>
      <c r="B106">
        <v>2017</v>
      </c>
      <c r="C106" t="s">
        <v>13</v>
      </c>
      <c r="D106" t="s">
        <v>45</v>
      </c>
      <c r="E106" t="s">
        <v>46</v>
      </c>
      <c r="F106">
        <v>0</v>
      </c>
      <c r="G106">
        <v>26</v>
      </c>
      <c r="H106">
        <v>3400000</v>
      </c>
      <c r="I106">
        <v>3400000</v>
      </c>
      <c r="J106">
        <v>1.94</v>
      </c>
      <c r="K106">
        <v>13</v>
      </c>
      <c r="L106">
        <v>9</v>
      </c>
      <c r="M106">
        <v>22</v>
      </c>
      <c r="N106">
        <v>0.59099999999999997</v>
      </c>
      <c r="O106">
        <v>3.09</v>
      </c>
      <c r="P106">
        <v>33</v>
      </c>
      <c r="Q106">
        <v>201</v>
      </c>
      <c r="R106">
        <v>145</v>
      </c>
      <c r="S106">
        <v>3.9</v>
      </c>
      <c r="T106">
        <v>19</v>
      </c>
      <c r="U106">
        <v>14</v>
      </c>
      <c r="V106">
        <v>5.31</v>
      </c>
      <c r="W106" s="1">
        <v>0.57599999999999996</v>
      </c>
    </row>
    <row r="107" spans="1:23" x14ac:dyDescent="0.25">
      <c r="A107" t="s">
        <v>44</v>
      </c>
      <c r="B107">
        <v>2017</v>
      </c>
      <c r="C107" t="s">
        <v>13</v>
      </c>
      <c r="D107" t="s">
        <v>45</v>
      </c>
      <c r="E107" t="s">
        <v>46</v>
      </c>
      <c r="F107">
        <v>0</v>
      </c>
      <c r="G107">
        <v>33</v>
      </c>
      <c r="H107">
        <v>14500000</v>
      </c>
      <c r="I107">
        <v>14500000</v>
      </c>
      <c r="J107">
        <v>8.26</v>
      </c>
      <c r="K107">
        <v>10</v>
      </c>
      <c r="L107">
        <v>9</v>
      </c>
      <c r="M107">
        <v>19</v>
      </c>
      <c r="N107">
        <v>0.52600000000000002</v>
      </c>
      <c r="O107">
        <v>4.9800000000000004</v>
      </c>
      <c r="P107">
        <v>33</v>
      </c>
      <c r="Q107">
        <v>186</v>
      </c>
      <c r="R107">
        <v>90</v>
      </c>
      <c r="S107">
        <v>4.6100000000000003</v>
      </c>
      <c r="T107">
        <v>16</v>
      </c>
      <c r="U107">
        <v>17</v>
      </c>
      <c r="V107">
        <v>4.24</v>
      </c>
      <c r="W107" s="1">
        <v>0.48499999999999999</v>
      </c>
    </row>
    <row r="108" spans="1:23" x14ac:dyDescent="0.25">
      <c r="A108" t="s">
        <v>220</v>
      </c>
      <c r="B108">
        <v>2017</v>
      </c>
      <c r="C108" t="s">
        <v>13</v>
      </c>
      <c r="D108" t="s">
        <v>45</v>
      </c>
      <c r="E108" t="s">
        <v>46</v>
      </c>
      <c r="F108">
        <v>0</v>
      </c>
      <c r="G108">
        <v>34</v>
      </c>
      <c r="H108">
        <v>13000000</v>
      </c>
      <c r="I108">
        <v>13000000</v>
      </c>
      <c r="J108">
        <v>7.4</v>
      </c>
      <c r="K108">
        <v>10</v>
      </c>
      <c r="L108">
        <v>11</v>
      </c>
      <c r="M108">
        <v>21</v>
      </c>
      <c r="N108">
        <v>0.47599999999999998</v>
      </c>
      <c r="O108">
        <v>3.53</v>
      </c>
      <c r="P108">
        <v>25</v>
      </c>
      <c r="Q108">
        <v>145.1</v>
      </c>
      <c r="R108">
        <v>127</v>
      </c>
      <c r="S108">
        <v>3.76</v>
      </c>
      <c r="T108">
        <v>11</v>
      </c>
      <c r="U108">
        <v>14</v>
      </c>
      <c r="V108">
        <v>3.86</v>
      </c>
      <c r="W108" s="1">
        <v>0.44</v>
      </c>
    </row>
    <row r="109" spans="1:23" x14ac:dyDescent="0.25">
      <c r="A109" t="s">
        <v>221</v>
      </c>
      <c r="B109">
        <v>2017</v>
      </c>
      <c r="C109" t="s">
        <v>13</v>
      </c>
      <c r="D109" t="s">
        <v>45</v>
      </c>
      <c r="E109" t="s">
        <v>46</v>
      </c>
      <c r="F109">
        <v>0</v>
      </c>
      <c r="G109">
        <v>27</v>
      </c>
      <c r="H109">
        <v>535000</v>
      </c>
      <c r="I109">
        <v>464757</v>
      </c>
      <c r="J109">
        <v>0.26</v>
      </c>
      <c r="K109">
        <v>3</v>
      </c>
      <c r="L109">
        <v>13</v>
      </c>
      <c r="M109">
        <v>16</v>
      </c>
      <c r="N109">
        <v>0.188</v>
      </c>
      <c r="O109">
        <v>5.34</v>
      </c>
      <c r="P109">
        <v>18</v>
      </c>
      <c r="Q109">
        <v>119.2</v>
      </c>
      <c r="R109">
        <v>84</v>
      </c>
      <c r="S109">
        <v>4.2699999999999996</v>
      </c>
      <c r="T109">
        <v>5</v>
      </c>
      <c r="U109">
        <v>13</v>
      </c>
      <c r="V109">
        <v>2.41</v>
      </c>
      <c r="W109" s="1">
        <v>0.27800000000000002</v>
      </c>
    </row>
    <row r="110" spans="1:23" x14ac:dyDescent="0.25">
      <c r="A110" t="s">
        <v>222</v>
      </c>
      <c r="B110">
        <v>2017</v>
      </c>
      <c r="C110" t="s">
        <v>13</v>
      </c>
      <c r="D110" t="s">
        <v>45</v>
      </c>
      <c r="E110" t="s">
        <v>52</v>
      </c>
      <c r="F110">
        <v>0</v>
      </c>
      <c r="G110">
        <v>26</v>
      </c>
      <c r="H110">
        <v>3550000</v>
      </c>
      <c r="I110">
        <v>3550000</v>
      </c>
      <c r="J110">
        <v>2.02</v>
      </c>
      <c r="K110">
        <v>11</v>
      </c>
      <c r="L110">
        <v>12</v>
      </c>
      <c r="M110">
        <v>23</v>
      </c>
      <c r="N110">
        <v>0.47799999999999998</v>
      </c>
      <c r="O110">
        <v>4.68</v>
      </c>
      <c r="P110">
        <v>34</v>
      </c>
      <c r="Q110">
        <v>186.2</v>
      </c>
      <c r="R110">
        <v>93</v>
      </c>
      <c r="S110">
        <v>4.4800000000000004</v>
      </c>
      <c r="T110">
        <v>16</v>
      </c>
      <c r="U110">
        <v>18</v>
      </c>
      <c r="V110">
        <v>4.12</v>
      </c>
      <c r="W110" s="1">
        <v>0.47099999999999997</v>
      </c>
    </row>
    <row r="111" spans="1:23" x14ac:dyDescent="0.25">
      <c r="A111" t="s">
        <v>51</v>
      </c>
      <c r="B111">
        <v>2017</v>
      </c>
      <c r="C111" t="s">
        <v>13</v>
      </c>
      <c r="D111" t="s">
        <v>45</v>
      </c>
      <c r="E111" t="s">
        <v>52</v>
      </c>
      <c r="F111">
        <v>0</v>
      </c>
      <c r="G111">
        <v>24</v>
      </c>
      <c r="H111">
        <v>1640000</v>
      </c>
      <c r="I111">
        <v>1640000</v>
      </c>
      <c r="J111">
        <v>0.94</v>
      </c>
      <c r="K111">
        <v>13</v>
      </c>
      <c r="L111">
        <v>9</v>
      </c>
      <c r="M111">
        <v>22</v>
      </c>
      <c r="N111">
        <v>0.59099999999999997</v>
      </c>
      <c r="O111">
        <v>4.24</v>
      </c>
      <c r="P111">
        <v>28</v>
      </c>
      <c r="Q111">
        <v>169.2</v>
      </c>
      <c r="R111">
        <v>102</v>
      </c>
      <c r="S111">
        <v>4.38</v>
      </c>
      <c r="T111">
        <v>16</v>
      </c>
      <c r="U111">
        <v>12</v>
      </c>
      <c r="V111">
        <v>5.19</v>
      </c>
      <c r="W111" s="1">
        <v>0.57099999999999995</v>
      </c>
    </row>
    <row r="112" spans="1:23" x14ac:dyDescent="0.25">
      <c r="A112" t="s">
        <v>223</v>
      </c>
      <c r="B112">
        <v>2017</v>
      </c>
      <c r="C112" t="s">
        <v>13</v>
      </c>
      <c r="D112" t="s">
        <v>45</v>
      </c>
      <c r="E112" t="s">
        <v>52</v>
      </c>
      <c r="F112">
        <v>0</v>
      </c>
      <c r="G112">
        <v>30</v>
      </c>
      <c r="H112">
        <v>8916668</v>
      </c>
      <c r="I112">
        <v>8916668</v>
      </c>
      <c r="J112">
        <v>5.09</v>
      </c>
      <c r="K112">
        <v>8</v>
      </c>
      <c r="L112">
        <v>15</v>
      </c>
      <c r="M112">
        <v>23</v>
      </c>
      <c r="N112">
        <v>0.34799999999999998</v>
      </c>
      <c r="O112">
        <v>5.61</v>
      </c>
      <c r="P112">
        <v>32</v>
      </c>
      <c r="Q112">
        <v>157.1</v>
      </c>
      <c r="R112">
        <v>77</v>
      </c>
      <c r="S112">
        <v>5.27</v>
      </c>
      <c r="T112">
        <v>15</v>
      </c>
      <c r="U112">
        <v>17</v>
      </c>
      <c r="V112">
        <v>4.5199999999999996</v>
      </c>
      <c r="W112" s="1">
        <v>0.46899999999999997</v>
      </c>
    </row>
    <row r="113" spans="1:23" x14ac:dyDescent="0.25">
      <c r="A113" t="s">
        <v>224</v>
      </c>
      <c r="B113">
        <v>2017</v>
      </c>
      <c r="C113" t="s">
        <v>13</v>
      </c>
      <c r="D113" t="s">
        <v>45</v>
      </c>
      <c r="E113" t="s">
        <v>52</v>
      </c>
      <c r="F113">
        <v>0</v>
      </c>
      <c r="G113">
        <v>33</v>
      </c>
      <c r="H113">
        <v>13500000</v>
      </c>
      <c r="I113">
        <v>13500000</v>
      </c>
      <c r="J113">
        <v>7.7</v>
      </c>
      <c r="K113">
        <v>6</v>
      </c>
      <c r="L113">
        <v>11</v>
      </c>
      <c r="M113">
        <v>17</v>
      </c>
      <c r="N113">
        <v>0.35299999999999998</v>
      </c>
      <c r="O113">
        <v>6.81</v>
      </c>
      <c r="P113">
        <v>25</v>
      </c>
      <c r="Q113">
        <v>142.19999999999999</v>
      </c>
      <c r="R113">
        <v>64</v>
      </c>
      <c r="S113">
        <v>5.54</v>
      </c>
      <c r="T113">
        <v>12</v>
      </c>
      <c r="U113">
        <v>13</v>
      </c>
      <c r="V113">
        <v>5.27</v>
      </c>
      <c r="W113" s="1">
        <v>0.48</v>
      </c>
    </row>
    <row r="114" spans="1:23" x14ac:dyDescent="0.25">
      <c r="A114" t="s">
        <v>225</v>
      </c>
      <c r="B114">
        <v>2017</v>
      </c>
      <c r="C114" t="s">
        <v>13</v>
      </c>
      <c r="D114" t="s">
        <v>45</v>
      </c>
      <c r="E114" t="s">
        <v>52</v>
      </c>
      <c r="F114">
        <v>0</v>
      </c>
      <c r="G114">
        <v>29</v>
      </c>
      <c r="H114">
        <v>10050000</v>
      </c>
      <c r="I114">
        <v>10050000</v>
      </c>
      <c r="J114">
        <v>5.73</v>
      </c>
      <c r="K114">
        <v>1</v>
      </c>
      <c r="L114">
        <v>7</v>
      </c>
      <c r="M114">
        <v>8</v>
      </c>
      <c r="N114">
        <v>0.125</v>
      </c>
      <c r="O114">
        <v>7.84</v>
      </c>
      <c r="P114">
        <v>19</v>
      </c>
      <c r="Q114">
        <v>93</v>
      </c>
      <c r="R114">
        <v>55</v>
      </c>
      <c r="S114">
        <v>6.93</v>
      </c>
      <c r="T114">
        <v>8</v>
      </c>
      <c r="U114">
        <v>11</v>
      </c>
      <c r="V114">
        <v>4.3899999999999997</v>
      </c>
      <c r="W114" s="1">
        <v>0.42099999999999999</v>
      </c>
    </row>
    <row r="115" spans="1:23" x14ac:dyDescent="0.25">
      <c r="A115" t="s">
        <v>226</v>
      </c>
      <c r="B115">
        <v>2017</v>
      </c>
      <c r="C115" t="s">
        <v>13</v>
      </c>
      <c r="D115" t="s">
        <v>45</v>
      </c>
      <c r="E115" t="s">
        <v>58</v>
      </c>
      <c r="F115">
        <v>0</v>
      </c>
      <c r="G115">
        <v>28</v>
      </c>
      <c r="H115">
        <v>4916666</v>
      </c>
      <c r="I115">
        <v>4916666</v>
      </c>
      <c r="J115">
        <v>6.32</v>
      </c>
      <c r="K115">
        <v>10</v>
      </c>
      <c r="L115">
        <v>12</v>
      </c>
      <c r="M115">
        <v>22</v>
      </c>
      <c r="N115">
        <v>0.45500000000000002</v>
      </c>
      <c r="O115">
        <v>4.07</v>
      </c>
      <c r="P115">
        <v>34</v>
      </c>
      <c r="Q115">
        <v>201</v>
      </c>
      <c r="R115">
        <v>103</v>
      </c>
      <c r="S115">
        <v>3.4</v>
      </c>
      <c r="T115">
        <v>17</v>
      </c>
      <c r="U115">
        <v>17</v>
      </c>
      <c r="V115">
        <v>4.57</v>
      </c>
      <c r="W115" s="1">
        <v>0.5</v>
      </c>
    </row>
    <row r="116" spans="1:23" x14ac:dyDescent="0.25">
      <c r="A116" t="s">
        <v>54</v>
      </c>
      <c r="B116">
        <v>2017</v>
      </c>
      <c r="C116" t="s">
        <v>13</v>
      </c>
      <c r="D116" t="s">
        <v>45</v>
      </c>
      <c r="E116" t="s">
        <v>58</v>
      </c>
      <c r="F116">
        <v>0</v>
      </c>
      <c r="G116">
        <v>29</v>
      </c>
      <c r="H116">
        <v>4200000</v>
      </c>
      <c r="I116">
        <v>4200000</v>
      </c>
      <c r="J116">
        <v>5.4</v>
      </c>
      <c r="K116">
        <v>12</v>
      </c>
      <c r="L116">
        <v>10</v>
      </c>
      <c r="M116">
        <v>22</v>
      </c>
      <c r="N116">
        <v>0.54500000000000004</v>
      </c>
      <c r="O116">
        <v>3.66</v>
      </c>
      <c r="P116">
        <v>29</v>
      </c>
      <c r="Q116">
        <v>179.1</v>
      </c>
      <c r="R116">
        <v>115</v>
      </c>
      <c r="S116">
        <v>4.16</v>
      </c>
      <c r="T116">
        <v>15</v>
      </c>
      <c r="U116">
        <v>14</v>
      </c>
      <c r="V116">
        <v>4.09</v>
      </c>
      <c r="W116" s="1">
        <v>0.51700000000000002</v>
      </c>
    </row>
    <row r="117" spans="1:23" x14ac:dyDescent="0.25">
      <c r="A117" t="s">
        <v>36</v>
      </c>
      <c r="B117">
        <v>2017</v>
      </c>
      <c r="C117" t="s">
        <v>13</v>
      </c>
      <c r="D117" t="s">
        <v>45</v>
      </c>
      <c r="E117" t="s">
        <v>58</v>
      </c>
      <c r="F117">
        <v>0</v>
      </c>
      <c r="G117">
        <v>27</v>
      </c>
      <c r="H117">
        <v>4100000</v>
      </c>
      <c r="I117">
        <v>4100000</v>
      </c>
      <c r="J117">
        <v>5.27</v>
      </c>
      <c r="K117">
        <v>10</v>
      </c>
      <c r="L117">
        <v>8</v>
      </c>
      <c r="M117">
        <v>18</v>
      </c>
      <c r="N117">
        <v>0.55600000000000005</v>
      </c>
      <c r="O117">
        <v>4.1399999999999997</v>
      </c>
      <c r="P117">
        <v>28</v>
      </c>
      <c r="Q117">
        <v>143.1</v>
      </c>
      <c r="R117">
        <v>102</v>
      </c>
      <c r="S117">
        <v>5.43</v>
      </c>
      <c r="T117">
        <v>13</v>
      </c>
      <c r="U117">
        <v>15</v>
      </c>
      <c r="V117">
        <v>4.32</v>
      </c>
      <c r="W117" s="1">
        <v>0.46400000000000002</v>
      </c>
    </row>
    <row r="118" spans="1:23" x14ac:dyDescent="0.25">
      <c r="A118" t="s">
        <v>57</v>
      </c>
      <c r="B118">
        <v>2017</v>
      </c>
      <c r="C118" t="s">
        <v>13</v>
      </c>
      <c r="D118" t="s">
        <v>45</v>
      </c>
      <c r="E118" t="s">
        <v>58</v>
      </c>
      <c r="F118">
        <v>0</v>
      </c>
      <c r="G118">
        <v>24</v>
      </c>
      <c r="H118">
        <v>545000</v>
      </c>
      <c r="I118">
        <v>396074</v>
      </c>
      <c r="J118">
        <v>0.51</v>
      </c>
      <c r="K118">
        <v>5</v>
      </c>
      <c r="L118">
        <v>7</v>
      </c>
      <c r="M118">
        <v>12</v>
      </c>
      <c r="N118">
        <v>0.41699999999999998</v>
      </c>
      <c r="O118">
        <v>4.04</v>
      </c>
      <c r="P118">
        <v>24</v>
      </c>
      <c r="Q118">
        <v>129.1</v>
      </c>
      <c r="R118">
        <v>104</v>
      </c>
      <c r="S118">
        <v>4.1900000000000004</v>
      </c>
      <c r="T118">
        <v>11</v>
      </c>
      <c r="U118">
        <v>13</v>
      </c>
      <c r="V118">
        <v>4.07</v>
      </c>
      <c r="W118" s="1">
        <v>0.45800000000000002</v>
      </c>
    </row>
    <row r="119" spans="1:23" x14ac:dyDescent="0.25">
      <c r="A119" t="s">
        <v>59</v>
      </c>
      <c r="B119">
        <v>2017</v>
      </c>
      <c r="C119" t="s">
        <v>13</v>
      </c>
      <c r="D119" t="s">
        <v>45</v>
      </c>
      <c r="E119" t="s">
        <v>58</v>
      </c>
      <c r="F119">
        <v>0</v>
      </c>
      <c r="G119">
        <v>23</v>
      </c>
      <c r="H119">
        <v>535000</v>
      </c>
      <c r="I119">
        <v>330299</v>
      </c>
      <c r="J119">
        <v>0.42</v>
      </c>
      <c r="K119">
        <v>5</v>
      </c>
      <c r="L119">
        <v>4</v>
      </c>
      <c r="M119">
        <v>9</v>
      </c>
      <c r="N119">
        <v>0.55600000000000005</v>
      </c>
      <c r="O119">
        <v>3.43</v>
      </c>
      <c r="P119">
        <v>14</v>
      </c>
      <c r="Q119">
        <v>86.2</v>
      </c>
      <c r="R119">
        <v>123</v>
      </c>
      <c r="S119">
        <v>4.12</v>
      </c>
      <c r="T119">
        <v>9</v>
      </c>
      <c r="U119">
        <v>5</v>
      </c>
      <c r="V119">
        <v>4.18</v>
      </c>
      <c r="W119" s="1">
        <v>0.64300000000000002</v>
      </c>
    </row>
    <row r="120" spans="1:23" x14ac:dyDescent="0.25">
      <c r="A120" t="s">
        <v>227</v>
      </c>
      <c r="B120">
        <v>2017</v>
      </c>
      <c r="C120" t="s">
        <v>13</v>
      </c>
      <c r="D120" t="s">
        <v>45</v>
      </c>
      <c r="E120" t="s">
        <v>58</v>
      </c>
      <c r="F120">
        <v>0</v>
      </c>
      <c r="G120">
        <v>27</v>
      </c>
      <c r="H120">
        <v>535000</v>
      </c>
      <c r="I120">
        <v>535000</v>
      </c>
      <c r="J120">
        <v>0.69</v>
      </c>
      <c r="K120">
        <v>5</v>
      </c>
      <c r="L120">
        <v>5</v>
      </c>
      <c r="M120">
        <v>10</v>
      </c>
      <c r="N120">
        <v>0.5</v>
      </c>
      <c r="O120">
        <v>4.5</v>
      </c>
      <c r="P120">
        <v>17</v>
      </c>
      <c r="Q120">
        <v>86</v>
      </c>
      <c r="R120">
        <v>94</v>
      </c>
      <c r="S120">
        <v>4.93</v>
      </c>
      <c r="T120">
        <v>6</v>
      </c>
      <c r="U120">
        <v>11</v>
      </c>
      <c r="V120">
        <v>4.22</v>
      </c>
      <c r="W120" s="1">
        <v>0.35299999999999998</v>
      </c>
    </row>
    <row r="121" spans="1:23" x14ac:dyDescent="0.25">
      <c r="A121" t="s">
        <v>63</v>
      </c>
      <c r="B121">
        <v>2017</v>
      </c>
      <c r="C121" t="s">
        <v>13</v>
      </c>
      <c r="D121" t="s">
        <v>45</v>
      </c>
      <c r="E121" t="s">
        <v>61</v>
      </c>
      <c r="F121">
        <v>1</v>
      </c>
      <c r="G121">
        <v>28</v>
      </c>
      <c r="H121">
        <v>12000000</v>
      </c>
      <c r="I121">
        <v>12000000</v>
      </c>
      <c r="J121">
        <v>5.72</v>
      </c>
      <c r="K121">
        <v>17</v>
      </c>
      <c r="L121">
        <v>8</v>
      </c>
      <c r="M121">
        <v>25</v>
      </c>
      <c r="N121">
        <v>0.68</v>
      </c>
      <c r="O121">
        <v>2.9</v>
      </c>
      <c r="P121">
        <v>32</v>
      </c>
      <c r="Q121">
        <v>214.1</v>
      </c>
      <c r="R121">
        <v>157</v>
      </c>
      <c r="S121">
        <v>2.4500000000000002</v>
      </c>
      <c r="T121">
        <v>22</v>
      </c>
      <c r="U121">
        <v>10</v>
      </c>
      <c r="V121">
        <v>5.33</v>
      </c>
      <c r="W121" s="1">
        <v>0.68799999999999994</v>
      </c>
    </row>
    <row r="122" spans="1:23" x14ac:dyDescent="0.25">
      <c r="A122" t="s">
        <v>60</v>
      </c>
      <c r="B122">
        <v>2017</v>
      </c>
      <c r="C122" t="s">
        <v>13</v>
      </c>
      <c r="D122" t="s">
        <v>45</v>
      </c>
      <c r="E122" t="s">
        <v>61</v>
      </c>
      <c r="F122">
        <v>1</v>
      </c>
      <c r="G122">
        <v>28</v>
      </c>
      <c r="H122">
        <v>20125000</v>
      </c>
      <c r="I122">
        <v>20125000</v>
      </c>
      <c r="J122">
        <v>9.59</v>
      </c>
      <c r="K122">
        <v>11</v>
      </c>
      <c r="L122">
        <v>17</v>
      </c>
      <c r="M122">
        <v>28</v>
      </c>
      <c r="N122">
        <v>0.39300000000000002</v>
      </c>
      <c r="O122">
        <v>4.6500000000000004</v>
      </c>
      <c r="P122">
        <v>33</v>
      </c>
      <c r="Q122">
        <v>203.1</v>
      </c>
      <c r="R122">
        <v>98</v>
      </c>
      <c r="S122">
        <v>4.5999999999999996</v>
      </c>
      <c r="T122">
        <v>16</v>
      </c>
      <c r="U122">
        <v>17</v>
      </c>
      <c r="V122">
        <v>4.42</v>
      </c>
      <c r="W122" s="1">
        <v>0.48499999999999999</v>
      </c>
    </row>
    <row r="123" spans="1:23" x14ac:dyDescent="0.25">
      <c r="A123" t="s">
        <v>66</v>
      </c>
      <c r="B123">
        <v>2017</v>
      </c>
      <c r="C123" t="s">
        <v>13</v>
      </c>
      <c r="D123" t="s">
        <v>45</v>
      </c>
      <c r="E123" t="s">
        <v>61</v>
      </c>
      <c r="F123">
        <v>1</v>
      </c>
      <c r="G123">
        <v>28</v>
      </c>
      <c r="H123">
        <v>4450000</v>
      </c>
      <c r="I123">
        <v>4450000</v>
      </c>
      <c r="J123">
        <v>2.12</v>
      </c>
      <c r="K123">
        <v>17</v>
      </c>
      <c r="L123">
        <v>6</v>
      </c>
      <c r="M123">
        <v>23</v>
      </c>
      <c r="N123">
        <v>0.73899999999999999</v>
      </c>
      <c r="O123">
        <v>3.32</v>
      </c>
      <c r="P123">
        <v>32</v>
      </c>
      <c r="Q123">
        <v>173.2</v>
      </c>
      <c r="R123">
        <v>137</v>
      </c>
      <c r="S123">
        <v>3.84</v>
      </c>
      <c r="T123">
        <v>22</v>
      </c>
      <c r="U123">
        <v>10</v>
      </c>
      <c r="V123">
        <v>5.51</v>
      </c>
      <c r="W123" s="1">
        <v>0.68799999999999994</v>
      </c>
    </row>
    <row r="124" spans="1:23" x14ac:dyDescent="0.25">
      <c r="A124" t="s">
        <v>64</v>
      </c>
      <c r="B124">
        <v>2017</v>
      </c>
      <c r="C124" t="s">
        <v>13</v>
      </c>
      <c r="D124" t="s">
        <v>45</v>
      </c>
      <c r="E124" t="s">
        <v>61</v>
      </c>
      <c r="F124">
        <v>1</v>
      </c>
      <c r="G124">
        <v>24</v>
      </c>
      <c r="H124">
        <v>584500</v>
      </c>
      <c r="I124">
        <v>584500</v>
      </c>
      <c r="J124">
        <v>0.28000000000000003</v>
      </c>
      <c r="K124">
        <v>6</v>
      </c>
      <c r="L124">
        <v>7</v>
      </c>
      <c r="M124">
        <v>13</v>
      </c>
      <c r="N124">
        <v>0.46200000000000002</v>
      </c>
      <c r="O124">
        <v>4.1900000000000004</v>
      </c>
      <c r="P124">
        <v>24</v>
      </c>
      <c r="Q124">
        <v>137.1</v>
      </c>
      <c r="R124">
        <v>109</v>
      </c>
      <c r="S124">
        <v>3.97</v>
      </c>
      <c r="T124">
        <v>13</v>
      </c>
      <c r="U124">
        <v>11</v>
      </c>
      <c r="V124">
        <v>4.16</v>
      </c>
      <c r="W124" s="1">
        <v>0.54200000000000004</v>
      </c>
    </row>
    <row r="125" spans="1:23" x14ac:dyDescent="0.25">
      <c r="A125" t="s">
        <v>106</v>
      </c>
      <c r="B125">
        <v>2017</v>
      </c>
      <c r="C125" t="s">
        <v>13</v>
      </c>
      <c r="D125" t="s">
        <v>45</v>
      </c>
      <c r="E125" t="s">
        <v>61</v>
      </c>
      <c r="F125">
        <v>1</v>
      </c>
      <c r="G125">
        <v>33</v>
      </c>
      <c r="H125">
        <v>2200000</v>
      </c>
      <c r="I125">
        <v>2200000</v>
      </c>
      <c r="J125">
        <v>1.05</v>
      </c>
      <c r="K125">
        <v>5</v>
      </c>
      <c r="L125">
        <v>9</v>
      </c>
      <c r="M125">
        <v>14</v>
      </c>
      <c r="N125">
        <v>0.35699999999999998</v>
      </c>
      <c r="O125">
        <v>4.88</v>
      </c>
      <c r="P125">
        <v>15</v>
      </c>
      <c r="Q125">
        <v>90.1</v>
      </c>
      <c r="R125">
        <v>94</v>
      </c>
      <c r="S125">
        <v>3.98</v>
      </c>
      <c r="T125">
        <v>8</v>
      </c>
      <c r="U125">
        <v>7</v>
      </c>
      <c r="V125">
        <v>4.76</v>
      </c>
      <c r="W125" s="1">
        <v>0.53300000000000003</v>
      </c>
    </row>
    <row r="126" spans="1:23" x14ac:dyDescent="0.25">
      <c r="A126" t="s">
        <v>62</v>
      </c>
      <c r="B126">
        <v>2017</v>
      </c>
      <c r="C126" t="s">
        <v>13</v>
      </c>
      <c r="D126" t="s">
        <v>45</v>
      </c>
      <c r="E126" t="s">
        <v>61</v>
      </c>
      <c r="F126">
        <v>1</v>
      </c>
      <c r="G126">
        <v>31</v>
      </c>
      <c r="H126">
        <v>30000000</v>
      </c>
      <c r="I126">
        <v>30000000</v>
      </c>
      <c r="J126">
        <v>14.29</v>
      </c>
      <c r="K126">
        <v>6</v>
      </c>
      <c r="L126">
        <v>3</v>
      </c>
      <c r="M126">
        <v>9</v>
      </c>
      <c r="N126">
        <v>0.66700000000000004</v>
      </c>
      <c r="O126">
        <v>3.38</v>
      </c>
      <c r="P126">
        <v>11</v>
      </c>
      <c r="Q126">
        <v>74.2</v>
      </c>
      <c r="R126">
        <v>135</v>
      </c>
      <c r="S126">
        <v>3.64</v>
      </c>
      <c r="T126">
        <v>6</v>
      </c>
      <c r="U126">
        <v>5</v>
      </c>
      <c r="V126">
        <v>4.4400000000000004</v>
      </c>
      <c r="W126" s="1">
        <v>0.54500000000000004</v>
      </c>
    </row>
    <row r="127" spans="1:23" x14ac:dyDescent="0.25">
      <c r="A127" t="s">
        <v>67</v>
      </c>
      <c r="B127">
        <v>2017</v>
      </c>
      <c r="C127" t="s">
        <v>13</v>
      </c>
      <c r="D127" t="s">
        <v>45</v>
      </c>
      <c r="E127" t="s">
        <v>68</v>
      </c>
      <c r="F127">
        <v>1</v>
      </c>
      <c r="G127">
        <v>23</v>
      </c>
      <c r="H127">
        <v>550975</v>
      </c>
      <c r="I127">
        <v>550975</v>
      </c>
      <c r="J127">
        <v>0.26</v>
      </c>
      <c r="K127">
        <v>14</v>
      </c>
      <c r="L127">
        <v>6</v>
      </c>
      <c r="M127">
        <v>20</v>
      </c>
      <c r="N127">
        <v>0.7</v>
      </c>
      <c r="O127">
        <v>2.98</v>
      </c>
      <c r="P127">
        <v>31</v>
      </c>
      <c r="Q127">
        <v>193.1</v>
      </c>
      <c r="R127">
        <v>152</v>
      </c>
      <c r="S127">
        <v>3.08</v>
      </c>
      <c r="T127">
        <v>20</v>
      </c>
      <c r="U127">
        <v>11</v>
      </c>
      <c r="V127">
        <v>5.54</v>
      </c>
      <c r="W127" s="1">
        <v>0.64500000000000002</v>
      </c>
    </row>
    <row r="128" spans="1:23" x14ac:dyDescent="0.25">
      <c r="A128" t="s">
        <v>69</v>
      </c>
      <c r="B128">
        <v>2017</v>
      </c>
      <c r="C128" t="s">
        <v>13</v>
      </c>
      <c r="D128" t="s">
        <v>45</v>
      </c>
      <c r="E128" t="s">
        <v>68</v>
      </c>
      <c r="F128">
        <v>1</v>
      </c>
      <c r="G128">
        <v>28</v>
      </c>
      <c r="H128">
        <v>22000000</v>
      </c>
      <c r="I128">
        <v>22000000</v>
      </c>
      <c r="J128">
        <v>10.49</v>
      </c>
      <c r="K128">
        <v>13</v>
      </c>
      <c r="L128">
        <v>12</v>
      </c>
      <c r="M128">
        <v>25</v>
      </c>
      <c r="N128">
        <v>0.52</v>
      </c>
      <c r="O128">
        <v>4.74</v>
      </c>
      <c r="P128">
        <v>30</v>
      </c>
      <c r="Q128">
        <v>178.1</v>
      </c>
      <c r="R128">
        <v>95</v>
      </c>
      <c r="S128">
        <v>4.34</v>
      </c>
      <c r="T128">
        <v>16</v>
      </c>
      <c r="U128">
        <v>14</v>
      </c>
      <c r="V128">
        <v>5.76</v>
      </c>
      <c r="W128" s="1">
        <v>0.53300000000000003</v>
      </c>
    </row>
    <row r="129" spans="1:23" x14ac:dyDescent="0.25">
      <c r="A129" t="s">
        <v>228</v>
      </c>
      <c r="B129">
        <v>2017</v>
      </c>
      <c r="C129" t="s">
        <v>13</v>
      </c>
      <c r="D129" t="s">
        <v>45</v>
      </c>
      <c r="E129" t="s">
        <v>68</v>
      </c>
      <c r="F129">
        <v>1</v>
      </c>
      <c r="G129">
        <v>24</v>
      </c>
      <c r="H129">
        <v>535000</v>
      </c>
      <c r="I129">
        <v>435527</v>
      </c>
      <c r="J129">
        <v>0.21</v>
      </c>
      <c r="K129">
        <v>9</v>
      </c>
      <c r="L129">
        <v>7</v>
      </c>
      <c r="M129">
        <v>16</v>
      </c>
      <c r="N129">
        <v>0.56299999999999994</v>
      </c>
      <c r="O129">
        <v>3.88</v>
      </c>
      <c r="P129">
        <v>29</v>
      </c>
      <c r="Q129">
        <v>155.1</v>
      </c>
      <c r="R129">
        <v>116</v>
      </c>
      <c r="S129">
        <v>4.07</v>
      </c>
      <c r="T129">
        <v>13</v>
      </c>
      <c r="U129">
        <v>16</v>
      </c>
      <c r="V129">
        <v>5.16</v>
      </c>
      <c r="W129" s="1">
        <v>0.44800000000000001</v>
      </c>
    </row>
    <row r="130" spans="1:23" x14ac:dyDescent="0.25">
      <c r="A130" t="s">
        <v>70</v>
      </c>
      <c r="B130">
        <v>2017</v>
      </c>
      <c r="C130" t="s">
        <v>13</v>
      </c>
      <c r="D130" t="s">
        <v>45</v>
      </c>
      <c r="E130" t="s">
        <v>68</v>
      </c>
      <c r="F130">
        <v>1</v>
      </c>
      <c r="G130">
        <v>36</v>
      </c>
      <c r="H130">
        <v>25000000</v>
      </c>
      <c r="I130">
        <v>25000000</v>
      </c>
      <c r="J130">
        <v>11.92</v>
      </c>
      <c r="K130">
        <v>14</v>
      </c>
      <c r="L130">
        <v>5</v>
      </c>
      <c r="M130">
        <v>19</v>
      </c>
      <c r="N130">
        <v>0.73699999999999999</v>
      </c>
      <c r="O130">
        <v>3.69</v>
      </c>
      <c r="P130">
        <v>27</v>
      </c>
      <c r="Q130">
        <v>148.19999999999999</v>
      </c>
      <c r="R130">
        <v>122</v>
      </c>
      <c r="S130">
        <v>4.49</v>
      </c>
      <c r="T130">
        <v>19</v>
      </c>
      <c r="U130">
        <v>8</v>
      </c>
      <c r="V130">
        <v>5.17</v>
      </c>
      <c r="W130" s="1">
        <v>0.70399999999999996</v>
      </c>
    </row>
    <row r="131" spans="1:23" x14ac:dyDescent="0.25">
      <c r="A131" t="s">
        <v>229</v>
      </c>
      <c r="B131">
        <v>2017</v>
      </c>
      <c r="C131" t="s">
        <v>13</v>
      </c>
      <c r="D131" t="s">
        <v>45</v>
      </c>
      <c r="E131" t="s">
        <v>68</v>
      </c>
      <c r="F131">
        <v>1</v>
      </c>
      <c r="G131">
        <v>28</v>
      </c>
      <c r="H131">
        <v>7400000</v>
      </c>
      <c r="I131">
        <v>7400000</v>
      </c>
      <c r="J131">
        <v>3.53</v>
      </c>
      <c r="K131">
        <v>8</v>
      </c>
      <c r="L131">
        <v>4</v>
      </c>
      <c r="M131">
        <v>12</v>
      </c>
      <c r="N131">
        <v>0.66700000000000004</v>
      </c>
      <c r="O131">
        <v>4.3899999999999997</v>
      </c>
      <c r="P131">
        <v>17</v>
      </c>
      <c r="Q131">
        <v>96.1</v>
      </c>
      <c r="R131">
        <v>103</v>
      </c>
      <c r="S131">
        <v>4.66</v>
      </c>
      <c r="T131">
        <v>10</v>
      </c>
      <c r="U131">
        <v>7</v>
      </c>
      <c r="V131">
        <v>7.16</v>
      </c>
      <c r="W131" s="1">
        <v>0.58799999999999997</v>
      </c>
    </row>
    <row r="132" spans="1:23" x14ac:dyDescent="0.25">
      <c r="A132" t="s">
        <v>230</v>
      </c>
      <c r="B132">
        <v>2017</v>
      </c>
      <c r="C132" t="s">
        <v>13</v>
      </c>
      <c r="D132" t="s">
        <v>74</v>
      </c>
      <c r="E132" t="s">
        <v>75</v>
      </c>
      <c r="F132">
        <v>0</v>
      </c>
      <c r="G132">
        <v>34</v>
      </c>
      <c r="H132">
        <v>12000000</v>
      </c>
      <c r="I132">
        <v>8000000</v>
      </c>
      <c r="J132">
        <v>4.8099999999999996</v>
      </c>
      <c r="K132">
        <v>6</v>
      </c>
      <c r="L132">
        <v>15</v>
      </c>
      <c r="M132">
        <v>21</v>
      </c>
      <c r="N132">
        <v>0.28599999999999998</v>
      </c>
      <c r="O132">
        <v>4.92</v>
      </c>
      <c r="P132">
        <v>33</v>
      </c>
      <c r="Q132">
        <v>181</v>
      </c>
      <c r="R132">
        <v>86</v>
      </c>
      <c r="S132">
        <v>5.0999999999999996</v>
      </c>
      <c r="T132">
        <v>10</v>
      </c>
      <c r="U132">
        <v>23</v>
      </c>
      <c r="V132">
        <v>3.71</v>
      </c>
      <c r="W132" s="1">
        <v>0.30299999999999999</v>
      </c>
    </row>
    <row r="133" spans="1:23" x14ac:dyDescent="0.25">
      <c r="A133" t="s">
        <v>231</v>
      </c>
      <c r="B133">
        <v>2017</v>
      </c>
      <c r="C133" t="s">
        <v>13</v>
      </c>
      <c r="D133" t="s">
        <v>74</v>
      </c>
      <c r="E133" t="s">
        <v>75</v>
      </c>
      <c r="F133">
        <v>0</v>
      </c>
      <c r="G133">
        <v>28</v>
      </c>
      <c r="H133">
        <v>550000</v>
      </c>
      <c r="I133">
        <v>550000</v>
      </c>
      <c r="J133">
        <v>0.33</v>
      </c>
      <c r="K133">
        <v>11</v>
      </c>
      <c r="L133">
        <v>10</v>
      </c>
      <c r="M133">
        <v>21</v>
      </c>
      <c r="N133">
        <v>0.52400000000000002</v>
      </c>
      <c r="O133">
        <v>4.1500000000000004</v>
      </c>
      <c r="P133">
        <v>24</v>
      </c>
      <c r="Q133">
        <v>147.1</v>
      </c>
      <c r="R133">
        <v>102</v>
      </c>
      <c r="S133">
        <v>4.71</v>
      </c>
      <c r="T133">
        <v>14</v>
      </c>
      <c r="U133">
        <v>10</v>
      </c>
      <c r="V133">
        <v>3.92</v>
      </c>
      <c r="W133" s="1">
        <v>0.58299999999999996</v>
      </c>
    </row>
    <row r="134" spans="1:23" x14ac:dyDescent="0.25">
      <c r="A134" t="s">
        <v>232</v>
      </c>
      <c r="B134">
        <v>2017</v>
      </c>
      <c r="C134" t="s">
        <v>13</v>
      </c>
      <c r="D134" t="s">
        <v>74</v>
      </c>
      <c r="E134" t="s">
        <v>75</v>
      </c>
      <c r="F134">
        <v>0</v>
      </c>
      <c r="G134">
        <v>33</v>
      </c>
      <c r="H134">
        <v>6550000</v>
      </c>
      <c r="I134">
        <v>6550000</v>
      </c>
      <c r="J134">
        <v>3.94</v>
      </c>
      <c r="K134">
        <v>7</v>
      </c>
      <c r="L134">
        <v>11</v>
      </c>
      <c r="M134">
        <v>18</v>
      </c>
      <c r="N134">
        <v>0.38900000000000001</v>
      </c>
      <c r="O134">
        <v>5.35</v>
      </c>
      <c r="P134">
        <v>21</v>
      </c>
      <c r="Q134">
        <v>138</v>
      </c>
      <c r="R134">
        <v>80</v>
      </c>
      <c r="S134">
        <v>5.09</v>
      </c>
      <c r="T134">
        <v>8</v>
      </c>
      <c r="U134">
        <v>13</v>
      </c>
      <c r="V134">
        <v>4.6399999999999997</v>
      </c>
      <c r="W134" s="1">
        <v>0.38100000000000001</v>
      </c>
    </row>
    <row r="135" spans="1:23" x14ac:dyDescent="0.25">
      <c r="A135" t="s">
        <v>233</v>
      </c>
      <c r="B135">
        <v>2017</v>
      </c>
      <c r="C135" t="s">
        <v>13</v>
      </c>
      <c r="D135" t="s">
        <v>74</v>
      </c>
      <c r="E135" t="s">
        <v>75</v>
      </c>
      <c r="F135">
        <v>0</v>
      </c>
      <c r="G135">
        <v>25</v>
      </c>
      <c r="H135">
        <v>535000</v>
      </c>
      <c r="I135">
        <v>233840</v>
      </c>
      <c r="J135">
        <v>0.14000000000000001</v>
      </c>
      <c r="K135">
        <v>10</v>
      </c>
      <c r="L135">
        <v>3</v>
      </c>
      <c r="M135">
        <v>13</v>
      </c>
      <c r="N135">
        <v>0.76900000000000002</v>
      </c>
      <c r="O135">
        <v>3.64</v>
      </c>
      <c r="P135">
        <v>20</v>
      </c>
      <c r="Q135">
        <v>121</v>
      </c>
      <c r="R135">
        <v>117</v>
      </c>
      <c r="S135">
        <v>4.84</v>
      </c>
      <c r="T135">
        <v>17</v>
      </c>
      <c r="U135">
        <v>3</v>
      </c>
      <c r="V135">
        <v>5.12</v>
      </c>
      <c r="W135" s="1">
        <v>0.85</v>
      </c>
    </row>
    <row r="136" spans="1:23" x14ac:dyDescent="0.25">
      <c r="A136" t="s">
        <v>77</v>
      </c>
      <c r="B136">
        <v>2017</v>
      </c>
      <c r="C136" t="s">
        <v>13</v>
      </c>
      <c r="D136" t="s">
        <v>74</v>
      </c>
      <c r="E136" t="s">
        <v>75</v>
      </c>
      <c r="F136">
        <v>0</v>
      </c>
      <c r="G136">
        <v>25</v>
      </c>
      <c r="H136">
        <v>555000</v>
      </c>
      <c r="I136">
        <v>555000</v>
      </c>
      <c r="J136">
        <v>0.33</v>
      </c>
      <c r="K136">
        <v>2</v>
      </c>
      <c r="L136">
        <v>6</v>
      </c>
      <c r="M136">
        <v>8</v>
      </c>
      <c r="N136">
        <v>0.25</v>
      </c>
      <c r="O136">
        <v>4.55</v>
      </c>
      <c r="P136">
        <v>16</v>
      </c>
      <c r="Q136">
        <v>85</v>
      </c>
      <c r="R136">
        <v>94</v>
      </c>
      <c r="S136">
        <v>4.5599999999999996</v>
      </c>
      <c r="T136">
        <v>8</v>
      </c>
      <c r="U136">
        <v>8</v>
      </c>
      <c r="V136">
        <v>4.49</v>
      </c>
      <c r="W136" s="1">
        <v>0.5</v>
      </c>
    </row>
    <row r="137" spans="1:23" x14ac:dyDescent="0.25">
      <c r="A137" t="s">
        <v>234</v>
      </c>
      <c r="B137">
        <v>2017</v>
      </c>
      <c r="C137" t="s">
        <v>13</v>
      </c>
      <c r="D137" t="s">
        <v>74</v>
      </c>
      <c r="E137" t="s">
        <v>75</v>
      </c>
      <c r="F137">
        <v>0</v>
      </c>
      <c r="G137">
        <v>30</v>
      </c>
      <c r="H137">
        <v>3325000</v>
      </c>
      <c r="I137">
        <v>3325000</v>
      </c>
      <c r="J137">
        <v>2</v>
      </c>
      <c r="K137">
        <v>6</v>
      </c>
      <c r="L137">
        <v>3</v>
      </c>
      <c r="M137">
        <v>9</v>
      </c>
      <c r="N137">
        <v>0.66700000000000004</v>
      </c>
      <c r="O137">
        <v>4.5199999999999996</v>
      </c>
      <c r="P137">
        <v>14</v>
      </c>
      <c r="Q137">
        <v>77.2</v>
      </c>
      <c r="R137">
        <v>94</v>
      </c>
      <c r="S137">
        <v>5.13</v>
      </c>
      <c r="T137">
        <v>10</v>
      </c>
      <c r="U137">
        <v>4</v>
      </c>
      <c r="V137">
        <v>6.24</v>
      </c>
      <c r="W137" s="1">
        <v>0.71399999999999997</v>
      </c>
    </row>
    <row r="138" spans="1:23" x14ac:dyDescent="0.25">
      <c r="A138" t="s">
        <v>235</v>
      </c>
      <c r="B138">
        <v>2017</v>
      </c>
      <c r="C138" t="s">
        <v>13</v>
      </c>
      <c r="D138" t="s">
        <v>74</v>
      </c>
      <c r="E138" t="s">
        <v>75</v>
      </c>
      <c r="F138">
        <v>0</v>
      </c>
      <c r="G138">
        <v>27</v>
      </c>
      <c r="H138">
        <v>535000</v>
      </c>
      <c r="I138">
        <v>409220</v>
      </c>
      <c r="J138">
        <v>0.25</v>
      </c>
      <c r="K138">
        <v>4</v>
      </c>
      <c r="L138">
        <v>5</v>
      </c>
      <c r="M138">
        <v>9</v>
      </c>
      <c r="N138">
        <v>0.44400000000000001</v>
      </c>
      <c r="O138">
        <v>3.74</v>
      </c>
      <c r="P138">
        <v>13</v>
      </c>
      <c r="Q138">
        <v>67.099999999999994</v>
      </c>
      <c r="R138">
        <v>114</v>
      </c>
      <c r="S138">
        <v>4.1399999999999997</v>
      </c>
      <c r="T138">
        <v>5</v>
      </c>
      <c r="U138">
        <v>8</v>
      </c>
      <c r="V138">
        <v>4.53</v>
      </c>
      <c r="W138" s="1">
        <v>0.38500000000000001</v>
      </c>
    </row>
    <row r="139" spans="1:23" x14ac:dyDescent="0.25">
      <c r="A139" t="s">
        <v>236</v>
      </c>
      <c r="B139">
        <v>2017</v>
      </c>
      <c r="C139" t="s">
        <v>13</v>
      </c>
      <c r="D139" t="s">
        <v>74</v>
      </c>
      <c r="E139" t="s">
        <v>83</v>
      </c>
      <c r="F139">
        <v>1</v>
      </c>
      <c r="G139">
        <v>32</v>
      </c>
      <c r="H139">
        <v>3450000</v>
      </c>
      <c r="I139">
        <v>3450000</v>
      </c>
      <c r="J139">
        <v>2.4900000000000002</v>
      </c>
      <c r="K139">
        <v>8</v>
      </c>
      <c r="L139">
        <v>10</v>
      </c>
      <c r="M139">
        <v>18</v>
      </c>
      <c r="N139">
        <v>0.44400000000000001</v>
      </c>
      <c r="O139">
        <v>5.22</v>
      </c>
      <c r="P139">
        <v>28</v>
      </c>
      <c r="Q139">
        <v>153.1</v>
      </c>
      <c r="R139">
        <v>78</v>
      </c>
      <c r="S139">
        <v>5.43</v>
      </c>
      <c r="T139">
        <v>15</v>
      </c>
      <c r="U139">
        <v>13</v>
      </c>
      <c r="V139">
        <v>4.67</v>
      </c>
      <c r="W139" s="1">
        <v>0.53600000000000003</v>
      </c>
    </row>
    <row r="140" spans="1:23" x14ac:dyDescent="0.25">
      <c r="A140" t="s">
        <v>86</v>
      </c>
      <c r="B140">
        <v>2017</v>
      </c>
      <c r="C140" t="s">
        <v>13</v>
      </c>
      <c r="D140" t="s">
        <v>74</v>
      </c>
      <c r="E140" t="s">
        <v>83</v>
      </c>
      <c r="F140">
        <v>1</v>
      </c>
      <c r="G140">
        <v>33</v>
      </c>
      <c r="H140">
        <v>8875000</v>
      </c>
      <c r="I140">
        <v>8875000</v>
      </c>
      <c r="J140">
        <v>6.4</v>
      </c>
      <c r="K140">
        <v>14</v>
      </c>
      <c r="L140">
        <v>7</v>
      </c>
      <c r="M140">
        <v>21</v>
      </c>
      <c r="N140">
        <v>0.66700000000000004</v>
      </c>
      <c r="O140">
        <v>3.62</v>
      </c>
      <c r="P140">
        <v>25</v>
      </c>
      <c r="Q140">
        <v>146.19999999999999</v>
      </c>
      <c r="R140">
        <v>113</v>
      </c>
      <c r="S140">
        <v>3.46</v>
      </c>
      <c r="T140">
        <v>16</v>
      </c>
      <c r="U140">
        <v>9</v>
      </c>
      <c r="V140">
        <v>6.1</v>
      </c>
      <c r="W140" s="1">
        <v>0.64</v>
      </c>
    </row>
    <row r="141" spans="1:23" x14ac:dyDescent="0.25">
      <c r="A141" t="s">
        <v>84</v>
      </c>
      <c r="B141">
        <v>2017</v>
      </c>
      <c r="C141" t="s">
        <v>13</v>
      </c>
      <c r="D141" t="s">
        <v>74</v>
      </c>
      <c r="E141" t="s">
        <v>83</v>
      </c>
      <c r="F141">
        <v>1</v>
      </c>
      <c r="G141">
        <v>29</v>
      </c>
      <c r="H141">
        <v>9150000</v>
      </c>
      <c r="I141">
        <v>9150000</v>
      </c>
      <c r="J141">
        <v>6.6</v>
      </c>
      <c r="K141">
        <v>14</v>
      </c>
      <c r="L141">
        <v>5</v>
      </c>
      <c r="M141">
        <v>19</v>
      </c>
      <c r="N141">
        <v>0.73699999999999999</v>
      </c>
      <c r="O141">
        <v>2.9</v>
      </c>
      <c r="P141">
        <v>23</v>
      </c>
      <c r="Q141">
        <v>145.19999999999999</v>
      </c>
      <c r="R141">
        <v>141</v>
      </c>
      <c r="S141">
        <v>3.79</v>
      </c>
      <c r="T141">
        <v>16</v>
      </c>
      <c r="U141">
        <v>7</v>
      </c>
      <c r="V141">
        <v>5.07</v>
      </c>
      <c r="W141" s="1">
        <v>0.69599999999999995</v>
      </c>
    </row>
    <row r="142" spans="1:23" x14ac:dyDescent="0.25">
      <c r="A142" t="s">
        <v>237</v>
      </c>
      <c r="B142">
        <v>2017</v>
      </c>
      <c r="C142" t="s">
        <v>13</v>
      </c>
      <c r="D142" t="s">
        <v>74</v>
      </c>
      <c r="E142" t="s">
        <v>83</v>
      </c>
      <c r="F142">
        <v>1</v>
      </c>
      <c r="G142">
        <v>29</v>
      </c>
      <c r="H142">
        <v>541500</v>
      </c>
      <c r="I142">
        <v>541500</v>
      </c>
      <c r="J142">
        <v>0.39</v>
      </c>
      <c r="K142">
        <v>13</v>
      </c>
      <c r="L142">
        <v>2</v>
      </c>
      <c r="M142">
        <v>15</v>
      </c>
      <c r="N142">
        <v>0.86699999999999999</v>
      </c>
      <c r="O142">
        <v>3</v>
      </c>
      <c r="P142">
        <v>21</v>
      </c>
      <c r="Q142">
        <v>132</v>
      </c>
      <c r="R142">
        <v>136</v>
      </c>
      <c r="S142">
        <v>3.07</v>
      </c>
      <c r="T142">
        <v>15</v>
      </c>
      <c r="U142">
        <v>6</v>
      </c>
      <c r="V142">
        <v>7.69</v>
      </c>
      <c r="W142" s="1">
        <v>0.71399999999999997</v>
      </c>
    </row>
    <row r="143" spans="1:23" x14ac:dyDescent="0.25">
      <c r="A143" t="s">
        <v>87</v>
      </c>
      <c r="B143">
        <v>2017</v>
      </c>
      <c r="C143" t="s">
        <v>13</v>
      </c>
      <c r="D143" t="s">
        <v>74</v>
      </c>
      <c r="E143" t="s">
        <v>83</v>
      </c>
      <c r="F143">
        <v>1</v>
      </c>
      <c r="G143">
        <v>23</v>
      </c>
      <c r="H143">
        <v>548000</v>
      </c>
      <c r="I143">
        <v>548000</v>
      </c>
      <c r="J143">
        <v>0.4</v>
      </c>
      <c r="K143">
        <v>7</v>
      </c>
      <c r="L143">
        <v>4</v>
      </c>
      <c r="M143">
        <v>11</v>
      </c>
      <c r="N143">
        <v>0.63600000000000001</v>
      </c>
      <c r="O143">
        <v>4.25</v>
      </c>
      <c r="P143">
        <v>22</v>
      </c>
      <c r="Q143">
        <v>118.2</v>
      </c>
      <c r="R143">
        <v>96</v>
      </c>
      <c r="S143">
        <v>3.1</v>
      </c>
      <c r="T143">
        <v>13</v>
      </c>
      <c r="U143">
        <v>9</v>
      </c>
      <c r="V143">
        <v>4.9000000000000004</v>
      </c>
      <c r="W143" s="1">
        <v>0.59099999999999997</v>
      </c>
    </row>
    <row r="144" spans="1:23" x14ac:dyDescent="0.25">
      <c r="A144" t="s">
        <v>238</v>
      </c>
      <c r="B144">
        <v>2017</v>
      </c>
      <c r="C144" t="s">
        <v>13</v>
      </c>
      <c r="D144" t="s">
        <v>74</v>
      </c>
      <c r="E144" t="s">
        <v>83</v>
      </c>
      <c r="F144">
        <v>1</v>
      </c>
      <c r="G144">
        <v>24</v>
      </c>
      <c r="H144">
        <v>543400</v>
      </c>
      <c r="I144">
        <v>510668</v>
      </c>
      <c r="J144">
        <v>0.37</v>
      </c>
      <c r="K144">
        <v>7</v>
      </c>
      <c r="L144">
        <v>8</v>
      </c>
      <c r="M144">
        <v>15</v>
      </c>
      <c r="N144">
        <v>0.46700000000000003</v>
      </c>
      <c r="O144">
        <v>4.7699999999999996</v>
      </c>
      <c r="P144">
        <v>15</v>
      </c>
      <c r="Q144">
        <v>109.1</v>
      </c>
      <c r="R144">
        <v>86</v>
      </c>
      <c r="S144">
        <v>4.38</v>
      </c>
      <c r="T144">
        <v>6</v>
      </c>
      <c r="U144">
        <v>9</v>
      </c>
      <c r="V144">
        <v>4.16</v>
      </c>
      <c r="W144" s="1">
        <v>0.4</v>
      </c>
    </row>
    <row r="145" spans="1:23" x14ac:dyDescent="0.25">
      <c r="A145" t="s">
        <v>239</v>
      </c>
      <c r="B145">
        <v>2017</v>
      </c>
      <c r="C145" t="s">
        <v>13</v>
      </c>
      <c r="D145" t="s">
        <v>74</v>
      </c>
      <c r="E145" t="s">
        <v>83</v>
      </c>
      <c r="F145">
        <v>1</v>
      </c>
      <c r="G145">
        <v>30</v>
      </c>
      <c r="H145">
        <v>3850000</v>
      </c>
      <c r="I145">
        <v>3850000</v>
      </c>
      <c r="J145">
        <v>2.78</v>
      </c>
      <c r="K145">
        <v>5</v>
      </c>
      <c r="L145">
        <v>2</v>
      </c>
      <c r="M145">
        <v>7</v>
      </c>
      <c r="N145">
        <v>0.71399999999999997</v>
      </c>
      <c r="O145">
        <v>3.55</v>
      </c>
      <c r="P145">
        <v>12</v>
      </c>
      <c r="Q145">
        <v>63.1</v>
      </c>
      <c r="R145">
        <v>115</v>
      </c>
      <c r="S145">
        <v>3.82</v>
      </c>
      <c r="T145">
        <v>7</v>
      </c>
      <c r="U145">
        <v>5</v>
      </c>
      <c r="V145">
        <v>4.37</v>
      </c>
      <c r="W145" s="1">
        <v>0.58299999999999996</v>
      </c>
    </row>
    <row r="146" spans="1:23" x14ac:dyDescent="0.25">
      <c r="A146" t="s">
        <v>88</v>
      </c>
      <c r="B146">
        <v>2017</v>
      </c>
      <c r="C146" t="s">
        <v>13</v>
      </c>
      <c r="D146" t="s">
        <v>74</v>
      </c>
      <c r="E146" t="s">
        <v>89</v>
      </c>
      <c r="F146">
        <v>0</v>
      </c>
      <c r="G146">
        <v>25</v>
      </c>
      <c r="H146">
        <v>537500</v>
      </c>
      <c r="I146">
        <v>537500</v>
      </c>
      <c r="J146">
        <v>0.73</v>
      </c>
      <c r="K146">
        <v>12</v>
      </c>
      <c r="L146">
        <v>10</v>
      </c>
      <c r="M146">
        <v>22</v>
      </c>
      <c r="N146">
        <v>0.54500000000000004</v>
      </c>
      <c r="O146">
        <v>4.37</v>
      </c>
      <c r="P146">
        <v>29</v>
      </c>
      <c r="Q146">
        <v>158.19999999999999</v>
      </c>
      <c r="R146">
        <v>95</v>
      </c>
      <c r="S146">
        <v>4.0999999999999996</v>
      </c>
      <c r="T146">
        <v>14</v>
      </c>
      <c r="U146">
        <v>15</v>
      </c>
      <c r="V146">
        <v>4.6399999999999997</v>
      </c>
      <c r="W146" s="1">
        <v>0.48299999999999998</v>
      </c>
    </row>
    <row r="147" spans="1:23" x14ac:dyDescent="0.25">
      <c r="A147" t="s">
        <v>240</v>
      </c>
      <c r="B147">
        <v>2017</v>
      </c>
      <c r="C147" t="s">
        <v>13</v>
      </c>
      <c r="D147" t="s">
        <v>74</v>
      </c>
      <c r="E147" t="s">
        <v>89</v>
      </c>
      <c r="F147">
        <v>0</v>
      </c>
      <c r="G147">
        <v>25</v>
      </c>
      <c r="H147">
        <v>535000</v>
      </c>
      <c r="I147">
        <v>485218</v>
      </c>
      <c r="J147">
        <v>0.66</v>
      </c>
      <c r="K147">
        <v>9</v>
      </c>
      <c r="L147">
        <v>10</v>
      </c>
      <c r="M147">
        <v>19</v>
      </c>
      <c r="N147">
        <v>0.47399999999999998</v>
      </c>
      <c r="O147">
        <v>5.58</v>
      </c>
      <c r="P147">
        <v>24</v>
      </c>
      <c r="Q147">
        <v>129</v>
      </c>
      <c r="R147">
        <v>75</v>
      </c>
      <c r="S147">
        <v>5.68</v>
      </c>
      <c r="T147">
        <v>11</v>
      </c>
      <c r="U147">
        <v>13</v>
      </c>
      <c r="V147">
        <v>4.03</v>
      </c>
      <c r="W147" s="1">
        <v>0.45800000000000002</v>
      </c>
    </row>
    <row r="148" spans="1:23" x14ac:dyDescent="0.25">
      <c r="A148" t="s">
        <v>241</v>
      </c>
      <c r="B148">
        <v>2017</v>
      </c>
      <c r="C148" t="s">
        <v>13</v>
      </c>
      <c r="D148" t="s">
        <v>74</v>
      </c>
      <c r="E148" t="s">
        <v>89</v>
      </c>
      <c r="F148">
        <v>0</v>
      </c>
      <c r="G148">
        <v>26</v>
      </c>
      <c r="H148">
        <v>545000</v>
      </c>
      <c r="I148">
        <v>545000</v>
      </c>
      <c r="J148">
        <v>0.74</v>
      </c>
      <c r="K148">
        <v>6</v>
      </c>
      <c r="L148">
        <v>4</v>
      </c>
      <c r="M148">
        <v>10</v>
      </c>
      <c r="N148">
        <v>0.6</v>
      </c>
      <c r="O148">
        <v>4.1900000000000004</v>
      </c>
      <c r="P148">
        <v>19</v>
      </c>
      <c r="Q148">
        <v>105.1</v>
      </c>
      <c r="R148">
        <v>100</v>
      </c>
      <c r="S148">
        <v>4.34</v>
      </c>
      <c r="T148">
        <v>9</v>
      </c>
      <c r="U148">
        <v>10</v>
      </c>
      <c r="V148">
        <v>4.53</v>
      </c>
      <c r="W148" s="1">
        <v>0.47399999999999998</v>
      </c>
    </row>
    <row r="149" spans="1:23" x14ac:dyDescent="0.25">
      <c r="A149" t="s">
        <v>242</v>
      </c>
      <c r="B149">
        <v>2017</v>
      </c>
      <c r="C149" t="s">
        <v>13</v>
      </c>
      <c r="D149" t="s">
        <v>74</v>
      </c>
      <c r="E149" t="s">
        <v>89</v>
      </c>
      <c r="F149">
        <v>0</v>
      </c>
      <c r="G149">
        <v>24</v>
      </c>
      <c r="H149">
        <v>535000</v>
      </c>
      <c r="I149">
        <v>260147</v>
      </c>
      <c r="J149">
        <v>0.35</v>
      </c>
      <c r="K149">
        <v>4</v>
      </c>
      <c r="L149">
        <v>11</v>
      </c>
      <c r="M149">
        <v>15</v>
      </c>
      <c r="N149">
        <v>0.26700000000000002</v>
      </c>
      <c r="O149">
        <v>6.11</v>
      </c>
      <c r="P149">
        <v>18</v>
      </c>
      <c r="Q149">
        <v>91.1</v>
      </c>
      <c r="R149">
        <v>68</v>
      </c>
      <c r="S149">
        <v>5.59</v>
      </c>
      <c r="T149">
        <v>6</v>
      </c>
      <c r="U149">
        <v>12</v>
      </c>
      <c r="V149">
        <v>4.1900000000000004</v>
      </c>
      <c r="W149" s="1">
        <v>0.33300000000000002</v>
      </c>
    </row>
    <row r="150" spans="1:23" x14ac:dyDescent="0.25">
      <c r="A150" t="s">
        <v>243</v>
      </c>
      <c r="B150">
        <v>2017</v>
      </c>
      <c r="C150" t="s">
        <v>13</v>
      </c>
      <c r="D150" t="s">
        <v>74</v>
      </c>
      <c r="E150" t="s">
        <v>89</v>
      </c>
      <c r="F150">
        <v>0</v>
      </c>
      <c r="G150">
        <v>27</v>
      </c>
      <c r="H150">
        <v>535000</v>
      </c>
      <c r="I150">
        <v>254301</v>
      </c>
      <c r="K150">
        <v>3</v>
      </c>
      <c r="L150">
        <v>6</v>
      </c>
      <c r="M150">
        <v>9</v>
      </c>
      <c r="N150">
        <v>0.33300000000000002</v>
      </c>
      <c r="O150">
        <v>5.3</v>
      </c>
      <c r="P150">
        <v>13</v>
      </c>
      <c r="Q150">
        <v>69.2</v>
      </c>
      <c r="R150">
        <v>79</v>
      </c>
      <c r="S150">
        <v>3.62</v>
      </c>
      <c r="T150">
        <v>4</v>
      </c>
      <c r="U150">
        <v>9</v>
      </c>
      <c r="V150">
        <v>4.67</v>
      </c>
      <c r="W150" s="1">
        <v>0.308</v>
      </c>
    </row>
    <row r="151" spans="1:23" x14ac:dyDescent="0.25">
      <c r="A151" t="s">
        <v>244</v>
      </c>
      <c r="B151">
        <v>2017</v>
      </c>
      <c r="C151" t="s">
        <v>13</v>
      </c>
      <c r="D151" t="s">
        <v>74</v>
      </c>
      <c r="E151" t="s">
        <v>89</v>
      </c>
      <c r="F151">
        <v>0</v>
      </c>
      <c r="G151">
        <v>28</v>
      </c>
      <c r="H151">
        <v>537500</v>
      </c>
      <c r="I151">
        <v>537500</v>
      </c>
      <c r="J151">
        <v>0.73</v>
      </c>
      <c r="K151">
        <v>5</v>
      </c>
      <c r="L151">
        <v>6</v>
      </c>
      <c r="M151">
        <v>11</v>
      </c>
      <c r="N151">
        <v>0.45500000000000002</v>
      </c>
      <c r="O151">
        <v>4.2699999999999996</v>
      </c>
      <c r="P151">
        <v>12</v>
      </c>
      <c r="Q151">
        <v>65.099999999999994</v>
      </c>
      <c r="R151">
        <v>98</v>
      </c>
      <c r="S151">
        <v>4.47</v>
      </c>
      <c r="T151">
        <v>6</v>
      </c>
      <c r="U151">
        <v>6</v>
      </c>
      <c r="V151">
        <v>4.2</v>
      </c>
      <c r="W151" s="1">
        <v>0.5</v>
      </c>
    </row>
    <row r="152" spans="1:23" x14ac:dyDescent="0.25">
      <c r="A152" t="s">
        <v>245</v>
      </c>
      <c r="B152">
        <v>2017</v>
      </c>
      <c r="C152" t="s">
        <v>13</v>
      </c>
      <c r="D152" t="s">
        <v>74</v>
      </c>
      <c r="E152" t="s">
        <v>89</v>
      </c>
      <c r="F152">
        <v>0</v>
      </c>
      <c r="G152">
        <v>23</v>
      </c>
      <c r="H152">
        <v>535000</v>
      </c>
      <c r="I152">
        <v>271839</v>
      </c>
      <c r="J152">
        <v>0.37</v>
      </c>
      <c r="K152">
        <v>3</v>
      </c>
      <c r="L152">
        <v>1</v>
      </c>
      <c r="M152">
        <v>4</v>
      </c>
      <c r="N152">
        <v>0.75</v>
      </c>
      <c r="O152">
        <v>3.22</v>
      </c>
      <c r="P152">
        <v>10</v>
      </c>
      <c r="Q152">
        <v>58.2</v>
      </c>
      <c r="R152">
        <v>130</v>
      </c>
      <c r="S152">
        <v>4.3899999999999997</v>
      </c>
      <c r="T152">
        <v>6</v>
      </c>
      <c r="U152">
        <v>4</v>
      </c>
      <c r="V152">
        <v>5.38</v>
      </c>
      <c r="W152" s="1">
        <v>0.6</v>
      </c>
    </row>
    <row r="153" spans="1:23" x14ac:dyDescent="0.25">
      <c r="A153" t="s">
        <v>246</v>
      </c>
      <c r="B153">
        <v>2017</v>
      </c>
      <c r="C153" t="s">
        <v>13</v>
      </c>
      <c r="D153" t="s">
        <v>74</v>
      </c>
      <c r="E153" t="s">
        <v>96</v>
      </c>
      <c r="F153">
        <v>0</v>
      </c>
      <c r="G153">
        <v>28</v>
      </c>
      <c r="H153">
        <v>540500</v>
      </c>
      <c r="I153">
        <v>540500</v>
      </c>
      <c r="J153">
        <v>0.33</v>
      </c>
      <c r="K153">
        <v>8</v>
      </c>
      <c r="L153">
        <v>7</v>
      </c>
      <c r="M153">
        <v>15</v>
      </c>
      <c r="N153">
        <v>0.53300000000000003</v>
      </c>
      <c r="O153">
        <v>5.12</v>
      </c>
      <c r="P153">
        <v>29</v>
      </c>
      <c r="Q153">
        <v>160</v>
      </c>
      <c r="R153">
        <v>81</v>
      </c>
      <c r="S153">
        <v>5.73</v>
      </c>
      <c r="T153">
        <v>15</v>
      </c>
      <c r="U153">
        <v>14</v>
      </c>
      <c r="V153">
        <v>4.88</v>
      </c>
      <c r="W153" s="1">
        <v>0.51700000000000002</v>
      </c>
    </row>
    <row r="154" spans="1:23" x14ac:dyDescent="0.25">
      <c r="A154" t="s">
        <v>99</v>
      </c>
      <c r="B154">
        <v>2017</v>
      </c>
      <c r="C154" t="s">
        <v>13</v>
      </c>
      <c r="D154" t="s">
        <v>74</v>
      </c>
      <c r="E154" t="s">
        <v>96</v>
      </c>
      <c r="F154">
        <v>0</v>
      </c>
      <c r="G154">
        <v>28</v>
      </c>
      <c r="H154">
        <v>2350000</v>
      </c>
      <c r="I154">
        <v>2350000</v>
      </c>
      <c r="J154">
        <v>1.46</v>
      </c>
      <c r="K154">
        <v>12</v>
      </c>
      <c r="L154">
        <v>5</v>
      </c>
      <c r="M154">
        <v>17</v>
      </c>
      <c r="N154">
        <v>0.70599999999999996</v>
      </c>
      <c r="O154">
        <v>2.98</v>
      </c>
      <c r="P154">
        <v>24</v>
      </c>
      <c r="Q154">
        <v>136</v>
      </c>
      <c r="R154">
        <v>140</v>
      </c>
      <c r="S154">
        <v>2.61</v>
      </c>
      <c r="T154">
        <v>14</v>
      </c>
      <c r="U154">
        <v>10</v>
      </c>
      <c r="V154">
        <v>4.84</v>
      </c>
      <c r="W154" s="1">
        <v>0.58299999999999996</v>
      </c>
    </row>
    <row r="155" spans="1:23" x14ac:dyDescent="0.25">
      <c r="A155" t="s">
        <v>247</v>
      </c>
      <c r="B155">
        <v>2017</v>
      </c>
      <c r="C155" t="s">
        <v>13</v>
      </c>
      <c r="D155" t="s">
        <v>74</v>
      </c>
      <c r="E155" t="s">
        <v>96</v>
      </c>
      <c r="F155">
        <v>0</v>
      </c>
      <c r="G155">
        <v>31</v>
      </c>
      <c r="H155">
        <v>11000000</v>
      </c>
      <c r="I155">
        <v>9000000</v>
      </c>
      <c r="J155">
        <v>5.58</v>
      </c>
      <c r="K155">
        <v>5</v>
      </c>
      <c r="L155">
        <v>10</v>
      </c>
      <c r="M155">
        <v>15</v>
      </c>
      <c r="N155">
        <v>0.33300000000000002</v>
      </c>
      <c r="O155">
        <v>5.72</v>
      </c>
      <c r="P155">
        <v>22</v>
      </c>
      <c r="Q155">
        <v>130.19999999999999</v>
      </c>
      <c r="R155">
        <v>73</v>
      </c>
      <c r="S155">
        <v>5.53</v>
      </c>
      <c r="T155">
        <v>8</v>
      </c>
      <c r="U155">
        <v>14</v>
      </c>
      <c r="V155">
        <v>4.33</v>
      </c>
      <c r="W155" s="1">
        <v>0.36399999999999999</v>
      </c>
    </row>
    <row r="156" spans="1:23" x14ac:dyDescent="0.25">
      <c r="A156" t="s">
        <v>100</v>
      </c>
      <c r="B156">
        <v>2017</v>
      </c>
      <c r="C156" t="s">
        <v>13</v>
      </c>
      <c r="D156" t="s">
        <v>74</v>
      </c>
      <c r="E156" t="s">
        <v>96</v>
      </c>
      <c r="F156">
        <v>0</v>
      </c>
      <c r="G156">
        <v>31</v>
      </c>
      <c r="H156">
        <v>26857142</v>
      </c>
      <c r="I156">
        <v>26857142</v>
      </c>
      <c r="J156">
        <v>16.64</v>
      </c>
      <c r="K156">
        <v>6</v>
      </c>
      <c r="L156">
        <v>5</v>
      </c>
      <c r="M156">
        <v>11</v>
      </c>
      <c r="N156">
        <v>0.54500000000000004</v>
      </c>
      <c r="O156">
        <v>4.3600000000000003</v>
      </c>
      <c r="P156">
        <v>16</v>
      </c>
      <c r="Q156">
        <v>86.2</v>
      </c>
      <c r="R156">
        <v>96</v>
      </c>
      <c r="S156">
        <v>5.0199999999999996</v>
      </c>
      <c r="T156">
        <v>9</v>
      </c>
      <c r="U156">
        <v>7</v>
      </c>
      <c r="V156">
        <v>5.58</v>
      </c>
      <c r="W156" s="1">
        <v>0.56299999999999994</v>
      </c>
    </row>
    <row r="157" spans="1:23" x14ac:dyDescent="0.25">
      <c r="A157" t="s">
        <v>105</v>
      </c>
      <c r="B157">
        <v>2017</v>
      </c>
      <c r="C157" t="s">
        <v>13</v>
      </c>
      <c r="D157" t="s">
        <v>74</v>
      </c>
      <c r="E157" t="s">
        <v>103</v>
      </c>
      <c r="F157">
        <v>0</v>
      </c>
      <c r="G157">
        <v>26</v>
      </c>
      <c r="H157">
        <v>4650000</v>
      </c>
      <c r="I157">
        <v>4650000</v>
      </c>
      <c r="J157">
        <v>2.85</v>
      </c>
      <c r="K157">
        <v>13</v>
      </c>
      <c r="L157">
        <v>12</v>
      </c>
      <c r="M157">
        <v>25</v>
      </c>
      <c r="N157">
        <v>0.52</v>
      </c>
      <c r="O157">
        <v>4.82</v>
      </c>
      <c r="P157">
        <v>32</v>
      </c>
      <c r="Q157">
        <v>185</v>
      </c>
      <c r="R157">
        <v>100</v>
      </c>
      <c r="S157">
        <v>4.6500000000000004</v>
      </c>
      <c r="T157">
        <v>16</v>
      </c>
      <c r="U157">
        <v>16</v>
      </c>
      <c r="V157">
        <v>5.29</v>
      </c>
      <c r="W157" s="1">
        <v>0.5</v>
      </c>
    </row>
    <row r="158" spans="1:23" x14ac:dyDescent="0.25">
      <c r="A158" t="s">
        <v>53</v>
      </c>
      <c r="B158">
        <v>2017</v>
      </c>
      <c r="C158" t="s">
        <v>13</v>
      </c>
      <c r="D158" t="s">
        <v>74</v>
      </c>
      <c r="E158" t="s">
        <v>103</v>
      </c>
      <c r="F158">
        <v>0</v>
      </c>
      <c r="G158">
        <v>30</v>
      </c>
      <c r="H158">
        <v>10000000</v>
      </c>
      <c r="I158">
        <v>10000000</v>
      </c>
      <c r="J158">
        <v>6.12</v>
      </c>
      <c r="K158">
        <v>11</v>
      </c>
      <c r="L158">
        <v>11</v>
      </c>
      <c r="M158">
        <v>22</v>
      </c>
      <c r="N158">
        <v>0.5</v>
      </c>
      <c r="O158">
        <v>3.4</v>
      </c>
      <c r="P158">
        <v>28</v>
      </c>
      <c r="Q158">
        <v>166.2</v>
      </c>
      <c r="R158">
        <v>142</v>
      </c>
      <c r="S158">
        <v>4.6100000000000003</v>
      </c>
      <c r="T158">
        <v>14</v>
      </c>
      <c r="U158">
        <v>14</v>
      </c>
      <c r="V158">
        <v>4.2699999999999996</v>
      </c>
      <c r="W158" s="1">
        <v>0.5</v>
      </c>
    </row>
    <row r="159" spans="1:23" x14ac:dyDescent="0.25">
      <c r="A159" t="s">
        <v>248</v>
      </c>
      <c r="B159">
        <v>2017</v>
      </c>
      <c r="C159" t="s">
        <v>13</v>
      </c>
      <c r="D159" t="s">
        <v>74</v>
      </c>
      <c r="E159" t="s">
        <v>103</v>
      </c>
      <c r="F159">
        <v>0</v>
      </c>
      <c r="G159">
        <v>33</v>
      </c>
      <c r="H159">
        <v>22500000</v>
      </c>
      <c r="I159">
        <v>22500000</v>
      </c>
      <c r="J159">
        <v>13.77</v>
      </c>
      <c r="K159">
        <v>11</v>
      </c>
      <c r="L159">
        <v>6</v>
      </c>
      <c r="M159">
        <v>17</v>
      </c>
      <c r="N159">
        <v>0.64700000000000002</v>
      </c>
      <c r="O159">
        <v>4.2</v>
      </c>
      <c r="P159">
        <v>24</v>
      </c>
      <c r="Q159">
        <v>148</v>
      </c>
      <c r="R159">
        <v>115</v>
      </c>
      <c r="S159">
        <v>4.62</v>
      </c>
      <c r="T159">
        <v>13</v>
      </c>
      <c r="U159">
        <v>11</v>
      </c>
      <c r="V159">
        <v>6.33</v>
      </c>
      <c r="W159" s="1">
        <v>0.54200000000000004</v>
      </c>
    </row>
    <row r="160" spans="1:23" x14ac:dyDescent="0.25">
      <c r="A160" t="s">
        <v>249</v>
      </c>
      <c r="B160">
        <v>2017</v>
      </c>
      <c r="C160" t="s">
        <v>13</v>
      </c>
      <c r="D160" t="s">
        <v>74</v>
      </c>
      <c r="E160" t="s">
        <v>103</v>
      </c>
      <c r="F160">
        <v>0</v>
      </c>
      <c r="G160">
        <v>26</v>
      </c>
      <c r="H160">
        <v>540590</v>
      </c>
      <c r="I160">
        <v>366296</v>
      </c>
      <c r="J160">
        <v>0.22</v>
      </c>
      <c r="K160">
        <v>3</v>
      </c>
      <c r="L160">
        <v>8</v>
      </c>
      <c r="M160">
        <v>11</v>
      </c>
      <c r="N160">
        <v>0.27300000000000002</v>
      </c>
      <c r="O160">
        <v>5.66</v>
      </c>
      <c r="P160">
        <v>18</v>
      </c>
      <c r="Q160">
        <v>111.1</v>
      </c>
      <c r="R160">
        <v>85</v>
      </c>
      <c r="S160">
        <v>5.8</v>
      </c>
      <c r="T160">
        <v>7</v>
      </c>
      <c r="U160">
        <v>11</v>
      </c>
      <c r="V160">
        <v>3.93</v>
      </c>
      <c r="W160" s="1">
        <v>0.38900000000000001</v>
      </c>
    </row>
    <row r="161" spans="1:23" x14ac:dyDescent="0.25">
      <c r="A161" t="s">
        <v>250</v>
      </c>
      <c r="B161">
        <v>2017</v>
      </c>
      <c r="C161" t="s">
        <v>13</v>
      </c>
      <c r="D161" t="s">
        <v>74</v>
      </c>
      <c r="E161" t="s">
        <v>103</v>
      </c>
      <c r="F161">
        <v>0</v>
      </c>
      <c r="G161">
        <v>29</v>
      </c>
      <c r="H161">
        <v>2000000</v>
      </c>
      <c r="I161">
        <v>2000000</v>
      </c>
      <c r="J161">
        <v>1.22</v>
      </c>
      <c r="K161">
        <v>6</v>
      </c>
      <c r="L161">
        <v>6</v>
      </c>
      <c r="M161">
        <v>12</v>
      </c>
      <c r="N161">
        <v>0.5</v>
      </c>
      <c r="O161">
        <v>5.94</v>
      </c>
      <c r="P161">
        <v>15</v>
      </c>
      <c r="Q161">
        <v>77.099999999999994</v>
      </c>
      <c r="R161">
        <v>81</v>
      </c>
      <c r="S161">
        <v>6.26</v>
      </c>
      <c r="T161">
        <v>8</v>
      </c>
      <c r="U161">
        <v>7</v>
      </c>
      <c r="V161">
        <v>6.43</v>
      </c>
      <c r="W161" s="1">
        <v>0.53300000000000003</v>
      </c>
    </row>
    <row r="162" spans="1:23" x14ac:dyDescent="0.25">
      <c r="A162" t="s">
        <v>12</v>
      </c>
      <c r="B162">
        <v>2016</v>
      </c>
      <c r="C162" t="s">
        <v>13</v>
      </c>
      <c r="D162" t="s">
        <v>14</v>
      </c>
      <c r="E162" t="s">
        <v>15</v>
      </c>
      <c r="F162">
        <v>1</v>
      </c>
      <c r="G162">
        <v>30</v>
      </c>
      <c r="H162">
        <v>4700000</v>
      </c>
      <c r="I162">
        <v>4700000</v>
      </c>
      <c r="J162">
        <v>4.4400000000000004</v>
      </c>
      <c r="K162">
        <v>18</v>
      </c>
      <c r="L162">
        <v>9</v>
      </c>
      <c r="M162">
        <v>27</v>
      </c>
      <c r="N162">
        <v>0.66700000000000004</v>
      </c>
      <c r="O162">
        <v>3.14</v>
      </c>
      <c r="P162">
        <v>32</v>
      </c>
      <c r="Q162">
        <v>215</v>
      </c>
      <c r="R162">
        <v>144</v>
      </c>
      <c r="S162">
        <v>3.26</v>
      </c>
      <c r="T162">
        <v>20</v>
      </c>
      <c r="U162">
        <v>12</v>
      </c>
      <c r="V162">
        <v>5.32</v>
      </c>
      <c r="W162" s="1">
        <v>0.625</v>
      </c>
    </row>
    <row r="163" spans="1:23" x14ac:dyDescent="0.25">
      <c r="A163" t="s">
        <v>18</v>
      </c>
      <c r="B163">
        <v>2016</v>
      </c>
      <c r="C163" t="s">
        <v>13</v>
      </c>
      <c r="D163" t="s">
        <v>14</v>
      </c>
      <c r="E163" t="s">
        <v>15</v>
      </c>
      <c r="F163">
        <v>1</v>
      </c>
      <c r="G163">
        <v>25</v>
      </c>
      <c r="H163">
        <v>1697500</v>
      </c>
      <c r="I163">
        <v>1697500</v>
      </c>
      <c r="J163">
        <v>1.6</v>
      </c>
      <c r="K163">
        <v>12</v>
      </c>
      <c r="L163">
        <v>8</v>
      </c>
      <c r="M163">
        <v>20</v>
      </c>
      <c r="N163">
        <v>0.6</v>
      </c>
      <c r="O163">
        <v>4.26</v>
      </c>
      <c r="P163">
        <v>28</v>
      </c>
      <c r="Q163">
        <v>190</v>
      </c>
      <c r="R163">
        <v>106</v>
      </c>
      <c r="S163">
        <v>3.99</v>
      </c>
      <c r="T163">
        <v>16</v>
      </c>
      <c r="U163">
        <v>12</v>
      </c>
      <c r="V163">
        <v>4.45</v>
      </c>
      <c r="W163" s="1">
        <v>0.57099999999999995</v>
      </c>
    </row>
    <row r="164" spans="1:23" x14ac:dyDescent="0.25">
      <c r="A164" t="s">
        <v>210</v>
      </c>
      <c r="B164">
        <v>2016</v>
      </c>
      <c r="C164" t="s">
        <v>13</v>
      </c>
      <c r="D164" t="s">
        <v>14</v>
      </c>
      <c r="E164" t="s">
        <v>15</v>
      </c>
      <c r="F164">
        <v>1</v>
      </c>
      <c r="G164">
        <v>31</v>
      </c>
      <c r="H164">
        <v>3000000</v>
      </c>
      <c r="I164">
        <v>3000000</v>
      </c>
      <c r="J164">
        <v>2.83</v>
      </c>
      <c r="K164">
        <v>13</v>
      </c>
      <c r="L164">
        <v>9</v>
      </c>
      <c r="M164">
        <v>22</v>
      </c>
      <c r="N164">
        <v>0.59099999999999997</v>
      </c>
      <c r="O164">
        <v>4.4000000000000004</v>
      </c>
      <c r="P164">
        <v>29</v>
      </c>
      <c r="Q164">
        <v>174</v>
      </c>
      <c r="R164">
        <v>103</v>
      </c>
      <c r="S164">
        <v>4.88</v>
      </c>
      <c r="T164">
        <v>19</v>
      </c>
      <c r="U164">
        <v>10</v>
      </c>
      <c r="V164">
        <v>4.49</v>
      </c>
      <c r="W164" s="1">
        <v>0.65500000000000003</v>
      </c>
    </row>
    <row r="165" spans="1:23" x14ac:dyDescent="0.25">
      <c r="A165" t="s">
        <v>17</v>
      </c>
      <c r="B165">
        <v>2016</v>
      </c>
      <c r="C165" t="s">
        <v>13</v>
      </c>
      <c r="D165" t="s">
        <v>14</v>
      </c>
      <c r="E165" t="s">
        <v>15</v>
      </c>
      <c r="F165">
        <v>1</v>
      </c>
      <c r="G165">
        <v>29</v>
      </c>
      <c r="H165">
        <v>4500000</v>
      </c>
      <c r="I165">
        <v>4500000</v>
      </c>
      <c r="J165">
        <v>4.25</v>
      </c>
      <c r="K165">
        <v>11</v>
      </c>
      <c r="L165">
        <v>8</v>
      </c>
      <c r="M165">
        <v>19</v>
      </c>
      <c r="N165">
        <v>0.57899999999999996</v>
      </c>
      <c r="O165">
        <v>3.32</v>
      </c>
      <c r="P165">
        <v>25</v>
      </c>
      <c r="Q165">
        <v>146.1</v>
      </c>
      <c r="R165">
        <v>136</v>
      </c>
      <c r="S165">
        <v>3.72</v>
      </c>
      <c r="T165">
        <v>16</v>
      </c>
      <c r="U165">
        <v>9</v>
      </c>
      <c r="V165">
        <v>4.96</v>
      </c>
      <c r="W165" s="1">
        <v>0.64</v>
      </c>
    </row>
    <row r="166" spans="1:23" x14ac:dyDescent="0.25">
      <c r="A166" t="s">
        <v>211</v>
      </c>
      <c r="B166">
        <v>2016</v>
      </c>
      <c r="C166" t="s">
        <v>13</v>
      </c>
      <c r="D166" t="s">
        <v>14</v>
      </c>
      <c r="E166" t="s">
        <v>15</v>
      </c>
      <c r="F166">
        <v>1</v>
      </c>
      <c r="G166">
        <v>26</v>
      </c>
      <c r="H166">
        <v>536200</v>
      </c>
      <c r="I166">
        <v>536200</v>
      </c>
      <c r="J166">
        <v>0.51</v>
      </c>
      <c r="K166">
        <v>11</v>
      </c>
      <c r="L166">
        <v>6</v>
      </c>
      <c r="M166">
        <v>17</v>
      </c>
      <c r="N166">
        <v>0.64700000000000002</v>
      </c>
      <c r="O166">
        <v>3.87</v>
      </c>
      <c r="P166">
        <v>25</v>
      </c>
      <c r="Q166">
        <v>137.1</v>
      </c>
      <c r="R166">
        <v>117</v>
      </c>
      <c r="S166">
        <v>3.74</v>
      </c>
      <c r="T166">
        <v>16</v>
      </c>
      <c r="U166">
        <v>9</v>
      </c>
      <c r="V166">
        <v>5.53</v>
      </c>
      <c r="W166" s="1">
        <v>0.64</v>
      </c>
    </row>
    <row r="167" spans="1:23" x14ac:dyDescent="0.25">
      <c r="A167" t="s">
        <v>16</v>
      </c>
      <c r="B167">
        <v>2016</v>
      </c>
      <c r="C167" t="s">
        <v>13</v>
      </c>
      <c r="D167" t="s">
        <v>14</v>
      </c>
      <c r="E167" t="s">
        <v>15</v>
      </c>
      <c r="F167">
        <v>1</v>
      </c>
      <c r="G167">
        <v>25</v>
      </c>
      <c r="H167">
        <v>507500</v>
      </c>
      <c r="I167">
        <v>216294</v>
      </c>
      <c r="J167">
        <v>0.2</v>
      </c>
      <c r="K167">
        <v>3</v>
      </c>
      <c r="L167">
        <v>3</v>
      </c>
      <c r="M167">
        <v>6</v>
      </c>
      <c r="N167">
        <v>0.5</v>
      </c>
      <c r="O167">
        <v>5.26</v>
      </c>
      <c r="P167">
        <v>10</v>
      </c>
      <c r="Q167">
        <v>53</v>
      </c>
      <c r="R167">
        <v>86</v>
      </c>
      <c r="S167">
        <v>4.8600000000000003</v>
      </c>
      <c r="T167">
        <v>4</v>
      </c>
      <c r="U167">
        <v>6</v>
      </c>
      <c r="V167">
        <v>3.97</v>
      </c>
      <c r="W167" s="1">
        <v>0.4</v>
      </c>
    </row>
    <row r="168" spans="1:23" x14ac:dyDescent="0.25">
      <c r="A168" t="s">
        <v>24</v>
      </c>
      <c r="B168">
        <v>2016</v>
      </c>
      <c r="C168" t="s">
        <v>13</v>
      </c>
      <c r="D168" t="s">
        <v>14</v>
      </c>
      <c r="E168" t="s">
        <v>22</v>
      </c>
      <c r="F168">
        <v>0</v>
      </c>
      <c r="G168">
        <v>31</v>
      </c>
      <c r="H168">
        <v>7500000</v>
      </c>
      <c r="I168">
        <v>7500000</v>
      </c>
      <c r="J168">
        <v>5.3</v>
      </c>
      <c r="K168">
        <v>11</v>
      </c>
      <c r="L168">
        <v>11</v>
      </c>
      <c r="M168">
        <v>22</v>
      </c>
      <c r="N168">
        <v>0.5</v>
      </c>
      <c r="O168">
        <v>3.68</v>
      </c>
      <c r="P168">
        <v>33</v>
      </c>
      <c r="Q168">
        <v>195.2</v>
      </c>
      <c r="R168">
        <v>117</v>
      </c>
      <c r="S168">
        <v>4.67</v>
      </c>
      <c r="T168">
        <v>16</v>
      </c>
      <c r="U168">
        <v>17</v>
      </c>
      <c r="V168">
        <v>4.1500000000000004</v>
      </c>
      <c r="W168" s="1">
        <v>0.48499999999999999</v>
      </c>
    </row>
    <row r="169" spans="1:23" x14ac:dyDescent="0.25">
      <c r="A169" t="s">
        <v>268</v>
      </c>
      <c r="B169">
        <v>2016</v>
      </c>
      <c r="C169" t="s">
        <v>13</v>
      </c>
      <c r="D169" t="s">
        <v>14</v>
      </c>
      <c r="E169" t="s">
        <v>22</v>
      </c>
      <c r="F169">
        <v>0</v>
      </c>
      <c r="G169">
        <v>32</v>
      </c>
      <c r="H169">
        <v>9500000</v>
      </c>
      <c r="I169">
        <v>9500000</v>
      </c>
      <c r="J169">
        <v>6.71</v>
      </c>
      <c r="K169">
        <v>10</v>
      </c>
      <c r="L169">
        <v>11</v>
      </c>
      <c r="M169">
        <v>21</v>
      </c>
      <c r="N169">
        <v>0.47599999999999998</v>
      </c>
      <c r="O169">
        <v>5.37</v>
      </c>
      <c r="P169">
        <v>34</v>
      </c>
      <c r="Q169">
        <v>189.1</v>
      </c>
      <c r="R169">
        <v>80</v>
      </c>
      <c r="S169">
        <v>4.57</v>
      </c>
      <c r="T169">
        <v>17</v>
      </c>
      <c r="U169">
        <v>17</v>
      </c>
      <c r="V169">
        <v>4.4000000000000004</v>
      </c>
      <c r="W169" s="1">
        <v>0.5</v>
      </c>
    </row>
    <row r="170" spans="1:23" x14ac:dyDescent="0.25">
      <c r="A170" t="s">
        <v>290</v>
      </c>
      <c r="B170">
        <v>2016</v>
      </c>
      <c r="C170" t="s">
        <v>13</v>
      </c>
      <c r="D170" t="s">
        <v>14</v>
      </c>
      <c r="E170" t="s">
        <v>22</v>
      </c>
      <c r="F170">
        <v>0</v>
      </c>
      <c r="G170">
        <v>25</v>
      </c>
      <c r="H170">
        <v>1200000</v>
      </c>
      <c r="I170">
        <v>1200000</v>
      </c>
      <c r="J170">
        <v>0.85</v>
      </c>
      <c r="K170">
        <v>11</v>
      </c>
      <c r="L170">
        <v>12</v>
      </c>
      <c r="M170">
        <v>23</v>
      </c>
      <c r="N170">
        <v>0.47799999999999998</v>
      </c>
      <c r="O170">
        <v>4.45</v>
      </c>
      <c r="P170">
        <v>32</v>
      </c>
      <c r="Q170">
        <v>186</v>
      </c>
      <c r="R170">
        <v>97</v>
      </c>
      <c r="S170">
        <v>4.59</v>
      </c>
      <c r="T170">
        <v>18</v>
      </c>
      <c r="U170">
        <v>14</v>
      </c>
      <c r="V170">
        <v>4.4400000000000004</v>
      </c>
      <c r="W170" s="1">
        <v>0.56299999999999994</v>
      </c>
    </row>
    <row r="171" spans="1:23" x14ac:dyDescent="0.25">
      <c r="A171" t="s">
        <v>23</v>
      </c>
      <c r="B171">
        <v>2016</v>
      </c>
      <c r="C171" t="s">
        <v>13</v>
      </c>
      <c r="D171" t="s">
        <v>14</v>
      </c>
      <c r="E171" t="s">
        <v>22</v>
      </c>
      <c r="F171">
        <v>0</v>
      </c>
      <c r="G171">
        <v>27</v>
      </c>
      <c r="H171">
        <v>4225000</v>
      </c>
      <c r="I171">
        <v>4225000</v>
      </c>
      <c r="J171">
        <v>2.98</v>
      </c>
      <c r="K171">
        <v>12</v>
      </c>
      <c r="L171">
        <v>3</v>
      </c>
      <c r="M171">
        <v>15</v>
      </c>
      <c r="N171">
        <v>0.8</v>
      </c>
      <c r="O171">
        <v>3.51</v>
      </c>
      <c r="P171">
        <v>26</v>
      </c>
      <c r="Q171">
        <v>179.2</v>
      </c>
      <c r="R171">
        <v>123</v>
      </c>
      <c r="S171">
        <v>3.83</v>
      </c>
      <c r="T171">
        <v>17</v>
      </c>
      <c r="U171">
        <v>9</v>
      </c>
      <c r="V171">
        <v>4.7</v>
      </c>
      <c r="W171" s="1">
        <v>0.65400000000000003</v>
      </c>
    </row>
    <row r="172" spans="1:23" x14ac:dyDescent="0.25">
      <c r="A172" t="s">
        <v>291</v>
      </c>
      <c r="B172">
        <v>2016</v>
      </c>
      <c r="C172" t="s">
        <v>13</v>
      </c>
      <c r="D172" t="s">
        <v>14</v>
      </c>
      <c r="E172" t="s">
        <v>22</v>
      </c>
      <c r="F172">
        <v>0</v>
      </c>
      <c r="G172">
        <v>30</v>
      </c>
      <c r="H172">
        <v>2000000</v>
      </c>
      <c r="I172">
        <v>2000000</v>
      </c>
      <c r="J172">
        <v>1.41</v>
      </c>
      <c r="K172">
        <v>8</v>
      </c>
      <c r="L172">
        <v>9</v>
      </c>
      <c r="M172">
        <v>17</v>
      </c>
      <c r="N172">
        <v>0.47099999999999997</v>
      </c>
      <c r="O172">
        <v>4.68</v>
      </c>
      <c r="P172">
        <v>14</v>
      </c>
      <c r="Q172">
        <v>125</v>
      </c>
      <c r="R172">
        <v>92</v>
      </c>
      <c r="S172">
        <v>5.25</v>
      </c>
      <c r="T172">
        <v>5</v>
      </c>
      <c r="U172">
        <v>9</v>
      </c>
      <c r="V172">
        <v>4.54</v>
      </c>
      <c r="W172" s="1">
        <v>0.35699999999999998</v>
      </c>
    </row>
    <row r="173" spans="1:23" x14ac:dyDescent="0.25">
      <c r="A173" t="s">
        <v>292</v>
      </c>
      <c r="B173">
        <v>2016</v>
      </c>
      <c r="C173" t="s">
        <v>13</v>
      </c>
      <c r="D173" t="s">
        <v>14</v>
      </c>
      <c r="E173" t="s">
        <v>22</v>
      </c>
      <c r="F173">
        <v>0</v>
      </c>
      <c r="G173">
        <v>37</v>
      </c>
      <c r="H173">
        <v>4500000</v>
      </c>
      <c r="I173">
        <v>4500000</v>
      </c>
      <c r="J173">
        <v>3.18</v>
      </c>
      <c r="K173">
        <v>3</v>
      </c>
      <c r="L173">
        <v>9</v>
      </c>
      <c r="M173">
        <v>12</v>
      </c>
      <c r="N173">
        <v>0.25</v>
      </c>
      <c r="O173">
        <v>6.19</v>
      </c>
      <c r="P173">
        <v>13</v>
      </c>
      <c r="Q173">
        <v>88.2</v>
      </c>
      <c r="R173">
        <v>70</v>
      </c>
      <c r="S173">
        <v>6.62</v>
      </c>
      <c r="T173">
        <v>5</v>
      </c>
      <c r="U173">
        <v>8</v>
      </c>
      <c r="V173">
        <v>2.9</v>
      </c>
      <c r="W173" s="1">
        <v>0.38500000000000001</v>
      </c>
    </row>
    <row r="174" spans="1:23" x14ac:dyDescent="0.25">
      <c r="A174" t="s">
        <v>82</v>
      </c>
      <c r="B174">
        <v>2016</v>
      </c>
      <c r="C174" t="s">
        <v>13</v>
      </c>
      <c r="D174" t="s">
        <v>14</v>
      </c>
      <c r="E174" t="s">
        <v>28</v>
      </c>
      <c r="F174">
        <v>0</v>
      </c>
      <c r="G174">
        <v>33</v>
      </c>
      <c r="H174">
        <v>28000000</v>
      </c>
      <c r="I174">
        <v>28000000</v>
      </c>
      <c r="J174">
        <v>13.99</v>
      </c>
      <c r="K174">
        <v>16</v>
      </c>
      <c r="L174">
        <v>9</v>
      </c>
      <c r="M174">
        <v>25</v>
      </c>
      <c r="N174">
        <v>0.64</v>
      </c>
      <c r="O174">
        <v>3.04</v>
      </c>
      <c r="P174">
        <v>34</v>
      </c>
      <c r="Q174">
        <v>227.2</v>
      </c>
      <c r="R174">
        <v>140</v>
      </c>
      <c r="S174">
        <v>3.48</v>
      </c>
      <c r="T174">
        <v>20</v>
      </c>
      <c r="U174">
        <v>14</v>
      </c>
      <c r="V174">
        <v>4.05</v>
      </c>
      <c r="W174" s="1">
        <v>0.58799999999999997</v>
      </c>
    </row>
    <row r="175" spans="1:23" x14ac:dyDescent="0.25">
      <c r="A175" t="s">
        <v>30</v>
      </c>
      <c r="B175">
        <v>2016</v>
      </c>
      <c r="C175" t="s">
        <v>13</v>
      </c>
      <c r="D175" t="s">
        <v>14</v>
      </c>
      <c r="E175" t="s">
        <v>28</v>
      </c>
      <c r="F175">
        <v>0</v>
      </c>
      <c r="G175">
        <v>23</v>
      </c>
      <c r="H175">
        <v>507500</v>
      </c>
      <c r="I175">
        <v>435396</v>
      </c>
      <c r="J175">
        <v>0.22</v>
      </c>
      <c r="K175">
        <v>11</v>
      </c>
      <c r="L175">
        <v>7</v>
      </c>
      <c r="M175">
        <v>18</v>
      </c>
      <c r="N175">
        <v>0.61099999999999999</v>
      </c>
      <c r="O175">
        <v>3.06</v>
      </c>
      <c r="P175">
        <v>26</v>
      </c>
      <c r="Q175">
        <v>159</v>
      </c>
      <c r="R175">
        <v>139</v>
      </c>
      <c r="S175">
        <v>3.76</v>
      </c>
      <c r="T175">
        <v>19</v>
      </c>
      <c r="U175">
        <v>7</v>
      </c>
      <c r="V175">
        <v>5.37</v>
      </c>
      <c r="W175" s="1">
        <v>0.73099999999999998</v>
      </c>
    </row>
    <row r="176" spans="1:23" x14ac:dyDescent="0.25">
      <c r="A176" t="s">
        <v>146</v>
      </c>
      <c r="B176">
        <v>2016</v>
      </c>
      <c r="C176" t="s">
        <v>13</v>
      </c>
      <c r="D176" t="s">
        <v>14</v>
      </c>
      <c r="E176" t="s">
        <v>28</v>
      </c>
      <c r="F176">
        <v>0</v>
      </c>
      <c r="G176">
        <v>32</v>
      </c>
      <c r="H176">
        <v>16800000</v>
      </c>
      <c r="I176">
        <v>16800000</v>
      </c>
      <c r="J176">
        <v>8.39</v>
      </c>
      <c r="K176">
        <v>7</v>
      </c>
      <c r="L176">
        <v>13</v>
      </c>
      <c r="M176">
        <v>20</v>
      </c>
      <c r="N176">
        <v>0.35</v>
      </c>
      <c r="O176">
        <v>5.87</v>
      </c>
      <c r="P176">
        <v>26</v>
      </c>
      <c r="Q176">
        <v>153.1</v>
      </c>
      <c r="R176">
        <v>73</v>
      </c>
      <c r="S176">
        <v>5.0599999999999996</v>
      </c>
      <c r="T176">
        <v>8</v>
      </c>
      <c r="U176">
        <v>18</v>
      </c>
      <c r="V176">
        <v>4.54</v>
      </c>
      <c r="W176" s="1">
        <v>0.308</v>
      </c>
    </row>
    <row r="177" spans="1:23" x14ac:dyDescent="0.25">
      <c r="A177" t="s">
        <v>219</v>
      </c>
      <c r="B177">
        <v>2016</v>
      </c>
      <c r="C177" t="s">
        <v>13</v>
      </c>
      <c r="D177" t="s">
        <v>14</v>
      </c>
      <c r="E177" t="s">
        <v>28</v>
      </c>
      <c r="F177">
        <v>0</v>
      </c>
      <c r="G177">
        <v>32</v>
      </c>
      <c r="H177">
        <v>8000000</v>
      </c>
      <c r="I177">
        <v>8000000</v>
      </c>
      <c r="J177">
        <v>4</v>
      </c>
      <c r="K177">
        <v>4</v>
      </c>
      <c r="L177">
        <v>10</v>
      </c>
      <c r="M177">
        <v>14</v>
      </c>
      <c r="N177">
        <v>0.28599999999999998</v>
      </c>
      <c r="O177">
        <v>5.07</v>
      </c>
      <c r="P177">
        <v>22</v>
      </c>
      <c r="Q177">
        <v>119</v>
      </c>
      <c r="R177">
        <v>84</v>
      </c>
      <c r="S177">
        <v>5.15</v>
      </c>
      <c r="T177">
        <v>10</v>
      </c>
      <c r="U177">
        <v>12</v>
      </c>
      <c r="V177">
        <v>4.29</v>
      </c>
      <c r="W177" s="1">
        <v>0.45500000000000002</v>
      </c>
    </row>
    <row r="178" spans="1:23" x14ac:dyDescent="0.25">
      <c r="A178" t="s">
        <v>31</v>
      </c>
      <c r="B178">
        <v>2016</v>
      </c>
      <c r="C178" t="s">
        <v>13</v>
      </c>
      <c r="D178" t="s">
        <v>14</v>
      </c>
      <c r="E178" t="s">
        <v>28</v>
      </c>
      <c r="F178">
        <v>0</v>
      </c>
      <c r="G178">
        <v>30</v>
      </c>
      <c r="H178">
        <v>18000000</v>
      </c>
      <c r="I178">
        <v>18000000</v>
      </c>
      <c r="J178">
        <v>8.99</v>
      </c>
      <c r="K178">
        <v>9</v>
      </c>
      <c r="L178">
        <v>7</v>
      </c>
      <c r="M178">
        <v>16</v>
      </c>
      <c r="N178">
        <v>0.56299999999999994</v>
      </c>
      <c r="O178">
        <v>4.87</v>
      </c>
      <c r="P178">
        <v>18</v>
      </c>
      <c r="Q178">
        <v>105.1</v>
      </c>
      <c r="R178">
        <v>88</v>
      </c>
      <c r="S178">
        <v>4.42</v>
      </c>
      <c r="T178">
        <v>10</v>
      </c>
      <c r="U178">
        <v>8</v>
      </c>
      <c r="V178">
        <v>5.31</v>
      </c>
      <c r="W178" s="1">
        <v>0.55600000000000005</v>
      </c>
    </row>
    <row r="179" spans="1:23" x14ac:dyDescent="0.25">
      <c r="A179" t="s">
        <v>27</v>
      </c>
      <c r="B179">
        <v>2016</v>
      </c>
      <c r="C179" t="s">
        <v>13</v>
      </c>
      <c r="D179" t="s">
        <v>14</v>
      </c>
      <c r="E179" t="s">
        <v>28</v>
      </c>
      <c r="F179">
        <v>0</v>
      </c>
      <c r="G179">
        <v>25</v>
      </c>
      <c r="H179">
        <v>507500</v>
      </c>
      <c r="I179">
        <v>280073</v>
      </c>
      <c r="J179">
        <v>0.14000000000000001</v>
      </c>
      <c r="K179">
        <v>6</v>
      </c>
      <c r="L179">
        <v>5</v>
      </c>
      <c r="M179">
        <v>11</v>
      </c>
      <c r="N179">
        <v>0.54500000000000004</v>
      </c>
      <c r="O179">
        <v>4.53</v>
      </c>
      <c r="P179">
        <v>18</v>
      </c>
      <c r="Q179">
        <v>97.1</v>
      </c>
      <c r="R179">
        <v>94</v>
      </c>
      <c r="S179">
        <v>4.75</v>
      </c>
      <c r="T179">
        <v>10</v>
      </c>
      <c r="U179">
        <v>8</v>
      </c>
      <c r="V179">
        <v>4.95</v>
      </c>
      <c r="W179" s="1">
        <v>0.55600000000000005</v>
      </c>
    </row>
    <row r="180" spans="1:23" x14ac:dyDescent="0.25">
      <c r="A180" t="s">
        <v>213</v>
      </c>
      <c r="B180">
        <v>2016</v>
      </c>
      <c r="C180" t="s">
        <v>13</v>
      </c>
      <c r="D180" t="s">
        <v>14</v>
      </c>
      <c r="E180" t="s">
        <v>28</v>
      </c>
      <c r="F180">
        <v>0</v>
      </c>
      <c r="G180">
        <v>23</v>
      </c>
      <c r="H180">
        <v>514500</v>
      </c>
      <c r="I180">
        <v>340131</v>
      </c>
      <c r="J180">
        <v>0.17</v>
      </c>
      <c r="K180">
        <v>4</v>
      </c>
      <c r="L180">
        <v>2</v>
      </c>
      <c r="M180">
        <v>6</v>
      </c>
      <c r="N180">
        <v>0.66700000000000004</v>
      </c>
      <c r="O180">
        <v>3.38</v>
      </c>
      <c r="P180">
        <v>13</v>
      </c>
      <c r="Q180">
        <v>69.099999999999994</v>
      </c>
      <c r="R180">
        <v>127</v>
      </c>
      <c r="S180">
        <v>3.92</v>
      </c>
      <c r="T180">
        <v>8</v>
      </c>
      <c r="U180">
        <v>5</v>
      </c>
      <c r="V180">
        <v>5.3</v>
      </c>
      <c r="W180" s="1">
        <v>0.61499999999999999</v>
      </c>
    </row>
    <row r="181" spans="1:23" x14ac:dyDescent="0.25">
      <c r="A181" t="s">
        <v>215</v>
      </c>
      <c r="B181">
        <v>2016</v>
      </c>
      <c r="C181" t="s">
        <v>13</v>
      </c>
      <c r="D181" t="s">
        <v>14</v>
      </c>
      <c r="E181" t="s">
        <v>34</v>
      </c>
      <c r="F181">
        <v>0</v>
      </c>
      <c r="G181">
        <v>33</v>
      </c>
      <c r="H181">
        <v>13500000</v>
      </c>
      <c r="I181">
        <v>13500000</v>
      </c>
      <c r="J181">
        <v>13.88</v>
      </c>
      <c r="K181">
        <v>7</v>
      </c>
      <c r="L181">
        <v>11</v>
      </c>
      <c r="M181">
        <v>18</v>
      </c>
      <c r="N181">
        <v>0.38900000000000001</v>
      </c>
      <c r="O181">
        <v>3.38</v>
      </c>
      <c r="P181">
        <v>30</v>
      </c>
      <c r="Q181">
        <v>181.1</v>
      </c>
      <c r="R181">
        <v>125</v>
      </c>
      <c r="S181">
        <v>3.81</v>
      </c>
      <c r="T181">
        <v>8</v>
      </c>
      <c r="U181">
        <v>22</v>
      </c>
      <c r="V181">
        <v>3.34</v>
      </c>
      <c r="W181" s="1">
        <v>0.26700000000000002</v>
      </c>
    </row>
    <row r="182" spans="1:23" x14ac:dyDescent="0.25">
      <c r="A182" t="s">
        <v>33</v>
      </c>
      <c r="B182">
        <v>2016</v>
      </c>
      <c r="C182" t="s">
        <v>13</v>
      </c>
      <c r="D182" t="s">
        <v>14</v>
      </c>
      <c r="E182" t="s">
        <v>34</v>
      </c>
      <c r="F182">
        <v>0</v>
      </c>
      <c r="G182">
        <v>28</v>
      </c>
      <c r="H182">
        <v>587500</v>
      </c>
      <c r="I182">
        <v>587500</v>
      </c>
      <c r="J182">
        <v>0.6</v>
      </c>
      <c r="K182">
        <v>6</v>
      </c>
      <c r="L182">
        <v>11</v>
      </c>
      <c r="M182">
        <v>17</v>
      </c>
      <c r="N182">
        <v>0.35299999999999998</v>
      </c>
      <c r="O182">
        <v>5.07</v>
      </c>
      <c r="P182">
        <v>25</v>
      </c>
      <c r="Q182">
        <v>147.1</v>
      </c>
      <c r="R182">
        <v>83</v>
      </c>
      <c r="S182">
        <v>4.7</v>
      </c>
      <c r="T182">
        <v>12</v>
      </c>
      <c r="U182">
        <v>13</v>
      </c>
      <c r="V182">
        <v>4.43</v>
      </c>
      <c r="W182" s="1">
        <v>0.48</v>
      </c>
    </row>
    <row r="183" spans="1:23" x14ac:dyDescent="0.25">
      <c r="A183" t="s">
        <v>293</v>
      </c>
      <c r="B183">
        <v>2016</v>
      </c>
      <c r="C183" t="s">
        <v>13</v>
      </c>
      <c r="D183" t="s">
        <v>14</v>
      </c>
      <c r="E183" t="s">
        <v>34</v>
      </c>
      <c r="F183">
        <v>0</v>
      </c>
      <c r="G183">
        <v>25</v>
      </c>
      <c r="H183">
        <v>507500</v>
      </c>
      <c r="I183">
        <v>421496</v>
      </c>
      <c r="J183">
        <v>0.43</v>
      </c>
      <c r="K183">
        <v>9</v>
      </c>
      <c r="L183">
        <v>12</v>
      </c>
      <c r="M183">
        <v>21</v>
      </c>
      <c r="N183">
        <v>0.42899999999999999</v>
      </c>
      <c r="O183">
        <v>6.43</v>
      </c>
      <c r="P183">
        <v>26</v>
      </c>
      <c r="Q183">
        <v>133</v>
      </c>
      <c r="R183">
        <v>66</v>
      </c>
      <c r="S183">
        <v>4.7300000000000004</v>
      </c>
      <c r="T183">
        <v>11</v>
      </c>
      <c r="U183">
        <v>15</v>
      </c>
      <c r="V183">
        <v>5.26</v>
      </c>
      <c r="W183" s="1">
        <v>0.42299999999999999</v>
      </c>
    </row>
    <row r="184" spans="1:23" x14ac:dyDescent="0.25">
      <c r="A184" t="s">
        <v>294</v>
      </c>
      <c r="B184">
        <v>2016</v>
      </c>
      <c r="C184" t="s">
        <v>13</v>
      </c>
      <c r="D184" t="s">
        <v>14</v>
      </c>
      <c r="E184" t="s">
        <v>34</v>
      </c>
      <c r="F184">
        <v>0</v>
      </c>
      <c r="G184">
        <v>29</v>
      </c>
      <c r="H184">
        <v>4500000</v>
      </c>
      <c r="I184">
        <v>4500000</v>
      </c>
      <c r="J184">
        <v>4.63</v>
      </c>
      <c r="K184">
        <v>3</v>
      </c>
      <c r="L184">
        <v>5</v>
      </c>
      <c r="M184">
        <v>8</v>
      </c>
      <c r="N184">
        <v>0.375</v>
      </c>
      <c r="O184">
        <v>5.71</v>
      </c>
      <c r="P184">
        <v>12</v>
      </c>
      <c r="Q184">
        <v>69.099999999999994</v>
      </c>
      <c r="R184">
        <v>74</v>
      </c>
      <c r="S184">
        <v>5.54</v>
      </c>
      <c r="T184">
        <v>5</v>
      </c>
      <c r="U184">
        <v>7</v>
      </c>
      <c r="V184">
        <v>5.77</v>
      </c>
      <c r="W184" s="1">
        <v>0.41699999999999998</v>
      </c>
    </row>
    <row r="185" spans="1:23" x14ac:dyDescent="0.25">
      <c r="A185" t="s">
        <v>35</v>
      </c>
      <c r="B185">
        <v>2016</v>
      </c>
      <c r="C185" t="s">
        <v>13</v>
      </c>
      <c r="D185" t="s">
        <v>14</v>
      </c>
      <c r="E185" t="s">
        <v>34</v>
      </c>
      <c r="F185">
        <v>0</v>
      </c>
      <c r="G185">
        <v>22</v>
      </c>
      <c r="H185">
        <v>507500</v>
      </c>
      <c r="I185">
        <v>205202</v>
      </c>
      <c r="J185">
        <v>0.21</v>
      </c>
      <c r="K185">
        <v>3</v>
      </c>
      <c r="L185">
        <v>7</v>
      </c>
      <c r="M185">
        <v>10</v>
      </c>
      <c r="N185">
        <v>0.3</v>
      </c>
      <c r="O185">
        <v>8.02</v>
      </c>
      <c r="P185">
        <v>14</v>
      </c>
      <c r="Q185">
        <v>58.1</v>
      </c>
      <c r="R185">
        <v>53</v>
      </c>
      <c r="S185">
        <v>6.2</v>
      </c>
      <c r="T185">
        <v>3</v>
      </c>
      <c r="U185">
        <v>11</v>
      </c>
      <c r="V185">
        <v>4.71</v>
      </c>
      <c r="W185" s="1">
        <v>0.214</v>
      </c>
    </row>
    <row r="186" spans="1:23" x14ac:dyDescent="0.25">
      <c r="A186" t="s">
        <v>63</v>
      </c>
      <c r="B186">
        <v>2016</v>
      </c>
      <c r="C186" t="s">
        <v>13</v>
      </c>
      <c r="D186" t="s">
        <v>14</v>
      </c>
      <c r="E186" t="s">
        <v>39</v>
      </c>
      <c r="F186">
        <v>0</v>
      </c>
      <c r="G186">
        <v>27</v>
      </c>
      <c r="H186">
        <v>9165000</v>
      </c>
      <c r="I186">
        <v>9165000</v>
      </c>
      <c r="J186">
        <v>7.07</v>
      </c>
      <c r="K186">
        <v>17</v>
      </c>
      <c r="L186">
        <v>10</v>
      </c>
      <c r="M186">
        <v>27</v>
      </c>
      <c r="N186">
        <v>0.63</v>
      </c>
      <c r="O186">
        <v>3.34</v>
      </c>
      <c r="P186">
        <v>32</v>
      </c>
      <c r="Q186">
        <v>226.2</v>
      </c>
      <c r="R186">
        <v>121</v>
      </c>
      <c r="S186">
        <v>3.46</v>
      </c>
      <c r="T186">
        <v>18</v>
      </c>
      <c r="U186">
        <v>14</v>
      </c>
      <c r="V186">
        <v>4.66</v>
      </c>
      <c r="W186" s="1">
        <v>0.56299999999999994</v>
      </c>
    </row>
    <row r="187" spans="1:23" x14ac:dyDescent="0.25">
      <c r="A187" t="s">
        <v>126</v>
      </c>
      <c r="B187">
        <v>2016</v>
      </c>
      <c r="C187" t="s">
        <v>13</v>
      </c>
      <c r="D187" t="s">
        <v>14</v>
      </c>
      <c r="E187" t="s">
        <v>39</v>
      </c>
      <c r="F187">
        <v>0</v>
      </c>
      <c r="G187">
        <v>27</v>
      </c>
      <c r="H187">
        <v>5400000</v>
      </c>
      <c r="I187">
        <v>5400000</v>
      </c>
      <c r="J187">
        <v>4.16</v>
      </c>
      <c r="K187">
        <v>13</v>
      </c>
      <c r="L187">
        <v>12</v>
      </c>
      <c r="M187">
        <v>25</v>
      </c>
      <c r="N187">
        <v>0.52</v>
      </c>
      <c r="O187">
        <v>3.2</v>
      </c>
      <c r="P187">
        <v>32</v>
      </c>
      <c r="Q187">
        <v>208</v>
      </c>
      <c r="R187">
        <v>126</v>
      </c>
      <c r="S187">
        <v>3.56</v>
      </c>
      <c r="T187">
        <v>17</v>
      </c>
      <c r="U187">
        <v>15</v>
      </c>
      <c r="V187">
        <v>3.82</v>
      </c>
      <c r="W187" s="1">
        <v>0.53100000000000003</v>
      </c>
    </row>
    <row r="188" spans="1:23" x14ac:dyDescent="0.25">
      <c r="A188" t="s">
        <v>43</v>
      </c>
      <c r="B188">
        <v>2016</v>
      </c>
      <c r="C188" t="s">
        <v>13</v>
      </c>
      <c r="D188" t="s">
        <v>14</v>
      </c>
      <c r="E188" t="s">
        <v>39</v>
      </c>
      <c r="F188">
        <v>0</v>
      </c>
      <c r="G188">
        <v>23</v>
      </c>
      <c r="H188">
        <v>518000</v>
      </c>
      <c r="I188">
        <v>518000</v>
      </c>
      <c r="J188">
        <v>0.4</v>
      </c>
      <c r="K188">
        <v>9</v>
      </c>
      <c r="L188">
        <v>10</v>
      </c>
      <c r="M188">
        <v>19</v>
      </c>
      <c r="N188">
        <v>0.47399999999999998</v>
      </c>
      <c r="O188">
        <v>4.04</v>
      </c>
      <c r="P188">
        <v>28</v>
      </c>
      <c r="Q188">
        <v>165</v>
      </c>
      <c r="R188">
        <v>100</v>
      </c>
      <c r="S188">
        <v>4.01</v>
      </c>
      <c r="T188">
        <v>13</v>
      </c>
      <c r="U188">
        <v>15</v>
      </c>
      <c r="V188">
        <v>4.17</v>
      </c>
      <c r="W188" s="1">
        <v>0.46400000000000002</v>
      </c>
    </row>
    <row r="189" spans="1:23" x14ac:dyDescent="0.25">
      <c r="A189" t="s">
        <v>295</v>
      </c>
      <c r="B189">
        <v>2016</v>
      </c>
      <c r="C189" t="s">
        <v>13</v>
      </c>
      <c r="D189" t="s">
        <v>14</v>
      </c>
      <c r="E189" t="s">
        <v>39</v>
      </c>
      <c r="F189">
        <v>0</v>
      </c>
      <c r="G189">
        <v>32</v>
      </c>
      <c r="H189">
        <v>507500</v>
      </c>
      <c r="I189">
        <v>413177</v>
      </c>
      <c r="J189">
        <v>0.32</v>
      </c>
      <c r="K189">
        <v>5</v>
      </c>
      <c r="L189">
        <v>8</v>
      </c>
      <c r="M189">
        <v>13</v>
      </c>
      <c r="N189">
        <v>0.38500000000000001</v>
      </c>
      <c r="O189">
        <v>3.73</v>
      </c>
      <c r="P189">
        <v>23</v>
      </c>
      <c r="Q189">
        <v>135</v>
      </c>
      <c r="R189">
        <v>109</v>
      </c>
      <c r="S189">
        <v>3.71</v>
      </c>
      <c r="T189">
        <v>11</v>
      </c>
      <c r="U189">
        <v>12</v>
      </c>
      <c r="V189">
        <v>4.1100000000000003</v>
      </c>
      <c r="W189" s="1">
        <v>0.47799999999999998</v>
      </c>
    </row>
    <row r="190" spans="1:23" x14ac:dyDescent="0.25">
      <c r="A190" t="s">
        <v>49</v>
      </c>
      <c r="B190">
        <v>2016</v>
      </c>
      <c r="C190" t="s">
        <v>13</v>
      </c>
      <c r="D190" t="s">
        <v>45</v>
      </c>
      <c r="E190" t="s">
        <v>46</v>
      </c>
      <c r="F190">
        <v>2</v>
      </c>
      <c r="G190">
        <v>25</v>
      </c>
      <c r="H190">
        <v>515900</v>
      </c>
      <c r="I190">
        <v>515900</v>
      </c>
      <c r="J190">
        <v>0.34</v>
      </c>
      <c r="K190">
        <v>9</v>
      </c>
      <c r="L190">
        <v>10</v>
      </c>
      <c r="M190">
        <v>19</v>
      </c>
      <c r="N190">
        <v>0.47399999999999998</v>
      </c>
      <c r="O190">
        <v>4.37</v>
      </c>
      <c r="P190">
        <v>32</v>
      </c>
      <c r="Q190">
        <v>204</v>
      </c>
      <c r="R190">
        <v>97</v>
      </c>
      <c r="S190">
        <v>3.71</v>
      </c>
      <c r="T190">
        <v>14</v>
      </c>
      <c r="U190">
        <v>18</v>
      </c>
      <c r="V190">
        <v>4.17</v>
      </c>
      <c r="W190" s="1">
        <v>0.438</v>
      </c>
    </row>
    <row r="191" spans="1:23" x14ac:dyDescent="0.25">
      <c r="A191" t="s">
        <v>220</v>
      </c>
      <c r="B191">
        <v>2016</v>
      </c>
      <c r="C191" t="s">
        <v>13</v>
      </c>
      <c r="D191" t="s">
        <v>45</v>
      </c>
      <c r="E191" t="s">
        <v>46</v>
      </c>
      <c r="F191">
        <v>2</v>
      </c>
      <c r="G191">
        <v>33</v>
      </c>
      <c r="H191">
        <v>10000000</v>
      </c>
      <c r="I191">
        <v>10000000</v>
      </c>
      <c r="J191">
        <v>6.57</v>
      </c>
      <c r="K191">
        <v>20</v>
      </c>
      <c r="L191">
        <v>4</v>
      </c>
      <c r="M191">
        <v>24</v>
      </c>
      <c r="N191">
        <v>0.83299999999999996</v>
      </c>
      <c r="O191">
        <v>3.18</v>
      </c>
      <c r="P191">
        <v>32</v>
      </c>
      <c r="Q191">
        <v>195</v>
      </c>
      <c r="R191">
        <v>134</v>
      </c>
      <c r="S191">
        <v>3.96</v>
      </c>
      <c r="T191">
        <v>24</v>
      </c>
      <c r="U191">
        <v>8</v>
      </c>
      <c r="V191">
        <v>6.33</v>
      </c>
      <c r="W191" s="1">
        <v>0.75</v>
      </c>
    </row>
    <row r="192" spans="1:23" x14ac:dyDescent="0.25">
      <c r="A192" t="s">
        <v>48</v>
      </c>
      <c r="B192">
        <v>2016</v>
      </c>
      <c r="C192" t="s">
        <v>13</v>
      </c>
      <c r="D192" t="s">
        <v>45</v>
      </c>
      <c r="E192" t="s">
        <v>46</v>
      </c>
      <c r="F192">
        <v>2</v>
      </c>
      <c r="G192">
        <v>24</v>
      </c>
      <c r="H192">
        <v>517800</v>
      </c>
      <c r="I192">
        <v>492420</v>
      </c>
      <c r="J192">
        <v>0.32</v>
      </c>
      <c r="K192">
        <v>15</v>
      </c>
      <c r="L192">
        <v>2</v>
      </c>
      <c r="M192">
        <v>17</v>
      </c>
      <c r="N192">
        <v>0.88200000000000001</v>
      </c>
      <c r="O192">
        <v>3</v>
      </c>
      <c r="P192">
        <v>30</v>
      </c>
      <c r="Q192">
        <v>192</v>
      </c>
      <c r="R192">
        <v>142</v>
      </c>
      <c r="S192">
        <v>3.55</v>
      </c>
      <c r="T192">
        <v>18</v>
      </c>
      <c r="U192">
        <v>12</v>
      </c>
      <c r="V192">
        <v>4.88</v>
      </c>
      <c r="W192" s="1">
        <v>0.6</v>
      </c>
    </row>
    <row r="193" spans="1:23" x14ac:dyDescent="0.25">
      <c r="A193" t="s">
        <v>44</v>
      </c>
      <c r="B193">
        <v>2016</v>
      </c>
      <c r="C193" t="s">
        <v>13</v>
      </c>
      <c r="D193" t="s">
        <v>45</v>
      </c>
      <c r="E193" t="s">
        <v>46</v>
      </c>
      <c r="F193">
        <v>2</v>
      </c>
      <c r="G193">
        <v>32</v>
      </c>
      <c r="H193">
        <v>11500000</v>
      </c>
      <c r="I193">
        <v>11500000</v>
      </c>
      <c r="J193">
        <v>7.55</v>
      </c>
      <c r="K193">
        <v>9</v>
      </c>
      <c r="L193">
        <v>9</v>
      </c>
      <c r="M193">
        <v>18</v>
      </c>
      <c r="N193">
        <v>0.5</v>
      </c>
      <c r="O193">
        <v>3.48</v>
      </c>
      <c r="P193">
        <v>29</v>
      </c>
      <c r="Q193">
        <v>176</v>
      </c>
      <c r="R193">
        <v>122</v>
      </c>
      <c r="S193">
        <v>4.1500000000000004</v>
      </c>
      <c r="T193">
        <v>15</v>
      </c>
      <c r="U193">
        <v>14</v>
      </c>
      <c r="V193">
        <v>3.95</v>
      </c>
      <c r="W193" s="1">
        <v>0.51700000000000002</v>
      </c>
    </row>
    <row r="194" spans="1:23" x14ac:dyDescent="0.25">
      <c r="A194" t="s">
        <v>296</v>
      </c>
      <c r="B194">
        <v>2016</v>
      </c>
      <c r="C194" t="s">
        <v>13</v>
      </c>
      <c r="D194" t="s">
        <v>45</v>
      </c>
      <c r="E194" t="s">
        <v>46</v>
      </c>
      <c r="F194">
        <v>2</v>
      </c>
      <c r="G194">
        <v>41</v>
      </c>
      <c r="H194">
        <v>12000000</v>
      </c>
      <c r="I194">
        <v>12000000</v>
      </c>
      <c r="J194">
        <v>7.88</v>
      </c>
      <c r="K194">
        <v>10</v>
      </c>
      <c r="L194">
        <v>15</v>
      </c>
      <c r="M194">
        <v>25</v>
      </c>
      <c r="N194">
        <v>0.4</v>
      </c>
      <c r="O194">
        <v>4.46</v>
      </c>
      <c r="P194">
        <v>29</v>
      </c>
      <c r="Q194">
        <v>169.2</v>
      </c>
      <c r="R194">
        <v>96</v>
      </c>
      <c r="S194">
        <v>5.03</v>
      </c>
      <c r="T194">
        <v>12</v>
      </c>
      <c r="U194">
        <v>17</v>
      </c>
      <c r="V194">
        <v>4</v>
      </c>
      <c r="W194" s="1">
        <v>0.41399999999999998</v>
      </c>
    </row>
    <row r="195" spans="1:23" x14ac:dyDescent="0.25">
      <c r="A195" t="s">
        <v>222</v>
      </c>
      <c r="B195">
        <v>2016</v>
      </c>
      <c r="C195" t="s">
        <v>13</v>
      </c>
      <c r="D195" t="s">
        <v>45</v>
      </c>
      <c r="E195" t="s">
        <v>52</v>
      </c>
      <c r="F195">
        <v>2</v>
      </c>
      <c r="G195">
        <v>25</v>
      </c>
      <c r="H195">
        <v>532000</v>
      </c>
      <c r="I195">
        <v>532000</v>
      </c>
      <c r="J195">
        <v>0.35</v>
      </c>
      <c r="K195">
        <v>9</v>
      </c>
      <c r="L195">
        <v>12</v>
      </c>
      <c r="M195">
        <v>21</v>
      </c>
      <c r="N195">
        <v>0.42899999999999999</v>
      </c>
      <c r="O195">
        <v>3.61</v>
      </c>
      <c r="P195">
        <v>30</v>
      </c>
      <c r="Q195">
        <v>179.2</v>
      </c>
      <c r="R195">
        <v>119</v>
      </c>
      <c r="S195">
        <v>4.0999999999999996</v>
      </c>
      <c r="T195">
        <v>13</v>
      </c>
      <c r="U195">
        <v>18</v>
      </c>
      <c r="V195">
        <v>4.3099999999999996</v>
      </c>
      <c r="W195" s="1">
        <v>0.41899999999999998</v>
      </c>
    </row>
    <row r="196" spans="1:23" x14ac:dyDescent="0.25">
      <c r="A196" t="s">
        <v>225</v>
      </c>
      <c r="B196">
        <v>2016</v>
      </c>
      <c r="C196" t="s">
        <v>13</v>
      </c>
      <c r="D196" t="s">
        <v>45</v>
      </c>
      <c r="E196" t="s">
        <v>52</v>
      </c>
      <c r="F196">
        <v>2</v>
      </c>
      <c r="G196">
        <v>28</v>
      </c>
      <c r="H196">
        <v>6225000</v>
      </c>
      <c r="I196">
        <v>6225000</v>
      </c>
      <c r="J196">
        <v>4.1399999999999997</v>
      </c>
      <c r="K196">
        <v>16</v>
      </c>
      <c r="L196">
        <v>6</v>
      </c>
      <c r="M196">
        <v>22</v>
      </c>
      <c r="N196">
        <v>0.72699999999999998</v>
      </c>
      <c r="O196">
        <v>3.77</v>
      </c>
      <c r="P196">
        <v>30</v>
      </c>
      <c r="Q196">
        <v>172</v>
      </c>
      <c r="R196">
        <v>114</v>
      </c>
      <c r="S196">
        <v>4.2300000000000004</v>
      </c>
      <c r="T196">
        <v>22</v>
      </c>
      <c r="U196">
        <v>8</v>
      </c>
      <c r="V196">
        <v>4.37</v>
      </c>
      <c r="W196" s="1">
        <v>0.73299999999999998</v>
      </c>
    </row>
    <row r="197" spans="1:23" x14ac:dyDescent="0.25">
      <c r="A197" t="s">
        <v>224</v>
      </c>
      <c r="B197">
        <v>2016</v>
      </c>
      <c r="C197" t="s">
        <v>13</v>
      </c>
      <c r="D197" t="s">
        <v>45</v>
      </c>
      <c r="E197" t="s">
        <v>52</v>
      </c>
      <c r="F197">
        <v>2</v>
      </c>
      <c r="G197">
        <v>32</v>
      </c>
      <c r="H197">
        <v>13000000</v>
      </c>
      <c r="I197">
        <v>13000000</v>
      </c>
      <c r="J197">
        <v>8.65</v>
      </c>
      <c r="K197">
        <v>8</v>
      </c>
      <c r="L197">
        <v>12</v>
      </c>
      <c r="M197">
        <v>20</v>
      </c>
      <c r="N197">
        <v>0.4</v>
      </c>
      <c r="O197">
        <v>5.44</v>
      </c>
      <c r="P197">
        <v>25</v>
      </c>
      <c r="Q197">
        <v>142.1</v>
      </c>
      <c r="R197">
        <v>79</v>
      </c>
      <c r="S197">
        <v>4.43</v>
      </c>
      <c r="T197">
        <v>13</v>
      </c>
      <c r="U197">
        <v>12</v>
      </c>
      <c r="V197">
        <v>5.04</v>
      </c>
      <c r="W197" s="1">
        <v>0.52</v>
      </c>
    </row>
    <row r="198" spans="1:23" x14ac:dyDescent="0.25">
      <c r="A198" t="s">
        <v>247</v>
      </c>
      <c r="B198">
        <v>2016</v>
      </c>
      <c r="C198" t="s">
        <v>13</v>
      </c>
      <c r="D198" t="s">
        <v>45</v>
      </c>
      <c r="E198" t="s">
        <v>52</v>
      </c>
      <c r="F198">
        <v>2</v>
      </c>
      <c r="G198">
        <v>30</v>
      </c>
      <c r="H198">
        <v>9000000</v>
      </c>
      <c r="I198">
        <v>9000000</v>
      </c>
      <c r="J198">
        <v>5.99</v>
      </c>
      <c r="K198">
        <v>4</v>
      </c>
      <c r="L198">
        <v>6</v>
      </c>
      <c r="M198">
        <v>10</v>
      </c>
      <c r="N198">
        <v>0.4</v>
      </c>
      <c r="O198">
        <v>5.27</v>
      </c>
      <c r="P198">
        <v>13</v>
      </c>
      <c r="Q198">
        <v>94</v>
      </c>
      <c r="R198">
        <v>82</v>
      </c>
      <c r="S198">
        <v>4.9400000000000004</v>
      </c>
      <c r="T198">
        <v>12</v>
      </c>
      <c r="U198">
        <v>11</v>
      </c>
      <c r="V198">
        <v>4.5999999999999996</v>
      </c>
      <c r="W198" s="1">
        <v>0.52200000000000002</v>
      </c>
    </row>
    <row r="199" spans="1:23" x14ac:dyDescent="0.25">
      <c r="A199" t="s">
        <v>297</v>
      </c>
      <c r="B199">
        <v>2016</v>
      </c>
      <c r="C199" t="s">
        <v>13</v>
      </c>
      <c r="D199" t="s">
        <v>45</v>
      </c>
      <c r="E199" t="s">
        <v>52</v>
      </c>
      <c r="F199">
        <v>2</v>
      </c>
      <c r="G199">
        <v>26</v>
      </c>
      <c r="H199">
        <v>511500</v>
      </c>
      <c r="I199">
        <v>385710</v>
      </c>
      <c r="J199">
        <v>0.26</v>
      </c>
      <c r="K199">
        <v>4</v>
      </c>
      <c r="L199">
        <v>6</v>
      </c>
      <c r="M199">
        <v>10</v>
      </c>
      <c r="N199">
        <v>0.4</v>
      </c>
      <c r="O199">
        <v>5.27</v>
      </c>
      <c r="P199">
        <v>13</v>
      </c>
      <c r="Q199">
        <v>94</v>
      </c>
      <c r="R199">
        <v>82</v>
      </c>
      <c r="S199">
        <v>4.9400000000000004</v>
      </c>
      <c r="T199">
        <v>6</v>
      </c>
      <c r="U199">
        <v>7</v>
      </c>
      <c r="V199">
        <v>5.95</v>
      </c>
      <c r="W199" s="1">
        <v>0.46200000000000002</v>
      </c>
    </row>
    <row r="200" spans="1:23" x14ac:dyDescent="0.25">
      <c r="A200" t="s">
        <v>298</v>
      </c>
      <c r="B200">
        <v>2016</v>
      </c>
      <c r="C200" t="s">
        <v>13</v>
      </c>
      <c r="D200" t="s">
        <v>45</v>
      </c>
      <c r="E200" t="s">
        <v>52</v>
      </c>
      <c r="F200">
        <v>2</v>
      </c>
      <c r="G200">
        <v>26</v>
      </c>
      <c r="H200">
        <v>510500</v>
      </c>
      <c r="I200">
        <v>479880</v>
      </c>
      <c r="J200">
        <v>0.32</v>
      </c>
      <c r="K200">
        <v>3</v>
      </c>
      <c r="L200">
        <v>4</v>
      </c>
      <c r="M200">
        <v>7</v>
      </c>
      <c r="N200">
        <v>0.42899999999999999</v>
      </c>
      <c r="O200">
        <v>5.79</v>
      </c>
      <c r="P200">
        <v>12</v>
      </c>
      <c r="Q200">
        <v>74.2</v>
      </c>
      <c r="R200">
        <v>75</v>
      </c>
      <c r="S200">
        <v>5.3</v>
      </c>
      <c r="T200">
        <v>7</v>
      </c>
      <c r="U200">
        <v>5</v>
      </c>
      <c r="V200">
        <v>6.32</v>
      </c>
      <c r="W200" s="1">
        <v>0.58299999999999996</v>
      </c>
    </row>
    <row r="201" spans="1:23" x14ac:dyDescent="0.25">
      <c r="A201" t="s">
        <v>51</v>
      </c>
      <c r="B201">
        <v>2016</v>
      </c>
      <c r="C201" t="s">
        <v>13</v>
      </c>
      <c r="D201" t="s">
        <v>45</v>
      </c>
      <c r="E201" t="s">
        <v>52</v>
      </c>
      <c r="F201">
        <v>2</v>
      </c>
      <c r="G201">
        <v>23</v>
      </c>
      <c r="H201">
        <v>1800000</v>
      </c>
      <c r="I201">
        <v>1800000</v>
      </c>
      <c r="J201">
        <v>1.2</v>
      </c>
      <c r="K201">
        <v>10</v>
      </c>
      <c r="L201">
        <v>6</v>
      </c>
      <c r="M201">
        <v>16</v>
      </c>
      <c r="N201">
        <v>0.625</v>
      </c>
      <c r="O201">
        <v>4.0199999999999996</v>
      </c>
      <c r="P201">
        <v>14</v>
      </c>
      <c r="Q201">
        <v>109.2</v>
      </c>
      <c r="R201">
        <v>107</v>
      </c>
      <c r="S201">
        <v>4.7</v>
      </c>
      <c r="T201">
        <v>8</v>
      </c>
      <c r="U201">
        <v>6</v>
      </c>
      <c r="V201">
        <v>4.7300000000000004</v>
      </c>
      <c r="W201" s="1">
        <v>0.57099999999999995</v>
      </c>
    </row>
    <row r="202" spans="1:23" x14ac:dyDescent="0.25">
      <c r="A202" t="s">
        <v>226</v>
      </c>
      <c r="B202">
        <v>2016</v>
      </c>
      <c r="C202" t="s">
        <v>13</v>
      </c>
      <c r="D202" t="s">
        <v>45</v>
      </c>
      <c r="E202" t="s">
        <v>58</v>
      </c>
      <c r="F202">
        <v>0</v>
      </c>
      <c r="G202">
        <v>27</v>
      </c>
      <c r="H202">
        <v>2916666</v>
      </c>
      <c r="I202">
        <v>2916666</v>
      </c>
      <c r="J202">
        <v>4.5599999999999996</v>
      </c>
      <c r="K202">
        <v>9</v>
      </c>
      <c r="L202">
        <v>19</v>
      </c>
      <c r="M202">
        <v>28</v>
      </c>
      <c r="N202">
        <v>0.32100000000000001</v>
      </c>
      <c r="O202">
        <v>4.0199999999999996</v>
      </c>
      <c r="P202">
        <v>33</v>
      </c>
      <c r="Q202">
        <v>201.1</v>
      </c>
      <c r="R202">
        <v>100</v>
      </c>
      <c r="S202">
        <v>3.81</v>
      </c>
      <c r="T202">
        <v>10</v>
      </c>
      <c r="U202">
        <v>23</v>
      </c>
      <c r="V202">
        <v>3.51</v>
      </c>
      <c r="W202" s="1">
        <v>0.30299999999999999</v>
      </c>
    </row>
    <row r="203" spans="1:23" x14ac:dyDescent="0.25">
      <c r="A203" t="s">
        <v>36</v>
      </c>
      <c r="B203">
        <v>2016</v>
      </c>
      <c r="C203" t="s">
        <v>13</v>
      </c>
      <c r="D203" t="s">
        <v>45</v>
      </c>
      <c r="E203" t="s">
        <v>58</v>
      </c>
      <c r="F203">
        <v>0</v>
      </c>
      <c r="G203">
        <v>26</v>
      </c>
      <c r="H203">
        <v>520700</v>
      </c>
      <c r="I203">
        <v>520700</v>
      </c>
      <c r="J203">
        <v>0.81</v>
      </c>
      <c r="K203">
        <v>10</v>
      </c>
      <c r="L203">
        <v>6</v>
      </c>
      <c r="M203">
        <v>16</v>
      </c>
      <c r="N203">
        <v>0.625</v>
      </c>
      <c r="O203">
        <v>3.69</v>
      </c>
      <c r="P203">
        <v>33</v>
      </c>
      <c r="Q203">
        <v>187.2</v>
      </c>
      <c r="R203">
        <v>108</v>
      </c>
      <c r="S203">
        <v>4.3099999999999996</v>
      </c>
      <c r="T203">
        <v>17</v>
      </c>
      <c r="U203">
        <v>16</v>
      </c>
      <c r="V203">
        <v>4.32</v>
      </c>
      <c r="W203" s="1">
        <v>0.51500000000000001</v>
      </c>
    </row>
    <row r="204" spans="1:23" x14ac:dyDescent="0.25">
      <c r="A204" t="s">
        <v>299</v>
      </c>
      <c r="B204">
        <v>2016</v>
      </c>
      <c r="C204" t="s">
        <v>13</v>
      </c>
      <c r="D204" t="s">
        <v>45</v>
      </c>
      <c r="E204" t="s">
        <v>58</v>
      </c>
      <c r="F204">
        <v>0</v>
      </c>
      <c r="G204">
        <v>27</v>
      </c>
      <c r="H204">
        <v>3750000</v>
      </c>
      <c r="I204">
        <v>3750000</v>
      </c>
      <c r="J204">
        <v>5.87</v>
      </c>
      <c r="K204">
        <v>7</v>
      </c>
      <c r="L204">
        <v>12</v>
      </c>
      <c r="M204">
        <v>19</v>
      </c>
      <c r="N204">
        <v>0.36799999999999999</v>
      </c>
      <c r="O204">
        <v>4.88</v>
      </c>
      <c r="P204">
        <v>30</v>
      </c>
      <c r="Q204">
        <v>175.1</v>
      </c>
      <c r="R204">
        <v>82</v>
      </c>
      <c r="S204">
        <v>4.49</v>
      </c>
      <c r="T204">
        <v>13</v>
      </c>
      <c r="U204">
        <v>17</v>
      </c>
      <c r="V204">
        <v>4.3600000000000003</v>
      </c>
      <c r="W204" s="1">
        <v>0.433</v>
      </c>
    </row>
    <row r="205" spans="1:23" x14ac:dyDescent="0.25">
      <c r="A205" t="s">
        <v>227</v>
      </c>
      <c r="B205">
        <v>2016</v>
      </c>
      <c r="C205" t="s">
        <v>13</v>
      </c>
      <c r="D205" t="s">
        <v>45</v>
      </c>
      <c r="E205" t="s">
        <v>58</v>
      </c>
      <c r="F205">
        <v>0</v>
      </c>
      <c r="G205">
        <v>26</v>
      </c>
      <c r="H205">
        <v>507500</v>
      </c>
      <c r="I205">
        <v>410404</v>
      </c>
      <c r="J205">
        <v>0.64</v>
      </c>
      <c r="K205">
        <v>8</v>
      </c>
      <c r="L205">
        <v>8</v>
      </c>
      <c r="M205">
        <v>16</v>
      </c>
      <c r="N205">
        <v>0.5</v>
      </c>
      <c r="O205">
        <v>4.37</v>
      </c>
      <c r="P205">
        <v>19</v>
      </c>
      <c r="Q205">
        <v>127.2</v>
      </c>
      <c r="R205">
        <v>92</v>
      </c>
      <c r="S205">
        <v>3.78</v>
      </c>
      <c r="T205">
        <v>8</v>
      </c>
      <c r="U205">
        <v>11</v>
      </c>
      <c r="V205">
        <v>3.59</v>
      </c>
      <c r="W205" s="1">
        <v>0.42099999999999999</v>
      </c>
    </row>
    <row r="206" spans="1:23" x14ac:dyDescent="0.25">
      <c r="A206" t="s">
        <v>57</v>
      </c>
      <c r="B206">
        <v>2016</v>
      </c>
      <c r="C206" t="s">
        <v>13</v>
      </c>
      <c r="D206" t="s">
        <v>45</v>
      </c>
      <c r="E206" t="s">
        <v>58</v>
      </c>
      <c r="F206">
        <v>0</v>
      </c>
      <c r="G206">
        <v>23</v>
      </c>
      <c r="H206">
        <v>507500</v>
      </c>
      <c r="I206">
        <v>305030</v>
      </c>
      <c r="J206">
        <v>0.48</v>
      </c>
      <c r="K206">
        <v>6</v>
      </c>
      <c r="L206">
        <v>8</v>
      </c>
      <c r="M206">
        <v>14</v>
      </c>
      <c r="N206">
        <v>0.42899999999999999</v>
      </c>
      <c r="O206">
        <v>3.54</v>
      </c>
      <c r="P206">
        <v>19</v>
      </c>
      <c r="Q206">
        <v>89</v>
      </c>
      <c r="R206">
        <v>113</v>
      </c>
      <c r="S206">
        <v>3.39</v>
      </c>
      <c r="T206">
        <v>7</v>
      </c>
      <c r="U206">
        <v>12</v>
      </c>
      <c r="V206">
        <v>4.3899999999999997</v>
      </c>
      <c r="W206" s="1">
        <v>0.36799999999999999</v>
      </c>
    </row>
    <row r="207" spans="1:23" x14ac:dyDescent="0.25">
      <c r="A207" t="s">
        <v>62</v>
      </c>
      <c r="B207">
        <v>2016</v>
      </c>
      <c r="C207" t="s">
        <v>13</v>
      </c>
      <c r="D207" t="s">
        <v>45</v>
      </c>
      <c r="E207" t="s">
        <v>61</v>
      </c>
      <c r="F207">
        <v>1</v>
      </c>
      <c r="G207">
        <v>30</v>
      </c>
      <c r="H207">
        <v>30000000</v>
      </c>
      <c r="I207">
        <v>30000000</v>
      </c>
      <c r="J207">
        <v>14.44</v>
      </c>
      <c r="K207">
        <v>17</v>
      </c>
      <c r="L207">
        <v>9</v>
      </c>
      <c r="M207">
        <v>26</v>
      </c>
      <c r="N207">
        <v>0.65400000000000003</v>
      </c>
      <c r="O207">
        <v>3.99</v>
      </c>
      <c r="P207">
        <v>35</v>
      </c>
      <c r="Q207">
        <v>230</v>
      </c>
      <c r="R207">
        <v>112</v>
      </c>
      <c r="S207">
        <v>3.6</v>
      </c>
      <c r="T207">
        <v>20</v>
      </c>
      <c r="U207">
        <v>15</v>
      </c>
      <c r="V207">
        <v>5.86</v>
      </c>
      <c r="W207" s="1">
        <v>0.57099999999999995</v>
      </c>
    </row>
    <row r="208" spans="1:23" x14ac:dyDescent="0.25">
      <c r="A208" t="s">
        <v>60</v>
      </c>
      <c r="B208">
        <v>2016</v>
      </c>
      <c r="C208" t="s">
        <v>13</v>
      </c>
      <c r="D208" t="s">
        <v>45</v>
      </c>
      <c r="E208" t="s">
        <v>61</v>
      </c>
      <c r="F208">
        <v>1</v>
      </c>
      <c r="G208">
        <v>27</v>
      </c>
      <c r="H208">
        <v>20125000</v>
      </c>
      <c r="I208">
        <v>20125000</v>
      </c>
      <c r="J208">
        <v>9.69</v>
      </c>
      <c r="K208">
        <v>22</v>
      </c>
      <c r="L208">
        <v>4</v>
      </c>
      <c r="M208">
        <v>26</v>
      </c>
      <c r="N208">
        <v>0.84599999999999997</v>
      </c>
      <c r="O208">
        <v>3.15</v>
      </c>
      <c r="P208">
        <v>33</v>
      </c>
      <c r="Q208">
        <v>223</v>
      </c>
      <c r="R208">
        <v>142</v>
      </c>
      <c r="S208">
        <v>3.4</v>
      </c>
      <c r="T208">
        <v>25</v>
      </c>
      <c r="U208">
        <v>8</v>
      </c>
      <c r="V208">
        <v>6.83</v>
      </c>
      <c r="W208" s="1">
        <v>0.75800000000000001</v>
      </c>
    </row>
    <row r="209" spans="1:23" x14ac:dyDescent="0.25">
      <c r="A209" t="s">
        <v>300</v>
      </c>
      <c r="B209">
        <v>2016</v>
      </c>
      <c r="C209" t="s">
        <v>13</v>
      </c>
      <c r="D209" t="s">
        <v>45</v>
      </c>
      <c r="E209" t="s">
        <v>61</v>
      </c>
      <c r="F209">
        <v>1</v>
      </c>
      <c r="G209">
        <v>31</v>
      </c>
      <c r="H209">
        <v>514500</v>
      </c>
      <c r="I209">
        <v>514500</v>
      </c>
      <c r="J209">
        <v>0.25</v>
      </c>
      <c r="K209">
        <v>13</v>
      </c>
      <c r="L209">
        <v>6</v>
      </c>
      <c r="M209">
        <v>19</v>
      </c>
      <c r="N209">
        <v>0.68400000000000005</v>
      </c>
      <c r="O209">
        <v>3.33</v>
      </c>
      <c r="P209">
        <v>24</v>
      </c>
      <c r="Q209">
        <v>156.19999999999999</v>
      </c>
      <c r="R209">
        <v>134</v>
      </c>
      <c r="S209">
        <v>3.77</v>
      </c>
      <c r="T209">
        <v>15</v>
      </c>
      <c r="U209">
        <v>9</v>
      </c>
      <c r="V209">
        <v>6.03</v>
      </c>
      <c r="W209" s="1">
        <v>0.625</v>
      </c>
    </row>
    <row r="210" spans="1:23" x14ac:dyDescent="0.25">
      <c r="A210" t="s">
        <v>301</v>
      </c>
      <c r="B210">
        <v>2016</v>
      </c>
      <c r="C210" t="s">
        <v>13</v>
      </c>
      <c r="D210" t="s">
        <v>45</v>
      </c>
      <c r="E210" t="s">
        <v>61</v>
      </c>
      <c r="F210">
        <v>1</v>
      </c>
      <c r="G210">
        <v>31</v>
      </c>
      <c r="H210">
        <v>13000000</v>
      </c>
      <c r="I210">
        <v>13000000</v>
      </c>
      <c r="J210">
        <v>6.26</v>
      </c>
      <c r="K210">
        <v>8</v>
      </c>
      <c r="L210">
        <v>10</v>
      </c>
      <c r="M210">
        <v>18</v>
      </c>
      <c r="N210">
        <v>0.44400000000000001</v>
      </c>
      <c r="O210">
        <v>4.78</v>
      </c>
      <c r="P210">
        <v>21</v>
      </c>
      <c r="Q210">
        <v>139.1</v>
      </c>
      <c r="R210">
        <v>94</v>
      </c>
      <c r="S210">
        <v>5.0599999999999996</v>
      </c>
      <c r="T210">
        <v>9</v>
      </c>
      <c r="U210">
        <v>12</v>
      </c>
      <c r="V210">
        <v>4.5999999999999996</v>
      </c>
      <c r="W210" s="1">
        <v>0.42899999999999999</v>
      </c>
    </row>
    <row r="211" spans="1:23" x14ac:dyDescent="0.25">
      <c r="A211" t="s">
        <v>64</v>
      </c>
      <c r="B211">
        <v>2016</v>
      </c>
      <c r="C211" t="s">
        <v>13</v>
      </c>
      <c r="D211" t="s">
        <v>45</v>
      </c>
      <c r="E211" t="s">
        <v>61</v>
      </c>
      <c r="F211">
        <v>1</v>
      </c>
      <c r="G211">
        <v>23</v>
      </c>
      <c r="H211">
        <v>521000</v>
      </c>
      <c r="I211">
        <v>241995</v>
      </c>
      <c r="J211">
        <v>0.12</v>
      </c>
      <c r="K211">
        <v>3</v>
      </c>
      <c r="L211">
        <v>7</v>
      </c>
      <c r="M211">
        <v>10</v>
      </c>
      <c r="N211">
        <v>0.3</v>
      </c>
      <c r="O211">
        <v>4.71</v>
      </c>
      <c r="P211">
        <v>20</v>
      </c>
      <c r="Q211">
        <v>107</v>
      </c>
      <c r="R211">
        <v>95</v>
      </c>
      <c r="S211">
        <v>4.43</v>
      </c>
      <c r="T211">
        <v>8</v>
      </c>
      <c r="U211">
        <v>12</v>
      </c>
      <c r="V211">
        <v>4.04</v>
      </c>
      <c r="W211" s="1">
        <v>0.4</v>
      </c>
    </row>
    <row r="212" spans="1:23" x14ac:dyDescent="0.25">
      <c r="A212" t="s">
        <v>69</v>
      </c>
      <c r="B212">
        <v>2016</v>
      </c>
      <c r="C212" t="s">
        <v>13</v>
      </c>
      <c r="D212" t="s">
        <v>45</v>
      </c>
      <c r="E212" t="s">
        <v>68</v>
      </c>
      <c r="F212">
        <v>0</v>
      </c>
      <c r="G212">
        <v>27</v>
      </c>
      <c r="H212">
        <v>22000000</v>
      </c>
      <c r="I212">
        <v>22000000</v>
      </c>
      <c r="J212">
        <v>9.9700000000000006</v>
      </c>
      <c r="K212">
        <v>14</v>
      </c>
      <c r="L212">
        <v>4</v>
      </c>
      <c r="M212">
        <v>18</v>
      </c>
      <c r="N212">
        <v>0.77800000000000002</v>
      </c>
      <c r="O212">
        <v>3.07</v>
      </c>
      <c r="P212">
        <v>31</v>
      </c>
      <c r="Q212">
        <v>199.2</v>
      </c>
      <c r="R212">
        <v>140</v>
      </c>
      <c r="S212">
        <v>3.51</v>
      </c>
      <c r="T212">
        <v>23</v>
      </c>
      <c r="U212">
        <v>8</v>
      </c>
      <c r="V212">
        <v>5.05</v>
      </c>
      <c r="W212" s="1">
        <v>0.74199999999999999</v>
      </c>
    </row>
    <row r="213" spans="1:23" x14ac:dyDescent="0.25">
      <c r="A213" t="s">
        <v>70</v>
      </c>
      <c r="B213">
        <v>2016</v>
      </c>
      <c r="C213" t="s">
        <v>13</v>
      </c>
      <c r="D213" t="s">
        <v>45</v>
      </c>
      <c r="E213" t="s">
        <v>68</v>
      </c>
      <c r="F213">
        <v>0</v>
      </c>
      <c r="G213">
        <v>35</v>
      </c>
      <c r="H213">
        <v>25000000</v>
      </c>
      <c r="I213">
        <v>25000000</v>
      </c>
      <c r="J213">
        <v>11.33</v>
      </c>
      <c r="K213">
        <v>9</v>
      </c>
      <c r="L213">
        <v>12</v>
      </c>
      <c r="M213">
        <v>21</v>
      </c>
      <c r="N213">
        <v>0.42899999999999999</v>
      </c>
      <c r="O213">
        <v>3.91</v>
      </c>
      <c r="P213">
        <v>30</v>
      </c>
      <c r="Q213">
        <v>179.2</v>
      </c>
      <c r="R213">
        <v>110</v>
      </c>
      <c r="S213">
        <v>4.28</v>
      </c>
      <c r="T213">
        <v>15</v>
      </c>
      <c r="U213">
        <v>15</v>
      </c>
      <c r="V213">
        <v>3.78</v>
      </c>
      <c r="W213" s="1">
        <v>0.5</v>
      </c>
    </row>
    <row r="214" spans="1:23" x14ac:dyDescent="0.25">
      <c r="A214" t="s">
        <v>229</v>
      </c>
      <c r="B214">
        <v>2016</v>
      </c>
      <c r="C214" t="s">
        <v>13</v>
      </c>
      <c r="D214" t="s">
        <v>45</v>
      </c>
      <c r="E214" t="s">
        <v>68</v>
      </c>
      <c r="F214">
        <v>0</v>
      </c>
      <c r="G214">
        <v>27</v>
      </c>
      <c r="H214">
        <v>4300000</v>
      </c>
      <c r="I214">
        <v>4300000</v>
      </c>
      <c r="J214">
        <v>1.95</v>
      </c>
      <c r="K214">
        <v>6</v>
      </c>
      <c r="L214">
        <v>12</v>
      </c>
      <c r="M214">
        <v>18</v>
      </c>
      <c r="N214">
        <v>0.33300000000000002</v>
      </c>
      <c r="O214">
        <v>4.82</v>
      </c>
      <c r="P214">
        <v>32</v>
      </c>
      <c r="Q214">
        <v>175.2</v>
      </c>
      <c r="R214">
        <v>89</v>
      </c>
      <c r="S214">
        <v>3.79</v>
      </c>
      <c r="T214">
        <v>15</v>
      </c>
      <c r="U214">
        <v>17</v>
      </c>
      <c r="V214">
        <v>4.1399999999999997</v>
      </c>
      <c r="W214" s="1">
        <v>0.46899999999999997</v>
      </c>
    </row>
    <row r="215" spans="1:23" x14ac:dyDescent="0.25">
      <c r="A215" t="s">
        <v>67</v>
      </c>
      <c r="B215">
        <v>2016</v>
      </c>
      <c r="C215" t="s">
        <v>13</v>
      </c>
      <c r="D215" t="s">
        <v>45</v>
      </c>
      <c r="E215" t="s">
        <v>68</v>
      </c>
      <c r="F215">
        <v>0</v>
      </c>
      <c r="G215">
        <v>22</v>
      </c>
      <c r="H215">
        <v>521300</v>
      </c>
      <c r="I215">
        <v>304843</v>
      </c>
      <c r="J215">
        <v>0.14000000000000001</v>
      </c>
      <c r="K215">
        <v>3</v>
      </c>
      <c r="L215">
        <v>8</v>
      </c>
      <c r="M215">
        <v>11</v>
      </c>
      <c r="N215">
        <v>0.27300000000000002</v>
      </c>
      <c r="O215">
        <v>5.83</v>
      </c>
      <c r="P215">
        <v>11</v>
      </c>
      <c r="Q215">
        <v>71</v>
      </c>
      <c r="R215">
        <v>74</v>
      </c>
      <c r="S215">
        <v>4.4800000000000004</v>
      </c>
      <c r="T215">
        <v>2</v>
      </c>
      <c r="U215">
        <v>9</v>
      </c>
      <c r="V215">
        <v>2.57</v>
      </c>
      <c r="W215" s="1">
        <v>0.182</v>
      </c>
    </row>
    <row r="216" spans="1:23" x14ac:dyDescent="0.25">
      <c r="A216" t="s">
        <v>302</v>
      </c>
      <c r="B216">
        <v>2016</v>
      </c>
      <c r="C216" t="s">
        <v>13</v>
      </c>
      <c r="D216" t="s">
        <v>45</v>
      </c>
      <c r="E216" t="s">
        <v>68</v>
      </c>
      <c r="F216">
        <v>0</v>
      </c>
      <c r="G216">
        <v>26</v>
      </c>
      <c r="H216">
        <v>5600000</v>
      </c>
      <c r="I216">
        <v>5600000</v>
      </c>
      <c r="J216">
        <v>2.54</v>
      </c>
      <c r="K216">
        <v>9</v>
      </c>
      <c r="L216">
        <v>8</v>
      </c>
      <c r="M216">
        <v>17</v>
      </c>
      <c r="N216">
        <v>0.52900000000000003</v>
      </c>
      <c r="O216">
        <v>4.76</v>
      </c>
      <c r="P216">
        <v>21</v>
      </c>
      <c r="Q216">
        <v>124.2</v>
      </c>
      <c r="R216">
        <v>90</v>
      </c>
      <c r="S216">
        <v>4.97</v>
      </c>
      <c r="T216">
        <v>11</v>
      </c>
      <c r="U216">
        <v>10</v>
      </c>
      <c r="V216">
        <v>5.54</v>
      </c>
      <c r="W216" s="1">
        <v>0.52400000000000002</v>
      </c>
    </row>
    <row r="217" spans="1:23" x14ac:dyDescent="0.25">
      <c r="A217" t="s">
        <v>303</v>
      </c>
      <c r="B217">
        <v>2016</v>
      </c>
      <c r="C217" t="s">
        <v>13</v>
      </c>
      <c r="D217" t="s">
        <v>74</v>
      </c>
      <c r="E217" t="s">
        <v>75</v>
      </c>
      <c r="F217">
        <v>0</v>
      </c>
      <c r="G217">
        <v>33</v>
      </c>
      <c r="H217">
        <v>20200000</v>
      </c>
      <c r="I217">
        <v>20200000</v>
      </c>
      <c r="J217">
        <v>11.58</v>
      </c>
      <c r="K217">
        <v>12</v>
      </c>
      <c r="L217">
        <v>12</v>
      </c>
      <c r="M217">
        <v>24</v>
      </c>
      <c r="N217">
        <v>0.5</v>
      </c>
      <c r="O217">
        <v>5.0599999999999996</v>
      </c>
      <c r="P217">
        <v>31</v>
      </c>
      <c r="Q217">
        <v>178</v>
      </c>
      <c r="R217">
        <v>79</v>
      </c>
      <c r="S217">
        <v>5.62</v>
      </c>
      <c r="T217">
        <v>16</v>
      </c>
      <c r="U217">
        <v>15</v>
      </c>
      <c r="V217">
        <v>4.46</v>
      </c>
      <c r="W217" s="1">
        <v>0.51600000000000001</v>
      </c>
    </row>
    <row r="218" spans="1:23" x14ac:dyDescent="0.25">
      <c r="A218" t="s">
        <v>234</v>
      </c>
      <c r="B218">
        <v>2016</v>
      </c>
      <c r="C218" t="s">
        <v>13</v>
      </c>
      <c r="D218" t="s">
        <v>74</v>
      </c>
      <c r="E218" t="s">
        <v>75</v>
      </c>
      <c r="F218">
        <v>0</v>
      </c>
      <c r="G218">
        <v>29</v>
      </c>
      <c r="H218">
        <v>530000</v>
      </c>
      <c r="I218">
        <v>501008</v>
      </c>
      <c r="J218">
        <v>0.28999999999999998</v>
      </c>
      <c r="K218">
        <v>9</v>
      </c>
      <c r="L218">
        <v>13</v>
      </c>
      <c r="M218">
        <v>22</v>
      </c>
      <c r="N218">
        <v>0.40899999999999997</v>
      </c>
      <c r="O218">
        <v>3.88</v>
      </c>
      <c r="P218">
        <v>27</v>
      </c>
      <c r="Q218">
        <v>160</v>
      </c>
      <c r="R218">
        <v>103</v>
      </c>
      <c r="S218">
        <v>3.51</v>
      </c>
      <c r="T218">
        <v>11</v>
      </c>
      <c r="U218">
        <v>16</v>
      </c>
      <c r="V218">
        <v>3.72</v>
      </c>
      <c r="W218" s="1">
        <v>0.40699999999999997</v>
      </c>
    </row>
    <row r="219" spans="1:23" x14ac:dyDescent="0.25">
      <c r="A219" t="s">
        <v>80</v>
      </c>
      <c r="B219">
        <v>2016</v>
      </c>
      <c r="C219" t="s">
        <v>13</v>
      </c>
      <c r="D219" t="s">
        <v>74</v>
      </c>
      <c r="E219" t="s">
        <v>75</v>
      </c>
      <c r="F219">
        <v>0</v>
      </c>
      <c r="G219">
        <v>25</v>
      </c>
      <c r="H219">
        <v>507500</v>
      </c>
      <c r="I219">
        <v>468637</v>
      </c>
      <c r="J219">
        <v>0.27</v>
      </c>
      <c r="K219">
        <v>3</v>
      </c>
      <c r="L219">
        <v>2</v>
      </c>
      <c r="M219">
        <v>5</v>
      </c>
      <c r="N219">
        <v>0.6</v>
      </c>
      <c r="O219">
        <v>3.56</v>
      </c>
      <c r="P219">
        <v>13</v>
      </c>
      <c r="Q219">
        <v>68.099999999999994</v>
      </c>
      <c r="R219">
        <v>113</v>
      </c>
      <c r="S219">
        <v>5.27</v>
      </c>
      <c r="T219">
        <v>6</v>
      </c>
      <c r="U219">
        <v>7</v>
      </c>
      <c r="V219">
        <v>3.91</v>
      </c>
      <c r="W219" s="1">
        <v>0.46200000000000002</v>
      </c>
    </row>
    <row r="220" spans="1:23" x14ac:dyDescent="0.25">
      <c r="A220" t="s">
        <v>77</v>
      </c>
      <c r="B220">
        <v>2016</v>
      </c>
      <c r="C220" t="s">
        <v>13</v>
      </c>
      <c r="D220" t="s">
        <v>74</v>
      </c>
      <c r="E220" t="s">
        <v>75</v>
      </c>
      <c r="F220">
        <v>0</v>
      </c>
      <c r="G220">
        <v>24</v>
      </c>
      <c r="H220">
        <v>515000</v>
      </c>
      <c r="I220">
        <v>515000</v>
      </c>
      <c r="J220">
        <v>0.3</v>
      </c>
      <c r="K220">
        <v>3</v>
      </c>
      <c r="L220">
        <v>4</v>
      </c>
      <c r="M220">
        <v>7</v>
      </c>
      <c r="N220">
        <v>0.42899999999999999</v>
      </c>
      <c r="O220">
        <v>4.17</v>
      </c>
      <c r="P220">
        <v>10</v>
      </c>
      <c r="Q220">
        <v>49.2</v>
      </c>
      <c r="R220">
        <v>97</v>
      </c>
      <c r="S220">
        <v>3.95</v>
      </c>
      <c r="T220">
        <v>3</v>
      </c>
      <c r="U220">
        <v>7</v>
      </c>
      <c r="V220">
        <v>4.5999999999999996</v>
      </c>
      <c r="W220" s="1">
        <v>0.3</v>
      </c>
    </row>
    <row r="221" spans="1:23" x14ac:dyDescent="0.25">
      <c r="A221" t="s">
        <v>239</v>
      </c>
      <c r="B221">
        <v>2016</v>
      </c>
      <c r="C221" t="s">
        <v>13</v>
      </c>
      <c r="D221" t="s">
        <v>74</v>
      </c>
      <c r="E221" t="s">
        <v>83</v>
      </c>
      <c r="F221">
        <v>0</v>
      </c>
      <c r="G221">
        <v>29</v>
      </c>
      <c r="H221">
        <v>529000</v>
      </c>
      <c r="I221">
        <v>529000</v>
      </c>
      <c r="J221">
        <v>0.51</v>
      </c>
      <c r="K221">
        <v>13</v>
      </c>
      <c r="L221">
        <v>10</v>
      </c>
      <c r="M221">
        <v>23</v>
      </c>
      <c r="N221">
        <v>0.56499999999999995</v>
      </c>
      <c r="O221">
        <v>4.34</v>
      </c>
      <c r="P221">
        <v>33</v>
      </c>
      <c r="Q221">
        <v>184.2</v>
      </c>
      <c r="R221">
        <v>90</v>
      </c>
      <c r="S221">
        <v>3.95</v>
      </c>
      <c r="T221">
        <v>21</v>
      </c>
      <c r="U221">
        <v>12</v>
      </c>
      <c r="V221">
        <v>4.92</v>
      </c>
      <c r="W221" s="1">
        <v>0.63600000000000001</v>
      </c>
    </row>
    <row r="222" spans="1:23" x14ac:dyDescent="0.25">
      <c r="A222" t="s">
        <v>106</v>
      </c>
      <c r="B222">
        <v>2016</v>
      </c>
      <c r="C222" t="s">
        <v>13</v>
      </c>
      <c r="D222" t="s">
        <v>74</v>
      </c>
      <c r="E222" t="s">
        <v>83</v>
      </c>
      <c r="F222">
        <v>0</v>
      </c>
      <c r="G222">
        <v>32</v>
      </c>
      <c r="H222">
        <v>11000000</v>
      </c>
      <c r="I222">
        <v>11000000</v>
      </c>
      <c r="J222">
        <v>10.65</v>
      </c>
      <c r="K222">
        <v>12</v>
      </c>
      <c r="L222">
        <v>13</v>
      </c>
      <c r="M222">
        <v>25</v>
      </c>
      <c r="N222">
        <v>0.48</v>
      </c>
      <c r="O222">
        <v>4.6399999999999997</v>
      </c>
      <c r="P222">
        <v>32</v>
      </c>
      <c r="Q222">
        <v>180.1</v>
      </c>
      <c r="R222">
        <v>84</v>
      </c>
      <c r="S222">
        <v>4.75</v>
      </c>
      <c r="T222">
        <v>16</v>
      </c>
      <c r="U222">
        <v>16</v>
      </c>
      <c r="V222">
        <v>4.4800000000000004</v>
      </c>
      <c r="W222" s="1">
        <v>0.5</v>
      </c>
    </row>
    <row r="223" spans="1:23" x14ac:dyDescent="0.25">
      <c r="A223" t="s">
        <v>236</v>
      </c>
      <c r="B223">
        <v>2016</v>
      </c>
      <c r="C223" t="s">
        <v>13</v>
      </c>
      <c r="D223" t="s">
        <v>74</v>
      </c>
      <c r="E223" t="s">
        <v>83</v>
      </c>
      <c r="F223">
        <v>0</v>
      </c>
      <c r="G223">
        <v>31</v>
      </c>
      <c r="H223">
        <v>524100</v>
      </c>
      <c r="I223">
        <v>524100</v>
      </c>
      <c r="J223">
        <v>0.51</v>
      </c>
      <c r="K223">
        <v>11</v>
      </c>
      <c r="L223">
        <v>8</v>
      </c>
      <c r="M223">
        <v>19</v>
      </c>
      <c r="N223">
        <v>0.57899999999999996</v>
      </c>
      <c r="O223">
        <v>4.4800000000000004</v>
      </c>
      <c r="P223">
        <v>30</v>
      </c>
      <c r="Q223">
        <v>168.2</v>
      </c>
      <c r="R223">
        <v>88</v>
      </c>
      <c r="S223">
        <v>4.43</v>
      </c>
      <c r="T223">
        <v>18</v>
      </c>
      <c r="U223">
        <v>12</v>
      </c>
      <c r="V223">
        <v>5.8</v>
      </c>
      <c r="W223" s="1">
        <v>0.6</v>
      </c>
    </row>
    <row r="224" spans="1:23" x14ac:dyDescent="0.25">
      <c r="A224" t="s">
        <v>84</v>
      </c>
      <c r="B224">
        <v>2016</v>
      </c>
      <c r="C224" t="s">
        <v>13</v>
      </c>
      <c r="D224" t="s">
        <v>74</v>
      </c>
      <c r="E224" t="s">
        <v>83</v>
      </c>
      <c r="F224">
        <v>0</v>
      </c>
      <c r="G224">
        <v>28</v>
      </c>
      <c r="H224">
        <v>7250000</v>
      </c>
      <c r="I224">
        <v>7250000</v>
      </c>
      <c r="J224">
        <v>7.02</v>
      </c>
      <c r="K224">
        <v>9</v>
      </c>
      <c r="L224">
        <v>12</v>
      </c>
      <c r="M224">
        <v>21</v>
      </c>
      <c r="N224">
        <v>0.42899999999999999</v>
      </c>
      <c r="O224">
        <v>4.55</v>
      </c>
      <c r="P224">
        <v>26</v>
      </c>
      <c r="Q224">
        <v>168</v>
      </c>
      <c r="R224">
        <v>86</v>
      </c>
      <c r="S224">
        <v>3.87</v>
      </c>
      <c r="T224">
        <v>12</v>
      </c>
      <c r="U224">
        <v>14</v>
      </c>
      <c r="V224">
        <v>3.55</v>
      </c>
      <c r="W224" s="1">
        <v>0.46200000000000002</v>
      </c>
    </row>
    <row r="225" spans="1:23" x14ac:dyDescent="0.25">
      <c r="A225" t="s">
        <v>238</v>
      </c>
      <c r="B225">
        <v>2016</v>
      </c>
      <c r="C225" t="s">
        <v>13</v>
      </c>
      <c r="D225" t="s">
        <v>74</v>
      </c>
      <c r="E225" t="s">
        <v>83</v>
      </c>
      <c r="F225">
        <v>0</v>
      </c>
      <c r="G225">
        <v>23</v>
      </c>
      <c r="H225">
        <v>507500</v>
      </c>
      <c r="I225">
        <v>174699</v>
      </c>
      <c r="J225">
        <v>0.17</v>
      </c>
      <c r="K225">
        <v>4</v>
      </c>
      <c r="L225">
        <v>4</v>
      </c>
      <c r="M225">
        <v>8</v>
      </c>
      <c r="N225">
        <v>0.5</v>
      </c>
      <c r="O225">
        <v>4.0599999999999996</v>
      </c>
      <c r="P225">
        <v>10</v>
      </c>
      <c r="Q225">
        <v>62</v>
      </c>
      <c r="R225">
        <v>97</v>
      </c>
      <c r="S225">
        <v>4.18</v>
      </c>
      <c r="T225">
        <v>5</v>
      </c>
      <c r="U225">
        <v>5</v>
      </c>
      <c r="V225">
        <v>3.8</v>
      </c>
      <c r="W225" s="1">
        <v>0.5</v>
      </c>
    </row>
    <row r="226" spans="1:23" x14ac:dyDescent="0.25">
      <c r="A226" t="s">
        <v>87</v>
      </c>
      <c r="B226">
        <v>2016</v>
      </c>
      <c r="C226" t="s">
        <v>13</v>
      </c>
      <c r="D226" t="s">
        <v>74</v>
      </c>
      <c r="E226" t="s">
        <v>83</v>
      </c>
      <c r="F226">
        <v>0</v>
      </c>
      <c r="G226">
        <v>22</v>
      </c>
      <c r="H226">
        <v>516700</v>
      </c>
      <c r="I226">
        <v>516700</v>
      </c>
      <c r="J226">
        <v>0.5</v>
      </c>
      <c r="K226">
        <v>6</v>
      </c>
      <c r="L226">
        <v>5</v>
      </c>
      <c r="M226">
        <v>11</v>
      </c>
      <c r="N226">
        <v>0.54500000000000004</v>
      </c>
      <c r="O226">
        <v>3.22</v>
      </c>
      <c r="P226">
        <v>14</v>
      </c>
      <c r="Q226">
        <v>81</v>
      </c>
      <c r="R226">
        <v>122</v>
      </c>
      <c r="S226">
        <v>3</v>
      </c>
      <c r="T226">
        <v>8</v>
      </c>
      <c r="U226">
        <v>6</v>
      </c>
      <c r="V226">
        <v>3.25</v>
      </c>
      <c r="W226" s="1">
        <v>0.57099999999999995</v>
      </c>
    </row>
    <row r="227" spans="1:23" x14ac:dyDescent="0.25">
      <c r="A227" t="s">
        <v>241</v>
      </c>
      <c r="B227">
        <v>2016</v>
      </c>
      <c r="C227" t="s">
        <v>13</v>
      </c>
      <c r="D227" t="s">
        <v>74</v>
      </c>
      <c r="E227" t="s">
        <v>89</v>
      </c>
      <c r="F227">
        <v>0</v>
      </c>
      <c r="G227">
        <v>25</v>
      </c>
      <c r="H227">
        <v>512500</v>
      </c>
      <c r="I227">
        <v>512500</v>
      </c>
      <c r="J227">
        <v>0.62</v>
      </c>
      <c r="K227">
        <v>10</v>
      </c>
      <c r="L227">
        <v>11</v>
      </c>
      <c r="M227">
        <v>21</v>
      </c>
      <c r="N227">
        <v>0.47599999999999998</v>
      </c>
      <c r="O227">
        <v>4.1100000000000003</v>
      </c>
      <c r="P227">
        <v>31</v>
      </c>
      <c r="Q227">
        <v>186</v>
      </c>
      <c r="R227">
        <v>99</v>
      </c>
      <c r="S227">
        <v>4.3899999999999997</v>
      </c>
      <c r="T227">
        <v>14</v>
      </c>
      <c r="U227">
        <v>17</v>
      </c>
      <c r="V227">
        <v>3.88</v>
      </c>
      <c r="W227" s="1">
        <v>0.45200000000000001</v>
      </c>
    </row>
    <row r="228" spans="1:23" x14ac:dyDescent="0.25">
      <c r="A228" t="s">
        <v>88</v>
      </c>
      <c r="B228">
        <v>2016</v>
      </c>
      <c r="C228" t="s">
        <v>13</v>
      </c>
      <c r="D228" t="s">
        <v>74</v>
      </c>
      <c r="E228" t="s">
        <v>89</v>
      </c>
      <c r="F228">
        <v>0</v>
      </c>
      <c r="G228">
        <v>24</v>
      </c>
      <c r="H228">
        <v>507500</v>
      </c>
      <c r="I228">
        <v>435361</v>
      </c>
      <c r="J228">
        <v>0.53</v>
      </c>
      <c r="K228">
        <v>7</v>
      </c>
      <c r="L228">
        <v>9</v>
      </c>
      <c r="M228">
        <v>16</v>
      </c>
      <c r="N228">
        <v>0.438</v>
      </c>
      <c r="O228">
        <v>3.86</v>
      </c>
      <c r="P228">
        <v>24</v>
      </c>
      <c r="Q228">
        <v>144.19999999999999</v>
      </c>
      <c r="R228">
        <v>106</v>
      </c>
      <c r="S228">
        <v>4.08</v>
      </c>
      <c r="T228">
        <v>11</v>
      </c>
      <c r="U228">
        <v>13</v>
      </c>
      <c r="V228">
        <v>4.28</v>
      </c>
      <c r="W228" s="1">
        <v>0.45800000000000002</v>
      </c>
    </row>
    <row r="229" spans="1:23" x14ac:dyDescent="0.25">
      <c r="A229" t="s">
        <v>71</v>
      </c>
      <c r="B229">
        <v>2016</v>
      </c>
      <c r="C229" t="s">
        <v>13</v>
      </c>
      <c r="D229" t="s">
        <v>74</v>
      </c>
      <c r="E229" t="s">
        <v>89</v>
      </c>
      <c r="F229">
        <v>0</v>
      </c>
      <c r="G229">
        <v>26</v>
      </c>
      <c r="H229">
        <v>527500</v>
      </c>
      <c r="I229">
        <v>527500</v>
      </c>
      <c r="J229">
        <v>0.64</v>
      </c>
      <c r="K229">
        <v>5</v>
      </c>
      <c r="L229">
        <v>11</v>
      </c>
      <c r="M229">
        <v>16</v>
      </c>
      <c r="N229">
        <v>0.313</v>
      </c>
      <c r="O229">
        <v>5.69</v>
      </c>
      <c r="P229">
        <v>22</v>
      </c>
      <c r="Q229">
        <v>117</v>
      </c>
      <c r="R229">
        <v>72</v>
      </c>
      <c r="S229">
        <v>4.67</v>
      </c>
      <c r="T229">
        <v>7</v>
      </c>
      <c r="U229">
        <v>15</v>
      </c>
      <c r="V229">
        <v>3.76</v>
      </c>
      <c r="W229" s="1">
        <v>0.318</v>
      </c>
    </row>
    <row r="230" spans="1:23" x14ac:dyDescent="0.25">
      <c r="A230" t="s">
        <v>90</v>
      </c>
      <c r="B230">
        <v>2016</v>
      </c>
      <c r="C230" t="s">
        <v>13</v>
      </c>
      <c r="D230" t="s">
        <v>74</v>
      </c>
      <c r="E230" t="s">
        <v>89</v>
      </c>
      <c r="F230">
        <v>0</v>
      </c>
      <c r="G230">
        <v>23</v>
      </c>
      <c r="H230">
        <v>507500</v>
      </c>
      <c r="I230">
        <v>207975</v>
      </c>
      <c r="J230">
        <v>0.25</v>
      </c>
      <c r="K230">
        <v>2</v>
      </c>
      <c r="L230">
        <v>9</v>
      </c>
      <c r="M230">
        <v>11</v>
      </c>
      <c r="N230">
        <v>0.182</v>
      </c>
      <c r="O230">
        <v>6.5</v>
      </c>
      <c r="P230">
        <v>14</v>
      </c>
      <c r="Q230">
        <v>72</v>
      </c>
      <c r="R230">
        <v>63</v>
      </c>
      <c r="S230">
        <v>4.34</v>
      </c>
      <c r="T230">
        <v>3</v>
      </c>
      <c r="U230">
        <v>11</v>
      </c>
      <c r="V230">
        <v>4.46</v>
      </c>
      <c r="W230" s="1">
        <v>0.214</v>
      </c>
    </row>
    <row r="231" spans="1:23" x14ac:dyDescent="0.25">
      <c r="A231" t="s">
        <v>304</v>
      </c>
      <c r="B231">
        <v>2016</v>
      </c>
      <c r="C231" t="s">
        <v>13</v>
      </c>
      <c r="D231" t="s">
        <v>74</v>
      </c>
      <c r="E231" t="s">
        <v>96</v>
      </c>
      <c r="F231">
        <v>0</v>
      </c>
      <c r="G231">
        <v>35</v>
      </c>
      <c r="H231">
        <v>13500000</v>
      </c>
      <c r="I231">
        <v>13500000</v>
      </c>
      <c r="J231">
        <v>9.2100000000000009</v>
      </c>
      <c r="K231">
        <v>16</v>
      </c>
      <c r="L231">
        <v>12</v>
      </c>
      <c r="M231">
        <v>28</v>
      </c>
      <c r="N231">
        <v>0.57099999999999995</v>
      </c>
      <c r="O231">
        <v>4.12</v>
      </c>
      <c r="P231">
        <v>33</v>
      </c>
      <c r="Q231">
        <v>199</v>
      </c>
      <c r="R231">
        <v>98</v>
      </c>
      <c r="S231">
        <v>4.2699999999999996</v>
      </c>
      <c r="T231">
        <v>19</v>
      </c>
      <c r="U231">
        <v>14</v>
      </c>
      <c r="V231">
        <v>5.13</v>
      </c>
      <c r="W231" s="1">
        <v>0.57599999999999996</v>
      </c>
    </row>
    <row r="232" spans="1:23" x14ac:dyDescent="0.25">
      <c r="A232" t="s">
        <v>100</v>
      </c>
      <c r="B232">
        <v>2016</v>
      </c>
      <c r="C232" t="s">
        <v>13</v>
      </c>
      <c r="D232" t="s">
        <v>74</v>
      </c>
      <c r="E232" t="s">
        <v>96</v>
      </c>
      <c r="F232">
        <v>0</v>
      </c>
      <c r="G232">
        <v>30</v>
      </c>
      <c r="H232">
        <v>25857142</v>
      </c>
      <c r="I232">
        <v>25857142</v>
      </c>
      <c r="J232">
        <v>17.649999999999999</v>
      </c>
      <c r="K232">
        <v>11</v>
      </c>
      <c r="L232">
        <v>8</v>
      </c>
      <c r="M232">
        <v>19</v>
      </c>
      <c r="N232">
        <v>0.57899999999999996</v>
      </c>
      <c r="O232">
        <v>3.82</v>
      </c>
      <c r="P232">
        <v>25</v>
      </c>
      <c r="Q232">
        <v>153.1</v>
      </c>
      <c r="R232">
        <v>106</v>
      </c>
      <c r="S232">
        <v>4.63</v>
      </c>
      <c r="T232">
        <v>15</v>
      </c>
      <c r="U232">
        <v>10</v>
      </c>
      <c r="V232">
        <v>4.29</v>
      </c>
      <c r="W232" s="1">
        <v>0.6</v>
      </c>
    </row>
    <row r="233" spans="1:23" x14ac:dyDescent="0.25">
      <c r="A233" t="s">
        <v>279</v>
      </c>
      <c r="B233">
        <v>2016</v>
      </c>
      <c r="C233" t="s">
        <v>13</v>
      </c>
      <c r="D233" t="s">
        <v>74</v>
      </c>
      <c r="E233" t="s">
        <v>96</v>
      </c>
      <c r="F233">
        <v>0</v>
      </c>
      <c r="G233">
        <v>23</v>
      </c>
      <c r="H233">
        <v>528600</v>
      </c>
      <c r="I233">
        <v>485352</v>
      </c>
      <c r="J233">
        <v>0.33</v>
      </c>
      <c r="K233">
        <v>8</v>
      </c>
      <c r="L233">
        <v>11</v>
      </c>
      <c r="M233">
        <v>19</v>
      </c>
      <c r="N233">
        <v>0.42099999999999999</v>
      </c>
      <c r="O233">
        <v>4.22</v>
      </c>
      <c r="P233">
        <v>25</v>
      </c>
      <c r="Q233">
        <v>134.1</v>
      </c>
      <c r="R233">
        <v>96</v>
      </c>
      <c r="S233">
        <v>4.99</v>
      </c>
      <c r="T233">
        <v>11</v>
      </c>
      <c r="U233">
        <v>14</v>
      </c>
      <c r="V233">
        <v>3.59</v>
      </c>
      <c r="W233" s="1">
        <v>0.44</v>
      </c>
    </row>
    <row r="234" spans="1:23" x14ac:dyDescent="0.25">
      <c r="A234" t="s">
        <v>99</v>
      </c>
      <c r="B234">
        <v>2016</v>
      </c>
      <c r="C234" t="s">
        <v>13</v>
      </c>
      <c r="D234" t="s">
        <v>74</v>
      </c>
      <c r="E234" t="s">
        <v>96</v>
      </c>
      <c r="F234">
        <v>0</v>
      </c>
      <c r="G234">
        <v>27</v>
      </c>
      <c r="H234">
        <v>507500</v>
      </c>
      <c r="I234">
        <v>343852</v>
      </c>
      <c r="J234">
        <v>0.23</v>
      </c>
      <c r="K234">
        <v>6</v>
      </c>
      <c r="L234">
        <v>7</v>
      </c>
      <c r="M234">
        <v>13</v>
      </c>
      <c r="N234">
        <v>0.46200000000000002</v>
      </c>
      <c r="O234">
        <v>3.79</v>
      </c>
      <c r="P234">
        <v>20</v>
      </c>
      <c r="Q234">
        <v>121</v>
      </c>
      <c r="R234">
        <v>107</v>
      </c>
      <c r="S234">
        <v>2.8</v>
      </c>
      <c r="T234">
        <v>7</v>
      </c>
      <c r="U234">
        <v>13</v>
      </c>
      <c r="V234">
        <v>4.6500000000000004</v>
      </c>
      <c r="W234" s="1">
        <v>0.35</v>
      </c>
    </row>
    <row r="235" spans="1:23" x14ac:dyDescent="0.25">
      <c r="A235" t="s">
        <v>305</v>
      </c>
      <c r="B235">
        <v>2016</v>
      </c>
      <c r="C235" t="s">
        <v>13</v>
      </c>
      <c r="D235" t="s">
        <v>74</v>
      </c>
      <c r="E235" t="s">
        <v>96</v>
      </c>
      <c r="F235">
        <v>0</v>
      </c>
      <c r="G235">
        <v>28</v>
      </c>
      <c r="H235">
        <v>523700</v>
      </c>
      <c r="I235">
        <v>523700</v>
      </c>
      <c r="J235">
        <v>0.36</v>
      </c>
      <c r="K235">
        <v>6</v>
      </c>
      <c r="L235">
        <v>2</v>
      </c>
      <c r="M235">
        <v>8</v>
      </c>
      <c r="N235">
        <v>0.75</v>
      </c>
      <c r="O235">
        <v>5.15</v>
      </c>
      <c r="P235">
        <v>15</v>
      </c>
      <c r="Q235">
        <v>94.1</v>
      </c>
      <c r="R235">
        <v>79</v>
      </c>
      <c r="S235">
        <v>4.05</v>
      </c>
      <c r="T235">
        <v>9</v>
      </c>
      <c r="U235">
        <v>6</v>
      </c>
      <c r="V235">
        <v>5.54</v>
      </c>
      <c r="W235" s="1">
        <v>0.6</v>
      </c>
    </row>
    <row r="236" spans="1:23" x14ac:dyDescent="0.25">
      <c r="A236" t="s">
        <v>248</v>
      </c>
      <c r="B236">
        <v>2016</v>
      </c>
      <c r="C236" t="s">
        <v>13</v>
      </c>
      <c r="D236" t="s">
        <v>74</v>
      </c>
      <c r="E236" t="s">
        <v>103</v>
      </c>
      <c r="F236">
        <v>1</v>
      </c>
      <c r="G236">
        <v>32</v>
      </c>
      <c r="H236">
        <v>22500000</v>
      </c>
      <c r="I236">
        <v>22500000</v>
      </c>
      <c r="J236">
        <v>13.8</v>
      </c>
      <c r="K236">
        <v>15</v>
      </c>
      <c r="L236">
        <v>5</v>
      </c>
      <c r="M236">
        <v>20</v>
      </c>
      <c r="N236">
        <v>0.75</v>
      </c>
      <c r="O236">
        <v>3.32</v>
      </c>
      <c r="P236">
        <v>32</v>
      </c>
      <c r="Q236">
        <v>200.2</v>
      </c>
      <c r="R236">
        <v>137</v>
      </c>
      <c r="S236">
        <v>3.98</v>
      </c>
      <c r="T236">
        <v>24</v>
      </c>
      <c r="U236">
        <v>8</v>
      </c>
      <c r="V236">
        <v>5.27</v>
      </c>
      <c r="W236" s="1">
        <v>0.75</v>
      </c>
    </row>
    <row r="237" spans="1:23" x14ac:dyDescent="0.25">
      <c r="A237" t="s">
        <v>105</v>
      </c>
      <c r="B237">
        <v>2016</v>
      </c>
      <c r="C237" t="s">
        <v>13</v>
      </c>
      <c r="D237" t="s">
        <v>74</v>
      </c>
      <c r="E237" t="s">
        <v>103</v>
      </c>
      <c r="F237">
        <v>1</v>
      </c>
      <c r="G237">
        <v>25</v>
      </c>
      <c r="H237">
        <v>3150000</v>
      </c>
      <c r="I237">
        <v>3150000</v>
      </c>
      <c r="J237">
        <v>1.93</v>
      </c>
      <c r="K237">
        <v>13</v>
      </c>
      <c r="L237">
        <v>12</v>
      </c>
      <c r="M237">
        <v>25</v>
      </c>
      <c r="N237">
        <v>0.52</v>
      </c>
      <c r="O237">
        <v>4.82</v>
      </c>
      <c r="P237">
        <v>32</v>
      </c>
      <c r="Q237">
        <v>185</v>
      </c>
      <c r="R237">
        <v>100</v>
      </c>
      <c r="S237">
        <v>4.6500000000000004</v>
      </c>
      <c r="T237">
        <v>18</v>
      </c>
      <c r="U237">
        <v>15</v>
      </c>
      <c r="V237">
        <v>4.37</v>
      </c>
      <c r="W237" s="1">
        <v>0.54500000000000004</v>
      </c>
    </row>
    <row r="238" spans="1:23" x14ac:dyDescent="0.25">
      <c r="A238" t="s">
        <v>250</v>
      </c>
      <c r="B238">
        <v>2016</v>
      </c>
      <c r="C238" t="s">
        <v>13</v>
      </c>
      <c r="D238" t="s">
        <v>74</v>
      </c>
      <c r="E238" t="s">
        <v>103</v>
      </c>
      <c r="F238">
        <v>1</v>
      </c>
      <c r="G238">
        <v>28</v>
      </c>
      <c r="H238">
        <v>507500</v>
      </c>
      <c r="I238">
        <v>493633</v>
      </c>
      <c r="J238">
        <v>0.3</v>
      </c>
      <c r="K238">
        <v>7</v>
      </c>
      <c r="L238">
        <v>4</v>
      </c>
      <c r="M238">
        <v>11</v>
      </c>
      <c r="N238">
        <v>0.63600000000000001</v>
      </c>
      <c r="O238">
        <v>5.07</v>
      </c>
      <c r="P238">
        <v>23</v>
      </c>
      <c r="Q238">
        <v>119</v>
      </c>
      <c r="R238">
        <v>90</v>
      </c>
      <c r="S238">
        <v>5.74</v>
      </c>
      <c r="T238">
        <v>16</v>
      </c>
      <c r="U238">
        <v>7</v>
      </c>
      <c r="V238">
        <v>5.58</v>
      </c>
      <c r="W238" s="1">
        <v>0.69599999999999995</v>
      </c>
    </row>
    <row r="239" spans="1:23" x14ac:dyDescent="0.25">
      <c r="A239" t="s">
        <v>306</v>
      </c>
      <c r="B239">
        <v>2016</v>
      </c>
      <c r="C239" t="s">
        <v>13</v>
      </c>
      <c r="D239" t="s">
        <v>74</v>
      </c>
      <c r="E239" t="s">
        <v>103</v>
      </c>
      <c r="F239">
        <v>1</v>
      </c>
      <c r="G239">
        <v>36</v>
      </c>
      <c r="H239">
        <v>6000000</v>
      </c>
      <c r="I239">
        <v>6000000</v>
      </c>
      <c r="J239">
        <v>3.68</v>
      </c>
      <c r="K239">
        <v>6</v>
      </c>
      <c r="L239">
        <v>5</v>
      </c>
      <c r="M239">
        <v>11</v>
      </c>
      <c r="N239">
        <v>0.54500000000000004</v>
      </c>
      <c r="O239">
        <v>3.71</v>
      </c>
      <c r="P239">
        <v>19</v>
      </c>
      <c r="Q239">
        <v>116.1</v>
      </c>
      <c r="R239">
        <v>123</v>
      </c>
      <c r="S239">
        <v>4.8099999999999996</v>
      </c>
      <c r="T239">
        <v>10</v>
      </c>
      <c r="U239">
        <v>9</v>
      </c>
      <c r="V239">
        <v>4.3600000000000003</v>
      </c>
      <c r="W239" s="1">
        <v>0.52600000000000002</v>
      </c>
    </row>
    <row r="240" spans="1:23" x14ac:dyDescent="0.25">
      <c r="A240" t="s">
        <v>218</v>
      </c>
      <c r="B240">
        <v>2016</v>
      </c>
      <c r="C240" t="s">
        <v>13</v>
      </c>
      <c r="D240" t="s">
        <v>74</v>
      </c>
      <c r="E240" t="s">
        <v>103</v>
      </c>
      <c r="F240">
        <v>1</v>
      </c>
      <c r="G240">
        <v>29</v>
      </c>
      <c r="H240">
        <v>10000000</v>
      </c>
      <c r="I240">
        <v>10000000</v>
      </c>
      <c r="J240">
        <v>6.13</v>
      </c>
      <c r="K240">
        <v>7</v>
      </c>
      <c r="L240">
        <v>9</v>
      </c>
      <c r="M240">
        <v>16</v>
      </c>
      <c r="N240">
        <v>0.438</v>
      </c>
      <c r="O240">
        <v>4.95</v>
      </c>
      <c r="P240">
        <v>20</v>
      </c>
      <c r="Q240">
        <v>107.1</v>
      </c>
      <c r="R240">
        <v>92</v>
      </c>
      <c r="S240">
        <v>4.75</v>
      </c>
      <c r="T240">
        <v>10</v>
      </c>
      <c r="U240">
        <v>10</v>
      </c>
      <c r="V240">
        <v>4.9400000000000004</v>
      </c>
      <c r="W240" s="1">
        <v>0.5</v>
      </c>
    </row>
    <row r="241" spans="1:23" x14ac:dyDescent="0.25">
      <c r="A241" t="s">
        <v>307</v>
      </c>
      <c r="B241">
        <v>2016</v>
      </c>
      <c r="C241" t="s">
        <v>13</v>
      </c>
      <c r="D241" t="s">
        <v>74</v>
      </c>
      <c r="E241" t="s">
        <v>103</v>
      </c>
      <c r="F241">
        <v>1</v>
      </c>
      <c r="G241">
        <v>29</v>
      </c>
      <c r="H241">
        <v>10800000</v>
      </c>
      <c r="I241">
        <v>10800000</v>
      </c>
      <c r="J241">
        <v>6.62</v>
      </c>
      <c r="K241">
        <v>7</v>
      </c>
      <c r="L241">
        <v>5</v>
      </c>
      <c r="M241">
        <v>12</v>
      </c>
      <c r="N241">
        <v>0.58299999999999996</v>
      </c>
      <c r="O241">
        <v>3.41</v>
      </c>
      <c r="P241">
        <v>17</v>
      </c>
      <c r="Q241">
        <v>100.1</v>
      </c>
      <c r="R241">
        <v>134</v>
      </c>
      <c r="S241">
        <v>3.09</v>
      </c>
      <c r="T241">
        <v>10</v>
      </c>
      <c r="U241">
        <v>7</v>
      </c>
      <c r="V241">
        <v>4.17</v>
      </c>
      <c r="W241" s="1">
        <v>0.58799999999999997</v>
      </c>
    </row>
    <row r="242" spans="1:23" x14ac:dyDescent="0.25">
      <c r="A242" t="s">
        <v>107</v>
      </c>
      <c r="B242">
        <v>2018</v>
      </c>
      <c r="C242" t="s">
        <v>108</v>
      </c>
      <c r="D242" t="s">
        <v>14</v>
      </c>
      <c r="E242" t="s">
        <v>109</v>
      </c>
      <c r="F242">
        <v>1</v>
      </c>
      <c r="G242">
        <v>30</v>
      </c>
      <c r="H242">
        <v>8750000</v>
      </c>
      <c r="I242">
        <v>8750000</v>
      </c>
      <c r="J242">
        <v>8.0299999999999994</v>
      </c>
      <c r="K242">
        <v>15</v>
      </c>
      <c r="L242">
        <v>8</v>
      </c>
      <c r="M242">
        <v>23</v>
      </c>
      <c r="N242">
        <v>0.65200000000000002</v>
      </c>
      <c r="O242">
        <v>3.5</v>
      </c>
      <c r="P242">
        <v>35</v>
      </c>
      <c r="Q242">
        <v>192.2</v>
      </c>
      <c r="R242">
        <v>118</v>
      </c>
      <c r="S242">
        <v>4.03</v>
      </c>
      <c r="T242">
        <v>23</v>
      </c>
      <c r="U242">
        <v>12</v>
      </c>
      <c r="V242">
        <v>4.5999999999999996</v>
      </c>
      <c r="W242" s="1">
        <v>0.65700000000000003</v>
      </c>
    </row>
    <row r="243" spans="1:23" x14ac:dyDescent="0.25">
      <c r="A243" t="s">
        <v>110</v>
      </c>
      <c r="B243">
        <v>2018</v>
      </c>
      <c r="C243" t="s">
        <v>108</v>
      </c>
      <c r="D243" t="s">
        <v>14</v>
      </c>
      <c r="E243" t="s">
        <v>109</v>
      </c>
      <c r="F243">
        <v>1</v>
      </c>
      <c r="G243">
        <v>30</v>
      </c>
      <c r="H243">
        <v>4750000</v>
      </c>
      <c r="I243">
        <v>4750000</v>
      </c>
      <c r="J243">
        <v>4.3600000000000003</v>
      </c>
      <c r="K243">
        <v>9</v>
      </c>
      <c r="L243">
        <v>8</v>
      </c>
      <c r="M243">
        <v>17</v>
      </c>
      <c r="N243">
        <v>0.52900000000000003</v>
      </c>
      <c r="O243">
        <v>3.93</v>
      </c>
      <c r="P243">
        <v>30</v>
      </c>
      <c r="Q243">
        <v>158</v>
      </c>
      <c r="R243">
        <v>105</v>
      </c>
      <c r="S243">
        <v>5.22</v>
      </c>
      <c r="T243">
        <v>16</v>
      </c>
      <c r="U243">
        <v>14</v>
      </c>
      <c r="V243">
        <v>4.57</v>
      </c>
      <c r="W243" s="1">
        <v>0.53300000000000003</v>
      </c>
    </row>
    <row r="244" spans="1:23" x14ac:dyDescent="0.25">
      <c r="A244" t="s">
        <v>111</v>
      </c>
      <c r="B244">
        <v>2018</v>
      </c>
      <c r="C244" t="s">
        <v>108</v>
      </c>
      <c r="D244" t="s">
        <v>14</v>
      </c>
      <c r="E244" t="s">
        <v>109</v>
      </c>
      <c r="F244">
        <v>1</v>
      </c>
      <c r="G244">
        <v>33</v>
      </c>
      <c r="H244">
        <v>545000</v>
      </c>
      <c r="I244">
        <v>509820</v>
      </c>
      <c r="J244">
        <v>0.47</v>
      </c>
      <c r="K244">
        <v>1</v>
      </c>
      <c r="L244">
        <v>4</v>
      </c>
      <c r="M244">
        <v>5</v>
      </c>
      <c r="N244">
        <v>0.2</v>
      </c>
      <c r="O244">
        <v>5.12</v>
      </c>
      <c r="P244">
        <v>14</v>
      </c>
      <c r="Q244">
        <v>70.099999999999994</v>
      </c>
      <c r="R244">
        <v>86</v>
      </c>
      <c r="S244">
        <v>6.58</v>
      </c>
      <c r="T244">
        <v>4</v>
      </c>
      <c r="U244">
        <v>10</v>
      </c>
      <c r="V244">
        <v>4.1500000000000004</v>
      </c>
      <c r="W244" s="1">
        <v>0.28599999999999998</v>
      </c>
    </row>
    <row r="245" spans="1:23" x14ac:dyDescent="0.25">
      <c r="A245" t="s">
        <v>112</v>
      </c>
      <c r="B245">
        <v>2018</v>
      </c>
      <c r="C245" t="s">
        <v>108</v>
      </c>
      <c r="D245" t="s">
        <v>14</v>
      </c>
      <c r="E245" t="s">
        <v>109</v>
      </c>
      <c r="F245">
        <v>1</v>
      </c>
      <c r="G245">
        <v>31</v>
      </c>
      <c r="H245">
        <v>2500000</v>
      </c>
      <c r="I245">
        <v>2500000</v>
      </c>
      <c r="J245">
        <v>2.29</v>
      </c>
      <c r="K245">
        <v>5</v>
      </c>
      <c r="L245">
        <v>2</v>
      </c>
      <c r="M245">
        <v>7</v>
      </c>
      <c r="N245">
        <v>0.71399999999999997</v>
      </c>
      <c r="O245">
        <v>2.57</v>
      </c>
      <c r="P245">
        <v>16</v>
      </c>
      <c r="Q245">
        <v>80.2</v>
      </c>
      <c r="R245">
        <v>161</v>
      </c>
      <c r="S245">
        <v>3.59</v>
      </c>
      <c r="T245">
        <v>12</v>
      </c>
      <c r="U245">
        <v>4</v>
      </c>
      <c r="V245">
        <v>4.87</v>
      </c>
      <c r="W245" s="1">
        <v>0.75</v>
      </c>
    </row>
    <row r="246" spans="1:23" x14ac:dyDescent="0.25">
      <c r="A246" t="s">
        <v>113</v>
      </c>
      <c r="B246">
        <v>2018</v>
      </c>
      <c r="C246" t="s">
        <v>108</v>
      </c>
      <c r="D246" t="s">
        <v>14</v>
      </c>
      <c r="E246" t="s">
        <v>109</v>
      </c>
      <c r="F246">
        <v>1</v>
      </c>
      <c r="G246">
        <v>28</v>
      </c>
      <c r="H246">
        <v>556500</v>
      </c>
      <c r="I246">
        <v>556500</v>
      </c>
      <c r="J246">
        <v>0.51</v>
      </c>
      <c r="K246">
        <v>8</v>
      </c>
      <c r="L246">
        <v>7</v>
      </c>
      <c r="M246">
        <v>15</v>
      </c>
      <c r="N246">
        <v>0.53300000000000003</v>
      </c>
      <c r="O246">
        <v>4.4400000000000004</v>
      </c>
      <c r="P246">
        <v>18</v>
      </c>
      <c r="Q246">
        <v>101.1</v>
      </c>
      <c r="R246">
        <v>93</v>
      </c>
      <c r="S246">
        <v>4.49</v>
      </c>
      <c r="T246">
        <v>9</v>
      </c>
      <c r="U246">
        <v>9</v>
      </c>
      <c r="V246">
        <v>5.54</v>
      </c>
      <c r="W246" s="1">
        <v>0.5</v>
      </c>
    </row>
    <row r="247" spans="1:23" x14ac:dyDescent="0.25">
      <c r="A247" t="s">
        <v>114</v>
      </c>
      <c r="B247">
        <v>2018</v>
      </c>
      <c r="C247" t="s">
        <v>108</v>
      </c>
      <c r="D247" t="s">
        <v>14</v>
      </c>
      <c r="E247" t="s">
        <v>109</v>
      </c>
      <c r="F247">
        <v>1</v>
      </c>
      <c r="G247">
        <v>22</v>
      </c>
      <c r="H247">
        <v>545000</v>
      </c>
      <c r="I247">
        <v>468800</v>
      </c>
      <c r="J247">
        <v>0.43</v>
      </c>
      <c r="K247">
        <v>6</v>
      </c>
      <c r="L247">
        <v>4</v>
      </c>
      <c r="M247">
        <v>10</v>
      </c>
      <c r="N247">
        <v>0.6</v>
      </c>
      <c r="O247">
        <v>4.25</v>
      </c>
      <c r="P247">
        <v>14</v>
      </c>
      <c r="Q247">
        <v>78.099999999999994</v>
      </c>
      <c r="R247">
        <v>97</v>
      </c>
      <c r="S247">
        <v>3.72</v>
      </c>
      <c r="T247">
        <v>9</v>
      </c>
      <c r="U247">
        <v>5</v>
      </c>
      <c r="V247">
        <v>5.7</v>
      </c>
      <c r="W247" s="1">
        <v>0.64300000000000002</v>
      </c>
    </row>
    <row r="248" spans="1:23" x14ac:dyDescent="0.25">
      <c r="A248" t="s">
        <v>115</v>
      </c>
      <c r="B248">
        <v>2018</v>
      </c>
      <c r="C248" t="s">
        <v>108</v>
      </c>
      <c r="D248" t="s">
        <v>14</v>
      </c>
      <c r="E248" t="s">
        <v>116</v>
      </c>
      <c r="F248">
        <v>0</v>
      </c>
      <c r="G248">
        <v>36</v>
      </c>
      <c r="H248">
        <v>19500000</v>
      </c>
      <c r="I248">
        <v>19500000</v>
      </c>
      <c r="J248">
        <v>11.91</v>
      </c>
      <c r="K248">
        <v>2</v>
      </c>
      <c r="L248">
        <v>4</v>
      </c>
      <c r="M248">
        <v>6</v>
      </c>
      <c r="N248">
        <v>0.33300000000000002</v>
      </c>
      <c r="O248">
        <v>4.46</v>
      </c>
      <c r="P248">
        <v>8</v>
      </c>
      <c r="Q248">
        <v>40.1</v>
      </c>
      <c r="R248">
        <v>88</v>
      </c>
      <c r="S248">
        <v>4.28</v>
      </c>
      <c r="T248">
        <v>4</v>
      </c>
      <c r="U248">
        <v>4</v>
      </c>
      <c r="V248">
        <v>4.2</v>
      </c>
      <c r="W248" s="1">
        <v>0.5</v>
      </c>
    </row>
    <row r="249" spans="1:23" x14ac:dyDescent="0.25">
      <c r="A249" t="s">
        <v>117</v>
      </c>
      <c r="B249">
        <v>2018</v>
      </c>
      <c r="C249" t="s">
        <v>108</v>
      </c>
      <c r="D249" t="s">
        <v>14</v>
      </c>
      <c r="E249" t="s">
        <v>116</v>
      </c>
      <c r="F249">
        <v>0</v>
      </c>
      <c r="G249">
        <v>26</v>
      </c>
      <c r="H249">
        <v>11700000</v>
      </c>
      <c r="I249">
        <v>11700000</v>
      </c>
      <c r="J249">
        <v>7.14</v>
      </c>
      <c r="K249">
        <v>8</v>
      </c>
      <c r="L249">
        <v>6</v>
      </c>
      <c r="M249">
        <v>14</v>
      </c>
      <c r="N249">
        <v>0.57099999999999995</v>
      </c>
      <c r="O249">
        <v>3.11</v>
      </c>
      <c r="P249">
        <v>18</v>
      </c>
      <c r="Q249">
        <v>118.2</v>
      </c>
      <c r="R249">
        <v>126</v>
      </c>
      <c r="S249">
        <v>3.53</v>
      </c>
      <c r="T249">
        <v>10</v>
      </c>
      <c r="U249">
        <v>8</v>
      </c>
      <c r="V249">
        <v>4.12</v>
      </c>
      <c r="W249" s="1">
        <v>0.55600000000000005</v>
      </c>
    </row>
    <row r="250" spans="1:23" x14ac:dyDescent="0.25">
      <c r="A250" t="s">
        <v>118</v>
      </c>
      <c r="B250">
        <v>2018</v>
      </c>
      <c r="C250" t="s">
        <v>108</v>
      </c>
      <c r="D250" t="s">
        <v>14</v>
      </c>
      <c r="E250" t="s">
        <v>116</v>
      </c>
      <c r="F250">
        <v>0</v>
      </c>
      <c r="G250">
        <v>29</v>
      </c>
      <c r="H250">
        <v>7750000</v>
      </c>
      <c r="I250">
        <v>7750000</v>
      </c>
      <c r="J250">
        <v>4.7300000000000004</v>
      </c>
      <c r="K250">
        <v>18</v>
      </c>
      <c r="L250">
        <v>4</v>
      </c>
      <c r="M250">
        <v>22</v>
      </c>
      <c r="N250">
        <v>0.81799999999999995</v>
      </c>
      <c r="O250">
        <v>2.83</v>
      </c>
      <c r="P250">
        <v>32</v>
      </c>
      <c r="Q250">
        <v>200.2</v>
      </c>
      <c r="R250">
        <v>139</v>
      </c>
      <c r="S250">
        <v>3.28</v>
      </c>
      <c r="T250">
        <v>24</v>
      </c>
      <c r="U250">
        <v>8</v>
      </c>
      <c r="V250">
        <v>5.57</v>
      </c>
      <c r="W250" s="1">
        <v>0.75</v>
      </c>
    </row>
    <row r="251" spans="1:23" x14ac:dyDescent="0.25">
      <c r="A251" t="s">
        <v>119</v>
      </c>
      <c r="B251">
        <v>2018</v>
      </c>
      <c r="C251" t="s">
        <v>108</v>
      </c>
      <c r="D251" t="s">
        <v>14</v>
      </c>
      <c r="E251" t="s">
        <v>116</v>
      </c>
      <c r="F251">
        <v>0</v>
      </c>
      <c r="G251">
        <v>24</v>
      </c>
      <c r="H251">
        <v>550800</v>
      </c>
      <c r="I251">
        <v>512253</v>
      </c>
      <c r="J251">
        <v>0.31</v>
      </c>
      <c r="K251">
        <v>7</v>
      </c>
      <c r="L251">
        <v>11</v>
      </c>
      <c r="M251">
        <v>18</v>
      </c>
      <c r="N251">
        <v>0.38900000000000001</v>
      </c>
      <c r="O251">
        <v>4.95</v>
      </c>
      <c r="P251">
        <v>25</v>
      </c>
      <c r="Q251">
        <v>136.1</v>
      </c>
      <c r="R251">
        <v>78</v>
      </c>
      <c r="S251">
        <v>4.45</v>
      </c>
      <c r="T251">
        <v>11</v>
      </c>
      <c r="U251">
        <v>14</v>
      </c>
      <c r="V251">
        <v>4.32</v>
      </c>
      <c r="W251" s="1">
        <v>0.44</v>
      </c>
    </row>
    <row r="252" spans="1:23" x14ac:dyDescent="0.25">
      <c r="A252" t="s">
        <v>120</v>
      </c>
      <c r="B252">
        <v>2018</v>
      </c>
      <c r="C252" t="s">
        <v>108</v>
      </c>
      <c r="D252" t="s">
        <v>14</v>
      </c>
      <c r="E252" t="s">
        <v>116</v>
      </c>
      <c r="F252">
        <v>0</v>
      </c>
      <c r="G252">
        <v>22</v>
      </c>
      <c r="H252">
        <v>545000</v>
      </c>
      <c r="I252">
        <v>433640</v>
      </c>
      <c r="J252">
        <v>0.26</v>
      </c>
      <c r="K252">
        <v>8</v>
      </c>
      <c r="L252">
        <v>9</v>
      </c>
      <c r="M252">
        <v>17</v>
      </c>
      <c r="N252">
        <v>0.47099999999999997</v>
      </c>
      <c r="O252">
        <v>3.34</v>
      </c>
      <c r="P252">
        <v>28</v>
      </c>
      <c r="Q252">
        <v>151</v>
      </c>
      <c r="R252">
        <v>117</v>
      </c>
      <c r="S252">
        <v>3.86</v>
      </c>
      <c r="T252">
        <v>11</v>
      </c>
      <c r="U252">
        <v>17</v>
      </c>
      <c r="V252">
        <v>4.3</v>
      </c>
      <c r="W252" s="1">
        <v>0.39300000000000002</v>
      </c>
    </row>
    <row r="253" spans="1:23" x14ac:dyDescent="0.25">
      <c r="A253" t="s">
        <v>121</v>
      </c>
      <c r="B253">
        <v>2018</v>
      </c>
      <c r="C253" t="s">
        <v>108</v>
      </c>
      <c r="D253" t="s">
        <v>14</v>
      </c>
      <c r="E253" t="s">
        <v>116</v>
      </c>
      <c r="F253">
        <v>0</v>
      </c>
      <c r="G253">
        <v>24</v>
      </c>
      <c r="H253">
        <v>545000</v>
      </c>
      <c r="I253">
        <v>322300</v>
      </c>
      <c r="J253">
        <v>0.2</v>
      </c>
      <c r="K253">
        <v>6</v>
      </c>
      <c r="L253">
        <v>2</v>
      </c>
      <c r="M253">
        <v>8</v>
      </c>
      <c r="N253">
        <v>0.75</v>
      </c>
      <c r="O253">
        <v>4.4400000000000004</v>
      </c>
      <c r="P253">
        <v>11</v>
      </c>
      <c r="Q253">
        <v>75</v>
      </c>
      <c r="R253">
        <v>88</v>
      </c>
      <c r="S253">
        <v>4.03</v>
      </c>
      <c r="T253">
        <v>8</v>
      </c>
      <c r="U253">
        <v>3</v>
      </c>
      <c r="V253">
        <v>6.73</v>
      </c>
      <c r="W253" s="1">
        <v>0.72699999999999998</v>
      </c>
    </row>
    <row r="254" spans="1:23" x14ac:dyDescent="0.25">
      <c r="A254" t="s">
        <v>122</v>
      </c>
      <c r="B254">
        <v>2018</v>
      </c>
      <c r="C254" t="s">
        <v>108</v>
      </c>
      <c r="D254" t="s">
        <v>14</v>
      </c>
      <c r="E254" t="s">
        <v>116</v>
      </c>
      <c r="F254">
        <v>0</v>
      </c>
      <c r="G254">
        <v>27</v>
      </c>
      <c r="H254">
        <v>5300000</v>
      </c>
      <c r="I254">
        <v>5300000</v>
      </c>
      <c r="J254">
        <v>3.24</v>
      </c>
      <c r="K254">
        <v>8</v>
      </c>
      <c r="L254">
        <v>2</v>
      </c>
      <c r="M254">
        <v>10</v>
      </c>
      <c r="N254">
        <v>0.8</v>
      </c>
      <c r="O254">
        <v>3.2</v>
      </c>
      <c r="P254">
        <v>15</v>
      </c>
      <c r="Q254">
        <v>84.1</v>
      </c>
      <c r="R254">
        <v>123</v>
      </c>
      <c r="S254">
        <v>4.22</v>
      </c>
      <c r="T254">
        <v>10</v>
      </c>
      <c r="U254">
        <v>5</v>
      </c>
      <c r="V254">
        <v>5.18</v>
      </c>
      <c r="W254" s="1">
        <v>0.66700000000000004</v>
      </c>
    </row>
    <row r="255" spans="1:23" x14ac:dyDescent="0.25">
      <c r="A255" t="s">
        <v>123</v>
      </c>
      <c r="B255">
        <v>2018</v>
      </c>
      <c r="C255" t="s">
        <v>108</v>
      </c>
      <c r="D255" t="s">
        <v>14</v>
      </c>
      <c r="E255" t="s">
        <v>124</v>
      </c>
      <c r="F255">
        <v>2</v>
      </c>
      <c r="G255">
        <v>28</v>
      </c>
      <c r="H255">
        <v>4175000</v>
      </c>
      <c r="I255">
        <v>4175000</v>
      </c>
      <c r="J255">
        <v>2.15</v>
      </c>
      <c r="K255">
        <v>14</v>
      </c>
      <c r="L255">
        <v>11</v>
      </c>
      <c r="M255">
        <v>25</v>
      </c>
      <c r="N255">
        <v>0.56000000000000005</v>
      </c>
      <c r="O255">
        <v>3.44</v>
      </c>
      <c r="P255">
        <v>33</v>
      </c>
      <c r="Q255">
        <v>199</v>
      </c>
      <c r="R255">
        <v>121</v>
      </c>
      <c r="S255">
        <v>3.78</v>
      </c>
      <c r="T255">
        <v>18</v>
      </c>
      <c r="U255">
        <v>15</v>
      </c>
      <c r="V255">
        <v>4.74</v>
      </c>
      <c r="W255" s="1">
        <v>0.54500000000000004</v>
      </c>
    </row>
    <row r="256" spans="1:23" x14ac:dyDescent="0.25">
      <c r="A256" t="s">
        <v>125</v>
      </c>
      <c r="B256">
        <v>2018</v>
      </c>
      <c r="C256" t="s">
        <v>108</v>
      </c>
      <c r="D256" t="s">
        <v>14</v>
      </c>
      <c r="E256" t="s">
        <v>124</v>
      </c>
      <c r="F256">
        <v>2</v>
      </c>
      <c r="G256">
        <v>34</v>
      </c>
      <c r="H256">
        <v>27500000</v>
      </c>
      <c r="I256">
        <v>27500000</v>
      </c>
      <c r="J256">
        <v>14.16</v>
      </c>
      <c r="K256">
        <v>18</v>
      </c>
      <c r="L256">
        <v>6</v>
      </c>
      <c r="M256">
        <v>24</v>
      </c>
      <c r="N256">
        <v>0.75</v>
      </c>
      <c r="O256">
        <v>3.32</v>
      </c>
      <c r="P256">
        <v>32</v>
      </c>
      <c r="Q256">
        <v>181.2</v>
      </c>
      <c r="R256">
        <v>125</v>
      </c>
      <c r="S256">
        <v>4.3899999999999997</v>
      </c>
      <c r="T256">
        <v>24</v>
      </c>
      <c r="U256">
        <v>8</v>
      </c>
      <c r="V256">
        <v>5.77</v>
      </c>
      <c r="W256" s="1">
        <v>0.75</v>
      </c>
    </row>
    <row r="257" spans="1:23" x14ac:dyDescent="0.25">
      <c r="A257" t="s">
        <v>126</v>
      </c>
      <c r="B257">
        <v>2018</v>
      </c>
      <c r="C257" t="s">
        <v>108</v>
      </c>
      <c r="D257" t="s">
        <v>14</v>
      </c>
      <c r="E257" t="s">
        <v>124</v>
      </c>
      <c r="F257">
        <v>2</v>
      </c>
      <c r="G257">
        <v>29</v>
      </c>
      <c r="H257">
        <v>8850000</v>
      </c>
      <c r="I257">
        <v>8850000</v>
      </c>
      <c r="J257">
        <v>4.5599999999999996</v>
      </c>
      <c r="K257">
        <v>13</v>
      </c>
      <c r="L257">
        <v>11</v>
      </c>
      <c r="M257">
        <v>24</v>
      </c>
      <c r="N257">
        <v>0.54200000000000004</v>
      </c>
      <c r="O257">
        <v>4.03</v>
      </c>
      <c r="P257">
        <v>32</v>
      </c>
      <c r="Q257">
        <v>174.1</v>
      </c>
      <c r="R257">
        <v>103</v>
      </c>
      <c r="S257">
        <v>4.43</v>
      </c>
      <c r="T257">
        <v>18</v>
      </c>
      <c r="U257">
        <v>14</v>
      </c>
      <c r="V257">
        <v>4.76</v>
      </c>
      <c r="W257" s="1">
        <v>0.56299999999999994</v>
      </c>
    </row>
    <row r="258" spans="1:23" x14ac:dyDescent="0.25">
      <c r="A258" t="s">
        <v>127</v>
      </c>
      <c r="B258">
        <v>2018</v>
      </c>
      <c r="C258" t="s">
        <v>108</v>
      </c>
      <c r="D258" t="s">
        <v>14</v>
      </c>
      <c r="E258" t="s">
        <v>124</v>
      </c>
      <c r="F258">
        <v>2</v>
      </c>
      <c r="G258">
        <v>28</v>
      </c>
      <c r="H258">
        <v>12500000</v>
      </c>
      <c r="I258">
        <v>12500000</v>
      </c>
      <c r="J258">
        <v>6.43</v>
      </c>
      <c r="K258">
        <v>4</v>
      </c>
      <c r="L258">
        <v>6</v>
      </c>
      <c r="M258">
        <v>10</v>
      </c>
      <c r="N258">
        <v>0.4</v>
      </c>
      <c r="O258">
        <v>5.3</v>
      </c>
      <c r="P258">
        <v>20</v>
      </c>
      <c r="Q258">
        <v>103.2</v>
      </c>
      <c r="R258">
        <v>79</v>
      </c>
      <c r="S258">
        <v>5.6</v>
      </c>
      <c r="T258">
        <v>11</v>
      </c>
      <c r="U258">
        <v>9</v>
      </c>
      <c r="V258">
        <v>5.32</v>
      </c>
      <c r="W258" s="1">
        <v>0.55000000000000004</v>
      </c>
    </row>
    <row r="259" spans="1:23" x14ac:dyDescent="0.25">
      <c r="A259" t="s">
        <v>128</v>
      </c>
      <c r="B259">
        <v>2018</v>
      </c>
      <c r="C259" t="s">
        <v>108</v>
      </c>
      <c r="D259" t="s">
        <v>14</v>
      </c>
      <c r="E259" t="s">
        <v>124</v>
      </c>
      <c r="F259">
        <v>2</v>
      </c>
      <c r="G259">
        <v>28</v>
      </c>
      <c r="H259">
        <v>611250</v>
      </c>
      <c r="I259">
        <v>611250</v>
      </c>
      <c r="J259">
        <v>0.31</v>
      </c>
      <c r="K259">
        <v>5</v>
      </c>
      <c r="L259">
        <v>6</v>
      </c>
      <c r="M259">
        <v>11</v>
      </c>
      <c r="N259">
        <v>0.45500000000000002</v>
      </c>
      <c r="O259">
        <v>3.99</v>
      </c>
      <c r="P259">
        <v>19</v>
      </c>
      <c r="Q259">
        <v>124</v>
      </c>
      <c r="R259">
        <v>104</v>
      </c>
      <c r="S259">
        <v>3.94</v>
      </c>
      <c r="T259">
        <v>10</v>
      </c>
      <c r="U259">
        <v>9</v>
      </c>
      <c r="V259">
        <v>4.0999999999999996</v>
      </c>
      <c r="W259" s="1">
        <v>0.52600000000000002</v>
      </c>
    </row>
    <row r="260" spans="1:23" x14ac:dyDescent="0.25">
      <c r="A260" t="s">
        <v>129</v>
      </c>
      <c r="B260">
        <v>2018</v>
      </c>
      <c r="C260" t="s">
        <v>108</v>
      </c>
      <c r="D260" t="s">
        <v>14</v>
      </c>
      <c r="E260" t="s">
        <v>130</v>
      </c>
      <c r="F260">
        <v>0</v>
      </c>
      <c r="G260">
        <v>31</v>
      </c>
      <c r="H260">
        <v>9416666</v>
      </c>
      <c r="I260">
        <v>9416666</v>
      </c>
      <c r="J260">
        <v>10.35</v>
      </c>
      <c r="K260">
        <v>9</v>
      </c>
      <c r="L260">
        <v>9</v>
      </c>
      <c r="M260">
        <v>18</v>
      </c>
      <c r="N260">
        <v>0.5</v>
      </c>
      <c r="O260">
        <v>4.1900000000000004</v>
      </c>
      <c r="P260">
        <v>29</v>
      </c>
      <c r="Q260">
        <v>161</v>
      </c>
      <c r="R260">
        <v>94</v>
      </c>
      <c r="S260">
        <v>4.57</v>
      </c>
      <c r="T260">
        <v>15</v>
      </c>
      <c r="U260">
        <v>14</v>
      </c>
      <c r="V260">
        <v>4.43</v>
      </c>
      <c r="W260" s="1">
        <v>0.51700000000000002</v>
      </c>
    </row>
    <row r="261" spans="1:23" x14ac:dyDescent="0.25">
      <c r="A261" t="s">
        <v>131</v>
      </c>
      <c r="B261">
        <v>2018</v>
      </c>
      <c r="C261" t="s">
        <v>108</v>
      </c>
      <c r="D261" t="s">
        <v>14</v>
      </c>
      <c r="E261" t="s">
        <v>130</v>
      </c>
      <c r="F261">
        <v>0</v>
      </c>
      <c r="G261">
        <v>26</v>
      </c>
      <c r="H261">
        <v>571000</v>
      </c>
      <c r="I261">
        <v>571000</v>
      </c>
      <c r="J261">
        <v>0.63</v>
      </c>
      <c r="K261">
        <v>14</v>
      </c>
      <c r="L261">
        <v>10</v>
      </c>
      <c r="M261">
        <v>24</v>
      </c>
      <c r="N261">
        <v>0.58299999999999996</v>
      </c>
      <c r="O261">
        <v>3.2</v>
      </c>
      <c r="P261">
        <v>32</v>
      </c>
      <c r="Q261">
        <v>191</v>
      </c>
      <c r="R261">
        <v>121</v>
      </c>
      <c r="S261">
        <v>3.46</v>
      </c>
      <c r="T261">
        <v>20</v>
      </c>
      <c r="U261">
        <v>12</v>
      </c>
      <c r="V261">
        <v>4.5</v>
      </c>
      <c r="W261" s="1">
        <v>0.625</v>
      </c>
    </row>
    <row r="262" spans="1:23" x14ac:dyDescent="0.25">
      <c r="A262" t="s">
        <v>132</v>
      </c>
      <c r="B262">
        <v>2018</v>
      </c>
      <c r="C262" t="s">
        <v>108</v>
      </c>
      <c r="D262" t="s">
        <v>14</v>
      </c>
      <c r="E262" t="s">
        <v>130</v>
      </c>
      <c r="F262">
        <v>0</v>
      </c>
      <c r="G262">
        <v>26</v>
      </c>
      <c r="H262">
        <v>569500</v>
      </c>
      <c r="I262">
        <v>569500</v>
      </c>
      <c r="J262">
        <v>0.63</v>
      </c>
      <c r="K262">
        <v>14</v>
      </c>
      <c r="L262">
        <v>10</v>
      </c>
      <c r="M262">
        <v>24</v>
      </c>
      <c r="N262">
        <v>0.58299999999999996</v>
      </c>
      <c r="O262">
        <v>3.11</v>
      </c>
      <c r="P262">
        <v>31</v>
      </c>
      <c r="Q262">
        <v>170.2</v>
      </c>
      <c r="R262">
        <v>125</v>
      </c>
      <c r="S262">
        <v>3.86</v>
      </c>
      <c r="T262">
        <v>16</v>
      </c>
      <c r="U262">
        <v>15</v>
      </c>
      <c r="V262">
        <v>4.18</v>
      </c>
      <c r="W262" s="1">
        <v>0.51600000000000001</v>
      </c>
    </row>
    <row r="263" spans="1:23" x14ac:dyDescent="0.25">
      <c r="A263" t="s">
        <v>133</v>
      </c>
      <c r="B263">
        <v>2018</v>
      </c>
      <c r="C263" t="s">
        <v>108</v>
      </c>
      <c r="D263" t="s">
        <v>14</v>
      </c>
      <c r="E263" t="s">
        <v>130</v>
      </c>
      <c r="F263">
        <v>0</v>
      </c>
      <c r="G263">
        <v>25</v>
      </c>
      <c r="H263">
        <v>571000</v>
      </c>
      <c r="I263">
        <v>571000</v>
      </c>
      <c r="J263">
        <v>0.63</v>
      </c>
      <c r="K263">
        <v>6</v>
      </c>
      <c r="L263">
        <v>9</v>
      </c>
      <c r="M263">
        <v>15</v>
      </c>
      <c r="N263">
        <v>0.4</v>
      </c>
      <c r="O263">
        <v>4.0599999999999996</v>
      </c>
      <c r="P263">
        <v>19</v>
      </c>
      <c r="Q263">
        <v>115.1</v>
      </c>
      <c r="R263">
        <v>96</v>
      </c>
      <c r="S263">
        <v>3.59</v>
      </c>
      <c r="T263">
        <v>8</v>
      </c>
      <c r="U263">
        <v>11</v>
      </c>
      <c r="V263">
        <v>4</v>
      </c>
      <c r="W263" s="1">
        <v>0.42099999999999999</v>
      </c>
    </row>
    <row r="264" spans="1:23" x14ac:dyDescent="0.25">
      <c r="A264" t="s">
        <v>134</v>
      </c>
      <c r="B264">
        <v>2018</v>
      </c>
      <c r="C264" t="s">
        <v>108</v>
      </c>
      <c r="D264" t="s">
        <v>14</v>
      </c>
      <c r="E264" t="s">
        <v>130</v>
      </c>
      <c r="F264">
        <v>0</v>
      </c>
      <c r="G264">
        <v>25</v>
      </c>
      <c r="H264">
        <v>545000</v>
      </c>
      <c r="I264">
        <v>263700</v>
      </c>
      <c r="J264">
        <v>0.28999999999999998</v>
      </c>
      <c r="K264">
        <v>5</v>
      </c>
      <c r="L264">
        <v>7</v>
      </c>
      <c r="M264">
        <v>12</v>
      </c>
      <c r="N264">
        <v>0.41699999999999998</v>
      </c>
      <c r="O264">
        <v>5.21</v>
      </c>
      <c r="P264">
        <v>15</v>
      </c>
      <c r="Q264">
        <v>76</v>
      </c>
      <c r="R264">
        <v>76</v>
      </c>
      <c r="S264">
        <v>5.65</v>
      </c>
      <c r="T264">
        <v>6</v>
      </c>
      <c r="U264">
        <v>9</v>
      </c>
      <c r="V264">
        <v>4.08</v>
      </c>
      <c r="W264" s="1">
        <v>0.4</v>
      </c>
    </row>
    <row r="265" spans="1:23" x14ac:dyDescent="0.25">
      <c r="A265" t="s">
        <v>135</v>
      </c>
      <c r="B265">
        <v>2018</v>
      </c>
      <c r="C265" t="s">
        <v>108</v>
      </c>
      <c r="D265" t="s">
        <v>14</v>
      </c>
      <c r="E265" t="s">
        <v>130</v>
      </c>
      <c r="F265">
        <v>0</v>
      </c>
      <c r="G265">
        <v>25</v>
      </c>
      <c r="H265">
        <v>570500</v>
      </c>
      <c r="I265">
        <v>570500</v>
      </c>
      <c r="J265">
        <v>0.63</v>
      </c>
      <c r="K265">
        <v>5</v>
      </c>
      <c r="L265">
        <v>5</v>
      </c>
      <c r="M265">
        <v>10</v>
      </c>
      <c r="N265">
        <v>0.5</v>
      </c>
      <c r="O265">
        <v>4.55</v>
      </c>
      <c r="P265">
        <v>16</v>
      </c>
      <c r="Q265">
        <v>85</v>
      </c>
      <c r="R265">
        <v>87</v>
      </c>
      <c r="S265">
        <v>4.7</v>
      </c>
      <c r="T265">
        <v>8</v>
      </c>
      <c r="U265">
        <v>8</v>
      </c>
      <c r="V265">
        <v>4.59</v>
      </c>
      <c r="W265" s="1">
        <v>0.5</v>
      </c>
    </row>
    <row r="266" spans="1:23" x14ac:dyDescent="0.25">
      <c r="A266" t="s">
        <v>136</v>
      </c>
      <c r="B266">
        <v>2018</v>
      </c>
      <c r="C266" t="s">
        <v>108</v>
      </c>
      <c r="D266" t="s">
        <v>14</v>
      </c>
      <c r="E266" t="s">
        <v>137</v>
      </c>
      <c r="F266">
        <v>0</v>
      </c>
      <c r="G266">
        <v>25</v>
      </c>
      <c r="H266">
        <v>555000</v>
      </c>
      <c r="I266">
        <v>555000</v>
      </c>
      <c r="J266">
        <v>0.55000000000000004</v>
      </c>
      <c r="K266">
        <v>10</v>
      </c>
      <c r="L266">
        <v>12</v>
      </c>
      <c r="M266">
        <v>22</v>
      </c>
      <c r="N266">
        <v>0.45500000000000002</v>
      </c>
      <c r="O266">
        <v>4.3</v>
      </c>
      <c r="P266">
        <v>31</v>
      </c>
      <c r="Q266">
        <v>169.2</v>
      </c>
      <c r="R266">
        <v>99</v>
      </c>
      <c r="S266">
        <v>4.32</v>
      </c>
      <c r="T266">
        <v>16</v>
      </c>
      <c r="U266">
        <v>15</v>
      </c>
      <c r="V266">
        <v>4.57</v>
      </c>
      <c r="W266" s="1">
        <v>0.51600000000000001</v>
      </c>
    </row>
    <row r="267" spans="1:23" x14ac:dyDescent="0.25">
      <c r="A267" t="s">
        <v>138</v>
      </c>
      <c r="B267">
        <v>2018</v>
      </c>
      <c r="C267" t="s">
        <v>108</v>
      </c>
      <c r="D267" t="s">
        <v>14</v>
      </c>
      <c r="E267" t="s">
        <v>137</v>
      </c>
      <c r="F267">
        <v>0</v>
      </c>
      <c r="G267">
        <v>24</v>
      </c>
      <c r="H267">
        <v>545000</v>
      </c>
      <c r="I267">
        <v>545000</v>
      </c>
      <c r="J267">
        <v>0.54</v>
      </c>
      <c r="K267">
        <v>8</v>
      </c>
      <c r="L267">
        <v>11</v>
      </c>
      <c r="M267">
        <v>19</v>
      </c>
      <c r="N267">
        <v>0.42099999999999999</v>
      </c>
      <c r="O267">
        <v>5.31</v>
      </c>
      <c r="P267">
        <v>25</v>
      </c>
      <c r="Q267">
        <v>145.19999999999999</v>
      </c>
      <c r="R267">
        <v>79</v>
      </c>
      <c r="S267">
        <v>4.95</v>
      </c>
      <c r="T267">
        <v>13</v>
      </c>
      <c r="U267">
        <v>12</v>
      </c>
      <c r="V267">
        <v>5.05</v>
      </c>
      <c r="W267" s="1">
        <v>0.52</v>
      </c>
    </row>
    <row r="268" spans="1:23" x14ac:dyDescent="0.25">
      <c r="A268" t="s">
        <v>139</v>
      </c>
      <c r="B268">
        <v>2018</v>
      </c>
      <c r="C268" t="s">
        <v>108</v>
      </c>
      <c r="D268" t="s">
        <v>14</v>
      </c>
      <c r="E268" t="s">
        <v>137</v>
      </c>
      <c r="F268">
        <v>0</v>
      </c>
      <c r="G268">
        <v>28</v>
      </c>
      <c r="H268">
        <v>860000</v>
      </c>
      <c r="I268">
        <v>860000</v>
      </c>
      <c r="J268">
        <v>0.86</v>
      </c>
      <c r="K268">
        <v>7</v>
      </c>
      <c r="L268">
        <v>8</v>
      </c>
      <c r="M268">
        <v>15</v>
      </c>
      <c r="N268">
        <v>0.46700000000000003</v>
      </c>
      <c r="O268">
        <v>4.93</v>
      </c>
      <c r="P268">
        <v>21</v>
      </c>
      <c r="Q268">
        <v>115</v>
      </c>
      <c r="R268">
        <v>86</v>
      </c>
      <c r="S268">
        <v>4.83</v>
      </c>
      <c r="T268">
        <v>11</v>
      </c>
      <c r="U268">
        <v>10</v>
      </c>
      <c r="V268">
        <v>5.17</v>
      </c>
      <c r="W268" s="1">
        <v>0.52400000000000002</v>
      </c>
    </row>
    <row r="269" spans="1:23" x14ac:dyDescent="0.25">
      <c r="A269" t="s">
        <v>140</v>
      </c>
      <c r="B269">
        <v>2018</v>
      </c>
      <c r="C269" t="s">
        <v>108</v>
      </c>
      <c r="D269" t="s">
        <v>14</v>
      </c>
      <c r="E269" t="s">
        <v>137</v>
      </c>
      <c r="F269">
        <v>0</v>
      </c>
      <c r="G269">
        <v>23</v>
      </c>
      <c r="H269">
        <v>545000</v>
      </c>
      <c r="I269">
        <v>451220</v>
      </c>
      <c r="J269">
        <v>0.45</v>
      </c>
      <c r="K269">
        <v>7</v>
      </c>
      <c r="L269">
        <v>9</v>
      </c>
      <c r="M269">
        <v>16</v>
      </c>
      <c r="N269">
        <v>0.438</v>
      </c>
      <c r="O269">
        <v>4.9800000000000004</v>
      </c>
      <c r="P269">
        <v>23</v>
      </c>
      <c r="Q269">
        <v>112</v>
      </c>
      <c r="R269">
        <v>85</v>
      </c>
      <c r="S269">
        <v>5.25</v>
      </c>
      <c r="T269">
        <v>11</v>
      </c>
      <c r="U269">
        <v>12</v>
      </c>
      <c r="V269">
        <v>4.22</v>
      </c>
      <c r="W269" s="1">
        <v>0.47799999999999998</v>
      </c>
    </row>
    <row r="270" spans="1:23" x14ac:dyDescent="0.25">
      <c r="A270" t="s">
        <v>141</v>
      </c>
      <c r="B270">
        <v>2018</v>
      </c>
      <c r="C270" t="s">
        <v>108</v>
      </c>
      <c r="D270" t="s">
        <v>14</v>
      </c>
      <c r="E270" t="s">
        <v>137</v>
      </c>
      <c r="F270">
        <v>0</v>
      </c>
      <c r="G270">
        <v>32</v>
      </c>
      <c r="H270">
        <v>21000000</v>
      </c>
      <c r="I270">
        <v>21000000</v>
      </c>
      <c r="J270">
        <v>20.94</v>
      </c>
      <c r="K270">
        <v>1</v>
      </c>
      <c r="L270">
        <v>14</v>
      </c>
      <c r="M270">
        <v>15</v>
      </c>
      <c r="N270">
        <v>6.7000000000000004E-2</v>
      </c>
      <c r="O270">
        <v>6.09</v>
      </c>
      <c r="P270">
        <v>20</v>
      </c>
      <c r="Q270">
        <v>106.1</v>
      </c>
      <c r="R270">
        <v>69</v>
      </c>
      <c r="S270">
        <v>5.55</v>
      </c>
      <c r="T270">
        <v>1</v>
      </c>
      <c r="U270">
        <v>19</v>
      </c>
      <c r="V270">
        <v>2.82</v>
      </c>
      <c r="W270" s="1">
        <v>0.05</v>
      </c>
    </row>
    <row r="271" spans="1:23" x14ac:dyDescent="0.25">
      <c r="A271" t="s">
        <v>142</v>
      </c>
      <c r="B271">
        <v>2018</v>
      </c>
      <c r="C271" t="s">
        <v>108</v>
      </c>
      <c r="D271" t="s">
        <v>45</v>
      </c>
      <c r="E271" t="s">
        <v>143</v>
      </c>
      <c r="F271">
        <v>1</v>
      </c>
      <c r="G271">
        <v>26</v>
      </c>
      <c r="H271">
        <v>2200000</v>
      </c>
      <c r="I271">
        <v>2200000</v>
      </c>
      <c r="J271">
        <v>1.68</v>
      </c>
      <c r="K271">
        <v>3</v>
      </c>
      <c r="L271">
        <v>10</v>
      </c>
      <c r="M271">
        <v>13</v>
      </c>
      <c r="N271">
        <v>0.56499999999999995</v>
      </c>
      <c r="O271">
        <v>2.85</v>
      </c>
      <c r="P271">
        <v>31</v>
      </c>
      <c r="Q271">
        <v>183</v>
      </c>
      <c r="R271">
        <v>144</v>
      </c>
      <c r="S271">
        <v>3.37</v>
      </c>
      <c r="T271">
        <v>15</v>
      </c>
      <c r="U271">
        <v>16</v>
      </c>
      <c r="V271">
        <v>4.5599999999999996</v>
      </c>
      <c r="W271" s="1">
        <v>0.48399999999999999</v>
      </c>
    </row>
    <row r="272" spans="1:23" x14ac:dyDescent="0.25">
      <c r="A272" t="s">
        <v>144</v>
      </c>
      <c r="B272">
        <v>2018</v>
      </c>
      <c r="C272" t="s">
        <v>108</v>
      </c>
      <c r="D272" t="s">
        <v>45</v>
      </c>
      <c r="E272" t="s">
        <v>143</v>
      </c>
      <c r="F272">
        <v>1</v>
      </c>
      <c r="G272">
        <v>27</v>
      </c>
      <c r="H272">
        <v>8166666</v>
      </c>
      <c r="I272">
        <v>8166666</v>
      </c>
      <c r="J272">
        <v>6.25</v>
      </c>
      <c r="K272">
        <v>9</v>
      </c>
      <c r="L272">
        <v>9</v>
      </c>
      <c r="M272">
        <v>18</v>
      </c>
      <c r="N272">
        <v>0.5</v>
      </c>
      <c r="O272">
        <v>3.94</v>
      </c>
      <c r="P272">
        <v>31</v>
      </c>
      <c r="Q272">
        <v>175.2</v>
      </c>
      <c r="R272">
        <v>104</v>
      </c>
      <c r="S272">
        <v>4.83</v>
      </c>
      <c r="T272">
        <v>18</v>
      </c>
      <c r="U272">
        <v>13</v>
      </c>
      <c r="V272">
        <v>4.5999999999999996</v>
      </c>
      <c r="W272" s="1">
        <v>0.58099999999999996</v>
      </c>
    </row>
    <row r="273" spans="1:23" x14ac:dyDescent="0.25">
      <c r="A273" t="s">
        <v>145</v>
      </c>
      <c r="B273">
        <v>2018</v>
      </c>
      <c r="C273" t="s">
        <v>108</v>
      </c>
      <c r="D273" t="s">
        <v>45</v>
      </c>
      <c r="E273" t="s">
        <v>143</v>
      </c>
      <c r="F273">
        <v>1</v>
      </c>
      <c r="G273">
        <v>25</v>
      </c>
      <c r="H273">
        <v>555000</v>
      </c>
      <c r="I273">
        <v>555000</v>
      </c>
      <c r="J273">
        <v>0.42</v>
      </c>
      <c r="K273">
        <v>12</v>
      </c>
      <c r="L273">
        <v>9</v>
      </c>
      <c r="M273">
        <v>21</v>
      </c>
      <c r="N273">
        <v>0.57099999999999995</v>
      </c>
      <c r="O273">
        <v>3.9</v>
      </c>
      <c r="P273">
        <v>30</v>
      </c>
      <c r="Q273">
        <v>164</v>
      </c>
      <c r="R273">
        <v>106</v>
      </c>
      <c r="S273">
        <v>4.1399999999999997</v>
      </c>
      <c r="T273">
        <v>15</v>
      </c>
      <c r="U273">
        <v>15</v>
      </c>
      <c r="V273">
        <v>4.7</v>
      </c>
      <c r="W273" s="1">
        <v>0.5</v>
      </c>
    </row>
    <row r="274" spans="1:23" x14ac:dyDescent="0.25">
      <c r="A274" t="s">
        <v>146</v>
      </c>
      <c r="B274">
        <v>2018</v>
      </c>
      <c r="C274" t="s">
        <v>108</v>
      </c>
      <c r="D274" t="s">
        <v>45</v>
      </c>
      <c r="E274" t="s">
        <v>143</v>
      </c>
      <c r="F274">
        <v>1</v>
      </c>
      <c r="G274">
        <v>34</v>
      </c>
      <c r="H274">
        <v>1000000</v>
      </c>
      <c r="I274">
        <v>1000000</v>
      </c>
      <c r="J274">
        <v>0.77</v>
      </c>
      <c r="K274">
        <v>7</v>
      </c>
      <c r="L274">
        <v>6</v>
      </c>
      <c r="M274">
        <v>13</v>
      </c>
      <c r="N274">
        <v>0.53800000000000003</v>
      </c>
      <c r="O274">
        <v>2.83</v>
      </c>
      <c r="P274">
        <v>24</v>
      </c>
      <c r="Q274">
        <v>136.19999999999999</v>
      </c>
      <c r="R274">
        <v>146</v>
      </c>
      <c r="S274">
        <v>3.62</v>
      </c>
      <c r="T274">
        <v>13</v>
      </c>
      <c r="U274">
        <v>11</v>
      </c>
      <c r="V274">
        <v>3.59</v>
      </c>
      <c r="W274" s="1">
        <v>0.54200000000000004</v>
      </c>
    </row>
    <row r="275" spans="1:23" x14ac:dyDescent="0.25">
      <c r="A275" t="s">
        <v>147</v>
      </c>
      <c r="B275">
        <v>2018</v>
      </c>
      <c r="C275" t="s">
        <v>108</v>
      </c>
      <c r="D275" t="s">
        <v>45</v>
      </c>
      <c r="E275" t="s">
        <v>143</v>
      </c>
      <c r="F275">
        <v>1</v>
      </c>
      <c r="G275">
        <v>34</v>
      </c>
      <c r="H275">
        <v>11500000</v>
      </c>
      <c r="I275">
        <v>7000000</v>
      </c>
      <c r="J275">
        <v>5.36</v>
      </c>
      <c r="K275">
        <v>6</v>
      </c>
      <c r="L275">
        <v>3</v>
      </c>
      <c r="M275">
        <v>9</v>
      </c>
      <c r="N275">
        <v>0.66700000000000004</v>
      </c>
      <c r="O275">
        <v>4.92</v>
      </c>
      <c r="P275">
        <v>15</v>
      </c>
      <c r="Q275">
        <v>78.2</v>
      </c>
      <c r="R275">
        <v>84</v>
      </c>
      <c r="S275">
        <v>4.79</v>
      </c>
      <c r="T275">
        <v>8</v>
      </c>
      <c r="U275">
        <v>7</v>
      </c>
      <c r="V275">
        <v>5.39</v>
      </c>
      <c r="W275" s="1">
        <v>0.53300000000000003</v>
      </c>
    </row>
    <row r="276" spans="1:23" x14ac:dyDescent="0.25">
      <c r="A276" t="s">
        <v>148</v>
      </c>
      <c r="B276">
        <v>2018</v>
      </c>
      <c r="C276" t="s">
        <v>108</v>
      </c>
      <c r="D276" t="s">
        <v>45</v>
      </c>
      <c r="E276" t="s">
        <v>149</v>
      </c>
      <c r="F276">
        <v>0</v>
      </c>
      <c r="G276">
        <v>26</v>
      </c>
      <c r="H276">
        <v>575000</v>
      </c>
      <c r="I276">
        <v>575000</v>
      </c>
      <c r="J276">
        <v>0.63</v>
      </c>
      <c r="K276">
        <v>9</v>
      </c>
      <c r="L276">
        <v>12</v>
      </c>
      <c r="M276">
        <v>21</v>
      </c>
      <c r="N276">
        <v>0.42899999999999999</v>
      </c>
      <c r="O276">
        <v>3.98</v>
      </c>
      <c r="P276">
        <v>31</v>
      </c>
      <c r="Q276">
        <v>174</v>
      </c>
      <c r="R276">
        <v>94</v>
      </c>
      <c r="S276">
        <v>4.17</v>
      </c>
      <c r="T276">
        <v>12</v>
      </c>
      <c r="U276">
        <v>19</v>
      </c>
      <c r="V276">
        <v>3.91</v>
      </c>
      <c r="W276" s="1">
        <v>0.38700000000000001</v>
      </c>
    </row>
    <row r="277" spans="1:23" x14ac:dyDescent="0.25">
      <c r="A277" t="s">
        <v>150</v>
      </c>
      <c r="B277">
        <v>2018</v>
      </c>
      <c r="C277" t="s">
        <v>108</v>
      </c>
      <c r="D277" t="s">
        <v>45</v>
      </c>
      <c r="E277" t="s">
        <v>149</v>
      </c>
      <c r="F277">
        <v>0</v>
      </c>
      <c r="G277">
        <v>33</v>
      </c>
      <c r="H277">
        <v>10000000</v>
      </c>
      <c r="I277">
        <v>10000000</v>
      </c>
      <c r="J277">
        <v>10.89</v>
      </c>
      <c r="K277">
        <v>6</v>
      </c>
      <c r="L277">
        <v>12</v>
      </c>
      <c r="M277">
        <v>18</v>
      </c>
      <c r="N277">
        <v>0.33300000000000002</v>
      </c>
      <c r="O277">
        <v>4.79</v>
      </c>
      <c r="P277">
        <v>26</v>
      </c>
      <c r="Q277">
        <v>133.1</v>
      </c>
      <c r="R277">
        <v>78</v>
      </c>
      <c r="S277">
        <v>4.43</v>
      </c>
      <c r="T277">
        <v>12</v>
      </c>
      <c r="U277">
        <v>14</v>
      </c>
      <c r="V277">
        <v>3.98</v>
      </c>
      <c r="W277" s="1">
        <v>0.46200000000000002</v>
      </c>
    </row>
    <row r="278" spans="1:23" x14ac:dyDescent="0.25">
      <c r="A278" t="s">
        <v>151</v>
      </c>
      <c r="B278">
        <v>2018</v>
      </c>
      <c r="C278" t="s">
        <v>108</v>
      </c>
      <c r="D278" t="s">
        <v>45</v>
      </c>
      <c r="E278" t="s">
        <v>149</v>
      </c>
      <c r="F278">
        <v>0</v>
      </c>
      <c r="G278">
        <v>25</v>
      </c>
      <c r="H278">
        <v>545000</v>
      </c>
      <c r="I278">
        <v>416060</v>
      </c>
      <c r="J278">
        <v>0.45</v>
      </c>
      <c r="K278">
        <v>4</v>
      </c>
      <c r="L278">
        <v>9</v>
      </c>
      <c r="M278">
        <v>13</v>
      </c>
      <c r="N278">
        <v>0.308</v>
      </c>
      <c r="O278">
        <v>4.42</v>
      </c>
      <c r="P278">
        <v>25</v>
      </c>
      <c r="Q278">
        <v>126.1</v>
      </c>
      <c r="R278">
        <v>85</v>
      </c>
      <c r="S278">
        <v>4.05</v>
      </c>
      <c r="T278">
        <v>10</v>
      </c>
      <c r="U278">
        <v>15</v>
      </c>
      <c r="V278">
        <v>3.74</v>
      </c>
      <c r="W278" s="1">
        <v>0.4</v>
      </c>
    </row>
    <row r="279" spans="1:23" x14ac:dyDescent="0.25">
      <c r="A279" t="s">
        <v>152</v>
      </c>
      <c r="B279">
        <v>2018</v>
      </c>
      <c r="C279" t="s">
        <v>108</v>
      </c>
      <c r="D279" t="s">
        <v>45</v>
      </c>
      <c r="E279" t="s">
        <v>149</v>
      </c>
      <c r="F279">
        <v>0</v>
      </c>
      <c r="G279">
        <v>29</v>
      </c>
      <c r="H279">
        <v>3375000</v>
      </c>
      <c r="I279">
        <v>3375000</v>
      </c>
      <c r="J279">
        <v>3.68</v>
      </c>
      <c r="K279">
        <v>5</v>
      </c>
      <c r="L279">
        <v>6</v>
      </c>
      <c r="M279">
        <v>11</v>
      </c>
      <c r="N279">
        <v>0.45500000000000002</v>
      </c>
      <c r="O279">
        <v>4.12</v>
      </c>
      <c r="P279">
        <v>23</v>
      </c>
      <c r="Q279">
        <v>122.1</v>
      </c>
      <c r="R279">
        <v>91</v>
      </c>
      <c r="S279">
        <v>5.1100000000000003</v>
      </c>
      <c r="T279">
        <v>10</v>
      </c>
      <c r="U279">
        <v>13</v>
      </c>
      <c r="V279">
        <v>3.92</v>
      </c>
      <c r="W279" s="1">
        <v>0.435</v>
      </c>
    </row>
    <row r="280" spans="1:23" x14ac:dyDescent="0.25">
      <c r="A280" t="s">
        <v>153</v>
      </c>
      <c r="B280">
        <v>2018</v>
      </c>
      <c r="C280" t="s">
        <v>108</v>
      </c>
      <c r="D280" t="s">
        <v>45</v>
      </c>
      <c r="E280" t="s">
        <v>149</v>
      </c>
      <c r="F280">
        <v>0</v>
      </c>
      <c r="G280">
        <v>25</v>
      </c>
      <c r="H280">
        <v>1090000</v>
      </c>
      <c r="I280">
        <v>1090000</v>
      </c>
      <c r="J280">
        <v>1.19</v>
      </c>
      <c r="K280">
        <v>5</v>
      </c>
      <c r="L280">
        <v>6</v>
      </c>
      <c r="M280">
        <v>11</v>
      </c>
      <c r="N280">
        <v>0.45500000000000002</v>
      </c>
      <c r="O280">
        <v>4.1900000000000004</v>
      </c>
      <c r="P280">
        <v>16</v>
      </c>
      <c r="Q280">
        <v>77.099999999999994</v>
      </c>
      <c r="R280">
        <v>90</v>
      </c>
      <c r="S280">
        <v>3.96</v>
      </c>
      <c r="T280">
        <v>9</v>
      </c>
      <c r="U280">
        <v>7</v>
      </c>
      <c r="V280">
        <v>3.5</v>
      </c>
      <c r="W280" s="1">
        <v>0.56299999999999994</v>
      </c>
    </row>
    <row r="281" spans="1:23" x14ac:dyDescent="0.25">
      <c r="A281" t="s">
        <v>154</v>
      </c>
      <c r="B281">
        <v>2018</v>
      </c>
      <c r="C281" t="s">
        <v>108</v>
      </c>
      <c r="D281" t="s">
        <v>45</v>
      </c>
      <c r="E281" t="s">
        <v>149</v>
      </c>
      <c r="F281">
        <v>0</v>
      </c>
      <c r="G281">
        <v>22</v>
      </c>
      <c r="H281">
        <v>545000</v>
      </c>
      <c r="I281">
        <v>272490</v>
      </c>
      <c r="J281">
        <v>0.3</v>
      </c>
      <c r="K281">
        <v>2</v>
      </c>
      <c r="L281">
        <v>4</v>
      </c>
      <c r="M281">
        <v>6</v>
      </c>
      <c r="N281">
        <v>0.33300000000000002</v>
      </c>
      <c r="O281">
        <v>4.1399999999999997</v>
      </c>
      <c r="P281">
        <v>10</v>
      </c>
      <c r="Q281">
        <v>58.2</v>
      </c>
      <c r="R281">
        <v>91</v>
      </c>
      <c r="S281">
        <v>4.49</v>
      </c>
      <c r="T281">
        <v>2</v>
      </c>
      <c r="U281">
        <v>8</v>
      </c>
      <c r="V281">
        <v>3.03</v>
      </c>
      <c r="W281" s="1">
        <v>0.2</v>
      </c>
    </row>
    <row r="282" spans="1:23" x14ac:dyDescent="0.25">
      <c r="A282" t="s">
        <v>155</v>
      </c>
      <c r="B282">
        <v>2018</v>
      </c>
      <c r="C282" t="s">
        <v>108</v>
      </c>
      <c r="D282" t="s">
        <v>45</v>
      </c>
      <c r="E282" t="s">
        <v>156</v>
      </c>
      <c r="F282">
        <v>0</v>
      </c>
      <c r="G282">
        <v>30</v>
      </c>
      <c r="H282">
        <v>7400000</v>
      </c>
      <c r="I282">
        <v>7400000</v>
      </c>
      <c r="J282">
        <v>4.93</v>
      </c>
      <c r="K282">
        <v>10</v>
      </c>
      <c r="L282">
        <v>9</v>
      </c>
      <c r="M282">
        <v>19</v>
      </c>
      <c r="N282">
        <v>0.52600000000000002</v>
      </c>
      <c r="O282">
        <v>1.7</v>
      </c>
      <c r="P282">
        <v>32</v>
      </c>
      <c r="Q282">
        <v>217</v>
      </c>
      <c r="R282">
        <v>221</v>
      </c>
      <c r="S282">
        <v>1.99</v>
      </c>
      <c r="T282">
        <v>14</v>
      </c>
      <c r="U282">
        <v>18</v>
      </c>
      <c r="V282">
        <v>3.49</v>
      </c>
      <c r="W282" s="1">
        <v>0.438</v>
      </c>
    </row>
    <row r="283" spans="1:23" x14ac:dyDescent="0.25">
      <c r="A283" t="s">
        <v>157</v>
      </c>
      <c r="B283">
        <v>2018</v>
      </c>
      <c r="C283" t="s">
        <v>108</v>
      </c>
      <c r="D283" t="s">
        <v>45</v>
      </c>
      <c r="E283" t="s">
        <v>156</v>
      </c>
      <c r="F283">
        <v>0</v>
      </c>
      <c r="G283">
        <v>28</v>
      </c>
      <c r="H283">
        <v>1900000</v>
      </c>
      <c r="I283">
        <v>1900000</v>
      </c>
      <c r="J283">
        <v>1.27</v>
      </c>
      <c r="K283">
        <v>12</v>
      </c>
      <c r="L283">
        <v>7</v>
      </c>
      <c r="M283">
        <v>19</v>
      </c>
      <c r="N283">
        <v>0.63200000000000001</v>
      </c>
      <c r="O283">
        <v>3.31</v>
      </c>
      <c r="P283">
        <v>29</v>
      </c>
      <c r="Q283">
        <v>182.1</v>
      </c>
      <c r="R283">
        <v>114</v>
      </c>
      <c r="S283">
        <v>3.25</v>
      </c>
      <c r="T283">
        <v>15</v>
      </c>
      <c r="U283">
        <v>14</v>
      </c>
      <c r="V283">
        <v>4.84</v>
      </c>
      <c r="W283" s="1">
        <v>0.51700000000000002</v>
      </c>
    </row>
    <row r="284" spans="1:23" x14ac:dyDescent="0.25">
      <c r="A284" t="s">
        <v>158</v>
      </c>
      <c r="B284">
        <v>2018</v>
      </c>
      <c r="C284" t="s">
        <v>108</v>
      </c>
      <c r="D284" t="s">
        <v>45</v>
      </c>
      <c r="E284" t="s">
        <v>156</v>
      </c>
      <c r="F284">
        <v>0</v>
      </c>
      <c r="G284">
        <v>25</v>
      </c>
      <c r="H284">
        <v>2975000</v>
      </c>
      <c r="I284">
        <v>2975000</v>
      </c>
      <c r="J284">
        <v>1.98</v>
      </c>
      <c r="K284">
        <v>13</v>
      </c>
      <c r="L284">
        <v>4</v>
      </c>
      <c r="M284">
        <v>17</v>
      </c>
      <c r="N284">
        <v>0.76500000000000001</v>
      </c>
      <c r="O284">
        <v>3.03</v>
      </c>
      <c r="P284">
        <v>25</v>
      </c>
      <c r="Q284">
        <v>154.1</v>
      </c>
      <c r="R284">
        <v>124</v>
      </c>
      <c r="S284">
        <v>2.8</v>
      </c>
      <c r="T284">
        <v>16</v>
      </c>
      <c r="U284">
        <v>9</v>
      </c>
      <c r="V284">
        <v>4.51</v>
      </c>
      <c r="W284" s="1">
        <v>0.64</v>
      </c>
    </row>
    <row r="285" spans="1:23" x14ac:dyDescent="0.25">
      <c r="A285" t="s">
        <v>159</v>
      </c>
      <c r="B285">
        <v>2018</v>
      </c>
      <c r="C285" t="s">
        <v>108</v>
      </c>
      <c r="D285" t="s">
        <v>45</v>
      </c>
      <c r="E285" t="s">
        <v>156</v>
      </c>
      <c r="F285">
        <v>0</v>
      </c>
      <c r="G285">
        <v>27</v>
      </c>
      <c r="H285">
        <v>577000</v>
      </c>
      <c r="I285">
        <v>577000</v>
      </c>
      <c r="J285">
        <v>0.38</v>
      </c>
      <c r="K285">
        <v>5</v>
      </c>
      <c r="L285">
        <v>11</v>
      </c>
      <c r="M285">
        <v>16</v>
      </c>
      <c r="N285">
        <v>0.313</v>
      </c>
      <c r="O285">
        <v>3.97</v>
      </c>
      <c r="P285">
        <v>30</v>
      </c>
      <c r="Q285">
        <v>154</v>
      </c>
      <c r="R285">
        <v>95</v>
      </c>
      <c r="S285">
        <v>4.62</v>
      </c>
      <c r="T285">
        <v>15</v>
      </c>
      <c r="U285">
        <v>15</v>
      </c>
      <c r="V285">
        <v>3.98</v>
      </c>
      <c r="W285" s="1">
        <v>0.5</v>
      </c>
    </row>
    <row r="286" spans="1:23" x14ac:dyDescent="0.25">
      <c r="A286" t="s">
        <v>160</v>
      </c>
      <c r="B286">
        <v>2018</v>
      </c>
      <c r="C286" t="s">
        <v>108</v>
      </c>
      <c r="D286" t="s">
        <v>45</v>
      </c>
      <c r="E286" t="s">
        <v>156</v>
      </c>
      <c r="F286">
        <v>0</v>
      </c>
      <c r="G286">
        <v>35</v>
      </c>
      <c r="H286">
        <v>6000000</v>
      </c>
      <c r="I286">
        <v>6000000</v>
      </c>
      <c r="J286">
        <v>3.99</v>
      </c>
      <c r="K286">
        <v>7</v>
      </c>
      <c r="L286">
        <v>9</v>
      </c>
      <c r="M286">
        <v>16</v>
      </c>
      <c r="N286">
        <v>0.438</v>
      </c>
      <c r="O286">
        <v>5.77</v>
      </c>
      <c r="P286">
        <v>20</v>
      </c>
      <c r="Q286">
        <v>92</v>
      </c>
      <c r="R286">
        <v>65</v>
      </c>
      <c r="S286">
        <v>5.0199999999999996</v>
      </c>
      <c r="T286">
        <v>8</v>
      </c>
      <c r="U286">
        <v>12</v>
      </c>
      <c r="V286">
        <v>3.87</v>
      </c>
      <c r="W286" s="1">
        <v>0.4</v>
      </c>
    </row>
    <row r="287" spans="1:23" x14ac:dyDescent="0.25">
      <c r="A287" t="s">
        <v>161</v>
      </c>
      <c r="B287">
        <v>2018</v>
      </c>
      <c r="C287" t="s">
        <v>108</v>
      </c>
      <c r="D287" t="s">
        <v>45</v>
      </c>
      <c r="E287" t="s">
        <v>156</v>
      </c>
      <c r="F287">
        <v>0</v>
      </c>
      <c r="G287">
        <v>24</v>
      </c>
      <c r="H287">
        <v>545000</v>
      </c>
      <c r="I287">
        <v>287140</v>
      </c>
      <c r="J287">
        <v>0.19</v>
      </c>
      <c r="K287">
        <v>3</v>
      </c>
      <c r="L287">
        <v>3</v>
      </c>
      <c r="M287">
        <v>6</v>
      </c>
      <c r="N287">
        <v>0.5</v>
      </c>
      <c r="O287">
        <v>5.85</v>
      </c>
      <c r="P287">
        <v>12</v>
      </c>
      <c r="Q287">
        <v>64.2</v>
      </c>
      <c r="R287">
        <v>65</v>
      </c>
      <c r="S287">
        <v>5.7</v>
      </c>
      <c r="T287">
        <v>4</v>
      </c>
      <c r="U287">
        <v>8</v>
      </c>
      <c r="V287">
        <v>4.71</v>
      </c>
      <c r="W287" s="1">
        <v>0.33300000000000002</v>
      </c>
    </row>
    <row r="288" spans="1:23" x14ac:dyDescent="0.25">
      <c r="A288" t="s">
        <v>162</v>
      </c>
      <c r="B288">
        <v>2018</v>
      </c>
      <c r="C288" t="s">
        <v>108</v>
      </c>
      <c r="D288" t="s">
        <v>45</v>
      </c>
      <c r="E288" t="s">
        <v>163</v>
      </c>
      <c r="F288">
        <v>0</v>
      </c>
      <c r="G288">
        <v>33</v>
      </c>
      <c r="H288">
        <v>22242857</v>
      </c>
      <c r="I288">
        <v>22242857</v>
      </c>
      <c r="J288">
        <v>12.26</v>
      </c>
      <c r="K288">
        <v>18</v>
      </c>
      <c r="L288">
        <v>7</v>
      </c>
      <c r="M288">
        <v>25</v>
      </c>
      <c r="N288">
        <v>0.72</v>
      </c>
      <c r="O288">
        <v>2.5299999999999998</v>
      </c>
      <c r="P288">
        <v>33</v>
      </c>
      <c r="Q288">
        <v>220.2</v>
      </c>
      <c r="R288">
        <v>166</v>
      </c>
      <c r="S288">
        <v>2.65</v>
      </c>
      <c r="T288">
        <v>22</v>
      </c>
      <c r="U288">
        <v>11</v>
      </c>
      <c r="V288">
        <v>5.42</v>
      </c>
      <c r="W288" s="1">
        <v>0.66700000000000004</v>
      </c>
    </row>
    <row r="289" spans="1:23" x14ac:dyDescent="0.25">
      <c r="A289" t="s">
        <v>164</v>
      </c>
      <c r="B289">
        <v>2018</v>
      </c>
      <c r="C289" t="s">
        <v>108</v>
      </c>
      <c r="D289" t="s">
        <v>45</v>
      </c>
      <c r="E289" t="s">
        <v>163</v>
      </c>
      <c r="F289">
        <v>0</v>
      </c>
      <c r="G289">
        <v>31</v>
      </c>
      <c r="H289">
        <v>6475000</v>
      </c>
      <c r="I289">
        <v>6475000</v>
      </c>
      <c r="J289">
        <v>3.57</v>
      </c>
      <c r="K289">
        <v>9</v>
      </c>
      <c r="L289">
        <v>15</v>
      </c>
      <c r="M289">
        <v>24</v>
      </c>
      <c r="N289">
        <v>0.375</v>
      </c>
      <c r="O289">
        <v>4.34</v>
      </c>
      <c r="P289">
        <v>30</v>
      </c>
      <c r="Q289">
        <v>180.1</v>
      </c>
      <c r="R289">
        <v>97</v>
      </c>
      <c r="S289">
        <v>4.2699999999999996</v>
      </c>
      <c r="T289">
        <v>13</v>
      </c>
      <c r="U289">
        <v>17</v>
      </c>
      <c r="V289">
        <v>4.75</v>
      </c>
      <c r="W289" s="1">
        <v>0.433</v>
      </c>
    </row>
    <row r="290" spans="1:23" x14ac:dyDescent="0.25">
      <c r="A290" t="s">
        <v>165</v>
      </c>
      <c r="B290">
        <v>2018</v>
      </c>
      <c r="C290" t="s">
        <v>108</v>
      </c>
      <c r="D290" t="s">
        <v>45</v>
      </c>
      <c r="E290" t="s">
        <v>163</v>
      </c>
      <c r="F290">
        <v>0</v>
      </c>
      <c r="G290">
        <v>29</v>
      </c>
      <c r="H290">
        <v>18333333</v>
      </c>
      <c r="I290">
        <v>18333333</v>
      </c>
      <c r="J290">
        <v>10.11</v>
      </c>
      <c r="K290">
        <v>10</v>
      </c>
      <c r="L290">
        <v>7</v>
      </c>
      <c r="M290">
        <v>17</v>
      </c>
      <c r="N290">
        <v>0.58799999999999997</v>
      </c>
      <c r="O290">
        <v>3.74</v>
      </c>
      <c r="P290">
        <v>22</v>
      </c>
      <c r="Q290">
        <v>130</v>
      </c>
      <c r="R290">
        <v>112</v>
      </c>
      <c r="S290">
        <v>3.62</v>
      </c>
      <c r="T290">
        <v>13</v>
      </c>
      <c r="U290">
        <v>9</v>
      </c>
      <c r="V290">
        <v>5.27</v>
      </c>
      <c r="W290" s="1">
        <v>0.59099999999999997</v>
      </c>
    </row>
    <row r="291" spans="1:23" x14ac:dyDescent="0.25">
      <c r="A291" t="s">
        <v>166</v>
      </c>
      <c r="B291">
        <v>2018</v>
      </c>
      <c r="C291" t="s">
        <v>108</v>
      </c>
      <c r="D291" t="s">
        <v>45</v>
      </c>
      <c r="E291" t="s">
        <v>163</v>
      </c>
      <c r="F291">
        <v>0</v>
      </c>
      <c r="G291">
        <v>31</v>
      </c>
      <c r="H291">
        <v>2000000</v>
      </c>
      <c r="I291">
        <v>2000000</v>
      </c>
      <c r="J291">
        <v>1.1000000000000001</v>
      </c>
      <c r="K291">
        <v>10</v>
      </c>
      <c r="L291">
        <v>7</v>
      </c>
      <c r="M291">
        <v>17</v>
      </c>
      <c r="N291">
        <v>0.58799999999999997</v>
      </c>
      <c r="O291">
        <v>3.74</v>
      </c>
      <c r="P291">
        <v>22</v>
      </c>
      <c r="Q291">
        <v>130</v>
      </c>
      <c r="R291">
        <v>112</v>
      </c>
      <c r="S291">
        <v>3.62</v>
      </c>
      <c r="T291">
        <v>11</v>
      </c>
      <c r="U291">
        <v>8</v>
      </c>
      <c r="V291">
        <v>4.3600000000000003</v>
      </c>
      <c r="W291" s="1">
        <v>0.57899999999999996</v>
      </c>
    </row>
    <row r="292" spans="1:23" x14ac:dyDescent="0.25">
      <c r="A292" t="s">
        <v>167</v>
      </c>
      <c r="B292">
        <v>2018</v>
      </c>
      <c r="C292" t="s">
        <v>108</v>
      </c>
      <c r="D292" t="s">
        <v>45</v>
      </c>
      <c r="E292" t="s">
        <v>163</v>
      </c>
      <c r="F292">
        <v>0</v>
      </c>
      <c r="G292">
        <v>25</v>
      </c>
      <c r="H292">
        <v>545000</v>
      </c>
      <c r="I292">
        <v>325230</v>
      </c>
      <c r="J292">
        <v>0.18</v>
      </c>
      <c r="K292">
        <v>2</v>
      </c>
      <c r="L292">
        <v>4</v>
      </c>
      <c r="M292">
        <v>6</v>
      </c>
      <c r="N292">
        <v>0.33300000000000002</v>
      </c>
      <c r="O292">
        <v>5.54</v>
      </c>
      <c r="P292">
        <v>11</v>
      </c>
      <c r="Q292">
        <v>50.1</v>
      </c>
      <c r="R292">
        <v>76</v>
      </c>
      <c r="S292">
        <v>4.71</v>
      </c>
      <c r="T292">
        <v>3</v>
      </c>
      <c r="U292">
        <v>8</v>
      </c>
      <c r="V292">
        <v>4.55</v>
      </c>
      <c r="W292" s="1">
        <v>0.27300000000000002</v>
      </c>
    </row>
    <row r="293" spans="1:23" x14ac:dyDescent="0.25">
      <c r="A293" t="s">
        <v>168</v>
      </c>
      <c r="B293">
        <v>2018</v>
      </c>
      <c r="C293" t="s">
        <v>108</v>
      </c>
      <c r="D293" t="s">
        <v>45</v>
      </c>
      <c r="E293" t="s">
        <v>169</v>
      </c>
      <c r="F293">
        <v>0</v>
      </c>
      <c r="G293">
        <v>25</v>
      </c>
      <c r="H293">
        <v>573000</v>
      </c>
      <c r="I293">
        <v>573000</v>
      </c>
      <c r="J293">
        <v>0.55000000000000004</v>
      </c>
      <c r="K293">
        <v>17</v>
      </c>
      <c r="L293">
        <v>6</v>
      </c>
      <c r="M293">
        <v>23</v>
      </c>
      <c r="N293">
        <v>0.73899999999999999</v>
      </c>
      <c r="O293">
        <v>2.37</v>
      </c>
      <c r="P293">
        <v>33</v>
      </c>
      <c r="Q293">
        <v>212.1</v>
      </c>
      <c r="R293">
        <v>173</v>
      </c>
      <c r="S293">
        <v>3.01</v>
      </c>
      <c r="T293">
        <v>22</v>
      </c>
      <c r="U293">
        <v>11</v>
      </c>
      <c r="V293">
        <v>3.82</v>
      </c>
      <c r="W293" s="1">
        <v>0.66700000000000004</v>
      </c>
    </row>
    <row r="294" spans="1:23" x14ac:dyDescent="0.25">
      <c r="A294" t="s">
        <v>170</v>
      </c>
      <c r="B294">
        <v>2018</v>
      </c>
      <c r="C294" t="s">
        <v>108</v>
      </c>
      <c r="D294" t="s">
        <v>45</v>
      </c>
      <c r="E294" t="s">
        <v>169</v>
      </c>
      <c r="F294">
        <v>0</v>
      </c>
      <c r="G294">
        <v>32</v>
      </c>
      <c r="H294">
        <v>30000000</v>
      </c>
      <c r="I294">
        <v>30000000</v>
      </c>
      <c r="J294">
        <v>28.76</v>
      </c>
      <c r="K294">
        <v>10</v>
      </c>
      <c r="L294">
        <v>11</v>
      </c>
      <c r="M294">
        <v>21</v>
      </c>
      <c r="N294">
        <v>0.47599999999999998</v>
      </c>
      <c r="O294">
        <v>3.96</v>
      </c>
      <c r="P294">
        <v>31</v>
      </c>
      <c r="Q294">
        <v>172.2</v>
      </c>
      <c r="R294">
        <v>104</v>
      </c>
      <c r="S294">
        <v>4.26</v>
      </c>
      <c r="T294">
        <v>14</v>
      </c>
      <c r="U294">
        <v>17</v>
      </c>
      <c r="V294">
        <v>4.09</v>
      </c>
      <c r="W294" s="1">
        <v>0.45200000000000001</v>
      </c>
    </row>
    <row r="295" spans="1:23" x14ac:dyDescent="0.25">
      <c r="A295" t="s">
        <v>171</v>
      </c>
      <c r="B295">
        <v>2018</v>
      </c>
      <c r="C295" t="s">
        <v>108</v>
      </c>
      <c r="D295" t="s">
        <v>45</v>
      </c>
      <c r="E295" t="s">
        <v>169</v>
      </c>
      <c r="F295">
        <v>0</v>
      </c>
      <c r="G295">
        <v>25</v>
      </c>
      <c r="H295">
        <v>551000</v>
      </c>
      <c r="I295">
        <v>551000</v>
      </c>
      <c r="J295">
        <v>0.53</v>
      </c>
      <c r="K295">
        <v>7</v>
      </c>
      <c r="L295">
        <v>14</v>
      </c>
      <c r="M295">
        <v>21</v>
      </c>
      <c r="N295">
        <v>0.33300000000000002</v>
      </c>
      <c r="O295">
        <v>4.7699999999999996</v>
      </c>
      <c r="P295">
        <v>32</v>
      </c>
      <c r="Q295">
        <v>164</v>
      </c>
      <c r="R295">
        <v>86</v>
      </c>
      <c r="S295">
        <v>3.8</v>
      </c>
      <c r="T295">
        <v>14</v>
      </c>
      <c r="U295">
        <v>18</v>
      </c>
      <c r="V295">
        <v>4.03</v>
      </c>
      <c r="W295" s="1">
        <v>0.438</v>
      </c>
    </row>
    <row r="296" spans="1:23" x14ac:dyDescent="0.25">
      <c r="A296" t="s">
        <v>172</v>
      </c>
      <c r="B296">
        <v>2018</v>
      </c>
      <c r="C296" t="s">
        <v>108</v>
      </c>
      <c r="D296" t="s">
        <v>45</v>
      </c>
      <c r="E296" t="s">
        <v>169</v>
      </c>
      <c r="F296">
        <v>0</v>
      </c>
      <c r="G296">
        <v>26</v>
      </c>
      <c r="H296">
        <v>559000</v>
      </c>
      <c r="I296">
        <v>559000</v>
      </c>
      <c r="J296">
        <v>0.54</v>
      </c>
      <c r="K296">
        <v>9</v>
      </c>
      <c r="L296">
        <v>12</v>
      </c>
      <c r="M296">
        <v>21</v>
      </c>
      <c r="N296">
        <v>0.42899999999999999</v>
      </c>
      <c r="O296">
        <v>4.8499999999999996</v>
      </c>
      <c r="P296">
        <v>30</v>
      </c>
      <c r="Q296">
        <v>146.19999999999999</v>
      </c>
      <c r="R296">
        <v>85</v>
      </c>
      <c r="S296">
        <v>3.75</v>
      </c>
      <c r="T296">
        <v>12</v>
      </c>
      <c r="U296">
        <v>18</v>
      </c>
      <c r="V296">
        <v>4.21</v>
      </c>
      <c r="W296" s="1">
        <v>0.4</v>
      </c>
    </row>
    <row r="297" spans="1:23" x14ac:dyDescent="0.25">
      <c r="A297" t="s">
        <v>173</v>
      </c>
      <c r="B297">
        <v>2018</v>
      </c>
      <c r="C297" t="s">
        <v>108</v>
      </c>
      <c r="D297" t="s">
        <v>45</v>
      </c>
      <c r="E297" t="s">
        <v>169</v>
      </c>
      <c r="F297">
        <v>0</v>
      </c>
      <c r="G297">
        <v>24</v>
      </c>
      <c r="H297">
        <v>545000</v>
      </c>
      <c r="I297">
        <v>421920</v>
      </c>
      <c r="J297">
        <v>0.4</v>
      </c>
      <c r="K297">
        <v>11</v>
      </c>
      <c r="L297">
        <v>8</v>
      </c>
      <c r="M297">
        <v>19</v>
      </c>
      <c r="N297">
        <v>0.57899999999999996</v>
      </c>
      <c r="O297">
        <v>4.3600000000000003</v>
      </c>
      <c r="P297">
        <v>24</v>
      </c>
      <c r="Q297">
        <v>128</v>
      </c>
      <c r="R297">
        <v>95</v>
      </c>
      <c r="S297">
        <v>3.8</v>
      </c>
      <c r="T297">
        <v>12</v>
      </c>
      <c r="U297">
        <v>12</v>
      </c>
      <c r="V297">
        <v>5.0999999999999996</v>
      </c>
      <c r="W297" s="1">
        <v>0.5</v>
      </c>
    </row>
    <row r="298" spans="1:23" x14ac:dyDescent="0.25">
      <c r="A298" t="s">
        <v>174</v>
      </c>
      <c r="B298">
        <v>2018</v>
      </c>
      <c r="C298" t="s">
        <v>108</v>
      </c>
      <c r="D298" t="s">
        <v>74</v>
      </c>
      <c r="E298" t="s">
        <v>175</v>
      </c>
      <c r="F298">
        <v>0</v>
      </c>
      <c r="G298">
        <v>34</v>
      </c>
      <c r="H298">
        <v>34000000</v>
      </c>
      <c r="I298">
        <v>34000000</v>
      </c>
      <c r="J298">
        <v>23.72</v>
      </c>
      <c r="K298">
        <v>15</v>
      </c>
      <c r="L298">
        <v>11</v>
      </c>
      <c r="M298">
        <v>26</v>
      </c>
      <c r="N298">
        <v>0.57699999999999996</v>
      </c>
      <c r="O298">
        <v>3.21</v>
      </c>
      <c r="P298">
        <v>33</v>
      </c>
      <c r="Q298">
        <v>207.2</v>
      </c>
      <c r="R298">
        <v>131</v>
      </c>
      <c r="S298">
        <v>3.71</v>
      </c>
      <c r="T298">
        <v>18</v>
      </c>
      <c r="U298">
        <v>15</v>
      </c>
      <c r="V298">
        <v>4.13</v>
      </c>
      <c r="W298" s="1">
        <v>0.54500000000000004</v>
      </c>
    </row>
    <row r="299" spans="1:23" x14ac:dyDescent="0.25">
      <c r="A299" t="s">
        <v>176</v>
      </c>
      <c r="B299">
        <v>2018</v>
      </c>
      <c r="C299" t="s">
        <v>108</v>
      </c>
      <c r="D299" t="s">
        <v>74</v>
      </c>
      <c r="E299" t="s">
        <v>175</v>
      </c>
      <c r="F299">
        <v>0</v>
      </c>
      <c r="G299">
        <v>29</v>
      </c>
      <c r="H299">
        <v>7500000</v>
      </c>
      <c r="I299">
        <v>7500000</v>
      </c>
      <c r="J299">
        <v>5.23</v>
      </c>
      <c r="K299">
        <v>11</v>
      </c>
      <c r="L299">
        <v>7</v>
      </c>
      <c r="M299">
        <v>18</v>
      </c>
      <c r="N299">
        <v>0.61099999999999999</v>
      </c>
      <c r="O299">
        <v>3.15</v>
      </c>
      <c r="P299">
        <v>33</v>
      </c>
      <c r="Q299">
        <v>200</v>
      </c>
      <c r="R299">
        <v>133</v>
      </c>
      <c r="S299">
        <v>2.4700000000000002</v>
      </c>
      <c r="T299">
        <v>17</v>
      </c>
      <c r="U299">
        <v>16</v>
      </c>
      <c r="V299">
        <v>3.79</v>
      </c>
      <c r="W299" s="1">
        <v>0.51500000000000001</v>
      </c>
    </row>
    <row r="300" spans="1:23" x14ac:dyDescent="0.25">
      <c r="A300" t="s">
        <v>177</v>
      </c>
      <c r="B300">
        <v>2018</v>
      </c>
      <c r="C300" t="s">
        <v>108</v>
      </c>
      <c r="D300" t="s">
        <v>74</v>
      </c>
      <c r="E300" t="s">
        <v>175</v>
      </c>
      <c r="F300">
        <v>0</v>
      </c>
      <c r="G300">
        <v>28</v>
      </c>
      <c r="H300">
        <v>579200</v>
      </c>
      <c r="I300">
        <v>579200</v>
      </c>
      <c r="J300">
        <v>0.4</v>
      </c>
      <c r="K300">
        <v>15</v>
      </c>
      <c r="L300">
        <v>11</v>
      </c>
      <c r="M300">
        <v>26</v>
      </c>
      <c r="N300">
        <v>0.57699999999999996</v>
      </c>
      <c r="O300">
        <v>4.74</v>
      </c>
      <c r="P300">
        <v>32</v>
      </c>
      <c r="Q300">
        <v>178.1</v>
      </c>
      <c r="R300">
        <v>89</v>
      </c>
      <c r="S300">
        <v>3.82</v>
      </c>
      <c r="T300">
        <v>17</v>
      </c>
      <c r="U300">
        <v>15</v>
      </c>
      <c r="V300">
        <v>4.32</v>
      </c>
      <c r="W300" s="1">
        <v>0.53100000000000003</v>
      </c>
    </row>
    <row r="301" spans="1:23" x14ac:dyDescent="0.25">
      <c r="A301" t="s">
        <v>178</v>
      </c>
      <c r="B301">
        <v>2018</v>
      </c>
      <c r="C301" t="s">
        <v>108</v>
      </c>
      <c r="D301" t="s">
        <v>74</v>
      </c>
      <c r="E301" t="s">
        <v>175</v>
      </c>
      <c r="F301">
        <v>0</v>
      </c>
      <c r="G301">
        <v>26</v>
      </c>
      <c r="H301">
        <v>3950000</v>
      </c>
      <c r="I301">
        <v>3950000</v>
      </c>
      <c r="J301">
        <v>2.76</v>
      </c>
      <c r="K301">
        <v>6</v>
      </c>
      <c r="L301">
        <v>2</v>
      </c>
      <c r="M301">
        <v>8</v>
      </c>
      <c r="N301">
        <v>0.75</v>
      </c>
      <c r="O301">
        <v>3.93</v>
      </c>
      <c r="P301">
        <v>24</v>
      </c>
      <c r="Q301">
        <v>123.2</v>
      </c>
      <c r="R301">
        <v>107</v>
      </c>
      <c r="S301">
        <v>4.3099999999999996</v>
      </c>
      <c r="T301">
        <v>11</v>
      </c>
      <c r="U301">
        <v>13</v>
      </c>
      <c r="V301">
        <v>5.19</v>
      </c>
      <c r="W301" s="1">
        <v>0.45800000000000002</v>
      </c>
    </row>
    <row r="302" spans="1:23" x14ac:dyDescent="0.25">
      <c r="A302" t="s">
        <v>179</v>
      </c>
      <c r="B302">
        <v>2018</v>
      </c>
      <c r="C302" t="s">
        <v>108</v>
      </c>
      <c r="D302" t="s">
        <v>74</v>
      </c>
      <c r="E302" t="s">
        <v>175</v>
      </c>
      <c r="F302">
        <v>0</v>
      </c>
      <c r="G302">
        <v>33</v>
      </c>
      <c r="H302">
        <v>1500000</v>
      </c>
      <c r="I302">
        <v>1080645</v>
      </c>
      <c r="J302">
        <v>0.75</v>
      </c>
      <c r="K302">
        <v>7</v>
      </c>
      <c r="L302">
        <v>2</v>
      </c>
      <c r="M302">
        <v>9</v>
      </c>
      <c r="N302">
        <v>0.77800000000000002</v>
      </c>
      <c r="O302">
        <v>2.0099999999999998</v>
      </c>
      <c r="P302">
        <v>16</v>
      </c>
      <c r="Q302">
        <v>98.1</v>
      </c>
      <c r="R302">
        <v>209</v>
      </c>
      <c r="S302">
        <v>3.47</v>
      </c>
      <c r="T302">
        <v>8</v>
      </c>
      <c r="U302">
        <v>8</v>
      </c>
      <c r="V302">
        <v>4.3099999999999996</v>
      </c>
      <c r="W302" s="1">
        <v>0.5</v>
      </c>
    </row>
    <row r="303" spans="1:23" x14ac:dyDescent="0.25">
      <c r="A303" t="s">
        <v>180</v>
      </c>
      <c r="B303">
        <v>2018</v>
      </c>
      <c r="C303" t="s">
        <v>108</v>
      </c>
      <c r="D303" t="s">
        <v>74</v>
      </c>
      <c r="E303" t="s">
        <v>175</v>
      </c>
      <c r="F303">
        <v>0</v>
      </c>
      <c r="G303">
        <v>27</v>
      </c>
      <c r="H303">
        <v>545000</v>
      </c>
      <c r="I303">
        <v>332300</v>
      </c>
      <c r="J303">
        <v>0.22</v>
      </c>
      <c r="K303">
        <v>5</v>
      </c>
      <c r="L303">
        <v>5</v>
      </c>
      <c r="M303">
        <v>10</v>
      </c>
      <c r="N303">
        <v>0.5</v>
      </c>
      <c r="O303">
        <v>4.1500000000000004</v>
      </c>
      <c r="P303">
        <v>14</v>
      </c>
      <c r="Q303">
        <v>86.2</v>
      </c>
      <c r="R303">
        <v>101</v>
      </c>
      <c r="S303">
        <v>5.83</v>
      </c>
      <c r="T303">
        <v>8</v>
      </c>
      <c r="U303">
        <v>6</v>
      </c>
      <c r="V303">
        <v>4.95</v>
      </c>
      <c r="W303" s="1">
        <v>0.57099999999999995</v>
      </c>
    </row>
    <row r="304" spans="1:23" x14ac:dyDescent="0.25">
      <c r="A304" t="s">
        <v>181</v>
      </c>
      <c r="B304">
        <v>2018</v>
      </c>
      <c r="C304" t="s">
        <v>108</v>
      </c>
      <c r="D304" t="s">
        <v>74</v>
      </c>
      <c r="E304" t="s">
        <v>182</v>
      </c>
      <c r="F304">
        <v>1</v>
      </c>
      <c r="G304">
        <v>30</v>
      </c>
      <c r="H304">
        <v>35571428</v>
      </c>
      <c r="I304">
        <v>35571428</v>
      </c>
      <c r="J304">
        <v>17.82</v>
      </c>
      <c r="K304">
        <v>9</v>
      </c>
      <c r="L304">
        <v>5</v>
      </c>
      <c r="M304">
        <v>14</v>
      </c>
      <c r="N304">
        <v>0.64300000000000002</v>
      </c>
      <c r="O304">
        <v>2.73</v>
      </c>
      <c r="P304">
        <v>26</v>
      </c>
      <c r="Q304">
        <v>161.1</v>
      </c>
      <c r="R304">
        <v>143</v>
      </c>
      <c r="S304">
        <v>3.19</v>
      </c>
      <c r="T304">
        <v>16</v>
      </c>
      <c r="U304">
        <v>10</v>
      </c>
      <c r="V304">
        <v>5.42</v>
      </c>
      <c r="W304" s="1">
        <v>0.61499999999999999</v>
      </c>
    </row>
    <row r="305" spans="1:23" x14ac:dyDescent="0.25">
      <c r="A305" t="s">
        <v>183</v>
      </c>
      <c r="B305">
        <v>2018</v>
      </c>
      <c r="C305" t="s">
        <v>108</v>
      </c>
      <c r="D305" t="s">
        <v>74</v>
      </c>
      <c r="E305" t="s">
        <v>182</v>
      </c>
      <c r="F305">
        <v>1</v>
      </c>
      <c r="G305">
        <v>27</v>
      </c>
      <c r="H305">
        <v>6000000</v>
      </c>
      <c r="I305">
        <v>6000000</v>
      </c>
      <c r="J305">
        <v>3.01</v>
      </c>
      <c r="K305">
        <v>9</v>
      </c>
      <c r="L305">
        <v>7</v>
      </c>
      <c r="M305">
        <v>16</v>
      </c>
      <c r="N305">
        <v>0.56299999999999994</v>
      </c>
      <c r="O305">
        <v>3.68</v>
      </c>
      <c r="P305">
        <v>27</v>
      </c>
      <c r="Q305">
        <v>151.19999999999999</v>
      </c>
      <c r="R305">
        <v>107</v>
      </c>
      <c r="S305">
        <v>3.53</v>
      </c>
      <c r="T305">
        <v>13</v>
      </c>
      <c r="U305">
        <v>14</v>
      </c>
      <c r="V305">
        <v>4.8</v>
      </c>
      <c r="W305" s="1">
        <v>0.48099999999999998</v>
      </c>
    </row>
    <row r="306" spans="1:23" x14ac:dyDescent="0.25">
      <c r="A306" t="s">
        <v>184</v>
      </c>
      <c r="B306">
        <v>2018</v>
      </c>
      <c r="C306" t="s">
        <v>108</v>
      </c>
      <c r="D306" t="s">
        <v>74</v>
      </c>
      <c r="E306" t="s">
        <v>182</v>
      </c>
      <c r="F306">
        <v>1</v>
      </c>
      <c r="G306">
        <v>23</v>
      </c>
      <c r="H306">
        <v>545000</v>
      </c>
      <c r="I306">
        <v>512750</v>
      </c>
      <c r="J306">
        <v>0.26</v>
      </c>
      <c r="K306">
        <v>8</v>
      </c>
      <c r="L306">
        <v>5</v>
      </c>
      <c r="M306">
        <v>13</v>
      </c>
      <c r="N306">
        <v>0.61499999999999999</v>
      </c>
      <c r="O306">
        <v>2.62</v>
      </c>
      <c r="P306">
        <v>23</v>
      </c>
      <c r="Q306">
        <v>137.1</v>
      </c>
      <c r="R306">
        <v>150</v>
      </c>
      <c r="S306">
        <v>3.04</v>
      </c>
      <c r="T306">
        <v>14</v>
      </c>
      <c r="U306">
        <v>9</v>
      </c>
      <c r="V306">
        <v>4.74</v>
      </c>
      <c r="W306" s="1">
        <v>0.60899999999999999</v>
      </c>
    </row>
    <row r="307" spans="1:23" x14ac:dyDescent="0.25">
      <c r="A307" t="s">
        <v>185</v>
      </c>
      <c r="B307">
        <v>2018</v>
      </c>
      <c r="C307" t="s">
        <v>108</v>
      </c>
      <c r="D307" t="s">
        <v>74</v>
      </c>
      <c r="E307" t="s">
        <v>182</v>
      </c>
      <c r="F307">
        <v>1</v>
      </c>
      <c r="G307">
        <v>38</v>
      </c>
      <c r="H307">
        <v>16666666</v>
      </c>
      <c r="I307">
        <v>16666666</v>
      </c>
      <c r="J307">
        <v>8.35</v>
      </c>
      <c r="K307">
        <v>11</v>
      </c>
      <c r="L307">
        <v>5</v>
      </c>
      <c r="M307">
        <v>16</v>
      </c>
      <c r="N307">
        <v>0.68799999999999994</v>
      </c>
      <c r="O307">
        <v>3.66</v>
      </c>
      <c r="P307">
        <v>24</v>
      </c>
      <c r="Q307">
        <v>132.19999999999999</v>
      </c>
      <c r="R307">
        <v>107</v>
      </c>
      <c r="S307">
        <v>3.97</v>
      </c>
      <c r="T307">
        <v>13</v>
      </c>
      <c r="U307">
        <v>10</v>
      </c>
      <c r="V307">
        <v>5.97</v>
      </c>
      <c r="W307" s="1">
        <v>0.56499999999999995</v>
      </c>
    </row>
    <row r="308" spans="1:23" x14ac:dyDescent="0.25">
      <c r="A308" t="s">
        <v>186</v>
      </c>
      <c r="B308">
        <v>2018</v>
      </c>
      <c r="C308" t="s">
        <v>108</v>
      </c>
      <c r="D308" t="s">
        <v>74</v>
      </c>
      <c r="E308" t="s">
        <v>182</v>
      </c>
      <c r="F308">
        <v>1</v>
      </c>
      <c r="G308">
        <v>30</v>
      </c>
      <c r="H308">
        <v>6125000</v>
      </c>
      <c r="I308">
        <v>6125000</v>
      </c>
      <c r="J308">
        <v>3.07</v>
      </c>
      <c r="K308">
        <v>8</v>
      </c>
      <c r="L308">
        <v>10</v>
      </c>
      <c r="M308">
        <v>18</v>
      </c>
      <c r="N308">
        <v>0.44400000000000001</v>
      </c>
      <c r="O308">
        <v>3.81</v>
      </c>
      <c r="P308">
        <v>20</v>
      </c>
      <c r="Q308">
        <v>125.1</v>
      </c>
      <c r="R308">
        <v>103</v>
      </c>
      <c r="S308">
        <v>3.22</v>
      </c>
      <c r="T308">
        <v>8</v>
      </c>
      <c r="U308">
        <v>12</v>
      </c>
      <c r="V308">
        <v>3.5</v>
      </c>
      <c r="W308" s="1">
        <v>0.4</v>
      </c>
    </row>
    <row r="309" spans="1:23" x14ac:dyDescent="0.25">
      <c r="A309" t="s">
        <v>187</v>
      </c>
      <c r="B309">
        <v>2018</v>
      </c>
      <c r="C309" t="s">
        <v>108</v>
      </c>
      <c r="D309" t="s">
        <v>74</v>
      </c>
      <c r="E309" t="s">
        <v>182</v>
      </c>
      <c r="F309">
        <v>1</v>
      </c>
      <c r="G309">
        <v>28</v>
      </c>
      <c r="H309">
        <v>555000</v>
      </c>
      <c r="I309">
        <v>555000</v>
      </c>
      <c r="J309">
        <v>0.28000000000000003</v>
      </c>
      <c r="K309">
        <v>8</v>
      </c>
      <c r="L309">
        <v>6</v>
      </c>
      <c r="M309">
        <v>14</v>
      </c>
      <c r="N309">
        <v>0.57099999999999995</v>
      </c>
      <c r="O309">
        <v>3.02</v>
      </c>
      <c r="P309">
        <v>21</v>
      </c>
      <c r="Q309">
        <v>122</v>
      </c>
      <c r="R309">
        <v>127</v>
      </c>
      <c r="S309">
        <v>3.42</v>
      </c>
      <c r="T309">
        <v>12</v>
      </c>
      <c r="U309">
        <v>9</v>
      </c>
      <c r="V309">
        <v>4.1100000000000003</v>
      </c>
      <c r="W309" s="1">
        <v>0.57099999999999995</v>
      </c>
    </row>
    <row r="310" spans="1:23" x14ac:dyDescent="0.25">
      <c r="A310" t="s">
        <v>188</v>
      </c>
      <c r="B310">
        <v>2018</v>
      </c>
      <c r="C310" t="s">
        <v>108</v>
      </c>
      <c r="D310" t="s">
        <v>74</v>
      </c>
      <c r="E310" t="s">
        <v>182</v>
      </c>
      <c r="F310">
        <v>1</v>
      </c>
      <c r="G310">
        <v>31</v>
      </c>
      <c r="H310">
        <v>7833333</v>
      </c>
      <c r="I310">
        <v>7833333</v>
      </c>
      <c r="J310">
        <v>3.92</v>
      </c>
      <c r="K310">
        <v>7</v>
      </c>
      <c r="L310">
        <v>3</v>
      </c>
      <c r="M310">
        <v>10</v>
      </c>
      <c r="N310">
        <v>0.7</v>
      </c>
      <c r="O310">
        <v>1.97</v>
      </c>
      <c r="P310">
        <v>15</v>
      </c>
      <c r="Q310">
        <v>82.1</v>
      </c>
      <c r="R310">
        <v>196</v>
      </c>
      <c r="S310">
        <v>3</v>
      </c>
      <c r="T310">
        <v>10</v>
      </c>
      <c r="U310">
        <v>5</v>
      </c>
      <c r="V310">
        <v>4.9800000000000004</v>
      </c>
      <c r="W310" s="1">
        <v>0.66700000000000004</v>
      </c>
    </row>
    <row r="311" spans="1:23" x14ac:dyDescent="0.25">
      <c r="A311" t="s">
        <v>189</v>
      </c>
      <c r="B311">
        <v>2018</v>
      </c>
      <c r="C311" t="s">
        <v>108</v>
      </c>
      <c r="D311" t="s">
        <v>74</v>
      </c>
      <c r="E311" t="s">
        <v>190</v>
      </c>
      <c r="F311">
        <v>0</v>
      </c>
      <c r="G311">
        <v>31</v>
      </c>
      <c r="H311">
        <v>1750000</v>
      </c>
      <c r="I311">
        <v>1750000</v>
      </c>
      <c r="J311">
        <v>0.85</v>
      </c>
      <c r="K311">
        <v>7</v>
      </c>
      <c r="L311">
        <v>9</v>
      </c>
      <c r="M311">
        <v>16</v>
      </c>
      <c r="N311">
        <v>0.438</v>
      </c>
      <c r="O311">
        <v>3.57</v>
      </c>
      <c r="P311">
        <v>30</v>
      </c>
      <c r="Q311">
        <v>171.1</v>
      </c>
      <c r="R311">
        <v>107</v>
      </c>
      <c r="S311">
        <v>3.87</v>
      </c>
      <c r="T311">
        <v>15</v>
      </c>
      <c r="U311">
        <v>15</v>
      </c>
      <c r="V311">
        <v>3.67</v>
      </c>
      <c r="W311" s="1">
        <v>0.5</v>
      </c>
    </row>
    <row r="312" spans="1:23" x14ac:dyDescent="0.25">
      <c r="A312" t="s">
        <v>191</v>
      </c>
      <c r="B312">
        <v>2018</v>
      </c>
      <c r="C312" t="s">
        <v>108</v>
      </c>
      <c r="D312" t="s">
        <v>74</v>
      </c>
      <c r="E312" t="s">
        <v>190</v>
      </c>
      <c r="F312">
        <v>0</v>
      </c>
      <c r="G312">
        <v>25</v>
      </c>
      <c r="H312">
        <v>545000</v>
      </c>
      <c r="I312">
        <v>454150</v>
      </c>
      <c r="J312">
        <v>0.22</v>
      </c>
      <c r="K312">
        <v>7</v>
      </c>
      <c r="L312">
        <v>13</v>
      </c>
      <c r="M312">
        <v>20</v>
      </c>
      <c r="N312">
        <v>0.35</v>
      </c>
      <c r="O312">
        <v>4.49</v>
      </c>
      <c r="P312">
        <v>29</v>
      </c>
      <c r="Q312">
        <v>160.1</v>
      </c>
      <c r="R312">
        <v>85</v>
      </c>
      <c r="S312">
        <v>4.3</v>
      </c>
      <c r="T312">
        <v>12</v>
      </c>
      <c r="U312">
        <v>17</v>
      </c>
      <c r="V312">
        <v>3.45</v>
      </c>
      <c r="W312" s="1">
        <v>0.41399999999999998</v>
      </c>
    </row>
    <row r="313" spans="1:23" x14ac:dyDescent="0.25">
      <c r="A313" t="s">
        <v>192</v>
      </c>
      <c r="B313">
        <v>2018</v>
      </c>
      <c r="C313" t="s">
        <v>108</v>
      </c>
      <c r="D313" t="s">
        <v>74</v>
      </c>
      <c r="E313" t="s">
        <v>190</v>
      </c>
      <c r="F313">
        <v>0</v>
      </c>
      <c r="G313">
        <v>27</v>
      </c>
      <c r="H313">
        <v>552500</v>
      </c>
      <c r="I313">
        <v>445500</v>
      </c>
      <c r="J313">
        <v>0.22</v>
      </c>
      <c r="K313">
        <v>10</v>
      </c>
      <c r="L313">
        <v>10</v>
      </c>
      <c r="M313">
        <v>20</v>
      </c>
      <c r="N313">
        <v>0.5</v>
      </c>
      <c r="O313">
        <v>5.09</v>
      </c>
      <c r="P313">
        <v>26</v>
      </c>
      <c r="Q313">
        <v>145</v>
      </c>
      <c r="R313">
        <v>75</v>
      </c>
      <c r="S313">
        <v>4.4800000000000004</v>
      </c>
      <c r="T313">
        <v>14</v>
      </c>
      <c r="U313">
        <v>12</v>
      </c>
      <c r="V313">
        <v>4.28</v>
      </c>
      <c r="W313" s="1">
        <v>0.53800000000000003</v>
      </c>
    </row>
    <row r="314" spans="1:23" x14ac:dyDescent="0.25">
      <c r="A314" t="s">
        <v>193</v>
      </c>
      <c r="B314">
        <v>2018</v>
      </c>
      <c r="C314" t="s">
        <v>108</v>
      </c>
      <c r="D314" t="s">
        <v>74</v>
      </c>
      <c r="E314" t="s">
        <v>190</v>
      </c>
      <c r="F314">
        <v>0</v>
      </c>
      <c r="G314">
        <v>28</v>
      </c>
      <c r="H314">
        <v>12000000</v>
      </c>
      <c r="I314">
        <v>12000000</v>
      </c>
      <c r="J314">
        <v>5.83</v>
      </c>
      <c r="K314">
        <v>6</v>
      </c>
      <c r="L314">
        <v>7</v>
      </c>
      <c r="M314">
        <v>13</v>
      </c>
      <c r="N314">
        <v>0.46200000000000002</v>
      </c>
      <c r="O314">
        <v>3.26</v>
      </c>
      <c r="P314">
        <v>21</v>
      </c>
      <c r="Q314">
        <v>129.19999999999999</v>
      </c>
      <c r="R314">
        <v>118</v>
      </c>
      <c r="S314">
        <v>3.99</v>
      </c>
      <c r="T314">
        <v>9</v>
      </c>
      <c r="U314">
        <v>12</v>
      </c>
      <c r="V314">
        <v>3.64</v>
      </c>
      <c r="W314" s="1">
        <v>0.42899999999999999</v>
      </c>
    </row>
    <row r="315" spans="1:23" x14ac:dyDescent="0.25">
      <c r="A315" t="s">
        <v>194</v>
      </c>
      <c r="B315">
        <v>2018</v>
      </c>
      <c r="C315" t="s">
        <v>108</v>
      </c>
      <c r="D315" t="s">
        <v>74</v>
      </c>
      <c r="E315" t="s">
        <v>190</v>
      </c>
      <c r="F315">
        <v>0</v>
      </c>
      <c r="G315">
        <v>26</v>
      </c>
      <c r="H315">
        <v>545000</v>
      </c>
      <c r="I315">
        <v>369180</v>
      </c>
      <c r="J315">
        <v>0.18</v>
      </c>
      <c r="K315">
        <v>6</v>
      </c>
      <c r="L315">
        <v>4</v>
      </c>
      <c r="M315">
        <v>10</v>
      </c>
      <c r="N315">
        <v>0.6</v>
      </c>
      <c r="O315">
        <v>2.81</v>
      </c>
      <c r="P315">
        <v>19</v>
      </c>
      <c r="Q315">
        <v>118.1</v>
      </c>
      <c r="R315">
        <v>137</v>
      </c>
      <c r="S315">
        <v>3.74</v>
      </c>
      <c r="T315">
        <v>9</v>
      </c>
      <c r="U315">
        <v>10</v>
      </c>
      <c r="V315">
        <v>3.84</v>
      </c>
      <c r="W315" s="1">
        <v>0.47399999999999998</v>
      </c>
    </row>
    <row r="316" spans="1:23" x14ac:dyDescent="0.25">
      <c r="A316" t="s">
        <v>195</v>
      </c>
      <c r="B316">
        <v>2018</v>
      </c>
      <c r="C316" t="s">
        <v>108</v>
      </c>
      <c r="D316" t="s">
        <v>74</v>
      </c>
      <c r="E316" t="s">
        <v>190</v>
      </c>
      <c r="F316">
        <v>0</v>
      </c>
      <c r="G316">
        <v>27</v>
      </c>
      <c r="H316">
        <v>565000</v>
      </c>
      <c r="I316">
        <v>565000</v>
      </c>
      <c r="J316">
        <v>0.27</v>
      </c>
      <c r="K316">
        <v>6</v>
      </c>
      <c r="L316">
        <v>7</v>
      </c>
      <c r="M316">
        <v>13</v>
      </c>
      <c r="N316">
        <v>0.46200000000000002</v>
      </c>
      <c r="O316">
        <v>4.25</v>
      </c>
      <c r="P316">
        <v>13</v>
      </c>
      <c r="Q316">
        <v>118.2</v>
      </c>
      <c r="R316">
        <v>89</v>
      </c>
      <c r="S316">
        <v>3.84</v>
      </c>
      <c r="T316">
        <v>6</v>
      </c>
      <c r="U316">
        <v>7</v>
      </c>
      <c r="V316">
        <v>3.71</v>
      </c>
      <c r="W316" s="1">
        <v>0.46200000000000002</v>
      </c>
    </row>
    <row r="317" spans="1:23" x14ac:dyDescent="0.25">
      <c r="A317" t="s">
        <v>196</v>
      </c>
      <c r="B317">
        <v>2018</v>
      </c>
      <c r="C317" t="s">
        <v>108</v>
      </c>
      <c r="D317" t="s">
        <v>74</v>
      </c>
      <c r="E317" t="s">
        <v>197</v>
      </c>
      <c r="F317">
        <v>0</v>
      </c>
      <c r="G317">
        <v>34</v>
      </c>
      <c r="H317">
        <v>3500000</v>
      </c>
      <c r="I317">
        <v>3500000</v>
      </c>
      <c r="J317">
        <v>3.37</v>
      </c>
      <c r="K317">
        <v>7</v>
      </c>
      <c r="L317">
        <v>11</v>
      </c>
      <c r="M317">
        <v>18</v>
      </c>
      <c r="N317">
        <v>0.38900000000000001</v>
      </c>
      <c r="O317">
        <v>5.33</v>
      </c>
      <c r="P317">
        <v>27</v>
      </c>
      <c r="Q317">
        <v>158.19999999999999</v>
      </c>
      <c r="R317">
        <v>73</v>
      </c>
      <c r="S317">
        <v>4.68</v>
      </c>
      <c r="T317">
        <v>12</v>
      </c>
      <c r="U317">
        <v>15</v>
      </c>
      <c r="V317">
        <v>3.96</v>
      </c>
      <c r="W317" s="1">
        <v>0.44400000000000001</v>
      </c>
    </row>
    <row r="318" spans="1:23" x14ac:dyDescent="0.25">
      <c r="A318" t="s">
        <v>198</v>
      </c>
      <c r="B318">
        <v>2018</v>
      </c>
      <c r="C318" t="s">
        <v>108</v>
      </c>
      <c r="D318" t="s">
        <v>74</v>
      </c>
      <c r="E318" t="s">
        <v>197</v>
      </c>
      <c r="F318">
        <v>0</v>
      </c>
      <c r="G318">
        <v>25</v>
      </c>
      <c r="H318">
        <v>545000</v>
      </c>
      <c r="I318">
        <v>512750</v>
      </c>
      <c r="J318">
        <v>0.49</v>
      </c>
      <c r="K318">
        <v>8</v>
      </c>
      <c r="L318">
        <v>9</v>
      </c>
      <c r="M318">
        <v>17</v>
      </c>
      <c r="N318">
        <v>0.47099999999999997</v>
      </c>
      <c r="O318">
        <v>4.08</v>
      </c>
      <c r="P318">
        <v>26</v>
      </c>
      <c r="Q318">
        <v>130</v>
      </c>
      <c r="R318">
        <v>95</v>
      </c>
      <c r="S318">
        <v>4.3099999999999996</v>
      </c>
      <c r="T318">
        <v>11</v>
      </c>
      <c r="U318">
        <v>15</v>
      </c>
      <c r="V318">
        <v>4.37</v>
      </c>
      <c r="W318" s="1">
        <v>0.42299999999999999</v>
      </c>
    </row>
    <row r="319" spans="1:23" x14ac:dyDescent="0.25">
      <c r="A319" t="s">
        <v>199</v>
      </c>
      <c r="B319">
        <v>2018</v>
      </c>
      <c r="C319" t="s">
        <v>108</v>
      </c>
      <c r="D319" t="s">
        <v>74</v>
      </c>
      <c r="E319" t="s">
        <v>197</v>
      </c>
      <c r="F319">
        <v>0</v>
      </c>
      <c r="G319">
        <v>23</v>
      </c>
      <c r="H319">
        <v>545000</v>
      </c>
      <c r="I319">
        <v>468800</v>
      </c>
      <c r="J319">
        <v>0.45</v>
      </c>
      <c r="K319">
        <v>6</v>
      </c>
      <c r="L319">
        <v>7</v>
      </c>
      <c r="M319">
        <v>13</v>
      </c>
      <c r="N319">
        <v>0.46200000000000002</v>
      </c>
      <c r="O319">
        <v>4.34</v>
      </c>
      <c r="P319">
        <v>23</v>
      </c>
      <c r="Q319">
        <v>112</v>
      </c>
      <c r="R319">
        <v>89</v>
      </c>
      <c r="S319">
        <v>4.51</v>
      </c>
      <c r="T319">
        <v>9</v>
      </c>
      <c r="U319">
        <v>14</v>
      </c>
      <c r="V319">
        <v>3.25</v>
      </c>
      <c r="W319" s="1">
        <v>0.39100000000000001</v>
      </c>
    </row>
    <row r="320" spans="1:23" x14ac:dyDescent="0.25">
      <c r="A320" t="s">
        <v>200</v>
      </c>
      <c r="B320">
        <v>2018</v>
      </c>
      <c r="C320" t="s">
        <v>108</v>
      </c>
      <c r="D320" t="s">
        <v>74</v>
      </c>
      <c r="E320" t="s">
        <v>197</v>
      </c>
      <c r="F320">
        <v>0</v>
      </c>
      <c r="G320">
        <v>27</v>
      </c>
      <c r="H320">
        <v>552800</v>
      </c>
      <c r="I320">
        <v>552800</v>
      </c>
      <c r="J320">
        <v>0.53</v>
      </c>
      <c r="K320">
        <v>2</v>
      </c>
      <c r="L320">
        <v>4</v>
      </c>
      <c r="M320">
        <v>6</v>
      </c>
      <c r="N320">
        <v>0.33300000000000002</v>
      </c>
      <c r="O320">
        <v>5.42</v>
      </c>
      <c r="P320">
        <v>11</v>
      </c>
      <c r="Q320">
        <v>73</v>
      </c>
      <c r="R320">
        <v>72</v>
      </c>
      <c r="S320">
        <v>6.11</v>
      </c>
      <c r="T320">
        <v>5</v>
      </c>
      <c r="U320">
        <v>6</v>
      </c>
      <c r="V320">
        <v>3.88</v>
      </c>
      <c r="W320" s="1">
        <v>0.45500000000000002</v>
      </c>
    </row>
    <row r="321" spans="1:23" x14ac:dyDescent="0.25">
      <c r="A321" t="s">
        <v>201</v>
      </c>
      <c r="B321">
        <v>2018</v>
      </c>
      <c r="C321" t="s">
        <v>108</v>
      </c>
      <c r="D321" t="s">
        <v>74</v>
      </c>
      <c r="E321" t="s">
        <v>197</v>
      </c>
      <c r="F321">
        <v>0</v>
      </c>
      <c r="G321">
        <v>27</v>
      </c>
      <c r="H321">
        <v>650000</v>
      </c>
      <c r="I321">
        <v>650000</v>
      </c>
      <c r="J321">
        <v>0.63</v>
      </c>
      <c r="K321">
        <v>4</v>
      </c>
      <c r="L321">
        <v>7</v>
      </c>
      <c r="M321">
        <v>11</v>
      </c>
      <c r="N321">
        <v>0.36399999999999999</v>
      </c>
      <c r="O321">
        <v>4.21</v>
      </c>
      <c r="P321">
        <v>12</v>
      </c>
      <c r="Q321">
        <v>109</v>
      </c>
      <c r="R321">
        <v>91</v>
      </c>
      <c r="S321">
        <v>3.31</v>
      </c>
      <c r="T321">
        <v>4</v>
      </c>
      <c r="U321">
        <v>8</v>
      </c>
      <c r="V321">
        <v>3.69</v>
      </c>
      <c r="W321" s="1">
        <v>0.33300000000000002</v>
      </c>
    </row>
    <row r="322" spans="1:23" x14ac:dyDescent="0.25">
      <c r="A322" t="s">
        <v>202</v>
      </c>
      <c r="B322">
        <v>2018</v>
      </c>
      <c r="C322" t="s">
        <v>108</v>
      </c>
      <c r="D322" t="s">
        <v>74</v>
      </c>
      <c r="E322" t="s">
        <v>197</v>
      </c>
      <c r="F322">
        <v>0</v>
      </c>
      <c r="G322">
        <v>25</v>
      </c>
      <c r="H322">
        <v>566800</v>
      </c>
      <c r="I322">
        <v>338217</v>
      </c>
      <c r="J322">
        <v>0.33</v>
      </c>
      <c r="K322">
        <v>1</v>
      </c>
      <c r="L322">
        <v>6</v>
      </c>
      <c r="M322">
        <v>7</v>
      </c>
      <c r="N322">
        <v>0.14299999999999999</v>
      </c>
      <c r="O322">
        <v>7.05</v>
      </c>
      <c r="P322">
        <v>10</v>
      </c>
      <c r="Q322">
        <v>44.2</v>
      </c>
      <c r="R322">
        <v>55</v>
      </c>
      <c r="S322">
        <v>4.26</v>
      </c>
      <c r="T322">
        <v>2</v>
      </c>
      <c r="U322">
        <v>8</v>
      </c>
      <c r="V322">
        <v>3</v>
      </c>
      <c r="W322" s="1">
        <v>0.2</v>
      </c>
    </row>
    <row r="323" spans="1:23" x14ac:dyDescent="0.25">
      <c r="A323" t="s">
        <v>203</v>
      </c>
      <c r="B323">
        <v>2018</v>
      </c>
      <c r="C323" t="s">
        <v>108</v>
      </c>
      <c r="D323" t="s">
        <v>74</v>
      </c>
      <c r="E323" t="s">
        <v>204</v>
      </c>
      <c r="F323">
        <v>2</v>
      </c>
      <c r="G323">
        <v>25</v>
      </c>
      <c r="H323">
        <v>550000</v>
      </c>
      <c r="I323">
        <v>550000</v>
      </c>
      <c r="J323">
        <v>0.38</v>
      </c>
      <c r="K323">
        <v>17</v>
      </c>
      <c r="L323">
        <v>7</v>
      </c>
      <c r="M323">
        <v>24</v>
      </c>
      <c r="N323">
        <v>0.70799999999999996</v>
      </c>
      <c r="O323">
        <v>2.85</v>
      </c>
      <c r="P323">
        <v>33</v>
      </c>
      <c r="Q323">
        <v>202.1</v>
      </c>
      <c r="R323">
        <v>164</v>
      </c>
      <c r="S323">
        <v>3.67</v>
      </c>
      <c r="T323">
        <v>23</v>
      </c>
      <c r="U323">
        <v>10</v>
      </c>
      <c r="V323">
        <v>4.46</v>
      </c>
      <c r="W323" s="1">
        <v>0.69699999999999995</v>
      </c>
    </row>
    <row r="324" spans="1:23" x14ac:dyDescent="0.25">
      <c r="A324" t="s">
        <v>205</v>
      </c>
      <c r="B324">
        <v>2018</v>
      </c>
      <c r="C324" t="s">
        <v>108</v>
      </c>
      <c r="D324" t="s">
        <v>74</v>
      </c>
      <c r="E324" t="s">
        <v>204</v>
      </c>
      <c r="F324">
        <v>2</v>
      </c>
      <c r="G324">
        <v>23</v>
      </c>
      <c r="H324">
        <v>550000</v>
      </c>
      <c r="I324">
        <v>550000</v>
      </c>
      <c r="J324">
        <v>0.38</v>
      </c>
      <c r="K324">
        <v>14</v>
      </c>
      <c r="L324">
        <v>11</v>
      </c>
      <c r="M324">
        <v>25</v>
      </c>
      <c r="N324">
        <v>0.56000000000000005</v>
      </c>
      <c r="O324">
        <v>3.77</v>
      </c>
      <c r="P324">
        <v>33</v>
      </c>
      <c r="Q324">
        <v>196</v>
      </c>
      <c r="R324">
        <v>124</v>
      </c>
      <c r="S324">
        <v>3.4</v>
      </c>
      <c r="T324">
        <v>19</v>
      </c>
      <c r="U324">
        <v>14</v>
      </c>
      <c r="V324">
        <v>5.58</v>
      </c>
      <c r="W324" s="1">
        <v>0.57599999999999996</v>
      </c>
    </row>
    <row r="325" spans="1:23" x14ac:dyDescent="0.25">
      <c r="A325" t="s">
        <v>206</v>
      </c>
      <c r="B325">
        <v>2018</v>
      </c>
      <c r="C325" t="s">
        <v>108</v>
      </c>
      <c r="D325" t="s">
        <v>74</v>
      </c>
      <c r="E325" t="s">
        <v>204</v>
      </c>
      <c r="F325">
        <v>2</v>
      </c>
      <c r="G325">
        <v>26</v>
      </c>
      <c r="H325">
        <v>555000</v>
      </c>
      <c r="I325">
        <v>513248</v>
      </c>
      <c r="J325">
        <v>0.36</v>
      </c>
      <c r="K325">
        <v>12</v>
      </c>
      <c r="L325">
        <v>9</v>
      </c>
      <c r="M325">
        <v>21</v>
      </c>
      <c r="N325">
        <v>0.57099999999999995</v>
      </c>
      <c r="O325">
        <v>5.12</v>
      </c>
      <c r="P325">
        <v>31</v>
      </c>
      <c r="Q325">
        <v>172.1</v>
      </c>
      <c r="R325">
        <v>92</v>
      </c>
      <c r="S325">
        <v>4.08</v>
      </c>
      <c r="T325">
        <v>18</v>
      </c>
      <c r="U325">
        <v>13</v>
      </c>
      <c r="V325">
        <v>5.17</v>
      </c>
      <c r="W325" s="1">
        <v>0.58099999999999996</v>
      </c>
    </row>
    <row r="326" spans="1:23" x14ac:dyDescent="0.25">
      <c r="A326" t="s">
        <v>207</v>
      </c>
      <c r="B326">
        <v>2018</v>
      </c>
      <c r="C326" t="s">
        <v>108</v>
      </c>
      <c r="D326" t="s">
        <v>74</v>
      </c>
      <c r="E326" t="s">
        <v>204</v>
      </c>
      <c r="F326">
        <v>2</v>
      </c>
      <c r="G326">
        <v>29</v>
      </c>
      <c r="H326">
        <v>2000000</v>
      </c>
      <c r="I326">
        <v>2000000</v>
      </c>
      <c r="J326">
        <v>1.39</v>
      </c>
      <c r="K326">
        <v>5</v>
      </c>
      <c r="L326">
        <v>2</v>
      </c>
      <c r="M326">
        <v>7</v>
      </c>
      <c r="N326">
        <v>0.71399999999999997</v>
      </c>
      <c r="O326">
        <v>5.01</v>
      </c>
      <c r="P326">
        <v>20</v>
      </c>
      <c r="Q326">
        <v>120.1</v>
      </c>
      <c r="R326">
        <v>94</v>
      </c>
      <c r="S326">
        <v>5.07</v>
      </c>
      <c r="T326">
        <v>11</v>
      </c>
      <c r="U326">
        <v>9</v>
      </c>
      <c r="V326">
        <v>5.07</v>
      </c>
      <c r="W326" s="1">
        <v>0.55000000000000004</v>
      </c>
    </row>
    <row r="327" spans="1:23" x14ac:dyDescent="0.25">
      <c r="A327" t="s">
        <v>208</v>
      </c>
      <c r="B327">
        <v>2018</v>
      </c>
      <c r="C327" t="s">
        <v>108</v>
      </c>
      <c r="D327" t="s">
        <v>74</v>
      </c>
      <c r="E327" t="s">
        <v>204</v>
      </c>
      <c r="F327">
        <v>2</v>
      </c>
      <c r="G327">
        <v>28</v>
      </c>
      <c r="H327">
        <v>555000</v>
      </c>
      <c r="I327">
        <v>555000</v>
      </c>
      <c r="J327">
        <v>0.39</v>
      </c>
      <c r="K327">
        <v>7</v>
      </c>
      <c r="L327">
        <v>9</v>
      </c>
      <c r="M327">
        <v>16</v>
      </c>
      <c r="N327">
        <v>0.438</v>
      </c>
      <c r="O327">
        <v>4.55</v>
      </c>
      <c r="P327">
        <v>32</v>
      </c>
      <c r="Q327">
        <v>176</v>
      </c>
      <c r="R327">
        <v>103</v>
      </c>
      <c r="S327">
        <v>4.57</v>
      </c>
      <c r="T327">
        <v>12</v>
      </c>
      <c r="U327">
        <v>20</v>
      </c>
      <c r="V327">
        <v>4.3</v>
      </c>
      <c r="W327" s="1">
        <v>0.375</v>
      </c>
    </row>
    <row r="328" spans="1:23" x14ac:dyDescent="0.25">
      <c r="A328" t="s">
        <v>209</v>
      </c>
      <c r="B328">
        <v>2018</v>
      </c>
      <c r="C328" t="s">
        <v>108</v>
      </c>
      <c r="D328" t="s">
        <v>74</v>
      </c>
      <c r="E328" t="s">
        <v>204</v>
      </c>
      <c r="F328">
        <v>2</v>
      </c>
      <c r="G328">
        <v>23</v>
      </c>
      <c r="H328">
        <v>545000</v>
      </c>
      <c r="I328">
        <v>366250</v>
      </c>
      <c r="J328">
        <v>0.25</v>
      </c>
      <c r="K328">
        <v>6</v>
      </c>
      <c r="L328">
        <v>6</v>
      </c>
      <c r="M328">
        <v>12</v>
      </c>
      <c r="N328">
        <v>0.5</v>
      </c>
      <c r="O328">
        <v>4.38</v>
      </c>
      <c r="P328">
        <v>13</v>
      </c>
      <c r="Q328">
        <v>90.1</v>
      </c>
      <c r="R328">
        <v>110</v>
      </c>
      <c r="S328">
        <v>4.17</v>
      </c>
      <c r="T328">
        <v>7</v>
      </c>
      <c r="U328">
        <v>6</v>
      </c>
      <c r="V328">
        <v>3.95</v>
      </c>
      <c r="W328" s="1">
        <v>0.53800000000000003</v>
      </c>
    </row>
    <row r="329" spans="1:23" x14ac:dyDescent="0.25">
      <c r="A329" t="s">
        <v>251</v>
      </c>
      <c r="B329">
        <v>2017</v>
      </c>
      <c r="C329" t="s">
        <v>108</v>
      </c>
      <c r="D329" t="s">
        <v>14</v>
      </c>
      <c r="E329" t="s">
        <v>109</v>
      </c>
      <c r="F329">
        <v>0</v>
      </c>
      <c r="G329">
        <v>33</v>
      </c>
      <c r="H329">
        <v>12500000</v>
      </c>
      <c r="I329">
        <v>12500000</v>
      </c>
      <c r="J329">
        <v>18.13</v>
      </c>
      <c r="K329">
        <v>6</v>
      </c>
      <c r="L329">
        <v>9</v>
      </c>
      <c r="M329">
        <v>15</v>
      </c>
      <c r="N329">
        <v>0.4</v>
      </c>
      <c r="O329">
        <v>4.9400000000000004</v>
      </c>
      <c r="P329">
        <v>22</v>
      </c>
      <c r="Q329">
        <v>114.2</v>
      </c>
      <c r="R329">
        <v>89</v>
      </c>
      <c r="S329">
        <v>4.91</v>
      </c>
      <c r="T329">
        <v>9</v>
      </c>
      <c r="U329">
        <v>13</v>
      </c>
      <c r="V329">
        <v>3.8</v>
      </c>
      <c r="W329" s="1">
        <v>0.40899999999999997</v>
      </c>
    </row>
    <row r="330" spans="1:23" x14ac:dyDescent="0.25">
      <c r="A330" t="s">
        <v>110</v>
      </c>
      <c r="B330">
        <v>2017</v>
      </c>
      <c r="C330" t="s">
        <v>108</v>
      </c>
      <c r="D330" t="s">
        <v>14</v>
      </c>
      <c r="E330" t="s">
        <v>109</v>
      </c>
      <c r="F330">
        <v>0</v>
      </c>
      <c r="G330">
        <v>29</v>
      </c>
      <c r="H330">
        <v>2450000</v>
      </c>
      <c r="I330">
        <v>2450000</v>
      </c>
      <c r="J330">
        <v>3.55</v>
      </c>
      <c r="K330">
        <v>12</v>
      </c>
      <c r="L330">
        <v>4</v>
      </c>
      <c r="M330">
        <v>16</v>
      </c>
      <c r="N330">
        <v>0.75</v>
      </c>
      <c r="O330">
        <v>2.74</v>
      </c>
      <c r="P330">
        <v>25</v>
      </c>
      <c r="Q330">
        <v>141.1</v>
      </c>
      <c r="R330">
        <v>160</v>
      </c>
      <c r="S330">
        <v>3.58</v>
      </c>
      <c r="T330">
        <v>14</v>
      </c>
      <c r="U330">
        <v>11</v>
      </c>
      <c r="V330">
        <v>4.66</v>
      </c>
      <c r="W330" s="1">
        <v>0.56000000000000005</v>
      </c>
    </row>
    <row r="331" spans="1:23" x14ac:dyDescent="0.25">
      <c r="A331" t="s">
        <v>252</v>
      </c>
      <c r="B331">
        <v>2017</v>
      </c>
      <c r="C331" t="s">
        <v>108</v>
      </c>
      <c r="D331" t="s">
        <v>14</v>
      </c>
      <c r="E331" t="s">
        <v>109</v>
      </c>
      <c r="F331">
        <v>0</v>
      </c>
      <c r="G331">
        <v>24</v>
      </c>
      <c r="H331">
        <v>546200</v>
      </c>
      <c r="I331">
        <v>546200</v>
      </c>
      <c r="J331">
        <v>0.79</v>
      </c>
      <c r="K331">
        <v>17</v>
      </c>
      <c r="L331">
        <v>9</v>
      </c>
      <c r="M331">
        <v>26</v>
      </c>
      <c r="N331">
        <v>0.65400000000000003</v>
      </c>
      <c r="O331">
        <v>3.9</v>
      </c>
      <c r="P331">
        <v>33</v>
      </c>
      <c r="Q331">
        <v>191.1</v>
      </c>
      <c r="R331">
        <v>112</v>
      </c>
      <c r="S331">
        <v>4.22</v>
      </c>
      <c r="T331">
        <v>20</v>
      </c>
      <c r="U331">
        <v>13</v>
      </c>
      <c r="V331">
        <v>5.0999999999999996</v>
      </c>
      <c r="W331" s="1">
        <v>0.60599999999999998</v>
      </c>
    </row>
    <row r="332" spans="1:23" x14ac:dyDescent="0.25">
      <c r="A332" t="s">
        <v>111</v>
      </c>
      <c r="B332">
        <v>2017</v>
      </c>
      <c r="C332" t="s">
        <v>108</v>
      </c>
      <c r="D332" t="s">
        <v>14</v>
      </c>
      <c r="E332" t="s">
        <v>109</v>
      </c>
      <c r="F332">
        <v>0</v>
      </c>
      <c r="G332">
        <v>32</v>
      </c>
      <c r="H332">
        <v>546200</v>
      </c>
      <c r="I332">
        <v>444765</v>
      </c>
      <c r="J332">
        <v>0.65</v>
      </c>
      <c r="K332">
        <v>9</v>
      </c>
      <c r="L332">
        <v>3</v>
      </c>
      <c r="M332">
        <v>12</v>
      </c>
      <c r="N332">
        <v>0.75</v>
      </c>
      <c r="O332">
        <v>2.81</v>
      </c>
      <c r="P332">
        <v>20</v>
      </c>
      <c r="Q332">
        <v>121.2</v>
      </c>
      <c r="R332">
        <v>152</v>
      </c>
      <c r="S332">
        <v>3.7</v>
      </c>
      <c r="T332">
        <v>14</v>
      </c>
      <c r="U332">
        <v>6</v>
      </c>
      <c r="V332">
        <v>3.98</v>
      </c>
      <c r="W332" s="1">
        <v>0.7</v>
      </c>
    </row>
    <row r="333" spans="1:23" x14ac:dyDescent="0.25">
      <c r="A333" t="s">
        <v>253</v>
      </c>
      <c r="B333">
        <v>2017</v>
      </c>
      <c r="C333" t="s">
        <v>108</v>
      </c>
      <c r="D333" t="s">
        <v>14</v>
      </c>
      <c r="E333" t="s">
        <v>109</v>
      </c>
      <c r="F333">
        <v>0</v>
      </c>
      <c r="G333">
        <v>28</v>
      </c>
      <c r="H333">
        <v>547000</v>
      </c>
      <c r="I333">
        <v>547000</v>
      </c>
      <c r="J333">
        <v>0.79</v>
      </c>
      <c r="K333">
        <v>12</v>
      </c>
      <c r="L333">
        <v>6</v>
      </c>
      <c r="M333">
        <v>18</v>
      </c>
      <c r="N333">
        <v>0.66700000000000004</v>
      </c>
      <c r="O333">
        <v>3.49</v>
      </c>
      <c r="P333">
        <v>29</v>
      </c>
      <c r="Q333">
        <v>175.1</v>
      </c>
      <c r="R333">
        <v>126</v>
      </c>
      <c r="S333">
        <v>3.05</v>
      </c>
      <c r="T333">
        <v>17</v>
      </c>
      <c r="U333">
        <v>12</v>
      </c>
      <c r="V333">
        <v>4.34</v>
      </c>
      <c r="W333" s="1">
        <v>0.58599999999999997</v>
      </c>
    </row>
    <row r="334" spans="1:23" x14ac:dyDescent="0.25">
      <c r="A334" t="s">
        <v>254</v>
      </c>
      <c r="B334">
        <v>2017</v>
      </c>
      <c r="C334" t="s">
        <v>108</v>
      </c>
      <c r="D334" t="s">
        <v>14</v>
      </c>
      <c r="E334" t="s">
        <v>109</v>
      </c>
      <c r="F334">
        <v>0</v>
      </c>
      <c r="G334">
        <v>27</v>
      </c>
      <c r="H334">
        <v>535000</v>
      </c>
      <c r="I334">
        <v>333222</v>
      </c>
      <c r="J334">
        <v>0.48</v>
      </c>
      <c r="K334">
        <v>3</v>
      </c>
      <c r="L334">
        <v>2</v>
      </c>
      <c r="M334">
        <v>5</v>
      </c>
      <c r="N334">
        <v>0.6</v>
      </c>
      <c r="O334">
        <v>3.42</v>
      </c>
      <c r="P334">
        <v>14</v>
      </c>
      <c r="Q334">
        <v>81.2</v>
      </c>
      <c r="R334">
        <v>129</v>
      </c>
      <c r="S334">
        <v>3.75</v>
      </c>
      <c r="T334">
        <v>9</v>
      </c>
      <c r="U334">
        <v>5</v>
      </c>
      <c r="V334">
        <v>4.5</v>
      </c>
      <c r="W334" s="1">
        <v>0.64300000000000002</v>
      </c>
    </row>
    <row r="335" spans="1:23" x14ac:dyDescent="0.25">
      <c r="A335" t="s">
        <v>115</v>
      </c>
      <c r="B335">
        <v>2017</v>
      </c>
      <c r="C335" t="s">
        <v>108</v>
      </c>
      <c r="D335" t="s">
        <v>14</v>
      </c>
      <c r="E335" t="s">
        <v>116</v>
      </c>
      <c r="F335">
        <v>0</v>
      </c>
      <c r="G335">
        <v>35</v>
      </c>
      <c r="H335">
        <v>19500000</v>
      </c>
      <c r="I335">
        <v>19500000</v>
      </c>
      <c r="J335">
        <v>13.42</v>
      </c>
      <c r="K335">
        <v>12</v>
      </c>
      <c r="L335">
        <v>5</v>
      </c>
      <c r="M335">
        <v>17</v>
      </c>
      <c r="N335">
        <v>0.70599999999999996</v>
      </c>
      <c r="O335">
        <v>5.1100000000000003</v>
      </c>
      <c r="P335">
        <v>23</v>
      </c>
      <c r="Q335">
        <v>123.1</v>
      </c>
      <c r="R335">
        <v>83</v>
      </c>
      <c r="S335">
        <v>4.29</v>
      </c>
      <c r="T335">
        <v>15</v>
      </c>
      <c r="U335">
        <v>8</v>
      </c>
      <c r="V335">
        <v>5.83</v>
      </c>
      <c r="W335" s="1">
        <v>0.65200000000000002</v>
      </c>
    </row>
    <row r="336" spans="1:23" x14ac:dyDescent="0.25">
      <c r="A336" t="s">
        <v>255</v>
      </c>
      <c r="B336">
        <v>2017</v>
      </c>
      <c r="C336" t="s">
        <v>108</v>
      </c>
      <c r="D336" t="s">
        <v>14</v>
      </c>
      <c r="E336" t="s">
        <v>116</v>
      </c>
      <c r="F336">
        <v>0</v>
      </c>
      <c r="G336">
        <v>30</v>
      </c>
      <c r="H336">
        <v>8500000</v>
      </c>
      <c r="I336">
        <v>8500000</v>
      </c>
      <c r="J336">
        <v>5.85</v>
      </c>
      <c r="K336">
        <v>11</v>
      </c>
      <c r="L336">
        <v>8</v>
      </c>
      <c r="M336">
        <v>19</v>
      </c>
      <c r="N336">
        <v>0.57899999999999996</v>
      </c>
      <c r="O336">
        <v>3.43</v>
      </c>
      <c r="P336">
        <v>33</v>
      </c>
      <c r="Q336">
        <v>186.1</v>
      </c>
      <c r="R336">
        <v>123</v>
      </c>
      <c r="S336">
        <v>4.82</v>
      </c>
      <c r="T336">
        <v>14</v>
      </c>
      <c r="U336">
        <v>19</v>
      </c>
      <c r="V336">
        <v>4.26</v>
      </c>
      <c r="W336" s="1">
        <v>0.42399999999999999</v>
      </c>
    </row>
    <row r="337" spans="1:23" x14ac:dyDescent="0.25">
      <c r="A337" t="s">
        <v>117</v>
      </c>
      <c r="B337">
        <v>2017</v>
      </c>
      <c r="C337" t="s">
        <v>108</v>
      </c>
      <c r="D337" t="s">
        <v>14</v>
      </c>
      <c r="E337" t="s">
        <v>116</v>
      </c>
      <c r="F337">
        <v>0</v>
      </c>
      <c r="G337">
        <v>25</v>
      </c>
      <c r="H337">
        <v>3700000</v>
      </c>
      <c r="I337">
        <v>3700000</v>
      </c>
      <c r="J337">
        <v>2.5499999999999998</v>
      </c>
      <c r="K337">
        <v>12</v>
      </c>
      <c r="L337">
        <v>11</v>
      </c>
      <c r="M337">
        <v>23</v>
      </c>
      <c r="N337">
        <v>0.52200000000000002</v>
      </c>
      <c r="O337">
        <v>3.64</v>
      </c>
      <c r="P337">
        <v>32</v>
      </c>
      <c r="Q337">
        <v>205</v>
      </c>
      <c r="R337">
        <v>116</v>
      </c>
      <c r="S337">
        <v>3.91</v>
      </c>
      <c r="T337">
        <v>17</v>
      </c>
      <c r="U337">
        <v>15</v>
      </c>
      <c r="V337">
        <v>4.9400000000000004</v>
      </c>
      <c r="W337" s="1">
        <v>0.53100000000000003</v>
      </c>
    </row>
    <row r="338" spans="1:23" x14ac:dyDescent="0.25">
      <c r="A338" t="s">
        <v>122</v>
      </c>
      <c r="B338">
        <v>2017</v>
      </c>
      <c r="C338" t="s">
        <v>108</v>
      </c>
      <c r="D338" t="s">
        <v>14</v>
      </c>
      <c r="E338" t="s">
        <v>116</v>
      </c>
      <c r="F338">
        <v>0</v>
      </c>
      <c r="G338">
        <v>26</v>
      </c>
      <c r="H338">
        <v>2775000</v>
      </c>
      <c r="I338">
        <v>2775000</v>
      </c>
      <c r="J338">
        <v>1.91</v>
      </c>
      <c r="K338">
        <v>12</v>
      </c>
      <c r="L338">
        <v>9</v>
      </c>
      <c r="M338">
        <v>21</v>
      </c>
      <c r="N338">
        <v>0.57099999999999995</v>
      </c>
      <c r="O338">
        <v>4.13</v>
      </c>
      <c r="P338">
        <v>30</v>
      </c>
      <c r="Q338">
        <v>165.2</v>
      </c>
      <c r="R338">
        <v>102</v>
      </c>
      <c r="S338">
        <v>3.63</v>
      </c>
      <c r="T338">
        <v>15</v>
      </c>
      <c r="U338">
        <v>15</v>
      </c>
      <c r="V338">
        <v>4.42</v>
      </c>
      <c r="W338" s="1">
        <v>0.5</v>
      </c>
    </row>
    <row r="339" spans="1:23" x14ac:dyDescent="0.25">
      <c r="A339" t="s">
        <v>119</v>
      </c>
      <c r="B339">
        <v>2017</v>
      </c>
      <c r="C339" t="s">
        <v>108</v>
      </c>
      <c r="D339" t="s">
        <v>14</v>
      </c>
      <c r="E339" t="s">
        <v>116</v>
      </c>
      <c r="F339">
        <v>0</v>
      </c>
      <c r="G339">
        <v>23</v>
      </c>
      <c r="H339">
        <v>535000</v>
      </c>
      <c r="I339">
        <v>175380</v>
      </c>
      <c r="J339">
        <v>0.12</v>
      </c>
      <c r="K339">
        <v>7</v>
      </c>
      <c r="L339">
        <v>2</v>
      </c>
      <c r="M339">
        <v>9</v>
      </c>
      <c r="N339">
        <v>0.77800000000000002</v>
      </c>
      <c r="O339">
        <v>3.88</v>
      </c>
      <c r="P339">
        <v>10</v>
      </c>
      <c r="Q339">
        <v>60.1</v>
      </c>
      <c r="R339">
        <v>109</v>
      </c>
      <c r="S339">
        <v>3.17</v>
      </c>
      <c r="T339">
        <v>8</v>
      </c>
      <c r="U339">
        <v>2</v>
      </c>
      <c r="V339">
        <v>5.76</v>
      </c>
      <c r="W339" s="1">
        <v>0.8</v>
      </c>
    </row>
    <row r="340" spans="1:23" x14ac:dyDescent="0.25">
      <c r="A340" t="s">
        <v>95</v>
      </c>
      <c r="B340">
        <v>2017</v>
      </c>
      <c r="C340" t="s">
        <v>108</v>
      </c>
      <c r="D340" t="s">
        <v>14</v>
      </c>
      <c r="E340" t="s">
        <v>116</v>
      </c>
      <c r="F340">
        <v>0</v>
      </c>
      <c r="G340">
        <v>29</v>
      </c>
      <c r="H340">
        <v>12295089</v>
      </c>
      <c r="I340">
        <v>12295089</v>
      </c>
      <c r="J340">
        <v>8.4600000000000009</v>
      </c>
      <c r="K340">
        <v>10</v>
      </c>
      <c r="L340">
        <v>13</v>
      </c>
      <c r="M340">
        <v>23</v>
      </c>
      <c r="N340">
        <v>0.435</v>
      </c>
      <c r="O340">
        <v>3.92</v>
      </c>
      <c r="P340">
        <v>31</v>
      </c>
      <c r="Q340">
        <v>186</v>
      </c>
      <c r="R340">
        <v>108</v>
      </c>
      <c r="S340">
        <v>3.9</v>
      </c>
      <c r="T340">
        <v>14</v>
      </c>
      <c r="U340">
        <v>17</v>
      </c>
      <c r="V340">
        <v>4.29</v>
      </c>
      <c r="W340" s="1">
        <v>0.45200000000000001</v>
      </c>
    </row>
    <row r="341" spans="1:23" x14ac:dyDescent="0.25">
      <c r="A341" t="s">
        <v>125</v>
      </c>
      <c r="B341">
        <v>2017</v>
      </c>
      <c r="C341" t="s">
        <v>108</v>
      </c>
      <c r="D341" t="s">
        <v>14</v>
      </c>
      <c r="E341" t="s">
        <v>124</v>
      </c>
      <c r="F341">
        <v>1</v>
      </c>
      <c r="G341">
        <v>33</v>
      </c>
      <c r="H341">
        <v>25000000</v>
      </c>
      <c r="I341">
        <v>25000000</v>
      </c>
      <c r="J341">
        <v>14.53</v>
      </c>
      <c r="K341">
        <v>13</v>
      </c>
      <c r="L341">
        <v>8</v>
      </c>
      <c r="M341">
        <v>21</v>
      </c>
      <c r="N341">
        <v>0.61899999999999999</v>
      </c>
      <c r="O341">
        <v>4.33</v>
      </c>
      <c r="P341">
        <v>32</v>
      </c>
      <c r="Q341">
        <v>180.2</v>
      </c>
      <c r="R341">
        <v>101</v>
      </c>
      <c r="S341">
        <v>4.0999999999999996</v>
      </c>
      <c r="T341">
        <v>19</v>
      </c>
      <c r="U341">
        <v>13</v>
      </c>
      <c r="V341">
        <v>6.08</v>
      </c>
      <c r="W341" s="1">
        <v>0.59399999999999997</v>
      </c>
    </row>
    <row r="342" spans="1:23" x14ac:dyDescent="0.25">
      <c r="A342" t="s">
        <v>256</v>
      </c>
      <c r="B342">
        <v>2017</v>
      </c>
      <c r="C342" t="s">
        <v>108</v>
      </c>
      <c r="D342" t="s">
        <v>14</v>
      </c>
      <c r="E342" t="s">
        <v>124</v>
      </c>
      <c r="F342">
        <v>1</v>
      </c>
      <c r="G342">
        <v>38</v>
      </c>
      <c r="H342">
        <v>16000000</v>
      </c>
      <c r="I342">
        <v>16000000</v>
      </c>
      <c r="J342">
        <v>9.3000000000000007</v>
      </c>
      <c r="K342">
        <v>12</v>
      </c>
      <c r="L342">
        <v>12</v>
      </c>
      <c r="M342">
        <v>24</v>
      </c>
      <c r="N342">
        <v>0.5</v>
      </c>
      <c r="O342">
        <v>4.59</v>
      </c>
      <c r="P342">
        <v>30</v>
      </c>
      <c r="Q342">
        <v>170.2</v>
      </c>
      <c r="R342">
        <v>96</v>
      </c>
      <c r="S342">
        <v>5.3</v>
      </c>
      <c r="T342">
        <v>19</v>
      </c>
      <c r="U342">
        <v>11</v>
      </c>
      <c r="V342">
        <v>4.9800000000000004</v>
      </c>
      <c r="W342" s="1">
        <v>0.63300000000000001</v>
      </c>
    </row>
    <row r="343" spans="1:23" x14ac:dyDescent="0.25">
      <c r="A343" t="s">
        <v>170</v>
      </c>
      <c r="B343">
        <v>2017</v>
      </c>
      <c r="C343" t="s">
        <v>108</v>
      </c>
      <c r="D343" t="s">
        <v>14</v>
      </c>
      <c r="E343" t="s">
        <v>124</v>
      </c>
      <c r="F343">
        <v>1</v>
      </c>
      <c r="G343">
        <v>31</v>
      </c>
      <c r="H343">
        <v>15637500</v>
      </c>
      <c r="I343">
        <v>15637500</v>
      </c>
      <c r="J343">
        <v>9.09</v>
      </c>
      <c r="K343">
        <v>14</v>
      </c>
      <c r="L343">
        <v>10</v>
      </c>
      <c r="M343">
        <v>24</v>
      </c>
      <c r="N343">
        <v>0.58299999999999996</v>
      </c>
      <c r="O343">
        <v>3.53</v>
      </c>
      <c r="P343">
        <v>30</v>
      </c>
      <c r="Q343">
        <v>168.1</v>
      </c>
      <c r="R343">
        <v>124</v>
      </c>
      <c r="S343">
        <v>4.16</v>
      </c>
      <c r="T343">
        <v>16</v>
      </c>
      <c r="U343">
        <v>14</v>
      </c>
      <c r="V343">
        <v>5.23</v>
      </c>
      <c r="W343" s="1">
        <v>0.53300000000000003</v>
      </c>
    </row>
    <row r="344" spans="1:23" x14ac:dyDescent="0.25">
      <c r="A344" t="s">
        <v>257</v>
      </c>
      <c r="B344">
        <v>2017</v>
      </c>
      <c r="C344" t="s">
        <v>108</v>
      </c>
      <c r="D344" t="s">
        <v>14</v>
      </c>
      <c r="E344" t="s">
        <v>124</v>
      </c>
      <c r="F344">
        <v>1</v>
      </c>
      <c r="G344">
        <v>27</v>
      </c>
      <c r="H344">
        <v>760500</v>
      </c>
      <c r="I344">
        <v>760500</v>
      </c>
      <c r="J344">
        <v>0.44</v>
      </c>
      <c r="K344">
        <v>7</v>
      </c>
      <c r="L344">
        <v>5</v>
      </c>
      <c r="M344">
        <v>12</v>
      </c>
      <c r="N344">
        <v>0.58299999999999996</v>
      </c>
      <c r="O344">
        <v>3.03</v>
      </c>
      <c r="P344">
        <v>24</v>
      </c>
      <c r="Q344">
        <v>139.19999999999999</v>
      </c>
      <c r="R344">
        <v>145</v>
      </c>
      <c r="S344">
        <v>3.88</v>
      </c>
      <c r="T344">
        <v>12</v>
      </c>
      <c r="U344">
        <v>12</v>
      </c>
      <c r="V344">
        <v>3.96</v>
      </c>
      <c r="W344" s="1">
        <v>0.5</v>
      </c>
    </row>
    <row r="345" spans="1:23" x14ac:dyDescent="0.25">
      <c r="A345" t="s">
        <v>128</v>
      </c>
      <c r="B345">
        <v>2017</v>
      </c>
      <c r="C345" t="s">
        <v>108</v>
      </c>
      <c r="D345" t="s">
        <v>14</v>
      </c>
      <c r="E345" t="s">
        <v>124</v>
      </c>
      <c r="F345">
        <v>1</v>
      </c>
      <c r="G345">
        <v>28</v>
      </c>
      <c r="H345">
        <v>570500</v>
      </c>
      <c r="I345">
        <v>570500</v>
      </c>
      <c r="J345">
        <v>0.33</v>
      </c>
      <c r="K345">
        <v>11</v>
      </c>
      <c r="L345">
        <v>11</v>
      </c>
      <c r="M345">
        <v>22</v>
      </c>
      <c r="N345">
        <v>0.5</v>
      </c>
      <c r="O345">
        <v>4.1500000000000004</v>
      </c>
      <c r="P345">
        <v>32</v>
      </c>
      <c r="Q345">
        <v>188.2</v>
      </c>
      <c r="R345">
        <v>105</v>
      </c>
      <c r="S345">
        <v>3.68</v>
      </c>
      <c r="T345">
        <v>20</v>
      </c>
      <c r="U345">
        <v>12</v>
      </c>
      <c r="V345">
        <v>5.33</v>
      </c>
      <c r="W345" s="1">
        <v>0.625</v>
      </c>
    </row>
    <row r="346" spans="1:23" x14ac:dyDescent="0.25">
      <c r="A346" t="s">
        <v>129</v>
      </c>
      <c r="B346">
        <v>2017</v>
      </c>
      <c r="C346" t="s">
        <v>108</v>
      </c>
      <c r="D346" t="s">
        <v>14</v>
      </c>
      <c r="E346" t="s">
        <v>130</v>
      </c>
      <c r="F346">
        <v>0</v>
      </c>
      <c r="G346">
        <v>30</v>
      </c>
      <c r="H346">
        <v>8416666</v>
      </c>
      <c r="I346">
        <v>8416666</v>
      </c>
      <c r="J346">
        <v>8.57</v>
      </c>
      <c r="K346">
        <v>11</v>
      </c>
      <c r="L346">
        <v>14</v>
      </c>
      <c r="M346">
        <v>25</v>
      </c>
      <c r="N346">
        <v>0.44</v>
      </c>
      <c r="O346">
        <v>4.1399999999999997</v>
      </c>
      <c r="P346">
        <v>31</v>
      </c>
      <c r="Q346">
        <v>187</v>
      </c>
      <c r="R346">
        <v>103</v>
      </c>
      <c r="S346">
        <v>4.46</v>
      </c>
      <c r="T346">
        <v>13</v>
      </c>
      <c r="U346">
        <v>18</v>
      </c>
      <c r="V346">
        <v>3.49</v>
      </c>
      <c r="W346" s="1">
        <v>0.41899999999999998</v>
      </c>
    </row>
    <row r="347" spans="1:23" x14ac:dyDescent="0.25">
      <c r="A347" t="s">
        <v>85</v>
      </c>
      <c r="B347">
        <v>2017</v>
      </c>
      <c r="C347" t="s">
        <v>108</v>
      </c>
      <c r="D347" t="s">
        <v>14</v>
      </c>
      <c r="E347" t="s">
        <v>130</v>
      </c>
      <c r="F347">
        <v>0</v>
      </c>
      <c r="G347">
        <v>26</v>
      </c>
      <c r="H347">
        <v>3750000</v>
      </c>
      <c r="I347">
        <v>3750000</v>
      </c>
      <c r="J347">
        <v>3.82</v>
      </c>
      <c r="K347">
        <v>12</v>
      </c>
      <c r="L347">
        <v>12</v>
      </c>
      <c r="M347">
        <v>24</v>
      </c>
      <c r="N347">
        <v>0.5</v>
      </c>
      <c r="O347">
        <v>4.26</v>
      </c>
      <c r="P347">
        <v>33</v>
      </c>
      <c r="Q347">
        <v>203</v>
      </c>
      <c r="R347">
        <v>100</v>
      </c>
      <c r="S347">
        <v>4.08</v>
      </c>
      <c r="T347">
        <v>17</v>
      </c>
      <c r="U347">
        <v>16</v>
      </c>
      <c r="V347">
        <v>4.24</v>
      </c>
      <c r="W347" s="1">
        <v>0.51500000000000001</v>
      </c>
    </row>
    <row r="348" spans="1:23" x14ac:dyDescent="0.25">
      <c r="A348" t="s">
        <v>131</v>
      </c>
      <c r="B348">
        <v>2017</v>
      </c>
      <c r="C348" t="s">
        <v>108</v>
      </c>
      <c r="D348" t="s">
        <v>14</v>
      </c>
      <c r="E348" t="s">
        <v>130</v>
      </c>
      <c r="F348">
        <v>0</v>
      </c>
      <c r="G348">
        <v>25</v>
      </c>
      <c r="H348">
        <v>555500</v>
      </c>
      <c r="I348">
        <v>555500</v>
      </c>
      <c r="J348">
        <v>0.56999999999999995</v>
      </c>
      <c r="K348">
        <v>8</v>
      </c>
      <c r="L348">
        <v>7</v>
      </c>
      <c r="M348">
        <v>15</v>
      </c>
      <c r="N348">
        <v>0.53300000000000003</v>
      </c>
      <c r="O348">
        <v>4.4400000000000004</v>
      </c>
      <c r="P348">
        <v>25</v>
      </c>
      <c r="Q348">
        <v>133.19999999999999</v>
      </c>
      <c r="R348">
        <v>96</v>
      </c>
      <c r="S348">
        <v>3.48</v>
      </c>
      <c r="T348">
        <v>13</v>
      </c>
      <c r="U348">
        <v>12</v>
      </c>
      <c r="V348">
        <v>3.8</v>
      </c>
      <c r="W348" s="1">
        <v>0.52</v>
      </c>
    </row>
    <row r="349" spans="1:23" x14ac:dyDescent="0.25">
      <c r="A349" t="s">
        <v>135</v>
      </c>
      <c r="B349">
        <v>2017</v>
      </c>
      <c r="C349" t="s">
        <v>108</v>
      </c>
      <c r="D349" t="s">
        <v>14</v>
      </c>
      <c r="E349" t="s">
        <v>130</v>
      </c>
      <c r="F349">
        <v>0</v>
      </c>
      <c r="G349">
        <v>24</v>
      </c>
      <c r="H349">
        <v>550000</v>
      </c>
      <c r="I349">
        <v>550000</v>
      </c>
      <c r="J349">
        <v>0.56000000000000005</v>
      </c>
      <c r="K349">
        <v>8</v>
      </c>
      <c r="L349">
        <v>11</v>
      </c>
      <c r="M349">
        <v>19</v>
      </c>
      <c r="N349">
        <v>0.42099999999999999</v>
      </c>
      <c r="O349">
        <v>4.3499999999999996</v>
      </c>
      <c r="P349">
        <v>31</v>
      </c>
      <c r="Q349">
        <v>157.1</v>
      </c>
      <c r="R349">
        <v>98</v>
      </c>
      <c r="S349">
        <v>4.24</v>
      </c>
      <c r="T349">
        <v>12</v>
      </c>
      <c r="U349">
        <v>19</v>
      </c>
      <c r="V349">
        <v>4.03</v>
      </c>
      <c r="W349" s="1">
        <v>0.38700000000000001</v>
      </c>
    </row>
    <row r="350" spans="1:23" x14ac:dyDescent="0.25">
      <c r="A350" t="s">
        <v>132</v>
      </c>
      <c r="B350">
        <v>2017</v>
      </c>
      <c r="C350" t="s">
        <v>108</v>
      </c>
      <c r="D350" t="s">
        <v>14</v>
      </c>
      <c r="E350" t="s">
        <v>130</v>
      </c>
      <c r="F350">
        <v>0</v>
      </c>
      <c r="G350">
        <v>25</v>
      </c>
      <c r="H350">
        <v>544000</v>
      </c>
      <c r="I350">
        <v>544000</v>
      </c>
      <c r="J350">
        <v>0.55000000000000004</v>
      </c>
      <c r="K350">
        <v>7</v>
      </c>
      <c r="L350">
        <v>9</v>
      </c>
      <c r="M350">
        <v>16</v>
      </c>
      <c r="N350">
        <v>0.438</v>
      </c>
      <c r="O350">
        <v>4.07</v>
      </c>
      <c r="P350">
        <v>25</v>
      </c>
      <c r="Q350">
        <v>150.1</v>
      </c>
      <c r="R350">
        <v>105</v>
      </c>
      <c r="S350">
        <v>4.03</v>
      </c>
      <c r="T350">
        <v>11</v>
      </c>
      <c r="U350">
        <v>14</v>
      </c>
      <c r="V350">
        <v>4.3</v>
      </c>
      <c r="W350" s="1">
        <v>0.44</v>
      </c>
    </row>
    <row r="351" spans="1:23" x14ac:dyDescent="0.25">
      <c r="A351" t="s">
        <v>258</v>
      </c>
      <c r="B351">
        <v>2017</v>
      </c>
      <c r="C351" t="s">
        <v>108</v>
      </c>
      <c r="D351" t="s">
        <v>14</v>
      </c>
      <c r="E351" t="s">
        <v>130</v>
      </c>
      <c r="F351">
        <v>0</v>
      </c>
      <c r="G351">
        <v>23</v>
      </c>
      <c r="H351">
        <v>541000</v>
      </c>
      <c r="I351">
        <v>268996</v>
      </c>
      <c r="J351">
        <v>0.27</v>
      </c>
      <c r="K351">
        <v>2</v>
      </c>
      <c r="L351">
        <v>7</v>
      </c>
      <c r="M351">
        <v>9</v>
      </c>
      <c r="N351">
        <v>0.222</v>
      </c>
      <c r="O351">
        <v>7.69</v>
      </c>
      <c r="P351">
        <v>13</v>
      </c>
      <c r="Q351">
        <v>62</v>
      </c>
      <c r="R351">
        <v>56</v>
      </c>
      <c r="S351">
        <v>6.3</v>
      </c>
      <c r="T351">
        <v>5</v>
      </c>
      <c r="U351">
        <v>8</v>
      </c>
      <c r="V351">
        <v>5.29</v>
      </c>
      <c r="W351" s="1">
        <v>0.38500000000000001</v>
      </c>
    </row>
    <row r="352" spans="1:23" x14ac:dyDescent="0.25">
      <c r="A352" t="s">
        <v>259</v>
      </c>
      <c r="B352">
        <v>2017</v>
      </c>
      <c r="C352" t="s">
        <v>108</v>
      </c>
      <c r="D352" t="s">
        <v>14</v>
      </c>
      <c r="E352" t="s">
        <v>137</v>
      </c>
      <c r="F352">
        <v>0</v>
      </c>
      <c r="G352">
        <v>29</v>
      </c>
      <c r="H352">
        <v>535000</v>
      </c>
      <c r="I352">
        <v>493987</v>
      </c>
      <c r="J352">
        <v>0.51</v>
      </c>
      <c r="K352">
        <v>5</v>
      </c>
      <c r="L352">
        <v>11</v>
      </c>
      <c r="M352">
        <v>16</v>
      </c>
      <c r="N352">
        <v>0.313</v>
      </c>
      <c r="O352">
        <v>5.52</v>
      </c>
      <c r="P352">
        <v>20</v>
      </c>
      <c r="Q352">
        <v>122.1</v>
      </c>
      <c r="R352">
        <v>81</v>
      </c>
      <c r="S352">
        <v>5.87</v>
      </c>
      <c r="T352">
        <v>8</v>
      </c>
      <c r="U352">
        <v>12</v>
      </c>
      <c r="V352">
        <v>5.08</v>
      </c>
      <c r="W352" s="1">
        <v>0.4</v>
      </c>
    </row>
    <row r="353" spans="1:23" x14ac:dyDescent="0.25">
      <c r="A353" t="s">
        <v>260</v>
      </c>
      <c r="B353">
        <v>2017</v>
      </c>
      <c r="C353" t="s">
        <v>108</v>
      </c>
      <c r="D353" t="s">
        <v>14</v>
      </c>
      <c r="E353" t="s">
        <v>137</v>
      </c>
      <c r="F353">
        <v>0</v>
      </c>
      <c r="G353">
        <v>34</v>
      </c>
      <c r="H353">
        <v>3000000</v>
      </c>
      <c r="I353">
        <v>3000000</v>
      </c>
      <c r="J353">
        <v>3.11</v>
      </c>
      <c r="K353">
        <v>7</v>
      </c>
      <c r="L353">
        <v>7</v>
      </c>
      <c r="M353">
        <v>14</v>
      </c>
      <c r="N353">
        <v>0.5</v>
      </c>
      <c r="O353">
        <v>4.7699999999999996</v>
      </c>
      <c r="P353">
        <v>21</v>
      </c>
      <c r="Q353">
        <v>111.1</v>
      </c>
      <c r="R353">
        <v>94</v>
      </c>
      <c r="S353">
        <v>5.04</v>
      </c>
      <c r="T353">
        <v>9</v>
      </c>
      <c r="U353">
        <v>12</v>
      </c>
      <c r="V353">
        <v>4.16</v>
      </c>
      <c r="W353" s="1">
        <v>0.42899999999999999</v>
      </c>
    </row>
    <row r="354" spans="1:23" x14ac:dyDescent="0.25">
      <c r="A354" t="s">
        <v>141</v>
      </c>
      <c r="B354">
        <v>2017</v>
      </c>
      <c r="C354" t="s">
        <v>108</v>
      </c>
      <c r="D354" t="s">
        <v>14</v>
      </c>
      <c r="E354" t="s">
        <v>137</v>
      </c>
      <c r="F354">
        <v>0</v>
      </c>
      <c r="G354">
        <v>31</v>
      </c>
      <c r="H354">
        <v>19000000</v>
      </c>
      <c r="I354">
        <v>19000000</v>
      </c>
      <c r="J354">
        <v>19.7</v>
      </c>
      <c r="K354">
        <v>6</v>
      </c>
      <c r="L354">
        <v>9</v>
      </c>
      <c r="M354">
        <v>15</v>
      </c>
      <c r="N354">
        <v>0.4</v>
      </c>
      <c r="O354">
        <v>6.43</v>
      </c>
      <c r="P354">
        <v>18</v>
      </c>
      <c r="Q354">
        <v>91</v>
      </c>
      <c r="R354">
        <v>70</v>
      </c>
      <c r="S354">
        <v>4.91</v>
      </c>
      <c r="T354">
        <v>7</v>
      </c>
      <c r="U354">
        <v>11</v>
      </c>
      <c r="V354">
        <v>4.82</v>
      </c>
      <c r="W354" s="1">
        <v>0.38900000000000001</v>
      </c>
    </row>
    <row r="355" spans="1:23" x14ac:dyDescent="0.25">
      <c r="A355" t="s">
        <v>136</v>
      </c>
      <c r="B355">
        <v>2017</v>
      </c>
      <c r="C355" t="s">
        <v>108</v>
      </c>
      <c r="D355" t="s">
        <v>14</v>
      </c>
      <c r="E355" t="s">
        <v>137</v>
      </c>
      <c r="F355">
        <v>0</v>
      </c>
      <c r="G355">
        <v>24</v>
      </c>
      <c r="H355">
        <v>535000</v>
      </c>
      <c r="I355">
        <v>295223</v>
      </c>
      <c r="J355">
        <v>0.31</v>
      </c>
      <c r="K355">
        <v>3</v>
      </c>
      <c r="L355">
        <v>7</v>
      </c>
      <c r="M355">
        <v>10</v>
      </c>
      <c r="N355">
        <v>0.3</v>
      </c>
      <c r="O355">
        <v>3.12</v>
      </c>
      <c r="P355">
        <v>15</v>
      </c>
      <c r="Q355">
        <v>89.1</v>
      </c>
      <c r="R355">
        <v>144</v>
      </c>
      <c r="S355">
        <v>3.74</v>
      </c>
      <c r="T355">
        <v>7</v>
      </c>
      <c r="U355">
        <v>8</v>
      </c>
      <c r="V355">
        <v>4.33</v>
      </c>
      <c r="W355" s="1">
        <v>0.46700000000000003</v>
      </c>
    </row>
    <row r="356" spans="1:23" x14ac:dyDescent="0.25">
      <c r="A356" t="s">
        <v>138</v>
      </c>
      <c r="B356">
        <v>2017</v>
      </c>
      <c r="C356" t="s">
        <v>108</v>
      </c>
      <c r="D356" t="s">
        <v>14</v>
      </c>
      <c r="E356" t="s">
        <v>137</v>
      </c>
      <c r="F356">
        <v>0</v>
      </c>
      <c r="G356">
        <v>23</v>
      </c>
      <c r="H356">
        <v>535000</v>
      </c>
      <c r="I356">
        <v>230917</v>
      </c>
      <c r="J356">
        <v>0.24</v>
      </c>
      <c r="K356">
        <v>5</v>
      </c>
      <c r="L356">
        <v>8</v>
      </c>
      <c r="M356">
        <v>13</v>
      </c>
      <c r="N356">
        <v>0.38500000000000001</v>
      </c>
      <c r="O356">
        <v>4.45</v>
      </c>
      <c r="P356">
        <v>16</v>
      </c>
      <c r="Q356">
        <v>87</v>
      </c>
      <c r="R356">
        <v>101</v>
      </c>
      <c r="S356">
        <v>4.24</v>
      </c>
      <c r="T356">
        <v>7</v>
      </c>
      <c r="U356">
        <v>9</v>
      </c>
      <c r="V356">
        <v>4.5</v>
      </c>
      <c r="W356" s="1">
        <v>0.438</v>
      </c>
    </row>
    <row r="357" spans="1:23" x14ac:dyDescent="0.25">
      <c r="A357" t="s">
        <v>261</v>
      </c>
      <c r="B357">
        <v>2017</v>
      </c>
      <c r="C357" t="s">
        <v>108</v>
      </c>
      <c r="D357" t="s">
        <v>14</v>
      </c>
      <c r="E357" t="s">
        <v>137</v>
      </c>
      <c r="F357">
        <v>0</v>
      </c>
      <c r="G357">
        <v>40</v>
      </c>
      <c r="H357">
        <v>535000</v>
      </c>
      <c r="I357">
        <v>517459</v>
      </c>
      <c r="J357">
        <v>0.54</v>
      </c>
      <c r="K357">
        <v>3</v>
      </c>
      <c r="L357">
        <v>6</v>
      </c>
      <c r="M357">
        <v>9</v>
      </c>
      <c r="N357">
        <v>0.33300000000000002</v>
      </c>
      <c r="O357">
        <v>7.35</v>
      </c>
      <c r="P357">
        <v>14</v>
      </c>
      <c r="Q357">
        <v>71</v>
      </c>
      <c r="R357">
        <v>61</v>
      </c>
      <c r="S357">
        <v>6.99</v>
      </c>
      <c r="T357">
        <v>7</v>
      </c>
      <c r="U357">
        <v>7</v>
      </c>
      <c r="V357">
        <v>5.39</v>
      </c>
      <c r="W357" s="1">
        <v>0.5</v>
      </c>
    </row>
    <row r="358" spans="1:23" x14ac:dyDescent="0.25">
      <c r="A358" t="s">
        <v>262</v>
      </c>
      <c r="B358">
        <v>2017</v>
      </c>
      <c r="C358" t="s">
        <v>108</v>
      </c>
      <c r="D358" t="s">
        <v>14</v>
      </c>
      <c r="E358" t="s">
        <v>137</v>
      </c>
      <c r="F358">
        <v>0</v>
      </c>
      <c r="G358">
        <v>24</v>
      </c>
      <c r="H358">
        <v>535000</v>
      </c>
      <c r="I358">
        <v>377067</v>
      </c>
      <c r="J358">
        <v>0.39</v>
      </c>
      <c r="K358">
        <v>5</v>
      </c>
      <c r="L358">
        <v>6</v>
      </c>
      <c r="M358">
        <v>11</v>
      </c>
      <c r="N358">
        <v>0.45500000000000002</v>
      </c>
      <c r="O358">
        <v>4.68</v>
      </c>
      <c r="P358">
        <v>11</v>
      </c>
      <c r="Q358">
        <v>84.2</v>
      </c>
      <c r="R358">
        <v>96</v>
      </c>
      <c r="S358">
        <v>4.92</v>
      </c>
      <c r="T358">
        <v>6</v>
      </c>
      <c r="U358">
        <v>5</v>
      </c>
      <c r="V358">
        <v>5.59</v>
      </c>
      <c r="W358" s="1">
        <v>0.54500000000000004</v>
      </c>
    </row>
    <row r="359" spans="1:23" x14ac:dyDescent="0.25">
      <c r="A359" t="s">
        <v>263</v>
      </c>
      <c r="B359">
        <v>2017</v>
      </c>
      <c r="C359" t="s">
        <v>108</v>
      </c>
      <c r="D359" t="s">
        <v>14</v>
      </c>
      <c r="E359" t="s">
        <v>137</v>
      </c>
      <c r="F359">
        <v>0</v>
      </c>
      <c r="G359">
        <v>25</v>
      </c>
      <c r="H359">
        <v>535000</v>
      </c>
      <c r="I359">
        <v>280608</v>
      </c>
      <c r="J359">
        <v>0.28999999999999998</v>
      </c>
      <c r="K359">
        <v>3</v>
      </c>
      <c r="L359">
        <v>8</v>
      </c>
      <c r="M359">
        <v>11</v>
      </c>
      <c r="N359">
        <v>0.27300000000000002</v>
      </c>
      <c r="O359">
        <v>7.39</v>
      </c>
      <c r="P359">
        <v>14</v>
      </c>
      <c r="Q359">
        <v>70.2</v>
      </c>
      <c r="R359">
        <v>61</v>
      </c>
      <c r="S359">
        <v>7.39</v>
      </c>
      <c r="T359">
        <v>4</v>
      </c>
      <c r="U359">
        <v>10</v>
      </c>
      <c r="V359">
        <v>4.87</v>
      </c>
      <c r="W359" s="1">
        <v>0.28599999999999998</v>
      </c>
    </row>
    <row r="360" spans="1:23" x14ac:dyDescent="0.25">
      <c r="A360" t="s">
        <v>264</v>
      </c>
      <c r="B360">
        <v>2017</v>
      </c>
      <c r="C360" t="s">
        <v>108</v>
      </c>
      <c r="D360" t="s">
        <v>45</v>
      </c>
      <c r="E360" t="s">
        <v>143</v>
      </c>
      <c r="F360">
        <v>0</v>
      </c>
      <c r="G360">
        <v>42</v>
      </c>
      <c r="H360">
        <v>7500000</v>
      </c>
      <c r="I360">
        <v>7500000</v>
      </c>
      <c r="J360">
        <v>7.13</v>
      </c>
      <c r="K360">
        <v>10</v>
      </c>
      <c r="L360">
        <v>10</v>
      </c>
      <c r="M360">
        <v>20</v>
      </c>
      <c r="N360">
        <v>0.5</v>
      </c>
      <c r="O360">
        <v>4.26</v>
      </c>
      <c r="P360">
        <v>31</v>
      </c>
      <c r="Q360">
        <v>190</v>
      </c>
      <c r="R360">
        <v>102</v>
      </c>
      <c r="S360">
        <v>4.72</v>
      </c>
      <c r="T360">
        <v>16</v>
      </c>
      <c r="U360">
        <v>15</v>
      </c>
      <c r="V360">
        <v>4.4400000000000004</v>
      </c>
      <c r="W360" s="1">
        <v>0.51600000000000001</v>
      </c>
    </row>
    <row r="361" spans="1:23" x14ac:dyDescent="0.25">
      <c r="A361" t="s">
        <v>144</v>
      </c>
      <c r="B361">
        <v>2017</v>
      </c>
      <c r="C361" t="s">
        <v>108</v>
      </c>
      <c r="D361" t="s">
        <v>45</v>
      </c>
      <c r="E361" t="s">
        <v>143</v>
      </c>
      <c r="F361">
        <v>0</v>
      </c>
      <c r="G361">
        <v>26</v>
      </c>
      <c r="H361">
        <v>6466666</v>
      </c>
      <c r="I361">
        <v>6466666</v>
      </c>
      <c r="J361">
        <v>6.15</v>
      </c>
      <c r="K361">
        <v>11</v>
      </c>
      <c r="L361">
        <v>13</v>
      </c>
      <c r="M361">
        <v>24</v>
      </c>
      <c r="N361">
        <v>0.45800000000000002</v>
      </c>
      <c r="O361">
        <v>4.49</v>
      </c>
      <c r="P361">
        <v>32</v>
      </c>
      <c r="Q361">
        <v>188.1</v>
      </c>
      <c r="R361">
        <v>97</v>
      </c>
      <c r="S361">
        <v>4.95</v>
      </c>
      <c r="T361">
        <v>15</v>
      </c>
      <c r="U361">
        <v>17</v>
      </c>
      <c r="V361">
        <v>4.54</v>
      </c>
      <c r="W361" s="1">
        <v>0.46899999999999997</v>
      </c>
    </row>
    <row r="362" spans="1:23" x14ac:dyDescent="0.25">
      <c r="A362" t="s">
        <v>142</v>
      </c>
      <c r="B362">
        <v>2017</v>
      </c>
      <c r="C362" t="s">
        <v>108</v>
      </c>
      <c r="D362" t="s">
        <v>45</v>
      </c>
      <c r="E362" t="s">
        <v>143</v>
      </c>
      <c r="F362">
        <v>0</v>
      </c>
      <c r="G362">
        <v>25</v>
      </c>
      <c r="H362">
        <v>544000</v>
      </c>
      <c r="I362">
        <v>544000</v>
      </c>
      <c r="J362">
        <v>0.52</v>
      </c>
      <c r="K362">
        <v>10</v>
      </c>
      <c r="L362">
        <v>13</v>
      </c>
      <c r="M362">
        <v>23</v>
      </c>
      <c r="N362">
        <v>0.435</v>
      </c>
      <c r="O362">
        <v>4.79</v>
      </c>
      <c r="P362">
        <v>28</v>
      </c>
      <c r="Q362">
        <v>154</v>
      </c>
      <c r="R362">
        <v>91</v>
      </c>
      <c r="S362">
        <v>4.33</v>
      </c>
      <c r="T362">
        <v>13</v>
      </c>
      <c r="U362">
        <v>15</v>
      </c>
      <c r="V362">
        <v>4.71</v>
      </c>
      <c r="W362" s="1">
        <v>0.46400000000000002</v>
      </c>
    </row>
    <row r="363" spans="1:23" x14ac:dyDescent="0.25">
      <c r="A363" t="s">
        <v>145</v>
      </c>
      <c r="B363">
        <v>2017</v>
      </c>
      <c r="C363" t="s">
        <v>108</v>
      </c>
      <c r="D363" t="s">
        <v>45</v>
      </c>
      <c r="E363" t="s">
        <v>143</v>
      </c>
      <c r="F363">
        <v>0</v>
      </c>
      <c r="G363">
        <v>24</v>
      </c>
      <c r="H363">
        <v>535000</v>
      </c>
      <c r="I363">
        <v>330299</v>
      </c>
      <c r="J363">
        <v>0.31</v>
      </c>
      <c r="K363">
        <v>4</v>
      </c>
      <c r="L363">
        <v>9</v>
      </c>
      <c r="M363">
        <v>13</v>
      </c>
      <c r="N363">
        <v>0.308</v>
      </c>
      <c r="O363">
        <v>4.32</v>
      </c>
      <c r="P363">
        <v>19</v>
      </c>
      <c r="Q363">
        <v>100</v>
      </c>
      <c r="R363">
        <v>101</v>
      </c>
      <c r="S363">
        <v>4.1900000000000004</v>
      </c>
      <c r="T363">
        <v>7</v>
      </c>
      <c r="U363">
        <v>12</v>
      </c>
      <c r="V363">
        <v>3.61</v>
      </c>
      <c r="W363" s="1">
        <v>0.36799999999999999</v>
      </c>
    </row>
    <row r="364" spans="1:23" x14ac:dyDescent="0.25">
      <c r="A364" t="s">
        <v>265</v>
      </c>
      <c r="B364">
        <v>2017</v>
      </c>
      <c r="C364" t="s">
        <v>108</v>
      </c>
      <c r="D364" t="s">
        <v>45</v>
      </c>
      <c r="E364" t="s">
        <v>143</v>
      </c>
      <c r="F364">
        <v>0</v>
      </c>
      <c r="G364">
        <v>23</v>
      </c>
      <c r="H364">
        <v>535000</v>
      </c>
      <c r="I364">
        <v>181226</v>
      </c>
      <c r="J364">
        <v>0.17</v>
      </c>
      <c r="K364">
        <v>3</v>
      </c>
      <c r="L364">
        <v>6</v>
      </c>
      <c r="M364">
        <v>9</v>
      </c>
      <c r="N364">
        <v>0.33300000000000002</v>
      </c>
      <c r="O364">
        <v>5.62</v>
      </c>
      <c r="P364">
        <v>10</v>
      </c>
      <c r="Q364">
        <v>57.2</v>
      </c>
      <c r="R364">
        <v>78</v>
      </c>
      <c r="S364">
        <v>5.07</v>
      </c>
      <c r="T364">
        <v>3</v>
      </c>
      <c r="U364">
        <v>7</v>
      </c>
      <c r="V364">
        <v>4.96</v>
      </c>
      <c r="W364" s="1">
        <v>0.3</v>
      </c>
    </row>
    <row r="365" spans="1:23" x14ac:dyDescent="0.25">
      <c r="A365" t="s">
        <v>152</v>
      </c>
      <c r="B365">
        <v>2017</v>
      </c>
      <c r="C365" t="s">
        <v>108</v>
      </c>
      <c r="D365" t="s">
        <v>45</v>
      </c>
      <c r="E365" t="s">
        <v>149</v>
      </c>
      <c r="F365">
        <v>0</v>
      </c>
      <c r="G365">
        <v>28</v>
      </c>
      <c r="H365">
        <v>552100</v>
      </c>
      <c r="I365">
        <v>552100</v>
      </c>
      <c r="J365">
        <v>0.5</v>
      </c>
      <c r="K365">
        <v>10</v>
      </c>
      <c r="L365">
        <v>9</v>
      </c>
      <c r="M365">
        <v>19</v>
      </c>
      <c r="N365">
        <v>0.52600000000000002</v>
      </c>
      <c r="O365">
        <v>4.26</v>
      </c>
      <c r="P365">
        <v>33</v>
      </c>
      <c r="Q365">
        <v>181.2</v>
      </c>
      <c r="R365">
        <v>93</v>
      </c>
      <c r="S365">
        <v>4.58</v>
      </c>
      <c r="T365">
        <v>16</v>
      </c>
      <c r="U365">
        <v>17</v>
      </c>
      <c r="V365">
        <v>4.34</v>
      </c>
      <c r="W365" s="1">
        <v>0.48499999999999999</v>
      </c>
    </row>
    <row r="366" spans="1:23" x14ac:dyDescent="0.25">
      <c r="A366" t="s">
        <v>148</v>
      </c>
      <c r="B366">
        <v>2017</v>
      </c>
      <c r="C366" t="s">
        <v>108</v>
      </c>
      <c r="D366" t="s">
        <v>45</v>
      </c>
      <c r="E366" t="s">
        <v>149</v>
      </c>
      <c r="F366">
        <v>0</v>
      </c>
      <c r="G366">
        <v>25</v>
      </c>
      <c r="H366">
        <v>535000</v>
      </c>
      <c r="I366">
        <v>535000</v>
      </c>
      <c r="J366">
        <v>0.48</v>
      </c>
      <c r="K366">
        <v>14</v>
      </c>
      <c r="L366">
        <v>7</v>
      </c>
      <c r="M366">
        <v>21</v>
      </c>
      <c r="N366">
        <v>0.66700000000000004</v>
      </c>
      <c r="O366">
        <v>3.82</v>
      </c>
      <c r="P366">
        <v>28</v>
      </c>
      <c r="Q366">
        <v>169.2</v>
      </c>
      <c r="R366">
        <v>104</v>
      </c>
      <c r="S366">
        <v>5.2</v>
      </c>
      <c r="T366">
        <v>17</v>
      </c>
      <c r="U366">
        <v>11</v>
      </c>
      <c r="V366">
        <v>5.51</v>
      </c>
      <c r="W366" s="1">
        <v>0.60699999999999998</v>
      </c>
    </row>
    <row r="367" spans="1:23" x14ac:dyDescent="0.25">
      <c r="A367" t="s">
        <v>266</v>
      </c>
      <c r="B367">
        <v>2017</v>
      </c>
      <c r="C367" t="s">
        <v>108</v>
      </c>
      <c r="D367" t="s">
        <v>45</v>
      </c>
      <c r="E367" t="s">
        <v>149</v>
      </c>
      <c r="F367">
        <v>0</v>
      </c>
      <c r="G367">
        <v>27</v>
      </c>
      <c r="H367">
        <v>537500</v>
      </c>
      <c r="I367">
        <v>328944</v>
      </c>
      <c r="J367">
        <v>0.3</v>
      </c>
      <c r="K367">
        <v>8</v>
      </c>
      <c r="L367">
        <v>8</v>
      </c>
      <c r="M367">
        <v>16</v>
      </c>
      <c r="N367">
        <v>0.5</v>
      </c>
      <c r="O367">
        <v>6.14</v>
      </c>
      <c r="P367">
        <v>20</v>
      </c>
      <c r="Q367">
        <v>102.2</v>
      </c>
      <c r="R367">
        <v>65</v>
      </c>
      <c r="S367">
        <v>5.62</v>
      </c>
      <c r="T367">
        <v>9</v>
      </c>
      <c r="U367">
        <v>11</v>
      </c>
      <c r="V367">
        <v>5.37</v>
      </c>
      <c r="W367" s="1">
        <v>0.45</v>
      </c>
    </row>
    <row r="368" spans="1:23" x14ac:dyDescent="0.25">
      <c r="A368" t="s">
        <v>267</v>
      </c>
      <c r="B368">
        <v>2017</v>
      </c>
      <c r="C368" t="s">
        <v>108</v>
      </c>
      <c r="D368" t="s">
        <v>45</v>
      </c>
      <c r="E368" t="s">
        <v>149</v>
      </c>
      <c r="F368">
        <v>0</v>
      </c>
      <c r="G368">
        <v>29</v>
      </c>
      <c r="H368">
        <v>535000</v>
      </c>
      <c r="I368">
        <v>394605</v>
      </c>
      <c r="J368">
        <v>0.36</v>
      </c>
      <c r="K368">
        <v>2</v>
      </c>
      <c r="L368">
        <v>6</v>
      </c>
      <c r="M368">
        <v>8</v>
      </c>
      <c r="N368">
        <v>0.25</v>
      </c>
      <c r="O368">
        <v>6.91</v>
      </c>
      <c r="P368">
        <v>12</v>
      </c>
      <c r="Q368">
        <v>71.2</v>
      </c>
      <c r="R368">
        <v>57</v>
      </c>
      <c r="S368">
        <v>4.9000000000000004</v>
      </c>
      <c r="T368">
        <v>7</v>
      </c>
      <c r="U368">
        <v>5</v>
      </c>
      <c r="V368">
        <v>5.37</v>
      </c>
      <c r="W368" s="1">
        <v>0.58299999999999996</v>
      </c>
    </row>
    <row r="369" spans="1:23" x14ac:dyDescent="0.25">
      <c r="A369" t="s">
        <v>268</v>
      </c>
      <c r="B369">
        <v>2017</v>
      </c>
      <c r="C369" t="s">
        <v>108</v>
      </c>
      <c r="D369" t="s">
        <v>45</v>
      </c>
      <c r="E369" t="s">
        <v>149</v>
      </c>
      <c r="F369">
        <v>0</v>
      </c>
      <c r="G369">
        <v>33</v>
      </c>
      <c r="H369">
        <v>9000000</v>
      </c>
      <c r="I369">
        <v>9000000</v>
      </c>
      <c r="J369">
        <v>8.1300000000000008</v>
      </c>
      <c r="K369">
        <v>4</v>
      </c>
      <c r="L369">
        <v>8</v>
      </c>
      <c r="M369">
        <v>12</v>
      </c>
      <c r="N369">
        <v>0.33300000000000002</v>
      </c>
      <c r="O369">
        <v>4.1900000000000004</v>
      </c>
      <c r="P369">
        <v>17</v>
      </c>
      <c r="Q369">
        <v>92.1</v>
      </c>
      <c r="R369">
        <v>95</v>
      </c>
      <c r="S369">
        <v>4.3499999999999996</v>
      </c>
      <c r="T369">
        <v>7</v>
      </c>
      <c r="U369">
        <v>10</v>
      </c>
      <c r="V369">
        <v>3.75</v>
      </c>
      <c r="W369" s="1">
        <v>0.41199999999999998</v>
      </c>
    </row>
    <row r="370" spans="1:23" x14ac:dyDescent="0.25">
      <c r="A370" t="s">
        <v>155</v>
      </c>
      <c r="B370">
        <v>2017</v>
      </c>
      <c r="C370" t="s">
        <v>108</v>
      </c>
      <c r="D370" t="s">
        <v>45</v>
      </c>
      <c r="E370" t="s">
        <v>156</v>
      </c>
      <c r="F370">
        <v>0</v>
      </c>
      <c r="G370">
        <v>29</v>
      </c>
      <c r="H370">
        <v>4050000</v>
      </c>
      <c r="I370">
        <v>4050000</v>
      </c>
      <c r="J370">
        <v>2.81</v>
      </c>
      <c r="K370">
        <v>15</v>
      </c>
      <c r="L370">
        <v>10</v>
      </c>
      <c r="M370">
        <v>25</v>
      </c>
      <c r="N370">
        <v>0.6</v>
      </c>
      <c r="O370">
        <v>3.53</v>
      </c>
      <c r="P370">
        <v>31</v>
      </c>
      <c r="Q370">
        <v>201.1</v>
      </c>
      <c r="R370">
        <v>117</v>
      </c>
      <c r="S370">
        <v>3.5</v>
      </c>
      <c r="T370">
        <v>17</v>
      </c>
      <c r="U370">
        <v>14</v>
      </c>
      <c r="V370">
        <v>5.13</v>
      </c>
      <c r="W370" s="1">
        <v>0.54800000000000004</v>
      </c>
    </row>
    <row r="371" spans="1:23" x14ac:dyDescent="0.25">
      <c r="A371" t="s">
        <v>269</v>
      </c>
      <c r="B371">
        <v>2017</v>
      </c>
      <c r="C371" t="s">
        <v>108</v>
      </c>
      <c r="D371" t="s">
        <v>45</v>
      </c>
      <c r="E371" t="s">
        <v>156</v>
      </c>
      <c r="F371">
        <v>0</v>
      </c>
      <c r="G371">
        <v>23</v>
      </c>
      <c r="H371">
        <v>541750</v>
      </c>
      <c r="I371">
        <v>94720</v>
      </c>
      <c r="J371">
        <v>7.0000000000000007E-2</v>
      </c>
      <c r="K371">
        <v>8</v>
      </c>
      <c r="L371">
        <v>7</v>
      </c>
      <c r="M371">
        <v>15</v>
      </c>
      <c r="N371">
        <v>0.53300000000000003</v>
      </c>
      <c r="O371">
        <v>5.19</v>
      </c>
      <c r="P371">
        <v>22</v>
      </c>
      <c r="Q371">
        <v>119.2</v>
      </c>
      <c r="R371">
        <v>80</v>
      </c>
      <c r="S371">
        <v>4.8899999999999997</v>
      </c>
      <c r="T371">
        <v>11</v>
      </c>
      <c r="U371">
        <v>11</v>
      </c>
      <c r="V371">
        <v>4.63</v>
      </c>
      <c r="W371" s="1">
        <v>0.5</v>
      </c>
    </row>
    <row r="372" spans="1:23" x14ac:dyDescent="0.25">
      <c r="A372" t="s">
        <v>270</v>
      </c>
      <c r="B372">
        <v>2017</v>
      </c>
      <c r="C372" t="s">
        <v>108</v>
      </c>
      <c r="D372" t="s">
        <v>45</v>
      </c>
      <c r="E372" t="s">
        <v>156</v>
      </c>
      <c r="F372">
        <v>0</v>
      </c>
      <c r="G372">
        <v>26</v>
      </c>
      <c r="H372">
        <v>541400</v>
      </c>
      <c r="I372">
        <v>440742</v>
      </c>
      <c r="J372">
        <v>0.31</v>
      </c>
      <c r="K372">
        <v>5</v>
      </c>
      <c r="L372">
        <v>11</v>
      </c>
      <c r="M372">
        <v>16</v>
      </c>
      <c r="N372">
        <v>0.313</v>
      </c>
      <c r="O372">
        <v>5.52</v>
      </c>
      <c r="P372">
        <v>18</v>
      </c>
      <c r="Q372">
        <v>119</v>
      </c>
      <c r="R372">
        <v>75</v>
      </c>
      <c r="S372">
        <v>4.37</v>
      </c>
      <c r="T372">
        <v>8</v>
      </c>
      <c r="U372">
        <v>10</v>
      </c>
      <c r="V372">
        <v>4.18</v>
      </c>
      <c r="W372" s="1">
        <v>0.44400000000000001</v>
      </c>
    </row>
    <row r="373" spans="1:23" x14ac:dyDescent="0.25">
      <c r="A373" t="s">
        <v>271</v>
      </c>
      <c r="B373">
        <v>2017</v>
      </c>
      <c r="C373" t="s">
        <v>108</v>
      </c>
      <c r="D373" t="s">
        <v>45</v>
      </c>
      <c r="E373" t="s">
        <v>156</v>
      </c>
      <c r="F373">
        <v>0</v>
      </c>
      <c r="G373">
        <v>27</v>
      </c>
      <c r="H373">
        <v>543500</v>
      </c>
      <c r="I373">
        <v>543500</v>
      </c>
      <c r="J373">
        <v>0.38</v>
      </c>
      <c r="K373">
        <v>7</v>
      </c>
      <c r="L373">
        <v>5</v>
      </c>
      <c r="M373">
        <v>12</v>
      </c>
      <c r="N373">
        <v>0.58299999999999996</v>
      </c>
      <c r="O373">
        <v>4.71</v>
      </c>
      <c r="P373">
        <v>18</v>
      </c>
      <c r="Q373">
        <v>101.1</v>
      </c>
      <c r="R373">
        <v>88</v>
      </c>
      <c r="S373">
        <v>3.95</v>
      </c>
      <c r="T373">
        <v>10</v>
      </c>
      <c r="U373">
        <v>8</v>
      </c>
      <c r="V373">
        <v>4.84</v>
      </c>
      <c r="W373" s="1">
        <v>0.55600000000000005</v>
      </c>
    </row>
    <row r="374" spans="1:23" x14ac:dyDescent="0.25">
      <c r="A374" t="s">
        <v>272</v>
      </c>
      <c r="B374">
        <v>2017</v>
      </c>
      <c r="C374" t="s">
        <v>108</v>
      </c>
      <c r="D374" t="s">
        <v>45</v>
      </c>
      <c r="E374" t="s">
        <v>156</v>
      </c>
      <c r="F374">
        <v>0</v>
      </c>
      <c r="G374">
        <v>28</v>
      </c>
      <c r="H374">
        <v>5125000</v>
      </c>
      <c r="I374">
        <v>5125000</v>
      </c>
      <c r="J374">
        <v>3.56</v>
      </c>
      <c r="K374">
        <v>5</v>
      </c>
      <c r="L374">
        <v>7</v>
      </c>
      <c r="M374">
        <v>12</v>
      </c>
      <c r="N374">
        <v>0.41699999999999998</v>
      </c>
      <c r="O374">
        <v>6.7</v>
      </c>
      <c r="P374">
        <v>18</v>
      </c>
      <c r="Q374">
        <v>92.2</v>
      </c>
      <c r="R374">
        <v>62</v>
      </c>
      <c r="S374">
        <v>6.37</v>
      </c>
      <c r="T374">
        <v>6</v>
      </c>
      <c r="U374">
        <v>12</v>
      </c>
      <c r="V374">
        <v>5.67</v>
      </c>
      <c r="W374" s="1">
        <v>0.33300000000000002</v>
      </c>
    </row>
    <row r="375" spans="1:23" x14ac:dyDescent="0.25">
      <c r="A375" t="s">
        <v>157</v>
      </c>
      <c r="B375">
        <v>2017</v>
      </c>
      <c r="C375" t="s">
        <v>108</v>
      </c>
      <c r="D375" t="s">
        <v>45</v>
      </c>
      <c r="E375" t="s">
        <v>156</v>
      </c>
      <c r="F375">
        <v>0</v>
      </c>
      <c r="G375">
        <v>27</v>
      </c>
      <c r="H375">
        <v>800000</v>
      </c>
      <c r="I375">
        <v>800000</v>
      </c>
      <c r="J375">
        <v>0.56000000000000005</v>
      </c>
      <c r="K375">
        <v>3</v>
      </c>
      <c r="L375">
        <v>7</v>
      </c>
      <c r="M375">
        <v>10</v>
      </c>
      <c r="N375">
        <v>0.3</v>
      </c>
      <c r="O375">
        <v>5.21</v>
      </c>
      <c r="P375">
        <v>17</v>
      </c>
      <c r="Q375">
        <v>86.1</v>
      </c>
      <c r="R375">
        <v>79</v>
      </c>
      <c r="S375">
        <v>5.03</v>
      </c>
      <c r="T375">
        <v>7</v>
      </c>
      <c r="U375">
        <v>10</v>
      </c>
      <c r="V375">
        <v>4.04</v>
      </c>
      <c r="W375" s="1">
        <v>0.41199999999999998</v>
      </c>
    </row>
    <row r="376" spans="1:23" x14ac:dyDescent="0.25">
      <c r="A376" t="s">
        <v>159</v>
      </c>
      <c r="B376">
        <v>2017</v>
      </c>
      <c r="C376" t="s">
        <v>108</v>
      </c>
      <c r="D376" t="s">
        <v>45</v>
      </c>
      <c r="E376" t="s">
        <v>156</v>
      </c>
      <c r="F376">
        <v>0</v>
      </c>
      <c r="G376">
        <v>26</v>
      </c>
      <c r="H376">
        <v>562250</v>
      </c>
      <c r="I376">
        <v>562250</v>
      </c>
      <c r="J376">
        <v>0.39</v>
      </c>
      <c r="K376">
        <v>2</v>
      </c>
      <c r="L376">
        <v>7</v>
      </c>
      <c r="M376">
        <v>9</v>
      </c>
      <c r="N376">
        <v>0.222</v>
      </c>
      <c r="O376">
        <v>6.08</v>
      </c>
      <c r="P376">
        <v>13</v>
      </c>
      <c r="Q376">
        <v>66.2</v>
      </c>
      <c r="R376">
        <v>68</v>
      </c>
      <c r="S376">
        <v>5.05</v>
      </c>
      <c r="T376">
        <v>3</v>
      </c>
      <c r="U376">
        <v>10</v>
      </c>
      <c r="V376">
        <v>3.65</v>
      </c>
      <c r="W376" s="1">
        <v>0.23100000000000001</v>
      </c>
    </row>
    <row r="377" spans="1:23" x14ac:dyDescent="0.25">
      <c r="A377" t="s">
        <v>273</v>
      </c>
      <c r="B377">
        <v>2017</v>
      </c>
      <c r="C377" t="s">
        <v>108</v>
      </c>
      <c r="D377" t="s">
        <v>45</v>
      </c>
      <c r="E377" t="s">
        <v>163</v>
      </c>
      <c r="F377">
        <v>1</v>
      </c>
      <c r="G377">
        <v>31</v>
      </c>
      <c r="H377">
        <v>12000000</v>
      </c>
      <c r="I377">
        <v>12000000</v>
      </c>
      <c r="J377">
        <v>6.58</v>
      </c>
      <c r="K377">
        <v>15</v>
      </c>
      <c r="L377">
        <v>9</v>
      </c>
      <c r="M377">
        <v>24</v>
      </c>
      <c r="N377">
        <v>0.625</v>
      </c>
      <c r="O377">
        <v>2.96</v>
      </c>
      <c r="P377">
        <v>32</v>
      </c>
      <c r="Q377">
        <v>201</v>
      </c>
      <c r="R377">
        <v>152</v>
      </c>
      <c r="S377">
        <v>3.93</v>
      </c>
      <c r="T377">
        <v>18</v>
      </c>
      <c r="U377">
        <v>14</v>
      </c>
      <c r="V377">
        <v>5</v>
      </c>
      <c r="W377" s="1">
        <v>0.56299999999999994</v>
      </c>
    </row>
    <row r="378" spans="1:23" x14ac:dyDescent="0.25">
      <c r="A378" t="s">
        <v>162</v>
      </c>
      <c r="B378">
        <v>2017</v>
      </c>
      <c r="C378" t="s">
        <v>108</v>
      </c>
      <c r="D378" t="s">
        <v>45</v>
      </c>
      <c r="E378" t="s">
        <v>163</v>
      </c>
      <c r="F378">
        <v>1</v>
      </c>
      <c r="G378">
        <v>32</v>
      </c>
      <c r="H378">
        <v>22142857</v>
      </c>
      <c r="I378">
        <v>22142857</v>
      </c>
      <c r="J378">
        <v>12.15</v>
      </c>
      <c r="K378">
        <v>16</v>
      </c>
      <c r="L378">
        <v>6</v>
      </c>
      <c r="M378">
        <v>22</v>
      </c>
      <c r="N378">
        <v>0.72699999999999998</v>
      </c>
      <c r="O378">
        <v>2.5099999999999998</v>
      </c>
      <c r="P378">
        <v>31</v>
      </c>
      <c r="Q378">
        <v>200.2</v>
      </c>
      <c r="R378">
        <v>178</v>
      </c>
      <c r="S378">
        <v>2.9</v>
      </c>
      <c r="T378">
        <v>21</v>
      </c>
      <c r="U378">
        <v>10</v>
      </c>
      <c r="V378">
        <v>5.07</v>
      </c>
      <c r="W378" s="1">
        <v>0.67700000000000005</v>
      </c>
    </row>
    <row r="379" spans="1:23" x14ac:dyDescent="0.25">
      <c r="A379" t="s">
        <v>164</v>
      </c>
      <c r="B379">
        <v>2017</v>
      </c>
      <c r="C379" t="s">
        <v>108</v>
      </c>
      <c r="D379" t="s">
        <v>45</v>
      </c>
      <c r="E379" t="s">
        <v>163</v>
      </c>
      <c r="F379">
        <v>1</v>
      </c>
      <c r="G379">
        <v>30</v>
      </c>
      <c r="H379">
        <v>4315000</v>
      </c>
      <c r="I379">
        <v>4315000</v>
      </c>
      <c r="J379">
        <v>2.37</v>
      </c>
      <c r="K379">
        <v>13</v>
      </c>
      <c r="L379">
        <v>11</v>
      </c>
      <c r="M379">
        <v>24</v>
      </c>
      <c r="N379">
        <v>0.54200000000000004</v>
      </c>
      <c r="O379">
        <v>4.67</v>
      </c>
      <c r="P379">
        <v>30</v>
      </c>
      <c r="Q379">
        <v>181.1</v>
      </c>
      <c r="R379">
        <v>96</v>
      </c>
      <c r="S379">
        <v>4.13</v>
      </c>
      <c r="T379">
        <v>16</v>
      </c>
      <c r="U379">
        <v>14</v>
      </c>
      <c r="V379">
        <v>4.8099999999999996</v>
      </c>
      <c r="W379" s="1">
        <v>0.53300000000000003</v>
      </c>
    </row>
    <row r="380" spans="1:23" x14ac:dyDescent="0.25">
      <c r="A380" t="s">
        <v>165</v>
      </c>
      <c r="B380">
        <v>2017</v>
      </c>
      <c r="C380" t="s">
        <v>108</v>
      </c>
      <c r="D380" t="s">
        <v>45</v>
      </c>
      <c r="E380" t="s">
        <v>163</v>
      </c>
      <c r="F380">
        <v>1</v>
      </c>
      <c r="G380">
        <v>28</v>
      </c>
      <c r="H380">
        <v>18333333</v>
      </c>
      <c r="I380">
        <v>18333333</v>
      </c>
      <c r="J380">
        <v>10.06</v>
      </c>
      <c r="K380">
        <v>15</v>
      </c>
      <c r="L380">
        <v>9</v>
      </c>
      <c r="M380">
        <v>24</v>
      </c>
      <c r="N380">
        <v>0.625</v>
      </c>
      <c r="O380">
        <v>2.96</v>
      </c>
      <c r="P380">
        <v>32</v>
      </c>
      <c r="Q380">
        <v>201</v>
      </c>
      <c r="R380">
        <v>152</v>
      </c>
      <c r="S380">
        <v>3.93</v>
      </c>
      <c r="T380">
        <v>22</v>
      </c>
      <c r="U380">
        <v>6</v>
      </c>
      <c r="V380">
        <v>4.83</v>
      </c>
      <c r="W380" s="1">
        <v>0.78600000000000003</v>
      </c>
    </row>
    <row r="381" spans="1:23" x14ac:dyDescent="0.25">
      <c r="A381" t="s">
        <v>274</v>
      </c>
      <c r="B381">
        <v>2017</v>
      </c>
      <c r="C381" t="s">
        <v>108</v>
      </c>
      <c r="D381" t="s">
        <v>45</v>
      </c>
      <c r="E381" t="s">
        <v>163</v>
      </c>
      <c r="F381">
        <v>1</v>
      </c>
      <c r="G381">
        <v>24</v>
      </c>
      <c r="H381">
        <v>551000</v>
      </c>
      <c r="I381">
        <v>433584</v>
      </c>
      <c r="J381">
        <v>0.24</v>
      </c>
      <c r="K381">
        <v>5</v>
      </c>
      <c r="L381">
        <v>3</v>
      </c>
      <c r="M381">
        <v>8</v>
      </c>
      <c r="N381">
        <v>0.625</v>
      </c>
      <c r="O381">
        <v>5.01</v>
      </c>
      <c r="P381">
        <v>13</v>
      </c>
      <c r="Q381">
        <v>73.2</v>
      </c>
      <c r="R381">
        <v>90</v>
      </c>
      <c r="S381">
        <v>4.99</v>
      </c>
      <c r="T381">
        <v>9</v>
      </c>
      <c r="U381">
        <v>4</v>
      </c>
      <c r="V381">
        <v>10.55</v>
      </c>
      <c r="W381" s="1">
        <v>0.69199999999999995</v>
      </c>
    </row>
    <row r="382" spans="1:23" x14ac:dyDescent="0.25">
      <c r="A382" t="s">
        <v>168</v>
      </c>
      <c r="B382">
        <v>2017</v>
      </c>
      <c r="C382" t="s">
        <v>108</v>
      </c>
      <c r="D382" t="s">
        <v>45</v>
      </c>
      <c r="E382" t="s">
        <v>169</v>
      </c>
      <c r="F382">
        <v>0</v>
      </c>
      <c r="G382">
        <v>24</v>
      </c>
      <c r="H382">
        <v>544000</v>
      </c>
      <c r="I382">
        <v>544000</v>
      </c>
      <c r="J382">
        <v>0.52</v>
      </c>
      <c r="K382">
        <v>12</v>
      </c>
      <c r="L382">
        <v>11</v>
      </c>
      <c r="M382">
        <v>23</v>
      </c>
      <c r="N382">
        <v>0.52200000000000002</v>
      </c>
      <c r="O382">
        <v>3.54</v>
      </c>
      <c r="P382">
        <v>27</v>
      </c>
      <c r="Q382">
        <v>168</v>
      </c>
      <c r="R382">
        <v>122</v>
      </c>
      <c r="S382">
        <v>3.27</v>
      </c>
      <c r="T382">
        <v>13</v>
      </c>
      <c r="U382">
        <v>14</v>
      </c>
      <c r="V382">
        <v>4.9000000000000004</v>
      </c>
      <c r="W382" s="1">
        <v>0.48099999999999998</v>
      </c>
    </row>
    <row r="383" spans="1:23" x14ac:dyDescent="0.25">
      <c r="A383" t="s">
        <v>171</v>
      </c>
      <c r="B383">
        <v>2017</v>
      </c>
      <c r="C383" t="s">
        <v>108</v>
      </c>
      <c r="D383" t="s">
        <v>45</v>
      </c>
      <c r="E383" t="s">
        <v>169</v>
      </c>
      <c r="F383">
        <v>0</v>
      </c>
      <c r="G383">
        <v>24</v>
      </c>
      <c r="H383">
        <v>535000</v>
      </c>
      <c r="I383">
        <v>374144</v>
      </c>
      <c r="J383">
        <v>0.36</v>
      </c>
      <c r="K383">
        <v>8</v>
      </c>
      <c r="L383">
        <v>10</v>
      </c>
      <c r="M383">
        <v>18</v>
      </c>
      <c r="N383">
        <v>0.44400000000000001</v>
      </c>
      <c r="O383">
        <v>6.02</v>
      </c>
      <c r="P383">
        <v>26</v>
      </c>
      <c r="Q383">
        <v>133</v>
      </c>
      <c r="R383">
        <v>72</v>
      </c>
      <c r="S383">
        <v>4.87</v>
      </c>
      <c r="T383">
        <v>11</v>
      </c>
      <c r="U383">
        <v>15</v>
      </c>
      <c r="V383">
        <v>4.53</v>
      </c>
      <c r="W383" s="1">
        <v>0.42299999999999999</v>
      </c>
    </row>
    <row r="384" spans="1:23" x14ac:dyDescent="0.25">
      <c r="A384" t="s">
        <v>275</v>
      </c>
      <c r="B384">
        <v>2017</v>
      </c>
      <c r="C384" t="s">
        <v>108</v>
      </c>
      <c r="D384" t="s">
        <v>45</v>
      </c>
      <c r="E384" t="s">
        <v>169</v>
      </c>
      <c r="F384">
        <v>0</v>
      </c>
      <c r="G384">
        <v>26</v>
      </c>
      <c r="H384">
        <v>552000</v>
      </c>
      <c r="I384">
        <v>552000</v>
      </c>
      <c r="J384">
        <v>0.53</v>
      </c>
      <c r="K384">
        <v>4</v>
      </c>
      <c r="L384">
        <v>8</v>
      </c>
      <c r="M384">
        <v>12</v>
      </c>
      <c r="N384">
        <v>0.33300000000000002</v>
      </c>
      <c r="O384">
        <v>4.71</v>
      </c>
      <c r="P384">
        <v>24</v>
      </c>
      <c r="Q384">
        <v>128</v>
      </c>
      <c r="R384">
        <v>91</v>
      </c>
      <c r="S384">
        <v>4.3</v>
      </c>
      <c r="T384">
        <v>8</v>
      </c>
      <c r="U384">
        <v>16</v>
      </c>
      <c r="V384">
        <v>3.85</v>
      </c>
      <c r="W384" s="1">
        <v>0.33300000000000002</v>
      </c>
    </row>
    <row r="385" spans="1:23" x14ac:dyDescent="0.25">
      <c r="A385" t="s">
        <v>166</v>
      </c>
      <c r="B385">
        <v>2017</v>
      </c>
      <c r="C385" t="s">
        <v>108</v>
      </c>
      <c r="D385" t="s">
        <v>45</v>
      </c>
      <c r="E385" t="s">
        <v>169</v>
      </c>
      <c r="F385">
        <v>0</v>
      </c>
      <c r="G385">
        <v>30</v>
      </c>
      <c r="H385">
        <v>11090711</v>
      </c>
      <c r="I385">
        <v>11090711</v>
      </c>
      <c r="J385">
        <v>10.66</v>
      </c>
      <c r="K385">
        <v>8</v>
      </c>
      <c r="L385">
        <v>11</v>
      </c>
      <c r="M385">
        <v>19</v>
      </c>
      <c r="N385">
        <v>0.42099999999999999</v>
      </c>
      <c r="O385">
        <v>5.43</v>
      </c>
      <c r="P385">
        <v>30</v>
      </c>
      <c r="Q385">
        <v>164</v>
      </c>
      <c r="R385">
        <v>80</v>
      </c>
      <c r="S385">
        <v>5.77</v>
      </c>
      <c r="T385">
        <v>14</v>
      </c>
      <c r="U385">
        <v>16</v>
      </c>
      <c r="V385">
        <v>4.75</v>
      </c>
      <c r="W385" s="1">
        <v>0.46700000000000003</v>
      </c>
    </row>
    <row r="386" spans="1:23" x14ac:dyDescent="0.25">
      <c r="A386" t="s">
        <v>276</v>
      </c>
      <c r="B386">
        <v>2017</v>
      </c>
      <c r="C386" t="s">
        <v>108</v>
      </c>
      <c r="D386" t="s">
        <v>45</v>
      </c>
      <c r="E386" t="s">
        <v>169</v>
      </c>
      <c r="F386">
        <v>0</v>
      </c>
      <c r="G386">
        <v>25</v>
      </c>
      <c r="H386">
        <v>535000</v>
      </c>
      <c r="I386">
        <v>233840</v>
      </c>
      <c r="J386">
        <v>0.22</v>
      </c>
      <c r="K386">
        <v>4</v>
      </c>
      <c r="L386">
        <v>7</v>
      </c>
      <c r="M386">
        <v>11</v>
      </c>
      <c r="N386">
        <v>0.36399999999999999</v>
      </c>
      <c r="O386">
        <v>4.26</v>
      </c>
      <c r="P386">
        <v>15</v>
      </c>
      <c r="Q386">
        <v>88.2</v>
      </c>
      <c r="R386">
        <v>101</v>
      </c>
      <c r="S386">
        <v>4.97</v>
      </c>
      <c r="T386">
        <v>6</v>
      </c>
      <c r="U386">
        <v>9</v>
      </c>
      <c r="V386">
        <v>3.44</v>
      </c>
      <c r="W386" s="1">
        <v>0.4</v>
      </c>
    </row>
    <row r="387" spans="1:23" x14ac:dyDescent="0.25">
      <c r="A387" t="s">
        <v>172</v>
      </c>
      <c r="B387">
        <v>2017</v>
      </c>
      <c r="C387" t="s">
        <v>108</v>
      </c>
      <c r="D387" t="s">
        <v>45</v>
      </c>
      <c r="E387" t="s">
        <v>169</v>
      </c>
      <c r="F387">
        <v>0</v>
      </c>
      <c r="G387">
        <v>25</v>
      </c>
      <c r="H387">
        <v>547000</v>
      </c>
      <c r="I387">
        <v>547000</v>
      </c>
      <c r="J387">
        <v>0.53</v>
      </c>
      <c r="K387">
        <v>2</v>
      </c>
      <c r="L387">
        <v>7</v>
      </c>
      <c r="M387">
        <v>9</v>
      </c>
      <c r="N387">
        <v>0.222</v>
      </c>
      <c r="O387">
        <v>5.13</v>
      </c>
      <c r="P387">
        <v>15</v>
      </c>
      <c r="Q387">
        <v>72</v>
      </c>
      <c r="R387">
        <v>84</v>
      </c>
      <c r="S387">
        <v>5.52</v>
      </c>
      <c r="T387">
        <v>5</v>
      </c>
      <c r="U387">
        <v>10</v>
      </c>
      <c r="V387">
        <v>3.95</v>
      </c>
      <c r="W387" s="1">
        <v>0.33300000000000002</v>
      </c>
    </row>
    <row r="388" spans="1:23" x14ac:dyDescent="0.25">
      <c r="A388" t="s">
        <v>277</v>
      </c>
      <c r="B388">
        <v>2017</v>
      </c>
      <c r="C388" t="s">
        <v>108</v>
      </c>
      <c r="D388" t="s">
        <v>45</v>
      </c>
      <c r="E388" t="s">
        <v>169</v>
      </c>
      <c r="F388">
        <v>0</v>
      </c>
      <c r="G388">
        <v>26</v>
      </c>
      <c r="H388">
        <v>535000</v>
      </c>
      <c r="I388">
        <v>391682</v>
      </c>
      <c r="J388">
        <v>0.38</v>
      </c>
      <c r="K388">
        <v>3</v>
      </c>
      <c r="L388">
        <v>6</v>
      </c>
      <c r="M388">
        <v>9</v>
      </c>
      <c r="N388">
        <v>0.33300000000000002</v>
      </c>
      <c r="O388">
        <v>4.96</v>
      </c>
      <c r="P388">
        <v>11</v>
      </c>
      <c r="Q388">
        <v>90.2</v>
      </c>
      <c r="R388">
        <v>87</v>
      </c>
      <c r="S388">
        <v>5.14</v>
      </c>
      <c r="T388">
        <v>5</v>
      </c>
      <c r="U388">
        <v>6</v>
      </c>
      <c r="V388">
        <v>4.45</v>
      </c>
      <c r="W388" s="1">
        <v>0.45500000000000002</v>
      </c>
    </row>
    <row r="389" spans="1:23" x14ac:dyDescent="0.25">
      <c r="A389" t="s">
        <v>173</v>
      </c>
      <c r="B389">
        <v>2017</v>
      </c>
      <c r="C389" t="s">
        <v>108</v>
      </c>
      <c r="D389" t="s">
        <v>45</v>
      </c>
      <c r="E389" t="s">
        <v>169</v>
      </c>
      <c r="F389">
        <v>0</v>
      </c>
      <c r="G389">
        <v>23</v>
      </c>
      <c r="H389">
        <v>537000</v>
      </c>
      <c r="I389">
        <v>302202</v>
      </c>
      <c r="J389">
        <v>0.28999999999999998</v>
      </c>
      <c r="K389">
        <v>1</v>
      </c>
      <c r="L389">
        <v>5</v>
      </c>
      <c r="M389">
        <v>6</v>
      </c>
      <c r="N389">
        <v>0.16700000000000001</v>
      </c>
      <c r="O389">
        <v>6.16</v>
      </c>
      <c r="P389">
        <v>11</v>
      </c>
      <c r="Q389">
        <v>64.099999999999994</v>
      </c>
      <c r="R389">
        <v>70</v>
      </c>
      <c r="S389">
        <v>6.1</v>
      </c>
      <c r="T389">
        <v>3</v>
      </c>
      <c r="U389">
        <v>8</v>
      </c>
      <c r="V389">
        <v>3.84</v>
      </c>
      <c r="W389" s="1">
        <v>0.27300000000000002</v>
      </c>
    </row>
    <row r="390" spans="1:23" x14ac:dyDescent="0.25">
      <c r="A390" t="s">
        <v>174</v>
      </c>
      <c r="B390">
        <v>2017</v>
      </c>
      <c r="C390" t="s">
        <v>108</v>
      </c>
      <c r="D390" t="s">
        <v>74</v>
      </c>
      <c r="E390" t="s">
        <v>175</v>
      </c>
      <c r="F390">
        <v>2</v>
      </c>
      <c r="G390">
        <v>33</v>
      </c>
      <c r="H390">
        <v>34000000</v>
      </c>
      <c r="I390">
        <v>34000000</v>
      </c>
      <c r="J390">
        <v>33.130000000000003</v>
      </c>
      <c r="K390">
        <v>17</v>
      </c>
      <c r="L390">
        <v>7</v>
      </c>
      <c r="M390">
        <v>24</v>
      </c>
      <c r="N390">
        <v>0.70799999999999996</v>
      </c>
      <c r="O390">
        <v>3.2</v>
      </c>
      <c r="P390">
        <v>32</v>
      </c>
      <c r="Q390">
        <v>202.1</v>
      </c>
      <c r="R390">
        <v>147</v>
      </c>
      <c r="S390">
        <v>3.31</v>
      </c>
      <c r="T390">
        <v>22</v>
      </c>
      <c r="U390">
        <v>10</v>
      </c>
      <c r="V390">
        <v>5.1100000000000003</v>
      </c>
      <c r="W390" s="1">
        <v>0.68799999999999994</v>
      </c>
    </row>
    <row r="391" spans="1:23" x14ac:dyDescent="0.25">
      <c r="A391" t="s">
        <v>176</v>
      </c>
      <c r="B391">
        <v>2017</v>
      </c>
      <c r="C391" t="s">
        <v>108</v>
      </c>
      <c r="D391" t="s">
        <v>74</v>
      </c>
      <c r="E391" t="s">
        <v>175</v>
      </c>
      <c r="F391">
        <v>2</v>
      </c>
      <c r="G391">
        <v>28</v>
      </c>
      <c r="H391">
        <v>3950000</v>
      </c>
      <c r="I391">
        <v>3950000</v>
      </c>
      <c r="J391">
        <v>3.85</v>
      </c>
      <c r="K391">
        <v>14</v>
      </c>
      <c r="L391">
        <v>13</v>
      </c>
      <c r="M391">
        <v>27</v>
      </c>
      <c r="N391">
        <v>0.51900000000000002</v>
      </c>
      <c r="O391">
        <v>4.03</v>
      </c>
      <c r="P391">
        <v>32</v>
      </c>
      <c r="Q391">
        <v>189.2</v>
      </c>
      <c r="R391">
        <v>116</v>
      </c>
      <c r="S391">
        <v>4.08</v>
      </c>
      <c r="T391">
        <v>17</v>
      </c>
      <c r="U391">
        <v>15</v>
      </c>
      <c r="V391">
        <v>5.44</v>
      </c>
      <c r="W391" s="1">
        <v>0.53100000000000003</v>
      </c>
    </row>
    <row r="392" spans="1:23" x14ac:dyDescent="0.25">
      <c r="A392" t="s">
        <v>278</v>
      </c>
      <c r="B392">
        <v>2017</v>
      </c>
      <c r="C392" t="s">
        <v>108</v>
      </c>
      <c r="D392" t="s">
        <v>74</v>
      </c>
      <c r="E392" t="s">
        <v>175</v>
      </c>
      <c r="F392">
        <v>2</v>
      </c>
      <c r="G392">
        <v>25</v>
      </c>
      <c r="H392">
        <v>570400</v>
      </c>
      <c r="I392">
        <v>570400</v>
      </c>
      <c r="J392">
        <v>0.56000000000000005</v>
      </c>
      <c r="K392">
        <v>15</v>
      </c>
      <c r="L392">
        <v>5</v>
      </c>
      <c r="M392">
        <v>20</v>
      </c>
      <c r="N392">
        <v>0.75</v>
      </c>
      <c r="O392">
        <v>2.89</v>
      </c>
      <c r="P392">
        <v>28</v>
      </c>
      <c r="Q392">
        <v>162</v>
      </c>
      <c r="R392">
        <v>163</v>
      </c>
      <c r="S392">
        <v>3.72</v>
      </c>
      <c r="T392">
        <v>20</v>
      </c>
      <c r="U392">
        <v>8</v>
      </c>
      <c r="V392">
        <v>6.37</v>
      </c>
      <c r="W392" s="1">
        <v>0.71399999999999997</v>
      </c>
    </row>
    <row r="393" spans="1:23" x14ac:dyDescent="0.25">
      <c r="A393" t="s">
        <v>279</v>
      </c>
      <c r="B393">
        <v>2017</v>
      </c>
      <c r="C393" t="s">
        <v>108</v>
      </c>
      <c r="D393" t="s">
        <v>74</v>
      </c>
      <c r="E393" t="s">
        <v>175</v>
      </c>
      <c r="F393">
        <v>2</v>
      </c>
      <c r="G393">
        <v>24</v>
      </c>
      <c r="H393">
        <v>2250000</v>
      </c>
      <c r="I393">
        <v>2250000</v>
      </c>
      <c r="J393">
        <v>2.19</v>
      </c>
      <c r="K393">
        <v>9</v>
      </c>
      <c r="L393">
        <v>9</v>
      </c>
      <c r="M393">
        <v>18</v>
      </c>
      <c r="N393">
        <v>0.5</v>
      </c>
      <c r="O393">
        <v>3.49</v>
      </c>
      <c r="P393">
        <v>28</v>
      </c>
      <c r="Q393">
        <v>157.1</v>
      </c>
      <c r="R393">
        <v>135</v>
      </c>
      <c r="S393">
        <v>4.04</v>
      </c>
      <c r="T393">
        <v>14</v>
      </c>
      <c r="U393">
        <v>14</v>
      </c>
      <c r="V393">
        <v>4.6900000000000004</v>
      </c>
      <c r="W393" s="1">
        <v>0.5</v>
      </c>
    </row>
    <row r="394" spans="1:23" x14ac:dyDescent="0.25">
      <c r="A394" t="s">
        <v>177</v>
      </c>
      <c r="B394">
        <v>2017</v>
      </c>
      <c r="C394" t="s">
        <v>108</v>
      </c>
      <c r="D394" t="s">
        <v>74</v>
      </c>
      <c r="E394" t="s">
        <v>175</v>
      </c>
      <c r="F394">
        <v>2</v>
      </c>
      <c r="G394">
        <v>27</v>
      </c>
      <c r="H394">
        <v>535000</v>
      </c>
      <c r="I394">
        <v>409220</v>
      </c>
      <c r="J394">
        <v>0.4</v>
      </c>
      <c r="K394">
        <v>8</v>
      </c>
      <c r="L394">
        <v>9</v>
      </c>
      <c r="M394">
        <v>17</v>
      </c>
      <c r="N394">
        <v>0.47099999999999997</v>
      </c>
      <c r="O394">
        <v>3.37</v>
      </c>
      <c r="P394">
        <v>25</v>
      </c>
      <c r="Q394">
        <v>155</v>
      </c>
      <c r="R394">
        <v>139</v>
      </c>
      <c r="S394">
        <v>3.41</v>
      </c>
      <c r="T394">
        <v>14</v>
      </c>
      <c r="U394">
        <v>11</v>
      </c>
      <c r="V394">
        <v>4.33</v>
      </c>
      <c r="W394" s="1">
        <v>0.56000000000000005</v>
      </c>
    </row>
    <row r="395" spans="1:23" x14ac:dyDescent="0.25">
      <c r="A395" t="s">
        <v>181</v>
      </c>
      <c r="B395">
        <v>2017</v>
      </c>
      <c r="C395" t="s">
        <v>108</v>
      </c>
      <c r="D395" t="s">
        <v>74</v>
      </c>
      <c r="E395" t="s">
        <v>182</v>
      </c>
      <c r="F395">
        <v>1</v>
      </c>
      <c r="G395">
        <v>29</v>
      </c>
      <c r="H395">
        <v>35571428</v>
      </c>
      <c r="I395">
        <v>35571428</v>
      </c>
      <c r="J395">
        <v>13.73</v>
      </c>
      <c r="K395">
        <v>18</v>
      </c>
      <c r="L395">
        <v>4</v>
      </c>
      <c r="M395">
        <v>22</v>
      </c>
      <c r="N395">
        <v>0.81799999999999995</v>
      </c>
      <c r="O395">
        <v>2.31</v>
      </c>
      <c r="P395">
        <v>27</v>
      </c>
      <c r="Q395">
        <v>175</v>
      </c>
      <c r="R395">
        <v>179</v>
      </c>
      <c r="S395">
        <v>3.07</v>
      </c>
      <c r="T395">
        <v>23</v>
      </c>
      <c r="U395">
        <v>4</v>
      </c>
      <c r="V395">
        <v>4.84</v>
      </c>
      <c r="W395" s="1">
        <v>0.85199999999999998</v>
      </c>
    </row>
    <row r="396" spans="1:23" x14ac:dyDescent="0.25">
      <c r="A396" t="s">
        <v>183</v>
      </c>
      <c r="B396">
        <v>2017</v>
      </c>
      <c r="C396" t="s">
        <v>108</v>
      </c>
      <c r="D396" t="s">
        <v>74</v>
      </c>
      <c r="E396" t="s">
        <v>182</v>
      </c>
      <c r="F396">
        <v>1</v>
      </c>
      <c r="G396">
        <v>26</v>
      </c>
      <c r="H396">
        <v>2800000</v>
      </c>
      <c r="I396">
        <v>2800000</v>
      </c>
      <c r="J396">
        <v>1.08</v>
      </c>
      <c r="K396">
        <v>16</v>
      </c>
      <c r="L396">
        <v>3</v>
      </c>
      <c r="M396">
        <v>19</v>
      </c>
      <c r="N396">
        <v>0.84199999999999997</v>
      </c>
      <c r="O396">
        <v>2.72</v>
      </c>
      <c r="P396">
        <v>25</v>
      </c>
      <c r="Q396">
        <v>152.1</v>
      </c>
      <c r="R396">
        <v>152</v>
      </c>
      <c r="S396">
        <v>3.32</v>
      </c>
      <c r="T396">
        <v>18</v>
      </c>
      <c r="U396">
        <v>7</v>
      </c>
      <c r="V396">
        <v>5.86</v>
      </c>
      <c r="W396" s="1">
        <v>0.72</v>
      </c>
    </row>
    <row r="397" spans="1:23" x14ac:dyDescent="0.25">
      <c r="A397" t="s">
        <v>185</v>
      </c>
      <c r="B397">
        <v>2017</v>
      </c>
      <c r="C397" t="s">
        <v>108</v>
      </c>
      <c r="D397" t="s">
        <v>74</v>
      </c>
      <c r="E397" t="s">
        <v>182</v>
      </c>
      <c r="F397">
        <v>1</v>
      </c>
      <c r="G397">
        <v>37</v>
      </c>
      <c r="H397">
        <v>12666666</v>
      </c>
      <c r="I397">
        <v>12666666</v>
      </c>
      <c r="J397">
        <v>4.8899999999999997</v>
      </c>
      <c r="K397">
        <v>12</v>
      </c>
      <c r="L397">
        <v>8</v>
      </c>
      <c r="M397">
        <v>20</v>
      </c>
      <c r="N397">
        <v>0.6</v>
      </c>
      <c r="O397">
        <v>3.32</v>
      </c>
      <c r="P397">
        <v>25</v>
      </c>
      <c r="Q397">
        <v>135.19999999999999</v>
      </c>
      <c r="R397">
        <v>125</v>
      </c>
      <c r="S397">
        <v>3.72</v>
      </c>
      <c r="T397">
        <v>15</v>
      </c>
      <c r="U397">
        <v>10</v>
      </c>
      <c r="V397">
        <v>4.42</v>
      </c>
      <c r="W397" s="1">
        <v>0.6</v>
      </c>
    </row>
    <row r="398" spans="1:23" x14ac:dyDescent="0.25">
      <c r="A398" t="s">
        <v>186</v>
      </c>
      <c r="B398">
        <v>2017</v>
      </c>
      <c r="C398" t="s">
        <v>108</v>
      </c>
      <c r="D398" t="s">
        <v>74</v>
      </c>
      <c r="E398" t="s">
        <v>182</v>
      </c>
      <c r="F398">
        <v>1</v>
      </c>
      <c r="G398">
        <v>29</v>
      </c>
      <c r="H398">
        <v>7375000</v>
      </c>
      <c r="I398">
        <v>7375000</v>
      </c>
      <c r="J398">
        <v>2.85</v>
      </c>
      <c r="K398">
        <v>13</v>
      </c>
      <c r="L398">
        <v>6</v>
      </c>
      <c r="M398">
        <v>19</v>
      </c>
      <c r="N398">
        <v>0.68400000000000005</v>
      </c>
      <c r="O398">
        <v>4.22</v>
      </c>
      <c r="P398">
        <v>25</v>
      </c>
      <c r="Q398">
        <v>134.1</v>
      </c>
      <c r="R398">
        <v>98</v>
      </c>
      <c r="S398">
        <v>4.07</v>
      </c>
      <c r="T398">
        <v>16</v>
      </c>
      <c r="U398">
        <v>9</v>
      </c>
      <c r="V398">
        <v>5.03</v>
      </c>
      <c r="W398" s="1">
        <v>0.64</v>
      </c>
    </row>
    <row r="399" spans="1:23" x14ac:dyDescent="0.25">
      <c r="A399" t="s">
        <v>188</v>
      </c>
      <c r="B399">
        <v>2017</v>
      </c>
      <c r="C399" t="s">
        <v>108</v>
      </c>
      <c r="D399" t="s">
        <v>74</v>
      </c>
      <c r="E399" t="s">
        <v>182</v>
      </c>
      <c r="F399">
        <v>1</v>
      </c>
      <c r="G399">
        <v>30</v>
      </c>
      <c r="H399">
        <v>7833333</v>
      </c>
      <c r="I399">
        <v>7833333</v>
      </c>
      <c r="J399">
        <v>3.02</v>
      </c>
      <c r="K399">
        <v>5</v>
      </c>
      <c r="L399">
        <v>9</v>
      </c>
      <c r="M399">
        <v>14</v>
      </c>
      <c r="N399">
        <v>0.35699999999999998</v>
      </c>
      <c r="O399">
        <v>3.77</v>
      </c>
      <c r="P399">
        <v>24</v>
      </c>
      <c r="Q399">
        <v>126.2</v>
      </c>
      <c r="R399">
        <v>110</v>
      </c>
      <c r="S399">
        <v>4.74</v>
      </c>
      <c r="T399">
        <v>11</v>
      </c>
      <c r="U399">
        <v>13</v>
      </c>
      <c r="V399">
        <v>3.94</v>
      </c>
      <c r="W399" s="1">
        <v>0.45800000000000002</v>
      </c>
    </row>
    <row r="400" spans="1:23" x14ac:dyDescent="0.25">
      <c r="A400" t="s">
        <v>147</v>
      </c>
      <c r="B400">
        <v>2017</v>
      </c>
      <c r="C400" t="s">
        <v>108</v>
      </c>
      <c r="D400" t="s">
        <v>74</v>
      </c>
      <c r="E400" t="s">
        <v>182</v>
      </c>
      <c r="F400">
        <v>1</v>
      </c>
      <c r="G400">
        <v>33</v>
      </c>
      <c r="H400">
        <v>11500000</v>
      </c>
      <c r="I400">
        <v>11500000</v>
      </c>
      <c r="J400">
        <v>4.4400000000000004</v>
      </c>
      <c r="K400">
        <v>6</v>
      </c>
      <c r="L400">
        <v>4</v>
      </c>
      <c r="M400">
        <v>10</v>
      </c>
      <c r="N400">
        <v>0.6</v>
      </c>
      <c r="O400">
        <v>3.98</v>
      </c>
      <c r="P400">
        <v>16</v>
      </c>
      <c r="Q400">
        <v>92.2</v>
      </c>
      <c r="R400">
        <v>104</v>
      </c>
      <c r="S400">
        <v>3.28</v>
      </c>
      <c r="T400">
        <v>11</v>
      </c>
      <c r="U400">
        <v>5</v>
      </c>
      <c r="V400">
        <v>5.58</v>
      </c>
      <c r="W400" s="1">
        <v>0.68799999999999994</v>
      </c>
    </row>
    <row r="401" spans="1:23" x14ac:dyDescent="0.25">
      <c r="A401" t="s">
        <v>280</v>
      </c>
      <c r="B401">
        <v>2017</v>
      </c>
      <c r="C401" t="s">
        <v>108</v>
      </c>
      <c r="D401" t="s">
        <v>74</v>
      </c>
      <c r="E401" t="s">
        <v>190</v>
      </c>
      <c r="F401">
        <v>0</v>
      </c>
      <c r="G401">
        <v>32</v>
      </c>
      <c r="H401">
        <v>19800000</v>
      </c>
      <c r="I401">
        <v>19800000</v>
      </c>
      <c r="J401">
        <v>10.43</v>
      </c>
      <c r="K401">
        <v>9</v>
      </c>
      <c r="L401">
        <v>15</v>
      </c>
      <c r="M401">
        <v>24</v>
      </c>
      <c r="N401">
        <v>0.375</v>
      </c>
      <c r="O401">
        <v>4.42</v>
      </c>
      <c r="P401">
        <v>32</v>
      </c>
      <c r="Q401">
        <v>207.2</v>
      </c>
      <c r="R401">
        <v>96</v>
      </c>
      <c r="S401">
        <v>3.61</v>
      </c>
      <c r="T401">
        <v>13</v>
      </c>
      <c r="U401">
        <v>19</v>
      </c>
      <c r="V401">
        <v>3.73</v>
      </c>
      <c r="W401" s="1">
        <v>0.40600000000000003</v>
      </c>
    </row>
    <row r="402" spans="1:23" x14ac:dyDescent="0.25">
      <c r="A402" t="s">
        <v>281</v>
      </c>
      <c r="B402">
        <v>2017</v>
      </c>
      <c r="C402" t="s">
        <v>108</v>
      </c>
      <c r="D402" t="s">
        <v>74</v>
      </c>
      <c r="E402" t="s">
        <v>190</v>
      </c>
      <c r="F402">
        <v>0</v>
      </c>
      <c r="G402">
        <v>28</v>
      </c>
      <c r="H402">
        <v>7000000</v>
      </c>
      <c r="I402">
        <v>7000000</v>
      </c>
      <c r="J402">
        <v>3.69</v>
      </c>
      <c r="K402">
        <v>6</v>
      </c>
      <c r="L402">
        <v>15</v>
      </c>
      <c r="M402">
        <v>21</v>
      </c>
      <c r="N402">
        <v>0.28599999999999998</v>
      </c>
      <c r="O402">
        <v>5.52</v>
      </c>
      <c r="P402">
        <v>31</v>
      </c>
      <c r="Q402">
        <v>174.1</v>
      </c>
      <c r="R402">
        <v>77</v>
      </c>
      <c r="S402">
        <v>4.75</v>
      </c>
      <c r="T402">
        <v>10</v>
      </c>
      <c r="U402">
        <v>21</v>
      </c>
      <c r="V402">
        <v>3.67</v>
      </c>
      <c r="W402" s="1">
        <v>0.32300000000000001</v>
      </c>
    </row>
    <row r="403" spans="1:23" x14ac:dyDescent="0.25">
      <c r="A403" t="s">
        <v>195</v>
      </c>
      <c r="B403">
        <v>2017</v>
      </c>
      <c r="C403" t="s">
        <v>108</v>
      </c>
      <c r="D403" t="s">
        <v>74</v>
      </c>
      <c r="E403" t="s">
        <v>190</v>
      </c>
      <c r="F403">
        <v>0</v>
      </c>
      <c r="G403">
        <v>26</v>
      </c>
      <c r="H403">
        <v>536500</v>
      </c>
      <c r="I403">
        <v>536500</v>
      </c>
      <c r="J403">
        <v>0.28000000000000003</v>
      </c>
      <c r="K403">
        <v>8</v>
      </c>
      <c r="L403">
        <v>12</v>
      </c>
      <c r="M403">
        <v>20</v>
      </c>
      <c r="N403">
        <v>0.4</v>
      </c>
      <c r="O403">
        <v>4.78</v>
      </c>
      <c r="P403">
        <v>24</v>
      </c>
      <c r="Q403">
        <v>163.19999999999999</v>
      </c>
      <c r="R403">
        <v>89</v>
      </c>
      <c r="S403">
        <v>4.42</v>
      </c>
      <c r="T403">
        <v>9</v>
      </c>
      <c r="U403">
        <v>15</v>
      </c>
      <c r="V403">
        <v>4.08</v>
      </c>
      <c r="W403" s="1">
        <v>0.375</v>
      </c>
    </row>
    <row r="404" spans="1:23" x14ac:dyDescent="0.25">
      <c r="A404" t="s">
        <v>282</v>
      </c>
      <c r="B404">
        <v>2017</v>
      </c>
      <c r="C404" t="s">
        <v>108</v>
      </c>
      <c r="D404" t="s">
        <v>74</v>
      </c>
      <c r="E404" t="s">
        <v>190</v>
      </c>
      <c r="F404">
        <v>0</v>
      </c>
      <c r="G404">
        <v>31</v>
      </c>
      <c r="H404">
        <v>23500000</v>
      </c>
      <c r="I404">
        <v>23500000</v>
      </c>
      <c r="J404">
        <v>12.38</v>
      </c>
      <c r="K404">
        <v>8</v>
      </c>
      <c r="L404">
        <v>8</v>
      </c>
      <c r="M404">
        <v>16</v>
      </c>
      <c r="N404">
        <v>0.5</v>
      </c>
      <c r="O404">
        <v>4.5199999999999996</v>
      </c>
      <c r="P404">
        <v>25</v>
      </c>
      <c r="Q404">
        <v>147.1</v>
      </c>
      <c r="R404">
        <v>94</v>
      </c>
      <c r="S404">
        <v>4.5</v>
      </c>
      <c r="T404">
        <v>14</v>
      </c>
      <c r="U404">
        <v>11</v>
      </c>
      <c r="V404">
        <v>4.88</v>
      </c>
      <c r="W404" s="1">
        <v>0.56000000000000005</v>
      </c>
    </row>
    <row r="405" spans="1:23" x14ac:dyDescent="0.25">
      <c r="A405" t="s">
        <v>283</v>
      </c>
      <c r="B405">
        <v>2017</v>
      </c>
      <c r="C405" t="s">
        <v>108</v>
      </c>
      <c r="D405" t="s">
        <v>74</v>
      </c>
      <c r="E405" t="s">
        <v>190</v>
      </c>
      <c r="F405">
        <v>0</v>
      </c>
      <c r="G405">
        <v>32</v>
      </c>
      <c r="H405">
        <v>20833334</v>
      </c>
      <c r="I405">
        <v>20833334</v>
      </c>
      <c r="J405">
        <v>10.98</v>
      </c>
      <c r="K405">
        <v>3</v>
      </c>
      <c r="L405">
        <v>11</v>
      </c>
      <c r="M405">
        <v>14</v>
      </c>
      <c r="N405">
        <v>0.214</v>
      </c>
      <c r="O405">
        <v>5.43</v>
      </c>
      <c r="P405">
        <v>23</v>
      </c>
      <c r="Q405">
        <v>124.1</v>
      </c>
      <c r="R405">
        <v>79</v>
      </c>
      <c r="S405">
        <v>5.0599999999999996</v>
      </c>
      <c r="T405">
        <v>8</v>
      </c>
      <c r="U405">
        <v>15</v>
      </c>
      <c r="V405">
        <v>4.01</v>
      </c>
      <c r="W405" s="1">
        <v>0.34799999999999998</v>
      </c>
    </row>
    <row r="406" spans="1:23" x14ac:dyDescent="0.25">
      <c r="A406" t="s">
        <v>193</v>
      </c>
      <c r="B406">
        <v>2017</v>
      </c>
      <c r="C406" t="s">
        <v>108</v>
      </c>
      <c r="D406" t="s">
        <v>74</v>
      </c>
      <c r="E406" t="s">
        <v>190</v>
      </c>
      <c r="F406">
        <v>0</v>
      </c>
      <c r="G406">
        <v>27</v>
      </c>
      <c r="H406">
        <v>12200000</v>
      </c>
      <c r="I406">
        <v>12200000</v>
      </c>
      <c r="J406">
        <v>6.43</v>
      </c>
      <c r="K406">
        <v>4</v>
      </c>
      <c r="L406">
        <v>9</v>
      </c>
      <c r="M406">
        <v>13</v>
      </c>
      <c r="N406">
        <v>0.308</v>
      </c>
      <c r="O406">
        <v>3.32</v>
      </c>
      <c r="P406">
        <v>17</v>
      </c>
      <c r="Q406">
        <v>111</v>
      </c>
      <c r="R406">
        <v>128</v>
      </c>
      <c r="S406">
        <v>3.95</v>
      </c>
      <c r="T406">
        <v>4</v>
      </c>
      <c r="U406">
        <v>13</v>
      </c>
      <c r="V406">
        <v>2.76</v>
      </c>
      <c r="W406" s="1">
        <v>0.23499999999999999</v>
      </c>
    </row>
    <row r="407" spans="1:23" x14ac:dyDescent="0.25">
      <c r="A407" t="s">
        <v>192</v>
      </c>
      <c r="B407">
        <v>2017</v>
      </c>
      <c r="C407" t="s">
        <v>108</v>
      </c>
      <c r="D407" t="s">
        <v>74</v>
      </c>
      <c r="E407" t="s">
        <v>190</v>
      </c>
      <c r="F407">
        <v>0</v>
      </c>
      <c r="G407">
        <v>26</v>
      </c>
      <c r="H407">
        <v>535000</v>
      </c>
      <c r="I407">
        <v>248455</v>
      </c>
      <c r="J407">
        <v>0.13</v>
      </c>
      <c r="K407">
        <v>4</v>
      </c>
      <c r="L407">
        <v>4</v>
      </c>
      <c r="M407">
        <v>8</v>
      </c>
      <c r="N407">
        <v>0.5</v>
      </c>
      <c r="O407">
        <v>3.68</v>
      </c>
      <c r="P407">
        <v>10</v>
      </c>
      <c r="Q407">
        <v>58.2</v>
      </c>
      <c r="R407">
        <v>116</v>
      </c>
      <c r="S407">
        <v>4.01</v>
      </c>
      <c r="T407">
        <v>6</v>
      </c>
      <c r="U407">
        <v>4</v>
      </c>
      <c r="V407">
        <v>4.1500000000000004</v>
      </c>
      <c r="W407" s="1">
        <v>0.6</v>
      </c>
    </row>
    <row r="408" spans="1:23" x14ac:dyDescent="0.25">
      <c r="A408" t="s">
        <v>284</v>
      </c>
      <c r="B408">
        <v>2017</v>
      </c>
      <c r="C408" t="s">
        <v>108</v>
      </c>
      <c r="D408" t="s">
        <v>74</v>
      </c>
      <c r="E408" t="s">
        <v>197</v>
      </c>
      <c r="F408">
        <v>0</v>
      </c>
      <c r="G408">
        <v>33</v>
      </c>
      <c r="H408">
        <v>2750000</v>
      </c>
      <c r="I408">
        <v>2750000</v>
      </c>
      <c r="J408">
        <v>3.53</v>
      </c>
      <c r="K408">
        <v>8</v>
      </c>
      <c r="L408">
        <v>15</v>
      </c>
      <c r="M408">
        <v>23</v>
      </c>
      <c r="N408">
        <v>0.34799999999999998</v>
      </c>
      <c r="O408">
        <v>4.79</v>
      </c>
      <c r="P408">
        <v>32</v>
      </c>
      <c r="Q408">
        <v>197.1</v>
      </c>
      <c r="R408">
        <v>88</v>
      </c>
      <c r="S408">
        <v>4.2300000000000004</v>
      </c>
      <c r="T408">
        <v>13</v>
      </c>
      <c r="U408">
        <v>19</v>
      </c>
      <c r="V408">
        <v>3.58</v>
      </c>
      <c r="W408" s="1">
        <v>0.40600000000000003</v>
      </c>
    </row>
    <row r="409" spans="1:23" x14ac:dyDescent="0.25">
      <c r="A409" t="s">
        <v>107</v>
      </c>
      <c r="B409">
        <v>2017</v>
      </c>
      <c r="C409" t="s">
        <v>108</v>
      </c>
      <c r="D409" t="s">
        <v>74</v>
      </c>
      <c r="E409" t="s">
        <v>197</v>
      </c>
      <c r="F409">
        <v>0</v>
      </c>
      <c r="G409">
        <v>29</v>
      </c>
      <c r="H409">
        <v>1750000</v>
      </c>
      <c r="I409">
        <v>1750000</v>
      </c>
      <c r="J409">
        <v>2.25</v>
      </c>
      <c r="K409">
        <v>13</v>
      </c>
      <c r="L409">
        <v>10</v>
      </c>
      <c r="M409">
        <v>23</v>
      </c>
      <c r="N409">
        <v>0.56499999999999995</v>
      </c>
      <c r="O409">
        <v>3.89</v>
      </c>
      <c r="P409">
        <v>32</v>
      </c>
      <c r="Q409">
        <v>180.1</v>
      </c>
      <c r="R409">
        <v>108</v>
      </c>
      <c r="S409">
        <v>4.26</v>
      </c>
      <c r="T409">
        <v>18</v>
      </c>
      <c r="U409">
        <v>14</v>
      </c>
      <c r="V409">
        <v>3.72</v>
      </c>
      <c r="W409" s="1">
        <v>0.56299999999999994</v>
      </c>
    </row>
    <row r="410" spans="1:23" x14ac:dyDescent="0.25">
      <c r="A410" t="s">
        <v>285</v>
      </c>
      <c r="B410">
        <v>2017</v>
      </c>
      <c r="C410" t="s">
        <v>108</v>
      </c>
      <c r="D410" t="s">
        <v>74</v>
      </c>
      <c r="E410" t="s">
        <v>197</v>
      </c>
      <c r="F410">
        <v>0</v>
      </c>
      <c r="G410">
        <v>24</v>
      </c>
      <c r="H410">
        <v>544300</v>
      </c>
      <c r="I410">
        <v>544300</v>
      </c>
      <c r="J410">
        <v>0.7</v>
      </c>
      <c r="K410">
        <v>8</v>
      </c>
      <c r="L410">
        <v>11</v>
      </c>
      <c r="M410">
        <v>19</v>
      </c>
      <c r="N410">
        <v>0.42099999999999999</v>
      </c>
      <c r="O410">
        <v>4.67</v>
      </c>
      <c r="P410">
        <v>29</v>
      </c>
      <c r="Q410">
        <v>163.19999999999999</v>
      </c>
      <c r="R410">
        <v>90</v>
      </c>
      <c r="S410">
        <v>4.4000000000000004</v>
      </c>
      <c r="T410">
        <v>12</v>
      </c>
      <c r="U410">
        <v>17</v>
      </c>
      <c r="V410">
        <v>3.87</v>
      </c>
      <c r="W410" s="1">
        <v>0.41399999999999998</v>
      </c>
    </row>
    <row r="411" spans="1:23" x14ac:dyDescent="0.25">
      <c r="A411" t="s">
        <v>286</v>
      </c>
      <c r="B411">
        <v>2017</v>
      </c>
      <c r="C411" t="s">
        <v>108</v>
      </c>
      <c r="D411" t="s">
        <v>74</v>
      </c>
      <c r="E411" t="s">
        <v>197</v>
      </c>
      <c r="F411">
        <v>0</v>
      </c>
      <c r="G411">
        <v>24</v>
      </c>
      <c r="H411">
        <v>535000</v>
      </c>
      <c r="I411">
        <v>379990</v>
      </c>
      <c r="J411">
        <v>0.49</v>
      </c>
      <c r="K411">
        <v>7</v>
      </c>
      <c r="L411">
        <v>8</v>
      </c>
      <c r="M411">
        <v>15</v>
      </c>
      <c r="N411">
        <v>0.46700000000000003</v>
      </c>
      <c r="O411">
        <v>4.57</v>
      </c>
      <c r="P411">
        <v>21</v>
      </c>
      <c r="Q411">
        <v>114.1</v>
      </c>
      <c r="R411">
        <v>93</v>
      </c>
      <c r="S411">
        <v>4.3499999999999996</v>
      </c>
      <c r="T411">
        <v>9</v>
      </c>
      <c r="U411">
        <v>12</v>
      </c>
      <c r="V411">
        <v>3.9</v>
      </c>
      <c r="W411" s="1">
        <v>0.42899999999999999</v>
      </c>
    </row>
    <row r="412" spans="1:23" x14ac:dyDescent="0.25">
      <c r="A412" t="s">
        <v>205</v>
      </c>
      <c r="B412">
        <v>2017</v>
      </c>
      <c r="C412" t="s">
        <v>108</v>
      </c>
      <c r="D412" t="s">
        <v>74</v>
      </c>
      <c r="E412" t="s">
        <v>204</v>
      </c>
      <c r="F412">
        <v>2</v>
      </c>
      <c r="G412">
        <v>22</v>
      </c>
      <c r="H412">
        <v>537000</v>
      </c>
      <c r="I412">
        <v>489978</v>
      </c>
      <c r="J412">
        <v>0.35</v>
      </c>
      <c r="K412">
        <v>11</v>
      </c>
      <c r="L412">
        <v>7</v>
      </c>
      <c r="M412">
        <v>18</v>
      </c>
      <c r="N412">
        <v>0.61099999999999999</v>
      </c>
      <c r="O412">
        <v>4.3899999999999997</v>
      </c>
      <c r="P412">
        <v>29</v>
      </c>
      <c r="Q412">
        <v>162</v>
      </c>
      <c r="R412">
        <v>115</v>
      </c>
      <c r="S412">
        <v>4.4000000000000004</v>
      </c>
      <c r="T412">
        <v>17</v>
      </c>
      <c r="U412">
        <v>12</v>
      </c>
      <c r="V412">
        <v>5.0599999999999996</v>
      </c>
      <c r="W412" s="1">
        <v>0.58599999999999997</v>
      </c>
    </row>
    <row r="413" spans="1:23" x14ac:dyDescent="0.25">
      <c r="A413" t="s">
        <v>287</v>
      </c>
      <c r="B413">
        <v>2017</v>
      </c>
      <c r="C413" t="s">
        <v>108</v>
      </c>
      <c r="D413" t="s">
        <v>74</v>
      </c>
      <c r="E413" t="s">
        <v>204</v>
      </c>
      <c r="F413">
        <v>2</v>
      </c>
      <c r="G413">
        <v>24</v>
      </c>
      <c r="H413">
        <v>535000</v>
      </c>
      <c r="I413">
        <v>535000</v>
      </c>
      <c r="J413">
        <v>0.38</v>
      </c>
      <c r="K413">
        <v>11</v>
      </c>
      <c r="L413">
        <v>11</v>
      </c>
      <c r="M413">
        <v>22</v>
      </c>
      <c r="N413">
        <v>0.5</v>
      </c>
      <c r="O413">
        <v>4.0999999999999996</v>
      </c>
      <c r="P413">
        <v>28</v>
      </c>
      <c r="Q413">
        <v>156</v>
      </c>
      <c r="R413">
        <v>123</v>
      </c>
      <c r="S413">
        <v>4.57</v>
      </c>
      <c r="T413">
        <v>16</v>
      </c>
      <c r="U413">
        <v>12</v>
      </c>
      <c r="V413">
        <v>4.63</v>
      </c>
      <c r="W413" s="1">
        <v>0.57099999999999995</v>
      </c>
    </row>
    <row r="414" spans="1:23" x14ac:dyDescent="0.25">
      <c r="A414" t="s">
        <v>127</v>
      </c>
      <c r="B414">
        <v>2017</v>
      </c>
      <c r="C414" t="s">
        <v>108</v>
      </c>
      <c r="D414" t="s">
        <v>74</v>
      </c>
      <c r="E414" t="s">
        <v>204</v>
      </c>
      <c r="F414">
        <v>2</v>
      </c>
      <c r="G414">
        <v>27</v>
      </c>
      <c r="H414">
        <v>4400000</v>
      </c>
      <c r="I414">
        <v>4400000</v>
      </c>
      <c r="J414">
        <v>3.16</v>
      </c>
      <c r="K414">
        <v>8</v>
      </c>
      <c r="L414">
        <v>15</v>
      </c>
      <c r="M414">
        <v>23</v>
      </c>
      <c r="N414">
        <v>0.34799999999999998</v>
      </c>
      <c r="O414">
        <v>4.6900000000000004</v>
      </c>
      <c r="P414">
        <v>25</v>
      </c>
      <c r="Q414">
        <v>147.19999999999999</v>
      </c>
      <c r="R414">
        <v>108</v>
      </c>
      <c r="S414">
        <v>4.9400000000000004</v>
      </c>
      <c r="T414">
        <v>10</v>
      </c>
      <c r="U414">
        <v>15</v>
      </c>
      <c r="V414">
        <v>4.21</v>
      </c>
      <c r="W414" s="1">
        <v>0.4</v>
      </c>
    </row>
    <row r="415" spans="1:23" x14ac:dyDescent="0.25">
      <c r="A415" t="s">
        <v>209</v>
      </c>
      <c r="B415">
        <v>2017</v>
      </c>
      <c r="C415" t="s">
        <v>108</v>
      </c>
      <c r="D415" t="s">
        <v>74</v>
      </c>
      <c r="E415" t="s">
        <v>204</v>
      </c>
      <c r="F415">
        <v>2</v>
      </c>
      <c r="G415">
        <v>22</v>
      </c>
      <c r="H415">
        <v>535000</v>
      </c>
      <c r="I415">
        <v>502756</v>
      </c>
      <c r="J415">
        <v>0.36</v>
      </c>
      <c r="K415">
        <v>10</v>
      </c>
      <c r="L415">
        <v>5</v>
      </c>
      <c r="M415">
        <v>15</v>
      </c>
      <c r="N415">
        <v>0.66700000000000004</v>
      </c>
      <c r="O415">
        <v>4.68</v>
      </c>
      <c r="P415">
        <v>20</v>
      </c>
      <c r="Q415">
        <v>134.19999999999999</v>
      </c>
      <c r="R415">
        <v>108</v>
      </c>
      <c r="S415">
        <v>4.5199999999999996</v>
      </c>
      <c r="T415">
        <v>12</v>
      </c>
      <c r="U415">
        <v>8</v>
      </c>
      <c r="V415">
        <v>6.38</v>
      </c>
      <c r="W415" s="1">
        <v>0.6</v>
      </c>
    </row>
    <row r="416" spans="1:23" x14ac:dyDescent="0.25">
      <c r="A416" t="s">
        <v>206</v>
      </c>
      <c r="B416">
        <v>2017</v>
      </c>
      <c r="C416" t="s">
        <v>108</v>
      </c>
      <c r="D416" t="s">
        <v>74</v>
      </c>
      <c r="E416" t="s">
        <v>204</v>
      </c>
      <c r="F416">
        <v>2</v>
      </c>
      <c r="G416">
        <v>25</v>
      </c>
      <c r="H416">
        <v>540000</v>
      </c>
      <c r="I416">
        <v>540000</v>
      </c>
      <c r="J416">
        <v>0.39</v>
      </c>
      <c r="K416">
        <v>10</v>
      </c>
      <c r="L416">
        <v>4</v>
      </c>
      <c r="M416">
        <v>14</v>
      </c>
      <c r="N416">
        <v>0.71399999999999997</v>
      </c>
      <c r="O416">
        <v>3.67</v>
      </c>
      <c r="P416">
        <v>20</v>
      </c>
      <c r="Q416">
        <v>110.1</v>
      </c>
      <c r="R416">
        <v>138</v>
      </c>
      <c r="S416">
        <v>3.18</v>
      </c>
      <c r="T416">
        <v>13</v>
      </c>
      <c r="U416">
        <v>7</v>
      </c>
      <c r="V416">
        <v>6.1</v>
      </c>
      <c r="W416" s="1">
        <v>0.65</v>
      </c>
    </row>
    <row r="417" spans="1:23" x14ac:dyDescent="0.25">
      <c r="A417" t="s">
        <v>288</v>
      </c>
      <c r="B417">
        <v>2017</v>
      </c>
      <c r="C417" t="s">
        <v>108</v>
      </c>
      <c r="D417" t="s">
        <v>74</v>
      </c>
      <c r="E417" t="s">
        <v>204</v>
      </c>
      <c r="F417">
        <v>2</v>
      </c>
      <c r="G417">
        <v>24</v>
      </c>
      <c r="H417">
        <v>535000</v>
      </c>
      <c r="I417">
        <v>318607</v>
      </c>
      <c r="J417">
        <v>0.23</v>
      </c>
      <c r="K417">
        <v>6</v>
      </c>
      <c r="L417">
        <v>5</v>
      </c>
      <c r="M417">
        <v>11</v>
      </c>
      <c r="N417">
        <v>0.54500000000000004</v>
      </c>
      <c r="O417">
        <v>5.89</v>
      </c>
      <c r="P417">
        <v>16</v>
      </c>
      <c r="Q417">
        <v>99.1</v>
      </c>
      <c r="R417">
        <v>86</v>
      </c>
      <c r="S417">
        <v>4.8</v>
      </c>
      <c r="T417">
        <v>8</v>
      </c>
      <c r="U417">
        <v>8</v>
      </c>
      <c r="V417">
        <v>5.82</v>
      </c>
      <c r="W417" s="1">
        <v>0.5</v>
      </c>
    </row>
    <row r="418" spans="1:23" x14ac:dyDescent="0.25">
      <c r="A418" t="s">
        <v>289</v>
      </c>
      <c r="B418">
        <v>2017</v>
      </c>
      <c r="C418" t="s">
        <v>108</v>
      </c>
      <c r="D418" t="s">
        <v>74</v>
      </c>
      <c r="E418" t="s">
        <v>204</v>
      </c>
      <c r="F418">
        <v>2</v>
      </c>
      <c r="G418">
        <v>27</v>
      </c>
      <c r="H418">
        <v>540000</v>
      </c>
      <c r="I418">
        <v>540000</v>
      </c>
      <c r="J418">
        <v>0.39</v>
      </c>
      <c r="K418">
        <v>6</v>
      </c>
      <c r="L418">
        <v>6</v>
      </c>
      <c r="M418">
        <v>12</v>
      </c>
      <c r="N418">
        <v>0.5</v>
      </c>
      <c r="O418">
        <v>4.8099999999999996</v>
      </c>
      <c r="P418">
        <v>15</v>
      </c>
      <c r="Q418">
        <v>86</v>
      </c>
      <c r="R418">
        <v>105</v>
      </c>
      <c r="S418">
        <v>4.67</v>
      </c>
      <c r="T418">
        <v>7</v>
      </c>
      <c r="U418">
        <v>8</v>
      </c>
      <c r="V418">
        <v>5.75</v>
      </c>
      <c r="W418" s="1">
        <v>0.46700000000000003</v>
      </c>
    </row>
    <row r="419" spans="1:23" x14ac:dyDescent="0.25">
      <c r="A419" t="s">
        <v>251</v>
      </c>
      <c r="B419">
        <v>2016</v>
      </c>
      <c r="C419" t="s">
        <v>108</v>
      </c>
      <c r="D419" t="s">
        <v>14</v>
      </c>
      <c r="E419" t="s">
        <v>109</v>
      </c>
      <c r="F419">
        <v>0</v>
      </c>
      <c r="G419">
        <v>32</v>
      </c>
      <c r="H419">
        <v>12500000</v>
      </c>
      <c r="I419">
        <v>12500000</v>
      </c>
      <c r="J419">
        <v>20.11</v>
      </c>
      <c r="K419">
        <v>6</v>
      </c>
      <c r="L419">
        <v>8</v>
      </c>
      <c r="M419">
        <v>14</v>
      </c>
      <c r="N419">
        <v>0.42899999999999999</v>
      </c>
      <c r="O419">
        <v>4.51</v>
      </c>
      <c r="P419">
        <v>19</v>
      </c>
      <c r="Q419">
        <v>101.2</v>
      </c>
      <c r="R419">
        <v>95</v>
      </c>
      <c r="S419">
        <v>4.33</v>
      </c>
      <c r="T419">
        <v>9</v>
      </c>
      <c r="U419">
        <v>10</v>
      </c>
      <c r="V419">
        <v>4.91</v>
      </c>
      <c r="W419" s="1">
        <v>0.47399999999999998</v>
      </c>
    </row>
    <row r="420" spans="1:23" x14ac:dyDescent="0.25">
      <c r="A420" t="s">
        <v>308</v>
      </c>
      <c r="B420">
        <v>2016</v>
      </c>
      <c r="C420" t="s">
        <v>108</v>
      </c>
      <c r="D420" t="s">
        <v>14</v>
      </c>
      <c r="E420" t="s">
        <v>109</v>
      </c>
      <c r="F420">
        <v>0</v>
      </c>
      <c r="G420">
        <v>27</v>
      </c>
      <c r="H420">
        <v>2800000</v>
      </c>
      <c r="I420">
        <v>2800000</v>
      </c>
      <c r="J420">
        <v>4.5</v>
      </c>
      <c r="K420">
        <v>7</v>
      </c>
      <c r="L420">
        <v>11</v>
      </c>
      <c r="M420">
        <v>18</v>
      </c>
      <c r="N420">
        <v>0.38900000000000001</v>
      </c>
      <c r="O420">
        <v>4.8600000000000003</v>
      </c>
      <c r="P420">
        <v>23</v>
      </c>
      <c r="Q420">
        <v>127.2</v>
      </c>
      <c r="R420">
        <v>88</v>
      </c>
      <c r="S420">
        <v>4.7</v>
      </c>
      <c r="T420">
        <v>9</v>
      </c>
      <c r="U420">
        <v>14</v>
      </c>
      <c r="V420">
        <v>4.1500000000000004</v>
      </c>
      <c r="W420" s="1">
        <v>0.39100000000000001</v>
      </c>
    </row>
    <row r="421" spans="1:23" x14ac:dyDescent="0.25">
      <c r="A421" t="s">
        <v>309</v>
      </c>
      <c r="B421">
        <v>2016</v>
      </c>
      <c r="C421" t="s">
        <v>108</v>
      </c>
      <c r="D421" t="s">
        <v>14</v>
      </c>
      <c r="E421" t="s">
        <v>109</v>
      </c>
      <c r="F421">
        <v>0</v>
      </c>
      <c r="G421">
        <v>27</v>
      </c>
      <c r="H421">
        <v>522300</v>
      </c>
      <c r="I421">
        <v>522300</v>
      </c>
      <c r="J421">
        <v>0.84</v>
      </c>
      <c r="K421">
        <v>8</v>
      </c>
      <c r="L421">
        <v>16</v>
      </c>
      <c r="M421">
        <v>24</v>
      </c>
      <c r="N421">
        <v>0.33300000000000002</v>
      </c>
      <c r="O421">
        <v>4.62</v>
      </c>
      <c r="P421">
        <v>32</v>
      </c>
      <c r="Q421">
        <v>179.1</v>
      </c>
      <c r="R421">
        <v>92</v>
      </c>
      <c r="S421">
        <v>5.12</v>
      </c>
      <c r="T421">
        <v>12</v>
      </c>
      <c r="U421">
        <v>20</v>
      </c>
      <c r="V421">
        <v>3.82</v>
      </c>
      <c r="W421" s="1">
        <v>0.375</v>
      </c>
    </row>
    <row r="422" spans="1:23" x14ac:dyDescent="0.25">
      <c r="A422" t="s">
        <v>110</v>
      </c>
      <c r="B422">
        <v>2016</v>
      </c>
      <c r="C422" t="s">
        <v>108</v>
      </c>
      <c r="D422" t="s">
        <v>14</v>
      </c>
      <c r="E422" t="s">
        <v>109</v>
      </c>
      <c r="F422">
        <v>0</v>
      </c>
      <c r="G422">
        <v>28</v>
      </c>
      <c r="H422">
        <v>520200</v>
      </c>
      <c r="I422">
        <v>520200</v>
      </c>
      <c r="J422">
        <v>0.84</v>
      </c>
      <c r="K422">
        <v>9</v>
      </c>
      <c r="L422">
        <v>11</v>
      </c>
      <c r="M422">
        <v>20</v>
      </c>
      <c r="N422">
        <v>0.45</v>
      </c>
      <c r="O422">
        <v>4.3899999999999997</v>
      </c>
      <c r="P422">
        <v>30</v>
      </c>
      <c r="Q422">
        <v>151.19999999999999</v>
      </c>
      <c r="R422">
        <v>97</v>
      </c>
      <c r="S422">
        <v>5.09</v>
      </c>
      <c r="T422">
        <v>12</v>
      </c>
      <c r="U422">
        <v>18</v>
      </c>
      <c r="V422">
        <v>4.67</v>
      </c>
      <c r="W422" s="1">
        <v>0.4</v>
      </c>
    </row>
    <row r="423" spans="1:23" x14ac:dyDescent="0.25">
      <c r="A423" t="s">
        <v>310</v>
      </c>
      <c r="B423">
        <v>2016</v>
      </c>
      <c r="C423" t="s">
        <v>108</v>
      </c>
      <c r="D423" t="s">
        <v>14</v>
      </c>
      <c r="E423" t="s">
        <v>109</v>
      </c>
      <c r="F423">
        <v>0</v>
      </c>
      <c r="G423">
        <v>23</v>
      </c>
      <c r="H423">
        <v>507500</v>
      </c>
      <c r="I423">
        <v>438134</v>
      </c>
      <c r="J423">
        <v>0.7</v>
      </c>
      <c r="K423">
        <v>11</v>
      </c>
      <c r="L423">
        <v>7</v>
      </c>
      <c r="M423">
        <v>18</v>
      </c>
      <c r="N423">
        <v>0.61099999999999999</v>
      </c>
      <c r="O423">
        <v>3.97</v>
      </c>
      <c r="P423">
        <v>28</v>
      </c>
      <c r="Q423">
        <v>163.1</v>
      </c>
      <c r="R423">
        <v>107</v>
      </c>
      <c r="S423">
        <v>3.89</v>
      </c>
      <c r="T423">
        <v>15</v>
      </c>
      <c r="U423">
        <v>13</v>
      </c>
      <c r="V423">
        <v>4.54</v>
      </c>
      <c r="W423" s="1">
        <v>0.53600000000000003</v>
      </c>
    </row>
    <row r="424" spans="1:23" x14ac:dyDescent="0.25">
      <c r="A424" t="s">
        <v>311</v>
      </c>
      <c r="B424">
        <v>2016</v>
      </c>
      <c r="C424" t="s">
        <v>108</v>
      </c>
      <c r="D424" t="s">
        <v>14</v>
      </c>
      <c r="E424" t="s">
        <v>109</v>
      </c>
      <c r="F424">
        <v>0</v>
      </c>
      <c r="G424">
        <v>31</v>
      </c>
      <c r="H424">
        <v>507500</v>
      </c>
      <c r="I424">
        <v>424269</v>
      </c>
      <c r="J424">
        <v>0.68</v>
      </c>
      <c r="K424">
        <v>9</v>
      </c>
      <c r="L424">
        <v>3</v>
      </c>
      <c r="M424">
        <v>12</v>
      </c>
      <c r="N424">
        <v>0.75</v>
      </c>
      <c r="O424">
        <v>2.81</v>
      </c>
      <c r="P424">
        <v>20</v>
      </c>
      <c r="Q424">
        <v>121.2</v>
      </c>
      <c r="R424">
        <v>152</v>
      </c>
      <c r="S424">
        <v>3.7</v>
      </c>
      <c r="T424">
        <v>14</v>
      </c>
      <c r="U424">
        <v>6</v>
      </c>
      <c r="V424">
        <v>3.98</v>
      </c>
      <c r="W424" s="1">
        <v>0.7</v>
      </c>
    </row>
    <row r="425" spans="1:23" x14ac:dyDescent="0.25">
      <c r="A425" t="s">
        <v>115</v>
      </c>
      <c r="B425">
        <v>2016</v>
      </c>
      <c r="C425" t="s">
        <v>108</v>
      </c>
      <c r="D425" t="s">
        <v>14</v>
      </c>
      <c r="E425" t="s">
        <v>116</v>
      </c>
      <c r="F425">
        <v>0</v>
      </c>
      <c r="G425">
        <v>34</v>
      </c>
      <c r="H425">
        <v>19550000</v>
      </c>
      <c r="I425">
        <v>19550000</v>
      </c>
      <c r="J425">
        <v>13.09</v>
      </c>
      <c r="K425">
        <v>13</v>
      </c>
      <c r="L425">
        <v>9</v>
      </c>
      <c r="M425">
        <v>22</v>
      </c>
      <c r="N425">
        <v>0.59099999999999997</v>
      </c>
      <c r="O425">
        <v>4.62</v>
      </c>
      <c r="P425">
        <v>33</v>
      </c>
      <c r="Q425">
        <v>198.2</v>
      </c>
      <c r="R425">
        <v>88</v>
      </c>
      <c r="S425">
        <v>3.93</v>
      </c>
      <c r="T425">
        <v>22</v>
      </c>
      <c r="U425">
        <v>11</v>
      </c>
      <c r="V425">
        <v>5.7</v>
      </c>
      <c r="W425" s="1">
        <v>0.66700000000000004</v>
      </c>
    </row>
    <row r="426" spans="1:23" x14ac:dyDescent="0.25">
      <c r="A426" t="s">
        <v>312</v>
      </c>
      <c r="B426">
        <v>2016</v>
      </c>
      <c r="C426" t="s">
        <v>108</v>
      </c>
      <c r="D426" t="s">
        <v>14</v>
      </c>
      <c r="E426" t="s">
        <v>116</v>
      </c>
      <c r="F426">
        <v>0</v>
      </c>
      <c r="G426">
        <v>28</v>
      </c>
      <c r="H426">
        <v>12000000</v>
      </c>
      <c r="I426">
        <v>12000000</v>
      </c>
      <c r="J426">
        <v>8.0299999999999994</v>
      </c>
      <c r="K426">
        <v>9</v>
      </c>
      <c r="L426">
        <v>12</v>
      </c>
      <c r="M426">
        <v>21</v>
      </c>
      <c r="N426">
        <v>0.42899999999999999</v>
      </c>
      <c r="O426">
        <v>4.6900000000000004</v>
      </c>
      <c r="P426">
        <v>30</v>
      </c>
      <c r="Q426">
        <v>176.2</v>
      </c>
      <c r="R426">
        <v>87</v>
      </c>
      <c r="S426">
        <v>3.83</v>
      </c>
      <c r="T426">
        <v>13</v>
      </c>
      <c r="U426">
        <v>17</v>
      </c>
      <c r="V426">
        <v>4.47</v>
      </c>
      <c r="W426" s="1">
        <v>0.433</v>
      </c>
    </row>
    <row r="427" spans="1:23" x14ac:dyDescent="0.25">
      <c r="A427" t="s">
        <v>313</v>
      </c>
      <c r="B427">
        <v>2016</v>
      </c>
      <c r="C427" t="s">
        <v>108</v>
      </c>
      <c r="D427" t="s">
        <v>14</v>
      </c>
      <c r="E427" t="s">
        <v>116</v>
      </c>
      <c r="F427">
        <v>0</v>
      </c>
      <c r="G427">
        <v>29</v>
      </c>
      <c r="H427">
        <v>11500000</v>
      </c>
      <c r="I427">
        <v>11500000</v>
      </c>
      <c r="J427">
        <v>7.7</v>
      </c>
      <c r="K427">
        <v>10</v>
      </c>
      <c r="L427">
        <v>13</v>
      </c>
      <c r="M427">
        <v>23</v>
      </c>
      <c r="N427">
        <v>0.435</v>
      </c>
      <c r="O427">
        <v>4.67</v>
      </c>
      <c r="P427">
        <v>30</v>
      </c>
      <c r="Q427">
        <v>171.2</v>
      </c>
      <c r="R427">
        <v>87</v>
      </c>
      <c r="S427">
        <v>4.49</v>
      </c>
      <c r="T427">
        <v>14</v>
      </c>
      <c r="U427">
        <v>16</v>
      </c>
      <c r="V427">
        <v>4.24</v>
      </c>
      <c r="W427" s="1">
        <v>0.46700000000000003</v>
      </c>
    </row>
    <row r="428" spans="1:23" x14ac:dyDescent="0.25">
      <c r="A428" t="s">
        <v>117</v>
      </c>
      <c r="B428">
        <v>2016</v>
      </c>
      <c r="C428" t="s">
        <v>108</v>
      </c>
      <c r="D428" t="s">
        <v>14</v>
      </c>
      <c r="E428" t="s">
        <v>116</v>
      </c>
      <c r="F428">
        <v>0</v>
      </c>
      <c r="G428">
        <v>24</v>
      </c>
      <c r="H428">
        <v>539000</v>
      </c>
      <c r="I428">
        <v>539000</v>
      </c>
      <c r="J428">
        <v>0.36</v>
      </c>
      <c r="K428">
        <v>16</v>
      </c>
      <c r="L428">
        <v>9</v>
      </c>
      <c r="M428">
        <v>25</v>
      </c>
      <c r="N428">
        <v>0.64</v>
      </c>
      <c r="O428">
        <v>3.04</v>
      </c>
      <c r="P428">
        <v>31</v>
      </c>
      <c r="Q428">
        <v>195.1</v>
      </c>
      <c r="R428">
        <v>133</v>
      </c>
      <c r="S428">
        <v>3.61</v>
      </c>
      <c r="T428">
        <v>17</v>
      </c>
      <c r="U428">
        <v>14</v>
      </c>
      <c r="V428">
        <v>5.13</v>
      </c>
      <c r="W428" s="1">
        <v>0.54800000000000004</v>
      </c>
    </row>
    <row r="429" spans="1:23" x14ac:dyDescent="0.25">
      <c r="A429" t="s">
        <v>122</v>
      </c>
      <c r="B429">
        <v>2016</v>
      </c>
      <c r="C429" t="s">
        <v>108</v>
      </c>
      <c r="D429" t="s">
        <v>14</v>
      </c>
      <c r="E429" t="s">
        <v>116</v>
      </c>
      <c r="F429">
        <v>0</v>
      </c>
      <c r="G429">
        <v>25</v>
      </c>
      <c r="H429">
        <v>539000</v>
      </c>
      <c r="I429">
        <v>539000</v>
      </c>
      <c r="J429">
        <v>0.36</v>
      </c>
      <c r="K429">
        <v>7</v>
      </c>
      <c r="L429">
        <v>7</v>
      </c>
      <c r="M429">
        <v>14</v>
      </c>
      <c r="N429">
        <v>0.5</v>
      </c>
      <c r="O429">
        <v>5.09</v>
      </c>
      <c r="P429">
        <v>24</v>
      </c>
      <c r="Q429">
        <v>138</v>
      </c>
      <c r="R429">
        <v>80</v>
      </c>
      <c r="S429">
        <v>3.91</v>
      </c>
      <c r="T429">
        <v>14</v>
      </c>
      <c r="U429">
        <v>10</v>
      </c>
      <c r="V429">
        <v>5.13</v>
      </c>
      <c r="W429" s="1">
        <v>0.58299999999999996</v>
      </c>
    </row>
    <row r="430" spans="1:23" x14ac:dyDescent="0.25">
      <c r="A430" t="s">
        <v>125</v>
      </c>
      <c r="B430">
        <v>2016</v>
      </c>
      <c r="C430" t="s">
        <v>108</v>
      </c>
      <c r="D430" t="s">
        <v>14</v>
      </c>
      <c r="E430" t="s">
        <v>124</v>
      </c>
      <c r="F430">
        <v>1</v>
      </c>
      <c r="G430">
        <v>32</v>
      </c>
      <c r="H430">
        <v>25000000</v>
      </c>
      <c r="I430">
        <v>25000000</v>
      </c>
      <c r="J430">
        <v>13.56</v>
      </c>
      <c r="K430">
        <v>19</v>
      </c>
      <c r="L430">
        <v>5</v>
      </c>
      <c r="M430">
        <v>24</v>
      </c>
      <c r="N430">
        <v>0.79200000000000004</v>
      </c>
      <c r="O430">
        <v>2.44</v>
      </c>
      <c r="P430">
        <v>32</v>
      </c>
      <c r="Q430">
        <v>202.2</v>
      </c>
      <c r="R430">
        <v>171</v>
      </c>
      <c r="S430">
        <v>3.41</v>
      </c>
      <c r="T430">
        <v>24</v>
      </c>
      <c r="U430">
        <v>8</v>
      </c>
      <c r="V430">
        <v>5.1100000000000003</v>
      </c>
      <c r="W430" s="1">
        <v>0.75</v>
      </c>
    </row>
    <row r="431" spans="1:23" x14ac:dyDescent="0.25">
      <c r="A431" t="s">
        <v>170</v>
      </c>
      <c r="B431">
        <v>2016</v>
      </c>
      <c r="C431" t="s">
        <v>108</v>
      </c>
      <c r="D431" t="s">
        <v>14</v>
      </c>
      <c r="E431" t="s">
        <v>124</v>
      </c>
      <c r="F431">
        <v>1</v>
      </c>
      <c r="G431">
        <v>30</v>
      </c>
      <c r="H431">
        <v>10700000</v>
      </c>
      <c r="I431">
        <v>10700000</v>
      </c>
      <c r="J431">
        <v>5.8</v>
      </c>
      <c r="K431">
        <v>18</v>
      </c>
      <c r="L431">
        <v>8</v>
      </c>
      <c r="M431">
        <v>26</v>
      </c>
      <c r="N431">
        <v>0.69199999999999995</v>
      </c>
      <c r="O431">
        <v>3.1</v>
      </c>
      <c r="P431">
        <v>31</v>
      </c>
      <c r="Q431">
        <v>197.1</v>
      </c>
      <c r="R431">
        <v>135</v>
      </c>
      <c r="S431">
        <v>3.52</v>
      </c>
      <c r="T431">
        <v>20</v>
      </c>
      <c r="U431">
        <v>11</v>
      </c>
      <c r="V431">
        <v>5.98</v>
      </c>
      <c r="W431" s="1">
        <v>0.64500000000000002</v>
      </c>
    </row>
    <row r="432" spans="1:23" x14ac:dyDescent="0.25">
      <c r="A432" t="s">
        <v>123</v>
      </c>
      <c r="B432">
        <v>2016</v>
      </c>
      <c r="C432" t="s">
        <v>108</v>
      </c>
      <c r="D432" t="s">
        <v>14</v>
      </c>
      <c r="E432" t="s">
        <v>124</v>
      </c>
      <c r="F432">
        <v>1</v>
      </c>
      <c r="G432">
        <v>26</v>
      </c>
      <c r="H432">
        <v>541000</v>
      </c>
      <c r="I432">
        <v>541000</v>
      </c>
      <c r="J432">
        <v>0.28999999999999998</v>
      </c>
      <c r="K432">
        <v>16</v>
      </c>
      <c r="L432">
        <v>8</v>
      </c>
      <c r="M432">
        <v>24</v>
      </c>
      <c r="N432">
        <v>0.66700000000000004</v>
      </c>
      <c r="O432">
        <v>2.13</v>
      </c>
      <c r="P432">
        <v>30</v>
      </c>
      <c r="Q432">
        <v>190</v>
      </c>
      <c r="R432">
        <v>196</v>
      </c>
      <c r="S432">
        <v>3.2</v>
      </c>
      <c r="T432">
        <v>19</v>
      </c>
      <c r="U432">
        <v>11</v>
      </c>
      <c r="V432">
        <v>4.84</v>
      </c>
      <c r="W432" s="1">
        <v>0.63300000000000001</v>
      </c>
    </row>
    <row r="433" spans="1:23" x14ac:dyDescent="0.25">
      <c r="A433" t="s">
        <v>256</v>
      </c>
      <c r="B433">
        <v>2016</v>
      </c>
      <c r="C433" t="s">
        <v>108</v>
      </c>
      <c r="D433" t="s">
        <v>14</v>
      </c>
      <c r="E433" t="s">
        <v>124</v>
      </c>
      <c r="F433">
        <v>1</v>
      </c>
      <c r="G433">
        <v>37</v>
      </c>
      <c r="H433">
        <v>16000000</v>
      </c>
      <c r="I433">
        <v>16000000</v>
      </c>
      <c r="J433">
        <v>8.68</v>
      </c>
      <c r="K433">
        <v>11</v>
      </c>
      <c r="L433">
        <v>8</v>
      </c>
      <c r="M433">
        <v>19</v>
      </c>
      <c r="N433">
        <v>0.57899999999999996</v>
      </c>
      <c r="O433">
        <v>3.35</v>
      </c>
      <c r="P433">
        <v>29</v>
      </c>
      <c r="Q433">
        <v>188.1</v>
      </c>
      <c r="R433">
        <v>125</v>
      </c>
      <c r="S433">
        <v>3.81</v>
      </c>
      <c r="T433">
        <v>17</v>
      </c>
      <c r="U433">
        <v>12</v>
      </c>
      <c r="V433">
        <v>4.7699999999999996</v>
      </c>
      <c r="W433" s="1">
        <v>0.58599999999999997</v>
      </c>
    </row>
    <row r="434" spans="1:23" x14ac:dyDescent="0.25">
      <c r="A434" t="s">
        <v>212</v>
      </c>
      <c r="B434">
        <v>2016</v>
      </c>
      <c r="C434" t="s">
        <v>108</v>
      </c>
      <c r="D434" t="s">
        <v>14</v>
      </c>
      <c r="E434" t="s">
        <v>124</v>
      </c>
      <c r="F434">
        <v>1</v>
      </c>
      <c r="G434">
        <v>33</v>
      </c>
      <c r="H434">
        <v>9000000</v>
      </c>
      <c r="I434">
        <v>9000000</v>
      </c>
      <c r="J434">
        <v>4.88</v>
      </c>
      <c r="K434">
        <v>15</v>
      </c>
      <c r="L434">
        <v>10</v>
      </c>
      <c r="M434">
        <v>25</v>
      </c>
      <c r="N434">
        <v>0.6</v>
      </c>
      <c r="O434">
        <v>3.83</v>
      </c>
      <c r="P434">
        <v>30</v>
      </c>
      <c r="Q434">
        <v>166.2</v>
      </c>
      <c r="R434">
        <v>109</v>
      </c>
      <c r="S434">
        <v>4.4800000000000004</v>
      </c>
      <c r="T434">
        <v>17</v>
      </c>
      <c r="U434">
        <v>13</v>
      </c>
      <c r="V434">
        <v>4.62</v>
      </c>
      <c r="W434" s="1">
        <v>0.56699999999999995</v>
      </c>
    </row>
    <row r="435" spans="1:23" x14ac:dyDescent="0.25">
      <c r="A435" t="s">
        <v>314</v>
      </c>
      <c r="B435">
        <v>2016</v>
      </c>
      <c r="C435" t="s">
        <v>108</v>
      </c>
      <c r="D435" t="s">
        <v>14</v>
      </c>
      <c r="E435" t="s">
        <v>130</v>
      </c>
      <c r="F435">
        <v>0</v>
      </c>
      <c r="G435">
        <v>38</v>
      </c>
      <c r="H435">
        <v>3225000</v>
      </c>
      <c r="I435">
        <v>3225000</v>
      </c>
      <c r="J435">
        <v>3.24</v>
      </c>
      <c r="K435">
        <v>9</v>
      </c>
      <c r="L435">
        <v>11</v>
      </c>
      <c r="M435">
        <v>20</v>
      </c>
      <c r="N435">
        <v>0.45</v>
      </c>
      <c r="O435">
        <v>4.67</v>
      </c>
      <c r="P435">
        <v>22</v>
      </c>
      <c r="Q435">
        <v>135</v>
      </c>
      <c r="R435">
        <v>82</v>
      </c>
      <c r="S435">
        <v>4.53</v>
      </c>
      <c r="T435">
        <v>4</v>
      </c>
      <c r="U435">
        <v>10</v>
      </c>
      <c r="V435">
        <v>4</v>
      </c>
      <c r="W435" s="1">
        <v>0.28599999999999998</v>
      </c>
    </row>
    <row r="436" spans="1:23" x14ac:dyDescent="0.25">
      <c r="A436" t="s">
        <v>315</v>
      </c>
      <c r="B436">
        <v>2016</v>
      </c>
      <c r="C436" t="s">
        <v>108</v>
      </c>
      <c r="D436" t="s">
        <v>14</v>
      </c>
      <c r="E436" t="s">
        <v>130</v>
      </c>
      <c r="F436">
        <v>0</v>
      </c>
      <c r="G436">
        <v>28</v>
      </c>
      <c r="H436">
        <v>3025000</v>
      </c>
      <c r="I436">
        <v>3025000</v>
      </c>
      <c r="J436">
        <v>3.04</v>
      </c>
      <c r="K436">
        <v>9</v>
      </c>
      <c r="L436">
        <v>8</v>
      </c>
      <c r="M436">
        <v>17</v>
      </c>
      <c r="N436">
        <v>0.52900000000000003</v>
      </c>
      <c r="O436">
        <v>5.44</v>
      </c>
      <c r="P436">
        <v>19</v>
      </c>
      <c r="Q436">
        <v>127.1</v>
      </c>
      <c r="R436">
        <v>76</v>
      </c>
      <c r="S436">
        <v>4.84</v>
      </c>
      <c r="T436">
        <v>9</v>
      </c>
      <c r="U436">
        <v>10</v>
      </c>
      <c r="V436">
        <v>4.93</v>
      </c>
      <c r="W436" s="1">
        <v>0.47399999999999998</v>
      </c>
    </row>
    <row r="437" spans="1:23" x14ac:dyDescent="0.25">
      <c r="A437" t="s">
        <v>85</v>
      </c>
      <c r="B437">
        <v>2016</v>
      </c>
      <c r="C437" t="s">
        <v>108</v>
      </c>
      <c r="D437" t="s">
        <v>14</v>
      </c>
      <c r="E437" t="s">
        <v>130</v>
      </c>
      <c r="F437">
        <v>0</v>
      </c>
      <c r="G437">
        <v>25</v>
      </c>
      <c r="H437">
        <v>548000</v>
      </c>
      <c r="I437">
        <v>548000</v>
      </c>
      <c r="J437">
        <v>0.55000000000000004</v>
      </c>
      <c r="K437">
        <v>7</v>
      </c>
      <c r="L437">
        <v>10</v>
      </c>
      <c r="M437">
        <v>17</v>
      </c>
      <c r="N437">
        <v>0.41199999999999998</v>
      </c>
      <c r="O437">
        <v>3.88</v>
      </c>
      <c r="P437">
        <v>21</v>
      </c>
      <c r="Q437">
        <v>116</v>
      </c>
      <c r="R437">
        <v>107</v>
      </c>
      <c r="S437">
        <v>3.33</v>
      </c>
      <c r="T437">
        <v>8</v>
      </c>
      <c r="U437">
        <v>13</v>
      </c>
      <c r="V437">
        <v>4.29</v>
      </c>
      <c r="W437" s="1">
        <v>0.38100000000000001</v>
      </c>
    </row>
    <row r="438" spans="1:23" x14ac:dyDescent="0.25">
      <c r="A438" t="s">
        <v>316</v>
      </c>
      <c r="B438">
        <v>2016</v>
      </c>
      <c r="C438" t="s">
        <v>108</v>
      </c>
      <c r="D438" t="s">
        <v>14</v>
      </c>
      <c r="E438" t="s">
        <v>130</v>
      </c>
      <c r="F438">
        <v>0</v>
      </c>
      <c r="G438">
        <v>29</v>
      </c>
      <c r="H438">
        <v>5901640</v>
      </c>
      <c r="I438">
        <v>5901640</v>
      </c>
      <c r="J438">
        <v>5.93</v>
      </c>
      <c r="K438">
        <v>9</v>
      </c>
      <c r="L438">
        <v>10</v>
      </c>
      <c r="M438">
        <v>19</v>
      </c>
      <c r="N438">
        <v>0.47399999999999998</v>
      </c>
      <c r="O438">
        <v>4.13</v>
      </c>
      <c r="P438">
        <v>29</v>
      </c>
      <c r="Q438">
        <v>176.2</v>
      </c>
      <c r="R438">
        <v>92</v>
      </c>
      <c r="S438">
        <v>4.41</v>
      </c>
      <c r="T438">
        <v>14</v>
      </c>
      <c r="U438">
        <v>15</v>
      </c>
      <c r="V438">
        <v>4.26</v>
      </c>
      <c r="W438" s="1">
        <v>0.48299999999999998</v>
      </c>
    </row>
    <row r="439" spans="1:23" x14ac:dyDescent="0.25">
      <c r="A439" t="s">
        <v>317</v>
      </c>
      <c r="B439">
        <v>2016</v>
      </c>
      <c r="C439" t="s">
        <v>108</v>
      </c>
      <c r="D439" t="s">
        <v>14</v>
      </c>
      <c r="E439" t="s">
        <v>130</v>
      </c>
      <c r="F439">
        <v>0</v>
      </c>
      <c r="G439">
        <v>24</v>
      </c>
      <c r="H439">
        <v>507500</v>
      </c>
      <c r="I439">
        <v>302257</v>
      </c>
      <c r="J439">
        <v>0.3</v>
      </c>
      <c r="K439">
        <v>5</v>
      </c>
      <c r="L439">
        <v>4</v>
      </c>
      <c r="M439">
        <v>9</v>
      </c>
      <c r="N439">
        <v>0.55600000000000005</v>
      </c>
      <c r="O439">
        <v>3.38</v>
      </c>
      <c r="P439">
        <v>18</v>
      </c>
      <c r="Q439">
        <v>104</v>
      </c>
      <c r="R439">
        <v>123</v>
      </c>
      <c r="S439">
        <v>3.71</v>
      </c>
      <c r="T439">
        <v>13</v>
      </c>
      <c r="U439">
        <v>5</v>
      </c>
      <c r="V439">
        <v>5.14</v>
      </c>
      <c r="W439" s="1">
        <v>0.72199999999999998</v>
      </c>
    </row>
    <row r="440" spans="1:23" x14ac:dyDescent="0.25">
      <c r="A440" t="s">
        <v>318</v>
      </c>
      <c r="B440">
        <v>2016</v>
      </c>
      <c r="C440" t="s">
        <v>108</v>
      </c>
      <c r="D440" t="s">
        <v>14</v>
      </c>
      <c r="E440" t="s">
        <v>130</v>
      </c>
      <c r="F440">
        <v>0</v>
      </c>
      <c r="G440">
        <v>23</v>
      </c>
      <c r="H440">
        <v>507500</v>
      </c>
      <c r="I440">
        <v>216294</v>
      </c>
      <c r="J440">
        <v>0.22</v>
      </c>
      <c r="K440">
        <v>5</v>
      </c>
      <c r="L440">
        <v>4</v>
      </c>
      <c r="M440">
        <v>9</v>
      </c>
      <c r="N440">
        <v>0.55600000000000005</v>
      </c>
      <c r="O440">
        <v>4.2</v>
      </c>
      <c r="P440">
        <v>14</v>
      </c>
      <c r="Q440">
        <v>70.2</v>
      </c>
      <c r="R440">
        <v>99</v>
      </c>
      <c r="S440">
        <v>3.95</v>
      </c>
      <c r="T440">
        <v>9</v>
      </c>
      <c r="U440">
        <v>5</v>
      </c>
      <c r="V440">
        <v>4.9000000000000004</v>
      </c>
      <c r="W440" s="1">
        <v>0.64300000000000002</v>
      </c>
    </row>
    <row r="441" spans="1:23" x14ac:dyDescent="0.25">
      <c r="A441" t="s">
        <v>129</v>
      </c>
      <c r="B441">
        <v>2016</v>
      </c>
      <c r="C441" t="s">
        <v>108</v>
      </c>
      <c r="D441" t="s">
        <v>14</v>
      </c>
      <c r="E441" t="s">
        <v>130</v>
      </c>
      <c r="F441">
        <v>0</v>
      </c>
      <c r="G441">
        <v>29</v>
      </c>
      <c r="H441">
        <v>4100000</v>
      </c>
      <c r="I441">
        <v>1411475</v>
      </c>
      <c r="J441">
        <v>1.42</v>
      </c>
      <c r="K441">
        <v>6</v>
      </c>
      <c r="L441">
        <v>11</v>
      </c>
      <c r="M441">
        <v>17</v>
      </c>
      <c r="N441">
        <v>0.35299999999999998</v>
      </c>
      <c r="O441">
        <v>5.07</v>
      </c>
      <c r="P441">
        <v>17</v>
      </c>
      <c r="Q441">
        <v>94</v>
      </c>
      <c r="R441">
        <v>80</v>
      </c>
      <c r="S441">
        <v>4.87</v>
      </c>
      <c r="T441">
        <v>14</v>
      </c>
      <c r="U441">
        <v>11</v>
      </c>
      <c r="V441">
        <v>3.99</v>
      </c>
      <c r="W441" s="1">
        <v>0.56000000000000005</v>
      </c>
    </row>
    <row r="442" spans="1:23" x14ac:dyDescent="0.25">
      <c r="A442" t="s">
        <v>152</v>
      </c>
      <c r="B442">
        <v>2016</v>
      </c>
      <c r="C442" t="s">
        <v>108</v>
      </c>
      <c r="D442" t="s">
        <v>14</v>
      </c>
      <c r="E442" t="s">
        <v>137</v>
      </c>
      <c r="F442">
        <v>0</v>
      </c>
      <c r="G442">
        <v>27</v>
      </c>
      <c r="H442">
        <v>512100</v>
      </c>
      <c r="I442">
        <v>512100</v>
      </c>
      <c r="J442">
        <v>0.57999999999999996</v>
      </c>
      <c r="K442">
        <v>14</v>
      </c>
      <c r="L442">
        <v>8</v>
      </c>
      <c r="M442">
        <v>22</v>
      </c>
      <c r="N442">
        <v>0.63600000000000001</v>
      </c>
      <c r="O442">
        <v>3.76</v>
      </c>
      <c r="P442">
        <v>31</v>
      </c>
      <c r="Q442">
        <v>191.1</v>
      </c>
      <c r="R442">
        <v>113</v>
      </c>
      <c r="S442">
        <v>4.88</v>
      </c>
      <c r="T442">
        <v>20</v>
      </c>
      <c r="U442">
        <v>11</v>
      </c>
      <c r="V442">
        <v>5.27</v>
      </c>
      <c r="W442" s="1">
        <v>0.64500000000000002</v>
      </c>
    </row>
    <row r="443" spans="1:23" x14ac:dyDescent="0.25">
      <c r="A443" t="s">
        <v>319</v>
      </c>
      <c r="B443">
        <v>2016</v>
      </c>
      <c r="C443" t="s">
        <v>108</v>
      </c>
      <c r="D443" t="s">
        <v>14</v>
      </c>
      <c r="E443" t="s">
        <v>137</v>
      </c>
      <c r="F443">
        <v>0</v>
      </c>
      <c r="G443">
        <v>23</v>
      </c>
      <c r="H443">
        <v>511500</v>
      </c>
      <c r="I443">
        <v>511500</v>
      </c>
      <c r="J443">
        <v>0.57999999999999996</v>
      </c>
      <c r="K443">
        <v>10</v>
      </c>
      <c r="L443">
        <v>11</v>
      </c>
      <c r="M443">
        <v>21</v>
      </c>
      <c r="N443">
        <v>0.47599999999999998</v>
      </c>
      <c r="O443">
        <v>3.98</v>
      </c>
      <c r="P443">
        <v>31</v>
      </c>
      <c r="Q443">
        <v>172</v>
      </c>
      <c r="R443">
        <v>107</v>
      </c>
      <c r="S443">
        <v>5.19</v>
      </c>
      <c r="T443">
        <v>12</v>
      </c>
      <c r="U443">
        <v>19</v>
      </c>
      <c r="V443">
        <v>4.49</v>
      </c>
      <c r="W443" s="1">
        <v>0.38700000000000001</v>
      </c>
    </row>
    <row r="444" spans="1:23" x14ac:dyDescent="0.25">
      <c r="A444" t="s">
        <v>139</v>
      </c>
      <c r="B444">
        <v>2016</v>
      </c>
      <c r="C444" t="s">
        <v>108</v>
      </c>
      <c r="D444" t="s">
        <v>14</v>
      </c>
      <c r="E444" t="s">
        <v>137</v>
      </c>
      <c r="F444">
        <v>0</v>
      </c>
      <c r="G444">
        <v>26</v>
      </c>
      <c r="H444">
        <v>540000</v>
      </c>
      <c r="I444">
        <v>540000</v>
      </c>
      <c r="J444">
        <v>0.61</v>
      </c>
      <c r="K444">
        <v>9</v>
      </c>
      <c r="L444">
        <v>5</v>
      </c>
      <c r="M444">
        <v>14</v>
      </c>
      <c r="N444">
        <v>0.64300000000000002</v>
      </c>
      <c r="O444">
        <v>3.28</v>
      </c>
      <c r="P444">
        <v>20</v>
      </c>
      <c r="Q444">
        <v>123.1</v>
      </c>
      <c r="R444">
        <v>130</v>
      </c>
      <c r="S444">
        <v>3.96</v>
      </c>
      <c r="T444">
        <v>11</v>
      </c>
      <c r="U444">
        <v>9</v>
      </c>
      <c r="V444">
        <v>4.2</v>
      </c>
      <c r="W444" s="1">
        <v>0.55000000000000004</v>
      </c>
    </row>
    <row r="445" spans="1:23" x14ac:dyDescent="0.25">
      <c r="A445" t="s">
        <v>320</v>
      </c>
      <c r="B445">
        <v>2016</v>
      </c>
      <c r="C445" t="s">
        <v>108</v>
      </c>
      <c r="D445" t="s">
        <v>14</v>
      </c>
      <c r="E445" t="s">
        <v>137</v>
      </c>
      <c r="F445">
        <v>0</v>
      </c>
      <c r="G445">
        <v>28</v>
      </c>
      <c r="H445">
        <v>507500</v>
      </c>
      <c r="I445">
        <v>390993</v>
      </c>
      <c r="J445">
        <v>0.44</v>
      </c>
      <c r="K445">
        <v>4</v>
      </c>
      <c r="L445">
        <v>4</v>
      </c>
      <c r="M445">
        <v>8</v>
      </c>
      <c r="N445">
        <v>0.5</v>
      </c>
      <c r="O445">
        <v>4</v>
      </c>
      <c r="P445">
        <v>13</v>
      </c>
      <c r="Q445">
        <v>69.2</v>
      </c>
      <c r="R445">
        <v>107</v>
      </c>
      <c r="S445">
        <v>5.3</v>
      </c>
      <c r="T445">
        <v>6</v>
      </c>
      <c r="U445">
        <v>7</v>
      </c>
      <c r="V445">
        <v>4.18</v>
      </c>
      <c r="W445" s="1">
        <v>0.46200000000000002</v>
      </c>
    </row>
    <row r="446" spans="1:23" x14ac:dyDescent="0.25">
      <c r="A446" t="s">
        <v>321</v>
      </c>
      <c r="B446">
        <v>2016</v>
      </c>
      <c r="C446" t="s">
        <v>108</v>
      </c>
      <c r="D446" t="s">
        <v>14</v>
      </c>
      <c r="E446" t="s">
        <v>137</v>
      </c>
      <c r="F446">
        <v>0</v>
      </c>
      <c r="G446">
        <v>35</v>
      </c>
      <c r="H446">
        <v>2000000</v>
      </c>
      <c r="I446">
        <v>2000000</v>
      </c>
      <c r="J446">
        <v>2.2599999999999998</v>
      </c>
      <c r="K446">
        <v>2</v>
      </c>
      <c r="L446">
        <v>7</v>
      </c>
      <c r="M446">
        <v>9</v>
      </c>
      <c r="N446">
        <v>0.222</v>
      </c>
      <c r="O446">
        <v>9.36</v>
      </c>
      <c r="P446">
        <v>11</v>
      </c>
      <c r="Q446">
        <v>58.2</v>
      </c>
      <c r="R446">
        <v>46</v>
      </c>
      <c r="S446">
        <v>7.13</v>
      </c>
      <c r="T446">
        <v>3</v>
      </c>
      <c r="U446">
        <v>8</v>
      </c>
      <c r="V446">
        <v>4.68</v>
      </c>
      <c r="W446" s="1">
        <v>0.27300000000000002</v>
      </c>
    </row>
    <row r="447" spans="1:23" x14ac:dyDescent="0.25">
      <c r="A447" t="s">
        <v>322</v>
      </c>
      <c r="B447">
        <v>2016</v>
      </c>
      <c r="C447" t="s">
        <v>108</v>
      </c>
      <c r="D447" t="s">
        <v>14</v>
      </c>
      <c r="E447" t="s">
        <v>137</v>
      </c>
      <c r="F447">
        <v>0</v>
      </c>
      <c r="G447">
        <v>20</v>
      </c>
      <c r="H447">
        <v>507500</v>
      </c>
      <c r="I447">
        <v>246797</v>
      </c>
      <c r="J447">
        <v>0.28000000000000003</v>
      </c>
      <c r="K447">
        <v>0</v>
      </c>
      <c r="L447">
        <v>7</v>
      </c>
      <c r="M447">
        <v>7</v>
      </c>
      <c r="N447">
        <v>0</v>
      </c>
      <c r="O447">
        <v>7.36</v>
      </c>
      <c r="P447">
        <v>10</v>
      </c>
      <c r="Q447">
        <v>47.2</v>
      </c>
      <c r="R447">
        <v>58</v>
      </c>
      <c r="S447">
        <v>6.06</v>
      </c>
      <c r="T447">
        <v>0</v>
      </c>
      <c r="U447">
        <v>10</v>
      </c>
      <c r="V447">
        <v>3.73</v>
      </c>
      <c r="W447" s="1">
        <v>0</v>
      </c>
    </row>
    <row r="448" spans="1:23" x14ac:dyDescent="0.25">
      <c r="A448" t="s">
        <v>144</v>
      </c>
      <c r="B448">
        <v>2016</v>
      </c>
      <c r="C448" t="s">
        <v>108</v>
      </c>
      <c r="D448" t="s">
        <v>45</v>
      </c>
      <c r="E448" t="s">
        <v>143</v>
      </c>
      <c r="F448">
        <v>0</v>
      </c>
      <c r="G448">
        <v>25</v>
      </c>
      <c r="H448">
        <v>3466666</v>
      </c>
      <c r="I448">
        <v>3466666</v>
      </c>
      <c r="J448">
        <v>3.61</v>
      </c>
      <c r="K448">
        <v>7</v>
      </c>
      <c r="L448">
        <v>10</v>
      </c>
      <c r="M448">
        <v>17</v>
      </c>
      <c r="N448">
        <v>0.41199999999999998</v>
      </c>
      <c r="O448">
        <v>3.21</v>
      </c>
      <c r="P448">
        <v>30</v>
      </c>
      <c r="Q448">
        <v>188</v>
      </c>
      <c r="R448">
        <v>129</v>
      </c>
      <c r="S448">
        <v>3.69</v>
      </c>
      <c r="T448">
        <v>10</v>
      </c>
      <c r="U448">
        <v>20</v>
      </c>
      <c r="V448">
        <v>3.29</v>
      </c>
      <c r="W448" s="1">
        <v>0.33300000000000002</v>
      </c>
    </row>
    <row r="449" spans="1:23" x14ac:dyDescent="0.25">
      <c r="A449" t="s">
        <v>323</v>
      </c>
      <c r="B449">
        <v>2016</v>
      </c>
      <c r="C449" t="s">
        <v>108</v>
      </c>
      <c r="D449" t="s">
        <v>45</v>
      </c>
      <c r="E449" t="s">
        <v>143</v>
      </c>
      <c r="F449">
        <v>0</v>
      </c>
      <c r="G449">
        <v>23</v>
      </c>
      <c r="H449">
        <v>507500</v>
      </c>
      <c r="I449">
        <v>435361</v>
      </c>
      <c r="J449">
        <v>0.45</v>
      </c>
      <c r="K449">
        <v>7</v>
      </c>
      <c r="L449">
        <v>13</v>
      </c>
      <c r="M449">
        <v>20</v>
      </c>
      <c r="N449">
        <v>0.35</v>
      </c>
      <c r="O449">
        <v>5</v>
      </c>
      <c r="P449">
        <v>26</v>
      </c>
      <c r="Q449">
        <v>156.19999999999999</v>
      </c>
      <c r="R449">
        <v>83</v>
      </c>
      <c r="S449">
        <v>4.8499999999999996</v>
      </c>
      <c r="T449">
        <v>9</v>
      </c>
      <c r="U449">
        <v>17</v>
      </c>
      <c r="V449">
        <v>3.77</v>
      </c>
      <c r="W449" s="1">
        <v>0.34599999999999997</v>
      </c>
    </row>
    <row r="450" spans="1:23" x14ac:dyDescent="0.25">
      <c r="A450" t="s">
        <v>142</v>
      </c>
      <c r="B450">
        <v>2016</v>
      </c>
      <c r="C450" t="s">
        <v>108</v>
      </c>
      <c r="D450" t="s">
        <v>45</v>
      </c>
      <c r="E450" t="s">
        <v>143</v>
      </c>
      <c r="F450">
        <v>0</v>
      </c>
      <c r="G450">
        <v>24</v>
      </c>
      <c r="H450">
        <v>507500</v>
      </c>
      <c r="I450">
        <v>427042</v>
      </c>
      <c r="J450">
        <v>0.44</v>
      </c>
      <c r="K450">
        <v>9</v>
      </c>
      <c r="L450">
        <v>5</v>
      </c>
      <c r="M450">
        <v>14</v>
      </c>
      <c r="N450">
        <v>0.64300000000000002</v>
      </c>
      <c r="O450">
        <v>4.3099999999999996</v>
      </c>
      <c r="P450">
        <v>22</v>
      </c>
      <c r="Q450">
        <v>123.1</v>
      </c>
      <c r="R450">
        <v>96</v>
      </c>
      <c r="S450">
        <v>4.24</v>
      </c>
      <c r="T450">
        <v>11</v>
      </c>
      <c r="U450">
        <v>11</v>
      </c>
      <c r="V450">
        <v>5.01</v>
      </c>
      <c r="W450" s="1">
        <v>0.5</v>
      </c>
    </row>
    <row r="451" spans="1:23" x14ac:dyDescent="0.25">
      <c r="A451" t="s">
        <v>324</v>
      </c>
      <c r="B451">
        <v>2016</v>
      </c>
      <c r="C451" t="s">
        <v>108</v>
      </c>
      <c r="D451" t="s">
        <v>45</v>
      </c>
      <c r="E451" t="s">
        <v>143</v>
      </c>
      <c r="F451">
        <v>0</v>
      </c>
      <c r="G451">
        <v>24</v>
      </c>
      <c r="H451">
        <v>507500</v>
      </c>
      <c r="I451">
        <v>249570</v>
      </c>
      <c r="J451">
        <v>0.26</v>
      </c>
      <c r="K451">
        <v>2</v>
      </c>
      <c r="L451">
        <v>7</v>
      </c>
      <c r="M451">
        <v>9</v>
      </c>
      <c r="N451">
        <v>0.222</v>
      </c>
      <c r="O451">
        <v>7.59</v>
      </c>
      <c r="P451">
        <v>15</v>
      </c>
      <c r="Q451">
        <v>70</v>
      </c>
      <c r="R451">
        <v>55</v>
      </c>
      <c r="S451">
        <v>6.15</v>
      </c>
      <c r="T451">
        <v>4</v>
      </c>
      <c r="U451">
        <v>11</v>
      </c>
      <c r="V451">
        <v>4.43</v>
      </c>
      <c r="W451" s="1">
        <v>0.26700000000000002</v>
      </c>
    </row>
    <row r="452" spans="1:23" x14ac:dyDescent="0.25">
      <c r="A452" t="s">
        <v>325</v>
      </c>
      <c r="B452">
        <v>2016</v>
      </c>
      <c r="C452" t="s">
        <v>108</v>
      </c>
      <c r="D452" t="s">
        <v>45</v>
      </c>
      <c r="E452" t="s">
        <v>143</v>
      </c>
      <c r="F452">
        <v>0</v>
      </c>
      <c r="G452">
        <v>25</v>
      </c>
      <c r="H452">
        <v>511250</v>
      </c>
      <c r="I452">
        <v>452628</v>
      </c>
      <c r="J452">
        <v>0.47</v>
      </c>
      <c r="K452">
        <v>0</v>
      </c>
      <c r="L452">
        <v>7</v>
      </c>
      <c r="M452">
        <v>7</v>
      </c>
      <c r="N452">
        <v>0</v>
      </c>
      <c r="O452">
        <v>4.88</v>
      </c>
      <c r="P452">
        <v>9</v>
      </c>
      <c r="Q452">
        <v>62.2</v>
      </c>
      <c r="R452">
        <v>85</v>
      </c>
      <c r="S452">
        <v>5.19</v>
      </c>
      <c r="T452">
        <v>6</v>
      </c>
      <c r="U452">
        <v>5</v>
      </c>
      <c r="V452">
        <v>5.01</v>
      </c>
      <c r="W452" s="1">
        <v>0.54500000000000004</v>
      </c>
    </row>
    <row r="453" spans="1:23" x14ac:dyDescent="0.25">
      <c r="A453" t="s">
        <v>326</v>
      </c>
      <c r="B453">
        <v>2016</v>
      </c>
      <c r="C453" t="s">
        <v>108</v>
      </c>
      <c r="D453" t="s">
        <v>45</v>
      </c>
      <c r="E453" t="s">
        <v>149</v>
      </c>
      <c r="F453">
        <v>0</v>
      </c>
      <c r="G453">
        <v>23</v>
      </c>
      <c r="H453">
        <v>2800000</v>
      </c>
      <c r="I453">
        <v>2800000</v>
      </c>
      <c r="J453">
        <v>3.6</v>
      </c>
      <c r="K453">
        <v>16</v>
      </c>
      <c r="L453">
        <v>8</v>
      </c>
      <c r="M453">
        <v>24</v>
      </c>
      <c r="N453">
        <v>0.66700000000000004</v>
      </c>
      <c r="O453">
        <v>2.86</v>
      </c>
      <c r="P453">
        <v>29</v>
      </c>
      <c r="Q453">
        <v>182.1</v>
      </c>
      <c r="R453">
        <v>137</v>
      </c>
      <c r="S453">
        <v>2.2999999999999998</v>
      </c>
      <c r="T453">
        <v>18</v>
      </c>
      <c r="U453">
        <v>11</v>
      </c>
      <c r="V453">
        <v>3.77</v>
      </c>
      <c r="W453" s="1">
        <v>0.621</v>
      </c>
    </row>
    <row r="454" spans="1:23" x14ac:dyDescent="0.25">
      <c r="A454" t="s">
        <v>327</v>
      </c>
      <c r="B454">
        <v>2016</v>
      </c>
      <c r="C454" t="s">
        <v>108</v>
      </c>
      <c r="D454" t="s">
        <v>45</v>
      </c>
      <c r="E454" t="s">
        <v>149</v>
      </c>
      <c r="F454">
        <v>0</v>
      </c>
      <c r="G454">
        <v>30</v>
      </c>
      <c r="H454">
        <v>3500000</v>
      </c>
      <c r="I454">
        <v>3500000</v>
      </c>
      <c r="J454">
        <v>4.5</v>
      </c>
      <c r="K454">
        <v>9</v>
      </c>
      <c r="L454">
        <v>13</v>
      </c>
      <c r="M454">
        <v>22</v>
      </c>
      <c r="N454">
        <v>0.40899999999999997</v>
      </c>
      <c r="O454">
        <v>4.33</v>
      </c>
      <c r="P454">
        <v>33</v>
      </c>
      <c r="Q454">
        <v>176.2</v>
      </c>
      <c r="R454">
        <v>91</v>
      </c>
      <c r="S454">
        <v>4.5999999999999996</v>
      </c>
      <c r="T454">
        <v>12</v>
      </c>
      <c r="U454">
        <v>21</v>
      </c>
      <c r="V454">
        <v>4.1500000000000004</v>
      </c>
      <c r="W454" s="1">
        <v>0.36399999999999999</v>
      </c>
    </row>
    <row r="455" spans="1:23" x14ac:dyDescent="0.25">
      <c r="A455" t="s">
        <v>266</v>
      </c>
      <c r="B455">
        <v>2016</v>
      </c>
      <c r="C455" t="s">
        <v>108</v>
      </c>
      <c r="D455" t="s">
        <v>45</v>
      </c>
      <c r="E455" t="s">
        <v>149</v>
      </c>
      <c r="F455">
        <v>0</v>
      </c>
      <c r="G455">
        <v>26</v>
      </c>
      <c r="H455">
        <v>512500</v>
      </c>
      <c r="I455">
        <v>512500</v>
      </c>
      <c r="J455">
        <v>0.66</v>
      </c>
      <c r="K455">
        <v>8</v>
      </c>
      <c r="L455">
        <v>6</v>
      </c>
      <c r="M455">
        <v>14</v>
      </c>
      <c r="N455">
        <v>0.57099999999999995</v>
      </c>
      <c r="O455">
        <v>3.85</v>
      </c>
      <c r="P455">
        <v>25</v>
      </c>
      <c r="Q455">
        <v>133.1</v>
      </c>
      <c r="R455">
        <v>102</v>
      </c>
      <c r="S455">
        <v>4.2</v>
      </c>
      <c r="T455">
        <v>14</v>
      </c>
      <c r="U455">
        <v>11</v>
      </c>
      <c r="V455">
        <v>4.34</v>
      </c>
      <c r="W455" s="1">
        <v>0.56000000000000005</v>
      </c>
    </row>
    <row r="456" spans="1:23" x14ac:dyDescent="0.25">
      <c r="A456" t="s">
        <v>150</v>
      </c>
      <c r="B456">
        <v>2016</v>
      </c>
      <c r="C456" t="s">
        <v>108</v>
      </c>
      <c r="D456" t="s">
        <v>45</v>
      </c>
      <c r="E456" t="s">
        <v>149</v>
      </c>
      <c r="F456">
        <v>0</v>
      </c>
      <c r="G456">
        <v>31</v>
      </c>
      <c r="H456">
        <v>12500000</v>
      </c>
      <c r="I456">
        <v>12500000</v>
      </c>
      <c r="J456">
        <v>16.079999999999998</v>
      </c>
      <c r="K456">
        <v>5</v>
      </c>
      <c r="L456">
        <v>5</v>
      </c>
      <c r="M456">
        <v>10</v>
      </c>
      <c r="N456">
        <v>0.5</v>
      </c>
      <c r="O456">
        <v>4.96</v>
      </c>
      <c r="P456">
        <v>22</v>
      </c>
      <c r="Q456">
        <v>123.1</v>
      </c>
      <c r="R456">
        <v>79</v>
      </c>
      <c r="S456">
        <v>4.5</v>
      </c>
      <c r="T456">
        <v>13</v>
      </c>
      <c r="U456">
        <v>9</v>
      </c>
      <c r="V456">
        <v>4.78</v>
      </c>
      <c r="W456" s="1">
        <v>0.59099999999999997</v>
      </c>
    </row>
    <row r="457" spans="1:23" x14ac:dyDescent="0.25">
      <c r="A457" t="s">
        <v>328</v>
      </c>
      <c r="B457">
        <v>2016</v>
      </c>
      <c r="C457" t="s">
        <v>108</v>
      </c>
      <c r="D457" t="s">
        <v>45</v>
      </c>
      <c r="E457" t="s">
        <v>149</v>
      </c>
      <c r="F457">
        <v>0</v>
      </c>
      <c r="G457">
        <v>24</v>
      </c>
      <c r="H457">
        <v>507500</v>
      </c>
      <c r="I457">
        <v>246797</v>
      </c>
      <c r="J457">
        <v>0.32</v>
      </c>
      <c r="K457">
        <v>3</v>
      </c>
      <c r="L457">
        <v>6</v>
      </c>
      <c r="M457">
        <v>9</v>
      </c>
      <c r="N457">
        <v>0.33300000000000002</v>
      </c>
      <c r="O457">
        <v>4.99</v>
      </c>
      <c r="P457">
        <v>13</v>
      </c>
      <c r="Q457">
        <v>79.099999999999994</v>
      </c>
      <c r="R457">
        <v>79</v>
      </c>
      <c r="S457">
        <v>4.3899999999999997</v>
      </c>
      <c r="T457">
        <v>5</v>
      </c>
      <c r="U457">
        <v>8</v>
      </c>
      <c r="V457">
        <v>3.63</v>
      </c>
      <c r="W457" s="1">
        <v>0.38500000000000001</v>
      </c>
    </row>
    <row r="458" spans="1:23" x14ac:dyDescent="0.25">
      <c r="A458" t="s">
        <v>148</v>
      </c>
      <c r="B458">
        <v>2016</v>
      </c>
      <c r="C458" t="s">
        <v>108</v>
      </c>
      <c r="D458" t="s">
        <v>45</v>
      </c>
      <c r="E458" t="s">
        <v>149</v>
      </c>
      <c r="F458">
        <v>0</v>
      </c>
      <c r="G458">
        <v>24</v>
      </c>
      <c r="H458">
        <v>507500</v>
      </c>
      <c r="I458">
        <v>277300</v>
      </c>
      <c r="J458">
        <v>0.36</v>
      </c>
      <c r="K458">
        <v>4</v>
      </c>
      <c r="L458">
        <v>9</v>
      </c>
      <c r="M458">
        <v>13</v>
      </c>
      <c r="N458">
        <v>0.308</v>
      </c>
      <c r="O458">
        <v>6.13</v>
      </c>
      <c r="P458">
        <v>12</v>
      </c>
      <c r="Q458">
        <v>83.2</v>
      </c>
      <c r="R458">
        <v>64</v>
      </c>
      <c r="S458">
        <v>4.72</v>
      </c>
      <c r="T458">
        <v>4</v>
      </c>
      <c r="U458">
        <v>8</v>
      </c>
      <c r="V458">
        <v>2.58</v>
      </c>
      <c r="W458" s="1">
        <v>0.33300000000000002</v>
      </c>
    </row>
    <row r="459" spans="1:23" x14ac:dyDescent="0.25">
      <c r="A459" t="s">
        <v>104</v>
      </c>
      <c r="B459">
        <v>2016</v>
      </c>
      <c r="C459" t="s">
        <v>108</v>
      </c>
      <c r="D459" t="s">
        <v>45</v>
      </c>
      <c r="E459" t="s">
        <v>156</v>
      </c>
      <c r="F459">
        <v>0</v>
      </c>
      <c r="G459">
        <v>43</v>
      </c>
      <c r="H459">
        <v>7300000</v>
      </c>
      <c r="I459">
        <v>7300000</v>
      </c>
      <c r="J459">
        <v>4.9400000000000004</v>
      </c>
      <c r="K459">
        <v>15</v>
      </c>
      <c r="L459">
        <v>8</v>
      </c>
      <c r="M459">
        <v>23</v>
      </c>
      <c r="N459">
        <v>0.65200000000000002</v>
      </c>
      <c r="O459">
        <v>3.43</v>
      </c>
      <c r="P459">
        <v>33</v>
      </c>
      <c r="Q459">
        <v>191.2</v>
      </c>
      <c r="R459">
        <v>117</v>
      </c>
      <c r="S459">
        <v>3.99</v>
      </c>
      <c r="T459">
        <v>20</v>
      </c>
      <c r="U459">
        <v>13</v>
      </c>
      <c r="V459">
        <v>4.21</v>
      </c>
      <c r="W459" s="1">
        <v>0.60599999999999998</v>
      </c>
    </row>
    <row r="460" spans="1:23" x14ac:dyDescent="0.25">
      <c r="A460" t="s">
        <v>158</v>
      </c>
      <c r="B460">
        <v>2016</v>
      </c>
      <c r="C460" t="s">
        <v>108</v>
      </c>
      <c r="D460" t="s">
        <v>45</v>
      </c>
      <c r="E460" t="s">
        <v>156</v>
      </c>
      <c r="F460">
        <v>0</v>
      </c>
      <c r="G460">
        <v>23</v>
      </c>
      <c r="H460">
        <v>535375</v>
      </c>
      <c r="I460">
        <v>535375</v>
      </c>
      <c r="J460">
        <v>0.36</v>
      </c>
      <c r="K460">
        <v>14</v>
      </c>
      <c r="L460">
        <v>9</v>
      </c>
      <c r="M460">
        <v>23</v>
      </c>
      <c r="N460">
        <v>0.60899999999999999</v>
      </c>
      <c r="O460">
        <v>2.6</v>
      </c>
      <c r="P460">
        <v>30</v>
      </c>
      <c r="Q460">
        <v>183.2</v>
      </c>
      <c r="R460">
        <v>155</v>
      </c>
      <c r="S460">
        <v>2.29</v>
      </c>
      <c r="T460">
        <v>19</v>
      </c>
      <c r="U460">
        <v>11</v>
      </c>
      <c r="V460">
        <v>4.43</v>
      </c>
      <c r="W460" s="1">
        <v>0.63300000000000001</v>
      </c>
    </row>
    <row r="461" spans="1:23" x14ac:dyDescent="0.25">
      <c r="A461" t="s">
        <v>155</v>
      </c>
      <c r="B461">
        <v>2016</v>
      </c>
      <c r="C461" t="s">
        <v>108</v>
      </c>
      <c r="D461" t="s">
        <v>45</v>
      </c>
      <c r="E461" t="s">
        <v>156</v>
      </c>
      <c r="F461">
        <v>0</v>
      </c>
      <c r="G461">
        <v>28</v>
      </c>
      <c r="H461">
        <v>607000</v>
      </c>
      <c r="I461">
        <v>607000</v>
      </c>
      <c r="J461">
        <v>0.41</v>
      </c>
      <c r="K461">
        <v>7</v>
      </c>
      <c r="L461">
        <v>8</v>
      </c>
      <c r="M461">
        <v>15</v>
      </c>
      <c r="N461">
        <v>0.46700000000000003</v>
      </c>
      <c r="O461">
        <v>3.04</v>
      </c>
      <c r="P461">
        <v>24</v>
      </c>
      <c r="Q461">
        <v>148</v>
      </c>
      <c r="R461">
        <v>132</v>
      </c>
      <c r="S461">
        <v>3.32</v>
      </c>
      <c r="T461">
        <v>12</v>
      </c>
      <c r="U461">
        <v>12</v>
      </c>
      <c r="V461">
        <v>3.53</v>
      </c>
      <c r="W461" s="1">
        <v>0.5</v>
      </c>
    </row>
    <row r="462" spans="1:23" x14ac:dyDescent="0.25">
      <c r="A462" t="s">
        <v>159</v>
      </c>
      <c r="B462">
        <v>2016</v>
      </c>
      <c r="C462" t="s">
        <v>108</v>
      </c>
      <c r="D462" t="s">
        <v>45</v>
      </c>
      <c r="E462" t="s">
        <v>156</v>
      </c>
      <c r="F462">
        <v>0</v>
      </c>
      <c r="G462">
        <v>25</v>
      </c>
      <c r="H462">
        <v>515750</v>
      </c>
      <c r="I462">
        <v>515750</v>
      </c>
      <c r="J462">
        <v>0.35</v>
      </c>
      <c r="K462">
        <v>9</v>
      </c>
      <c r="L462">
        <v>8</v>
      </c>
      <c r="M462">
        <v>17</v>
      </c>
      <c r="N462">
        <v>0.52900000000000003</v>
      </c>
      <c r="O462">
        <v>3.4</v>
      </c>
      <c r="P462">
        <v>22</v>
      </c>
      <c r="Q462">
        <v>132.1</v>
      </c>
      <c r="R462">
        <v>118</v>
      </c>
      <c r="S462">
        <v>3.39</v>
      </c>
      <c r="T462">
        <v>11</v>
      </c>
      <c r="U462">
        <v>11</v>
      </c>
      <c r="V462">
        <v>4.29</v>
      </c>
      <c r="W462" s="1">
        <v>0.5</v>
      </c>
    </row>
    <row r="463" spans="1:23" x14ac:dyDescent="0.25">
      <c r="A463" t="s">
        <v>272</v>
      </c>
      <c r="B463">
        <v>2016</v>
      </c>
      <c r="C463" t="s">
        <v>108</v>
      </c>
      <c r="D463" t="s">
        <v>45</v>
      </c>
      <c r="E463" t="s">
        <v>156</v>
      </c>
      <c r="F463">
        <v>0</v>
      </c>
      <c r="G463">
        <v>27</v>
      </c>
      <c r="H463">
        <v>4325000</v>
      </c>
      <c r="I463">
        <v>4325000</v>
      </c>
      <c r="J463">
        <v>2.93</v>
      </c>
      <c r="K463">
        <v>4</v>
      </c>
      <c r="L463">
        <v>10</v>
      </c>
      <c r="M463">
        <v>14</v>
      </c>
      <c r="N463">
        <v>0.28599999999999998</v>
      </c>
      <c r="O463">
        <v>4.8600000000000003</v>
      </c>
      <c r="P463">
        <v>17</v>
      </c>
      <c r="Q463">
        <v>92.2</v>
      </c>
      <c r="R463">
        <v>83</v>
      </c>
      <c r="S463">
        <v>3.47</v>
      </c>
      <c r="T463">
        <v>6</v>
      </c>
      <c r="U463">
        <v>11</v>
      </c>
      <c r="V463">
        <v>2.78</v>
      </c>
      <c r="W463" s="1">
        <v>0.35299999999999998</v>
      </c>
    </row>
    <row r="464" spans="1:23" x14ac:dyDescent="0.25">
      <c r="A464" t="s">
        <v>329</v>
      </c>
      <c r="B464">
        <v>2016</v>
      </c>
      <c r="C464" t="s">
        <v>108</v>
      </c>
      <c r="D464" t="s">
        <v>45</v>
      </c>
      <c r="E464" t="s">
        <v>156</v>
      </c>
      <c r="F464">
        <v>0</v>
      </c>
      <c r="G464">
        <v>26</v>
      </c>
      <c r="H464">
        <v>514875</v>
      </c>
      <c r="I464">
        <v>444612</v>
      </c>
      <c r="J464">
        <v>0.3</v>
      </c>
      <c r="K464">
        <v>3</v>
      </c>
      <c r="L464">
        <v>8</v>
      </c>
      <c r="M464">
        <v>11</v>
      </c>
      <c r="N464">
        <v>0.27300000000000002</v>
      </c>
      <c r="O464">
        <v>5.2</v>
      </c>
      <c r="P464">
        <v>12</v>
      </c>
      <c r="Q464">
        <v>91.2</v>
      </c>
      <c r="R464">
        <v>77</v>
      </c>
      <c r="S464">
        <v>5.51</v>
      </c>
      <c r="T464">
        <v>3</v>
      </c>
      <c r="U464">
        <v>9</v>
      </c>
      <c r="V464">
        <v>4.25</v>
      </c>
      <c r="W464" s="1">
        <v>0.25</v>
      </c>
    </row>
    <row r="465" spans="1:23" x14ac:dyDescent="0.25">
      <c r="A465" t="s">
        <v>162</v>
      </c>
      <c r="B465">
        <v>2016</v>
      </c>
      <c r="C465" t="s">
        <v>108</v>
      </c>
      <c r="D465" t="s">
        <v>45</v>
      </c>
      <c r="E465" t="s">
        <v>163</v>
      </c>
      <c r="F465">
        <v>1</v>
      </c>
      <c r="G465">
        <v>31</v>
      </c>
      <c r="H465">
        <v>22242857</v>
      </c>
      <c r="I465">
        <v>22242857</v>
      </c>
      <c r="J465">
        <v>15.96</v>
      </c>
      <c r="K465">
        <v>20</v>
      </c>
      <c r="L465">
        <v>7</v>
      </c>
      <c r="M465">
        <v>27</v>
      </c>
      <c r="N465">
        <v>0.74099999999999999</v>
      </c>
      <c r="O465">
        <v>2.96</v>
      </c>
      <c r="P465">
        <v>34</v>
      </c>
      <c r="Q465">
        <v>228.1</v>
      </c>
      <c r="R465">
        <v>144</v>
      </c>
      <c r="S465">
        <v>3.24</v>
      </c>
      <c r="T465">
        <v>24</v>
      </c>
      <c r="U465">
        <v>10</v>
      </c>
      <c r="V465">
        <v>4.79</v>
      </c>
      <c r="W465" s="1">
        <v>0.70599999999999996</v>
      </c>
    </row>
    <row r="466" spans="1:23" x14ac:dyDescent="0.25">
      <c r="A466" t="s">
        <v>164</v>
      </c>
      <c r="B466">
        <v>2016</v>
      </c>
      <c r="C466" t="s">
        <v>108</v>
      </c>
      <c r="D466" t="s">
        <v>45</v>
      </c>
      <c r="E466" t="s">
        <v>163</v>
      </c>
      <c r="F466">
        <v>1</v>
      </c>
      <c r="G466">
        <v>29</v>
      </c>
      <c r="H466">
        <v>543400</v>
      </c>
      <c r="I466">
        <v>543400</v>
      </c>
      <c r="J466">
        <v>0.39</v>
      </c>
      <c r="K466">
        <v>16</v>
      </c>
      <c r="L466">
        <v>10</v>
      </c>
      <c r="M466">
        <v>26</v>
      </c>
      <c r="N466">
        <v>0.61499999999999999</v>
      </c>
      <c r="O466">
        <v>2.83</v>
      </c>
      <c r="P466">
        <v>33</v>
      </c>
      <c r="Q466">
        <v>210</v>
      </c>
      <c r="R466">
        <v>151</v>
      </c>
      <c r="S466">
        <v>3.79</v>
      </c>
      <c r="T466">
        <v>20</v>
      </c>
      <c r="U466">
        <v>13</v>
      </c>
      <c r="V466">
        <v>4.07</v>
      </c>
      <c r="W466" s="1">
        <v>0.60599999999999998</v>
      </c>
    </row>
    <row r="467" spans="1:23" x14ac:dyDescent="0.25">
      <c r="A467" t="s">
        <v>273</v>
      </c>
      <c r="B467">
        <v>2016</v>
      </c>
      <c r="C467" t="s">
        <v>108</v>
      </c>
      <c r="D467" t="s">
        <v>45</v>
      </c>
      <c r="E467" t="s">
        <v>163</v>
      </c>
      <c r="F467">
        <v>1</v>
      </c>
      <c r="G467">
        <v>30</v>
      </c>
      <c r="H467">
        <v>12100000</v>
      </c>
      <c r="I467">
        <v>12100000</v>
      </c>
      <c r="J467">
        <v>8.68</v>
      </c>
      <c r="K467">
        <v>11</v>
      </c>
      <c r="L467">
        <v>11</v>
      </c>
      <c r="M467">
        <v>22</v>
      </c>
      <c r="N467">
        <v>0.5</v>
      </c>
      <c r="O467">
        <v>4.57</v>
      </c>
      <c r="P467">
        <v>32</v>
      </c>
      <c r="Q467">
        <v>177.1</v>
      </c>
      <c r="R467">
        <v>93</v>
      </c>
      <c r="S467">
        <v>3.76</v>
      </c>
      <c r="T467">
        <v>14</v>
      </c>
      <c r="U467">
        <v>18</v>
      </c>
      <c r="V467">
        <v>4.32</v>
      </c>
      <c r="W467" s="1">
        <v>0.438</v>
      </c>
    </row>
    <row r="468" spans="1:23" x14ac:dyDescent="0.25">
      <c r="A468" t="s">
        <v>165</v>
      </c>
      <c r="B468">
        <v>2016</v>
      </c>
      <c r="C468" t="s">
        <v>108</v>
      </c>
      <c r="D468" t="s">
        <v>45</v>
      </c>
      <c r="E468" t="s">
        <v>163</v>
      </c>
      <c r="F468">
        <v>1</v>
      </c>
      <c r="G468">
        <v>27</v>
      </c>
      <c r="H468">
        <v>10400000</v>
      </c>
      <c r="I468">
        <v>10400000</v>
      </c>
      <c r="J468">
        <v>7.46</v>
      </c>
      <c r="K468">
        <v>15</v>
      </c>
      <c r="L468">
        <v>4</v>
      </c>
      <c r="M468">
        <v>19</v>
      </c>
      <c r="N468">
        <v>0.78900000000000003</v>
      </c>
      <c r="O468">
        <v>3.6</v>
      </c>
      <c r="P468">
        <v>24</v>
      </c>
      <c r="Q468">
        <v>147.19999999999999</v>
      </c>
      <c r="R468">
        <v>119</v>
      </c>
      <c r="S468">
        <v>2.92</v>
      </c>
      <c r="T468">
        <v>19</v>
      </c>
      <c r="U468">
        <v>5</v>
      </c>
      <c r="V468">
        <v>6.44</v>
      </c>
      <c r="W468" s="1">
        <v>0.79200000000000004</v>
      </c>
    </row>
    <row r="469" spans="1:23" x14ac:dyDescent="0.25">
      <c r="A469" t="s">
        <v>274</v>
      </c>
      <c r="B469">
        <v>2016</v>
      </c>
      <c r="C469" t="s">
        <v>108</v>
      </c>
      <c r="D469" t="s">
        <v>45</v>
      </c>
      <c r="E469" t="s">
        <v>163</v>
      </c>
      <c r="F469">
        <v>1</v>
      </c>
      <c r="G469">
        <v>23</v>
      </c>
      <c r="H469">
        <v>514400</v>
      </c>
      <c r="I469">
        <v>514400</v>
      </c>
      <c r="J469">
        <v>0.37</v>
      </c>
      <c r="K469">
        <v>7</v>
      </c>
      <c r="L469">
        <v>5</v>
      </c>
      <c r="M469">
        <v>12</v>
      </c>
      <c r="N469">
        <v>0.58299999999999996</v>
      </c>
      <c r="O469">
        <v>3.43</v>
      </c>
      <c r="P469">
        <v>19</v>
      </c>
      <c r="Q469">
        <v>105</v>
      </c>
      <c r="R469">
        <v>125</v>
      </c>
      <c r="S469">
        <v>3.49</v>
      </c>
      <c r="T469">
        <v>12</v>
      </c>
      <c r="U469">
        <v>7</v>
      </c>
      <c r="V469">
        <v>4.9400000000000004</v>
      </c>
      <c r="W469" s="1">
        <v>0.63200000000000001</v>
      </c>
    </row>
    <row r="470" spans="1:23" x14ac:dyDescent="0.25">
      <c r="A470" t="s">
        <v>275</v>
      </c>
      <c r="B470">
        <v>2016</v>
      </c>
      <c r="C470" t="s">
        <v>108</v>
      </c>
      <c r="D470" t="s">
        <v>45</v>
      </c>
      <c r="E470" t="s">
        <v>169</v>
      </c>
      <c r="F470">
        <v>0</v>
      </c>
      <c r="G470">
        <v>25</v>
      </c>
      <c r="H470">
        <v>516000</v>
      </c>
      <c r="I470">
        <v>516000</v>
      </c>
      <c r="J470">
        <v>0.5</v>
      </c>
      <c r="K470">
        <v>4</v>
      </c>
      <c r="L470">
        <v>8</v>
      </c>
      <c r="M470">
        <v>12</v>
      </c>
      <c r="N470">
        <v>0.33300000000000002</v>
      </c>
      <c r="O470">
        <v>4.71</v>
      </c>
      <c r="P470">
        <v>24</v>
      </c>
      <c r="Q470">
        <v>128</v>
      </c>
      <c r="R470">
        <v>91</v>
      </c>
      <c r="S470">
        <v>4.3</v>
      </c>
      <c r="T470">
        <v>16</v>
      </c>
      <c r="U470">
        <v>17</v>
      </c>
      <c r="V470">
        <v>3.7</v>
      </c>
      <c r="W470" s="1">
        <v>0.48499999999999999</v>
      </c>
    </row>
    <row r="471" spans="1:23" x14ac:dyDescent="0.25">
      <c r="A471" t="s">
        <v>166</v>
      </c>
      <c r="B471">
        <v>2016</v>
      </c>
      <c r="C471" t="s">
        <v>108</v>
      </c>
      <c r="D471" t="s">
        <v>45</v>
      </c>
      <c r="E471" t="s">
        <v>169</v>
      </c>
      <c r="F471">
        <v>0</v>
      </c>
      <c r="G471">
        <v>29</v>
      </c>
      <c r="H471">
        <v>7000000</v>
      </c>
      <c r="I471">
        <v>7000000</v>
      </c>
      <c r="J471">
        <v>6.74</v>
      </c>
      <c r="K471">
        <v>12</v>
      </c>
      <c r="L471">
        <v>10</v>
      </c>
      <c r="M471">
        <v>22</v>
      </c>
      <c r="N471">
        <v>0.54500000000000004</v>
      </c>
      <c r="O471">
        <v>3.71</v>
      </c>
      <c r="P471">
        <v>32</v>
      </c>
      <c r="Q471">
        <v>189</v>
      </c>
      <c r="R471">
        <v>113</v>
      </c>
      <c r="S471">
        <v>3.98</v>
      </c>
      <c r="T471">
        <v>17</v>
      </c>
      <c r="U471">
        <v>15</v>
      </c>
      <c r="V471">
        <v>3.77</v>
      </c>
      <c r="W471" s="1">
        <v>0.53100000000000003</v>
      </c>
    </row>
    <row r="472" spans="1:23" x14ac:dyDescent="0.25">
      <c r="A472" t="s">
        <v>172</v>
      </c>
      <c r="B472">
        <v>2016</v>
      </c>
      <c r="C472" t="s">
        <v>108</v>
      </c>
      <c r="D472" t="s">
        <v>45</v>
      </c>
      <c r="E472" t="s">
        <v>169</v>
      </c>
      <c r="F472">
        <v>0</v>
      </c>
      <c r="G472">
        <v>24</v>
      </c>
      <c r="H472">
        <v>516000</v>
      </c>
      <c r="I472">
        <v>516000</v>
      </c>
      <c r="J472">
        <v>0.5</v>
      </c>
      <c r="K472">
        <v>8</v>
      </c>
      <c r="L472">
        <v>6</v>
      </c>
      <c r="M472">
        <v>14</v>
      </c>
      <c r="N472">
        <v>0.57099999999999995</v>
      </c>
      <c r="O472">
        <v>4.12</v>
      </c>
      <c r="P472">
        <v>24</v>
      </c>
      <c r="Q472">
        <v>131</v>
      </c>
      <c r="R472">
        <v>101</v>
      </c>
      <c r="S472">
        <v>3.96</v>
      </c>
      <c r="T472">
        <v>11</v>
      </c>
      <c r="U472">
        <v>13</v>
      </c>
      <c r="V472">
        <v>3.47</v>
      </c>
      <c r="W472" s="1">
        <v>0.45800000000000002</v>
      </c>
    </row>
    <row r="473" spans="1:23" x14ac:dyDescent="0.25">
      <c r="A473" t="s">
        <v>330</v>
      </c>
      <c r="B473">
        <v>2016</v>
      </c>
      <c r="C473" t="s">
        <v>108</v>
      </c>
      <c r="D473" t="s">
        <v>45</v>
      </c>
      <c r="E473" t="s">
        <v>169</v>
      </c>
      <c r="F473">
        <v>0</v>
      </c>
      <c r="G473">
        <v>26</v>
      </c>
      <c r="H473">
        <v>507500</v>
      </c>
      <c r="I473">
        <v>332760</v>
      </c>
      <c r="J473">
        <v>0.32</v>
      </c>
      <c r="K473">
        <v>2</v>
      </c>
      <c r="L473">
        <v>11</v>
      </c>
      <c r="M473">
        <v>13</v>
      </c>
      <c r="N473">
        <v>0.154</v>
      </c>
      <c r="O473">
        <v>6.04</v>
      </c>
      <c r="P473">
        <v>21</v>
      </c>
      <c r="Q473">
        <v>113.1</v>
      </c>
      <c r="R473">
        <v>69</v>
      </c>
      <c r="S473">
        <v>4.9800000000000004</v>
      </c>
      <c r="T473">
        <v>5</v>
      </c>
      <c r="U473">
        <v>16</v>
      </c>
      <c r="V473">
        <v>3.25</v>
      </c>
      <c r="W473" s="1">
        <v>0.23799999999999999</v>
      </c>
    </row>
    <row r="474" spans="1:23" x14ac:dyDescent="0.25">
      <c r="A474" t="s">
        <v>168</v>
      </c>
      <c r="B474">
        <v>2016</v>
      </c>
      <c r="C474" t="s">
        <v>108</v>
      </c>
      <c r="D474" t="s">
        <v>45</v>
      </c>
      <c r="E474" t="s">
        <v>169</v>
      </c>
      <c r="F474">
        <v>0</v>
      </c>
      <c r="G474">
        <v>23</v>
      </c>
      <c r="H474">
        <v>517500</v>
      </c>
      <c r="I474">
        <v>517500</v>
      </c>
      <c r="J474">
        <v>0.5</v>
      </c>
      <c r="K474">
        <v>12</v>
      </c>
      <c r="L474">
        <v>11</v>
      </c>
      <c r="M474">
        <v>23</v>
      </c>
      <c r="N474">
        <v>0.52200000000000002</v>
      </c>
      <c r="O474">
        <v>3.54</v>
      </c>
      <c r="P474">
        <v>27</v>
      </c>
      <c r="Q474">
        <v>168</v>
      </c>
      <c r="R474">
        <v>122</v>
      </c>
      <c r="S474">
        <v>3.27</v>
      </c>
      <c r="T474">
        <v>8</v>
      </c>
      <c r="U474">
        <v>12</v>
      </c>
      <c r="V474">
        <v>3.85</v>
      </c>
      <c r="W474" s="1">
        <v>0.4</v>
      </c>
    </row>
    <row r="475" spans="1:23" x14ac:dyDescent="0.25">
      <c r="A475" t="s">
        <v>173</v>
      </c>
      <c r="B475">
        <v>2016</v>
      </c>
      <c r="C475" t="s">
        <v>108</v>
      </c>
      <c r="D475" t="s">
        <v>45</v>
      </c>
      <c r="E475" t="s">
        <v>169</v>
      </c>
      <c r="F475">
        <v>0</v>
      </c>
      <c r="G475">
        <v>22</v>
      </c>
      <c r="H475">
        <v>507500</v>
      </c>
      <c r="I475">
        <v>307863</v>
      </c>
      <c r="J475">
        <v>0.3</v>
      </c>
      <c r="K475">
        <v>3</v>
      </c>
      <c r="L475">
        <v>5</v>
      </c>
      <c r="M475">
        <v>8</v>
      </c>
      <c r="N475">
        <v>0.375</v>
      </c>
      <c r="O475">
        <v>5.54</v>
      </c>
      <c r="P475">
        <v>11</v>
      </c>
      <c r="Q475">
        <v>63.1</v>
      </c>
      <c r="R475">
        <v>76</v>
      </c>
      <c r="S475">
        <v>5.48</v>
      </c>
      <c r="T475">
        <v>5</v>
      </c>
      <c r="U475">
        <v>6</v>
      </c>
      <c r="V475">
        <v>4.96</v>
      </c>
      <c r="W475" s="1">
        <v>0.45500000000000002</v>
      </c>
    </row>
    <row r="476" spans="1:23" x14ac:dyDescent="0.25">
      <c r="A476" t="s">
        <v>331</v>
      </c>
      <c r="B476">
        <v>2016</v>
      </c>
      <c r="C476" t="s">
        <v>108</v>
      </c>
      <c r="D476" t="s">
        <v>45</v>
      </c>
      <c r="E476" t="s">
        <v>169</v>
      </c>
      <c r="F476">
        <v>0</v>
      </c>
      <c r="G476">
        <v>22</v>
      </c>
      <c r="H476">
        <v>507500</v>
      </c>
      <c r="I476">
        <v>160834</v>
      </c>
      <c r="J476">
        <v>0.15</v>
      </c>
      <c r="K476">
        <v>3</v>
      </c>
      <c r="L476">
        <v>6</v>
      </c>
      <c r="M476">
        <v>9</v>
      </c>
      <c r="N476">
        <v>0.33300000000000002</v>
      </c>
      <c r="O476">
        <v>5.7</v>
      </c>
      <c r="P476">
        <v>10</v>
      </c>
      <c r="Q476">
        <v>53.2</v>
      </c>
      <c r="R476">
        <v>74</v>
      </c>
      <c r="S476">
        <v>6.16</v>
      </c>
      <c r="T476">
        <v>3</v>
      </c>
      <c r="U476">
        <v>7</v>
      </c>
      <c r="V476">
        <v>3.83</v>
      </c>
      <c r="W476" s="1">
        <v>0.3</v>
      </c>
    </row>
    <row r="477" spans="1:23" x14ac:dyDescent="0.25">
      <c r="A477" t="s">
        <v>178</v>
      </c>
      <c r="B477">
        <v>2016</v>
      </c>
      <c r="C477" t="s">
        <v>108</v>
      </c>
      <c r="D477" t="s">
        <v>74</v>
      </c>
      <c r="E477" t="s">
        <v>175</v>
      </c>
      <c r="F477">
        <v>0</v>
      </c>
      <c r="G477">
        <v>24</v>
      </c>
      <c r="H477">
        <v>521000</v>
      </c>
      <c r="I477">
        <v>521000</v>
      </c>
      <c r="J477">
        <v>0.53</v>
      </c>
      <c r="K477">
        <v>8</v>
      </c>
      <c r="L477">
        <v>15</v>
      </c>
      <c r="M477">
        <v>23</v>
      </c>
      <c r="N477">
        <v>0.34799999999999998</v>
      </c>
      <c r="O477">
        <v>4.9000000000000004</v>
      </c>
      <c r="P477">
        <v>32</v>
      </c>
      <c r="Q477">
        <v>174.1</v>
      </c>
      <c r="R477">
        <v>91</v>
      </c>
      <c r="S477">
        <v>3.76</v>
      </c>
      <c r="T477">
        <v>11</v>
      </c>
      <c r="U477">
        <v>21</v>
      </c>
      <c r="V477">
        <v>4.1900000000000004</v>
      </c>
      <c r="W477" s="1">
        <v>0.34399999999999997</v>
      </c>
    </row>
    <row r="478" spans="1:23" x14ac:dyDescent="0.25">
      <c r="A478" t="s">
        <v>174</v>
      </c>
      <c r="B478">
        <v>2016</v>
      </c>
      <c r="C478" t="s">
        <v>108</v>
      </c>
      <c r="D478" t="s">
        <v>74</v>
      </c>
      <c r="E478" t="s">
        <v>175</v>
      </c>
      <c r="F478">
        <v>0</v>
      </c>
      <c r="G478">
        <v>32</v>
      </c>
      <c r="H478">
        <v>34000000</v>
      </c>
      <c r="I478">
        <v>34000000</v>
      </c>
      <c r="J478">
        <v>34.74</v>
      </c>
      <c r="K478">
        <v>13</v>
      </c>
      <c r="L478">
        <v>7</v>
      </c>
      <c r="M478">
        <v>20</v>
      </c>
      <c r="N478">
        <v>0.65</v>
      </c>
      <c r="O478">
        <v>4.37</v>
      </c>
      <c r="P478">
        <v>26</v>
      </c>
      <c r="Q478">
        <v>158.19999999999999</v>
      </c>
      <c r="R478">
        <v>102</v>
      </c>
      <c r="S478">
        <v>4.12</v>
      </c>
      <c r="T478">
        <v>16</v>
      </c>
      <c r="U478">
        <v>10</v>
      </c>
      <c r="V478">
        <v>4.47</v>
      </c>
      <c r="W478" s="1">
        <v>0.61499999999999999</v>
      </c>
    </row>
    <row r="479" spans="1:23" x14ac:dyDescent="0.25">
      <c r="A479" t="s">
        <v>176</v>
      </c>
      <c r="B479">
        <v>2016</v>
      </c>
      <c r="C479" t="s">
        <v>108</v>
      </c>
      <c r="D479" t="s">
        <v>74</v>
      </c>
      <c r="E479" t="s">
        <v>175</v>
      </c>
      <c r="F479">
        <v>0</v>
      </c>
      <c r="G479">
        <v>27</v>
      </c>
      <c r="H479">
        <v>2525000</v>
      </c>
      <c r="I479">
        <v>2525000</v>
      </c>
      <c r="J479">
        <v>2.58</v>
      </c>
      <c r="K479">
        <v>5</v>
      </c>
      <c r="L479">
        <v>13</v>
      </c>
      <c r="M479">
        <v>18</v>
      </c>
      <c r="N479">
        <v>0.27800000000000002</v>
      </c>
      <c r="O479">
        <v>5.15</v>
      </c>
      <c r="P479">
        <v>24</v>
      </c>
      <c r="Q479">
        <v>155.19999999999999</v>
      </c>
      <c r="R479">
        <v>87</v>
      </c>
      <c r="S479">
        <v>4.84</v>
      </c>
      <c r="T479">
        <v>7</v>
      </c>
      <c r="U479">
        <v>17</v>
      </c>
      <c r="V479">
        <v>4.7300000000000004</v>
      </c>
      <c r="W479" s="1">
        <v>0.29199999999999998</v>
      </c>
    </row>
    <row r="480" spans="1:23" x14ac:dyDescent="0.25">
      <c r="A480" t="s">
        <v>332</v>
      </c>
      <c r="B480">
        <v>2016</v>
      </c>
      <c r="C480" t="s">
        <v>108</v>
      </c>
      <c r="D480" t="s">
        <v>74</v>
      </c>
      <c r="E480" t="s">
        <v>175</v>
      </c>
      <c r="F480">
        <v>0</v>
      </c>
      <c r="G480">
        <v>23</v>
      </c>
      <c r="H480">
        <v>507500</v>
      </c>
      <c r="I480">
        <v>360490</v>
      </c>
      <c r="J480">
        <v>0.37</v>
      </c>
      <c r="K480">
        <v>8</v>
      </c>
      <c r="L480">
        <v>9</v>
      </c>
      <c r="M480">
        <v>17</v>
      </c>
      <c r="N480">
        <v>0.47099999999999997</v>
      </c>
      <c r="O480">
        <v>5.0199999999999996</v>
      </c>
      <c r="P480">
        <v>26</v>
      </c>
      <c r="Q480">
        <v>141.19999999999999</v>
      </c>
      <c r="R480">
        <v>89</v>
      </c>
      <c r="S480">
        <v>4.0999999999999996</v>
      </c>
      <c r="T480">
        <v>13</v>
      </c>
      <c r="U480">
        <v>13</v>
      </c>
      <c r="V480">
        <v>5.77</v>
      </c>
      <c r="W480" s="1">
        <v>0.5</v>
      </c>
    </row>
    <row r="481" spans="1:23" x14ac:dyDescent="0.25">
      <c r="A481" t="s">
        <v>333</v>
      </c>
      <c r="B481">
        <v>2016</v>
      </c>
      <c r="C481" t="s">
        <v>108</v>
      </c>
      <c r="D481" t="s">
        <v>74</v>
      </c>
      <c r="E481" t="s">
        <v>175</v>
      </c>
      <c r="F481">
        <v>0</v>
      </c>
      <c r="G481">
        <v>25</v>
      </c>
      <c r="H481">
        <v>4350000</v>
      </c>
      <c r="I481">
        <v>4350000</v>
      </c>
      <c r="J481">
        <v>4.4400000000000004</v>
      </c>
      <c r="K481">
        <v>3</v>
      </c>
      <c r="L481">
        <v>12</v>
      </c>
      <c r="M481">
        <v>15</v>
      </c>
      <c r="N481">
        <v>0.2</v>
      </c>
      <c r="O481">
        <v>6.15</v>
      </c>
      <c r="P481">
        <v>20</v>
      </c>
      <c r="Q481">
        <v>101</v>
      </c>
      <c r="R481">
        <v>73</v>
      </c>
      <c r="S481">
        <v>4.87</v>
      </c>
      <c r="T481">
        <v>6</v>
      </c>
      <c r="U481">
        <v>14</v>
      </c>
      <c r="V481">
        <v>3.85</v>
      </c>
      <c r="W481" s="1">
        <v>0.3</v>
      </c>
    </row>
    <row r="482" spans="1:23" x14ac:dyDescent="0.25">
      <c r="A482" t="s">
        <v>334</v>
      </c>
      <c r="B482">
        <v>2016</v>
      </c>
      <c r="C482" t="s">
        <v>108</v>
      </c>
      <c r="D482" t="s">
        <v>74</v>
      </c>
      <c r="E482" t="s">
        <v>175</v>
      </c>
      <c r="F482">
        <v>0</v>
      </c>
      <c r="G482">
        <v>24</v>
      </c>
      <c r="H482">
        <v>507500</v>
      </c>
      <c r="I482">
        <v>194110</v>
      </c>
      <c r="J482">
        <v>0.2</v>
      </c>
      <c r="K482">
        <v>4</v>
      </c>
      <c r="L482">
        <v>5</v>
      </c>
      <c r="M482">
        <v>9</v>
      </c>
      <c r="N482">
        <v>0.44400000000000001</v>
      </c>
      <c r="O482">
        <v>5.27</v>
      </c>
      <c r="P482">
        <v>11</v>
      </c>
      <c r="Q482">
        <v>70</v>
      </c>
      <c r="R482">
        <v>85</v>
      </c>
      <c r="S482">
        <v>5.76</v>
      </c>
      <c r="T482">
        <v>6</v>
      </c>
      <c r="U482">
        <v>5</v>
      </c>
      <c r="V482">
        <v>4.01</v>
      </c>
      <c r="W482" s="1">
        <v>0.54500000000000004</v>
      </c>
    </row>
    <row r="483" spans="1:23" x14ac:dyDescent="0.25">
      <c r="A483" t="s">
        <v>335</v>
      </c>
      <c r="B483">
        <v>2016</v>
      </c>
      <c r="C483" t="s">
        <v>108</v>
      </c>
      <c r="D483" t="s">
        <v>74</v>
      </c>
      <c r="E483" t="s">
        <v>175</v>
      </c>
      <c r="F483">
        <v>0</v>
      </c>
      <c r="G483">
        <v>27</v>
      </c>
      <c r="H483">
        <v>2350000</v>
      </c>
      <c r="I483">
        <v>2350000</v>
      </c>
      <c r="J483">
        <v>2.4</v>
      </c>
      <c r="K483">
        <v>4</v>
      </c>
      <c r="L483">
        <v>5</v>
      </c>
      <c r="M483">
        <v>9</v>
      </c>
      <c r="N483">
        <v>0.44400000000000001</v>
      </c>
      <c r="O483">
        <v>4.26</v>
      </c>
      <c r="P483">
        <v>10</v>
      </c>
      <c r="Q483">
        <v>50.2</v>
      </c>
      <c r="R483">
        <v>105</v>
      </c>
      <c r="S483">
        <v>4.49</v>
      </c>
      <c r="T483">
        <v>4</v>
      </c>
      <c r="U483">
        <v>6</v>
      </c>
      <c r="V483">
        <v>4.7</v>
      </c>
      <c r="W483" s="1">
        <v>0.4</v>
      </c>
    </row>
    <row r="484" spans="1:23" x14ac:dyDescent="0.25">
      <c r="A484" t="s">
        <v>186</v>
      </c>
      <c r="B484">
        <v>2016</v>
      </c>
      <c r="C484" t="s">
        <v>108</v>
      </c>
      <c r="D484" t="s">
        <v>74</v>
      </c>
      <c r="E484" t="s">
        <v>182</v>
      </c>
      <c r="F484">
        <v>1</v>
      </c>
      <c r="G484">
        <v>28</v>
      </c>
      <c r="H484">
        <v>10375000</v>
      </c>
      <c r="I484">
        <v>10375000</v>
      </c>
      <c r="J484">
        <v>3.86</v>
      </c>
      <c r="K484">
        <v>8</v>
      </c>
      <c r="L484">
        <v>5</v>
      </c>
      <c r="M484">
        <v>13</v>
      </c>
      <c r="N484">
        <v>0.61499999999999999</v>
      </c>
      <c r="O484">
        <v>2.62</v>
      </c>
      <c r="P484">
        <v>23</v>
      </c>
      <c r="Q484">
        <v>137.1</v>
      </c>
      <c r="R484">
        <v>150</v>
      </c>
      <c r="S484">
        <v>3.04</v>
      </c>
      <c r="T484">
        <v>14</v>
      </c>
      <c r="U484">
        <v>9</v>
      </c>
      <c r="V484">
        <v>4.74</v>
      </c>
      <c r="W484" s="1">
        <v>0.60899999999999999</v>
      </c>
    </row>
    <row r="485" spans="1:23" x14ac:dyDescent="0.25">
      <c r="A485" t="s">
        <v>181</v>
      </c>
      <c r="B485">
        <v>2016</v>
      </c>
      <c r="C485" t="s">
        <v>108</v>
      </c>
      <c r="D485" t="s">
        <v>74</v>
      </c>
      <c r="E485" t="s">
        <v>182</v>
      </c>
      <c r="F485">
        <v>1</v>
      </c>
      <c r="G485">
        <v>28</v>
      </c>
      <c r="H485">
        <v>34571428</v>
      </c>
      <c r="I485">
        <v>34571428</v>
      </c>
      <c r="J485">
        <v>12.86</v>
      </c>
      <c r="K485">
        <v>12</v>
      </c>
      <c r="L485">
        <v>4</v>
      </c>
      <c r="M485">
        <v>16</v>
      </c>
      <c r="N485">
        <v>0.75</v>
      </c>
      <c r="O485">
        <v>1.69</v>
      </c>
      <c r="P485">
        <v>21</v>
      </c>
      <c r="Q485">
        <v>149</v>
      </c>
      <c r="R485">
        <v>237</v>
      </c>
      <c r="S485">
        <v>1.8</v>
      </c>
      <c r="T485">
        <v>17</v>
      </c>
      <c r="U485">
        <v>4</v>
      </c>
      <c r="V485">
        <v>4.3499999999999996</v>
      </c>
      <c r="W485" s="1">
        <v>0.81</v>
      </c>
    </row>
    <row r="486" spans="1:23" x14ac:dyDescent="0.25">
      <c r="A486" t="s">
        <v>336</v>
      </c>
      <c r="B486">
        <v>2016</v>
      </c>
      <c r="C486" t="s">
        <v>108</v>
      </c>
      <c r="D486" t="s">
        <v>74</v>
      </c>
      <c r="E486" t="s">
        <v>182</v>
      </c>
      <c r="F486">
        <v>1</v>
      </c>
      <c r="G486">
        <v>32</v>
      </c>
      <c r="H486">
        <v>12666666</v>
      </c>
      <c r="I486">
        <v>12666666</v>
      </c>
      <c r="J486">
        <v>4.71</v>
      </c>
      <c r="K486">
        <v>10</v>
      </c>
      <c r="L486">
        <v>6</v>
      </c>
      <c r="M486">
        <v>16</v>
      </c>
      <c r="N486">
        <v>0.625</v>
      </c>
      <c r="O486">
        <v>4.5599999999999996</v>
      </c>
      <c r="P486">
        <v>26</v>
      </c>
      <c r="Q486">
        <v>136.1</v>
      </c>
      <c r="R486">
        <v>88</v>
      </c>
      <c r="S486">
        <v>4.4800000000000004</v>
      </c>
      <c r="T486">
        <v>15</v>
      </c>
      <c r="U486">
        <v>11</v>
      </c>
      <c r="V486">
        <v>5.72</v>
      </c>
      <c r="W486" s="1">
        <v>0.57699999999999996</v>
      </c>
    </row>
    <row r="487" spans="1:23" x14ac:dyDescent="0.25">
      <c r="A487" t="s">
        <v>187</v>
      </c>
      <c r="B487">
        <v>2016</v>
      </c>
      <c r="C487" t="s">
        <v>108</v>
      </c>
      <c r="D487" t="s">
        <v>74</v>
      </c>
      <c r="E487" t="s">
        <v>182</v>
      </c>
      <c r="F487">
        <v>1</v>
      </c>
      <c r="G487">
        <v>26</v>
      </c>
      <c r="H487">
        <v>507500</v>
      </c>
      <c r="I487">
        <v>316112</v>
      </c>
      <c r="J487">
        <v>0.12</v>
      </c>
      <c r="K487">
        <v>5</v>
      </c>
      <c r="L487">
        <v>9</v>
      </c>
      <c r="M487">
        <v>14</v>
      </c>
      <c r="N487">
        <v>0.35699999999999998</v>
      </c>
      <c r="O487">
        <v>3.96</v>
      </c>
      <c r="P487">
        <v>14</v>
      </c>
      <c r="Q487">
        <v>100</v>
      </c>
      <c r="R487">
        <v>102</v>
      </c>
      <c r="S487">
        <v>3.9</v>
      </c>
      <c r="T487">
        <v>6</v>
      </c>
      <c r="U487">
        <v>8</v>
      </c>
      <c r="V487">
        <v>3.27</v>
      </c>
      <c r="W487" s="1">
        <v>0.42899999999999999</v>
      </c>
    </row>
    <row r="488" spans="1:23" x14ac:dyDescent="0.25">
      <c r="A488" t="s">
        <v>183</v>
      </c>
      <c r="B488">
        <v>2016</v>
      </c>
      <c r="C488" t="s">
        <v>108</v>
      </c>
      <c r="D488" t="s">
        <v>74</v>
      </c>
      <c r="E488" t="s">
        <v>182</v>
      </c>
      <c r="F488">
        <v>1</v>
      </c>
      <c r="G488">
        <v>25</v>
      </c>
      <c r="H488">
        <v>530000</v>
      </c>
      <c r="I488">
        <v>530000</v>
      </c>
      <c r="J488">
        <v>0.2</v>
      </c>
      <c r="K488">
        <v>1</v>
      </c>
      <c r="L488">
        <v>4</v>
      </c>
      <c r="M488">
        <v>5</v>
      </c>
      <c r="N488">
        <v>0.2</v>
      </c>
      <c r="O488">
        <v>3.73</v>
      </c>
      <c r="P488">
        <v>10</v>
      </c>
      <c r="Q488">
        <v>60.1</v>
      </c>
      <c r="R488">
        <v>108</v>
      </c>
      <c r="S488">
        <v>3.18</v>
      </c>
      <c r="T488">
        <v>3</v>
      </c>
      <c r="U488">
        <v>7</v>
      </c>
      <c r="V488">
        <v>3.47</v>
      </c>
      <c r="W488" s="1">
        <v>0.3</v>
      </c>
    </row>
    <row r="489" spans="1:23" x14ac:dyDescent="0.25">
      <c r="A489" t="s">
        <v>337</v>
      </c>
      <c r="B489">
        <v>2016</v>
      </c>
      <c r="C489" t="s">
        <v>108</v>
      </c>
      <c r="D489" t="s">
        <v>74</v>
      </c>
      <c r="E489" t="s">
        <v>182</v>
      </c>
      <c r="F489">
        <v>1</v>
      </c>
      <c r="G489">
        <v>19</v>
      </c>
      <c r="H489">
        <v>507500</v>
      </c>
      <c r="I489">
        <v>271754</v>
      </c>
      <c r="J489">
        <v>0.1</v>
      </c>
      <c r="K489">
        <v>5</v>
      </c>
      <c r="L489">
        <v>2</v>
      </c>
      <c r="M489">
        <v>7</v>
      </c>
      <c r="N489">
        <v>0.71399999999999997</v>
      </c>
      <c r="O489">
        <v>3.39</v>
      </c>
      <c r="P489">
        <v>15</v>
      </c>
      <c r="Q489">
        <v>77</v>
      </c>
      <c r="R489">
        <v>119</v>
      </c>
      <c r="S489">
        <v>3.17</v>
      </c>
      <c r="T489">
        <v>10</v>
      </c>
      <c r="U489">
        <v>5</v>
      </c>
      <c r="V489">
        <v>4.45</v>
      </c>
      <c r="W489" s="1">
        <v>0.66700000000000004</v>
      </c>
    </row>
    <row r="490" spans="1:23" x14ac:dyDescent="0.25">
      <c r="A490" t="s">
        <v>193</v>
      </c>
      <c r="B490">
        <v>2016</v>
      </c>
      <c r="C490" t="s">
        <v>108</v>
      </c>
      <c r="D490" t="s">
        <v>74</v>
      </c>
      <c r="E490" t="s">
        <v>190</v>
      </c>
      <c r="F490">
        <v>2</v>
      </c>
      <c r="G490">
        <v>26</v>
      </c>
      <c r="H490">
        <v>9975000</v>
      </c>
      <c r="I490">
        <v>9975000</v>
      </c>
      <c r="J490">
        <v>5.59</v>
      </c>
      <c r="K490">
        <v>15</v>
      </c>
      <c r="L490">
        <v>9</v>
      </c>
      <c r="M490">
        <v>24</v>
      </c>
      <c r="N490">
        <v>0.625</v>
      </c>
      <c r="O490">
        <v>2.74</v>
      </c>
      <c r="P490">
        <v>34</v>
      </c>
      <c r="Q490">
        <v>226.2</v>
      </c>
      <c r="R490">
        <v>146</v>
      </c>
      <c r="S490">
        <v>3.24</v>
      </c>
      <c r="T490">
        <v>20</v>
      </c>
      <c r="U490">
        <v>14</v>
      </c>
      <c r="V490">
        <v>4.8499999999999996</v>
      </c>
      <c r="W490" s="1">
        <v>0.58799999999999997</v>
      </c>
    </row>
    <row r="491" spans="1:23" x14ac:dyDescent="0.25">
      <c r="A491" t="s">
        <v>282</v>
      </c>
      <c r="B491">
        <v>2016</v>
      </c>
      <c r="C491" t="s">
        <v>108</v>
      </c>
      <c r="D491" t="s">
        <v>74</v>
      </c>
      <c r="E491" t="s">
        <v>190</v>
      </c>
      <c r="F491">
        <v>2</v>
      </c>
      <c r="G491">
        <v>30</v>
      </c>
      <c r="H491">
        <v>17500000</v>
      </c>
      <c r="I491">
        <v>17500000</v>
      </c>
      <c r="J491">
        <v>9.81</v>
      </c>
      <c r="K491">
        <v>18</v>
      </c>
      <c r="L491">
        <v>5</v>
      </c>
      <c r="M491">
        <v>23</v>
      </c>
      <c r="N491">
        <v>0.78300000000000003</v>
      </c>
      <c r="O491">
        <v>2.79</v>
      </c>
      <c r="P491">
        <v>32</v>
      </c>
      <c r="Q491">
        <v>219.2</v>
      </c>
      <c r="R491">
        <v>144</v>
      </c>
      <c r="S491">
        <v>2.95</v>
      </c>
      <c r="T491">
        <v>23</v>
      </c>
      <c r="U491">
        <v>9</v>
      </c>
      <c r="V491">
        <v>4.82</v>
      </c>
      <c r="W491" s="1">
        <v>0.71899999999999997</v>
      </c>
    </row>
    <row r="492" spans="1:23" x14ac:dyDescent="0.25">
      <c r="A492" t="s">
        <v>280</v>
      </c>
      <c r="B492">
        <v>2016</v>
      </c>
      <c r="C492" t="s">
        <v>108</v>
      </c>
      <c r="D492" t="s">
        <v>74</v>
      </c>
      <c r="E492" t="s">
        <v>190</v>
      </c>
      <c r="F492">
        <v>2</v>
      </c>
      <c r="G492">
        <v>31</v>
      </c>
      <c r="H492">
        <v>10800000</v>
      </c>
      <c r="I492">
        <v>10800000</v>
      </c>
      <c r="J492">
        <v>6.06</v>
      </c>
      <c r="K492">
        <v>12</v>
      </c>
      <c r="L492">
        <v>11</v>
      </c>
      <c r="M492">
        <v>23</v>
      </c>
      <c r="N492">
        <v>0.52200000000000002</v>
      </c>
      <c r="O492">
        <v>3.81</v>
      </c>
      <c r="P492">
        <v>32</v>
      </c>
      <c r="Q492">
        <v>203.1</v>
      </c>
      <c r="R492">
        <v>105</v>
      </c>
      <c r="S492">
        <v>3.85</v>
      </c>
      <c r="T492">
        <v>15</v>
      </c>
      <c r="U492">
        <v>17</v>
      </c>
      <c r="V492">
        <v>3.77</v>
      </c>
      <c r="W492" s="1">
        <v>0.46899999999999997</v>
      </c>
    </row>
    <row r="493" spans="1:23" x14ac:dyDescent="0.25">
      <c r="A493" t="s">
        <v>338</v>
      </c>
      <c r="B493">
        <v>2016</v>
      </c>
      <c r="C493" t="s">
        <v>108</v>
      </c>
      <c r="D493" t="s">
        <v>74</v>
      </c>
      <c r="E493" t="s">
        <v>190</v>
      </c>
      <c r="F493">
        <v>2</v>
      </c>
      <c r="G493">
        <v>35</v>
      </c>
      <c r="H493">
        <v>15000000</v>
      </c>
      <c r="I493">
        <v>15000000</v>
      </c>
      <c r="J493">
        <v>8.41</v>
      </c>
      <c r="K493">
        <v>5</v>
      </c>
      <c r="L493">
        <v>9</v>
      </c>
      <c r="M493">
        <v>14</v>
      </c>
      <c r="N493">
        <v>0.35699999999999998</v>
      </c>
      <c r="O493">
        <v>5.54</v>
      </c>
      <c r="P493">
        <v>21</v>
      </c>
      <c r="Q493">
        <v>118.2</v>
      </c>
      <c r="R493">
        <v>73</v>
      </c>
      <c r="S493">
        <v>4.3600000000000003</v>
      </c>
      <c r="T493">
        <v>11</v>
      </c>
      <c r="U493">
        <v>10</v>
      </c>
      <c r="V493">
        <v>4.1399999999999997</v>
      </c>
      <c r="W493" s="1">
        <v>0.52400000000000002</v>
      </c>
    </row>
    <row r="494" spans="1:23" x14ac:dyDescent="0.25">
      <c r="A494" t="s">
        <v>283</v>
      </c>
      <c r="B494">
        <v>2016</v>
      </c>
      <c r="C494" t="s">
        <v>108</v>
      </c>
      <c r="D494" t="s">
        <v>74</v>
      </c>
      <c r="E494" t="s">
        <v>190</v>
      </c>
      <c r="F494">
        <v>2</v>
      </c>
      <c r="G494">
        <v>31</v>
      </c>
      <c r="H494">
        <v>20833333</v>
      </c>
      <c r="I494">
        <v>20833333</v>
      </c>
      <c r="J494">
        <v>11.68</v>
      </c>
      <c r="K494">
        <v>4</v>
      </c>
      <c r="L494">
        <v>8</v>
      </c>
      <c r="M494">
        <v>12</v>
      </c>
      <c r="N494">
        <v>0.33300000000000002</v>
      </c>
      <c r="O494">
        <v>5.64</v>
      </c>
      <c r="P494">
        <v>17</v>
      </c>
      <c r="Q494">
        <v>89.1</v>
      </c>
      <c r="R494">
        <v>71</v>
      </c>
      <c r="S494">
        <v>5.14</v>
      </c>
      <c r="T494">
        <v>7</v>
      </c>
      <c r="U494">
        <v>10</v>
      </c>
      <c r="V494">
        <v>4.71</v>
      </c>
      <c r="W494" s="1">
        <v>0.41199999999999998</v>
      </c>
    </row>
    <row r="495" spans="1:23" x14ac:dyDescent="0.25">
      <c r="A495" t="s">
        <v>339</v>
      </c>
      <c r="B495">
        <v>2016</v>
      </c>
      <c r="C495" t="s">
        <v>108</v>
      </c>
      <c r="D495" t="s">
        <v>74</v>
      </c>
      <c r="E495" t="s">
        <v>190</v>
      </c>
      <c r="F495">
        <v>2</v>
      </c>
      <c r="G495">
        <v>26</v>
      </c>
      <c r="H495">
        <v>507500</v>
      </c>
      <c r="I495">
        <v>346625</v>
      </c>
      <c r="J495">
        <v>0.19</v>
      </c>
      <c r="K495">
        <v>3</v>
      </c>
      <c r="L495">
        <v>5</v>
      </c>
      <c r="M495">
        <v>8</v>
      </c>
      <c r="N495">
        <v>0.375</v>
      </c>
      <c r="O495">
        <v>4.29</v>
      </c>
      <c r="P495">
        <v>12</v>
      </c>
      <c r="Q495">
        <v>84</v>
      </c>
      <c r="R495">
        <v>94</v>
      </c>
      <c r="S495">
        <v>4.63</v>
      </c>
      <c r="T495">
        <v>3</v>
      </c>
      <c r="U495">
        <v>9</v>
      </c>
      <c r="V495">
        <v>3.74</v>
      </c>
      <c r="W495" s="1">
        <v>0.25</v>
      </c>
    </row>
    <row r="496" spans="1:23" x14ac:dyDescent="0.25">
      <c r="A496" t="s">
        <v>202</v>
      </c>
      <c r="B496">
        <v>2016</v>
      </c>
      <c r="C496" t="s">
        <v>108</v>
      </c>
      <c r="D496" t="s">
        <v>74</v>
      </c>
      <c r="E496" t="s">
        <v>197</v>
      </c>
      <c r="F496">
        <v>0</v>
      </c>
      <c r="G496">
        <v>23</v>
      </c>
      <c r="H496">
        <v>507500</v>
      </c>
      <c r="I496">
        <v>507500</v>
      </c>
      <c r="J496">
        <v>0.61</v>
      </c>
      <c r="K496">
        <v>9</v>
      </c>
      <c r="L496">
        <v>10</v>
      </c>
      <c r="M496">
        <v>19</v>
      </c>
      <c r="N496">
        <v>0.47399999999999998</v>
      </c>
      <c r="O496">
        <v>5.71</v>
      </c>
      <c r="P496">
        <v>20</v>
      </c>
      <c r="Q496">
        <v>146.19999999999999</v>
      </c>
      <c r="R496">
        <v>70</v>
      </c>
      <c r="S496">
        <v>4.84</v>
      </c>
      <c r="T496">
        <v>11</v>
      </c>
      <c r="U496">
        <v>9</v>
      </c>
      <c r="V496">
        <v>4.55</v>
      </c>
      <c r="W496" s="1">
        <v>0.55000000000000004</v>
      </c>
    </row>
    <row r="497" spans="1:23" x14ac:dyDescent="0.25">
      <c r="A497" t="s">
        <v>340</v>
      </c>
      <c r="B497">
        <v>2016</v>
      </c>
      <c r="C497" t="s">
        <v>108</v>
      </c>
      <c r="D497" t="s">
        <v>74</v>
      </c>
      <c r="E497" t="s">
        <v>197</v>
      </c>
      <c r="F497">
        <v>0</v>
      </c>
      <c r="G497">
        <v>28</v>
      </c>
      <c r="H497">
        <v>507500</v>
      </c>
      <c r="I497">
        <v>369539</v>
      </c>
      <c r="J497">
        <v>0.47</v>
      </c>
      <c r="K497">
        <v>5</v>
      </c>
      <c r="L497">
        <v>12</v>
      </c>
      <c r="M497">
        <v>17</v>
      </c>
      <c r="N497">
        <v>0.29399999999999998</v>
      </c>
      <c r="O497">
        <v>4.8</v>
      </c>
      <c r="P497">
        <v>23</v>
      </c>
      <c r="Q497">
        <v>129.1</v>
      </c>
      <c r="R497">
        <v>83</v>
      </c>
      <c r="S497">
        <v>4.16</v>
      </c>
      <c r="T497">
        <v>8</v>
      </c>
      <c r="U497">
        <v>15</v>
      </c>
      <c r="V497">
        <v>4.7</v>
      </c>
      <c r="W497" s="1">
        <v>0.34799999999999998</v>
      </c>
    </row>
    <row r="498" spans="1:23" x14ac:dyDescent="0.25">
      <c r="A498" t="s">
        <v>207</v>
      </c>
      <c r="B498">
        <v>2016</v>
      </c>
      <c r="C498" t="s">
        <v>108</v>
      </c>
      <c r="D498" t="s">
        <v>74</v>
      </c>
      <c r="E498" t="s">
        <v>204</v>
      </c>
      <c r="F498">
        <v>0</v>
      </c>
      <c r="G498">
        <v>27</v>
      </c>
      <c r="H498">
        <v>512500</v>
      </c>
      <c r="I498">
        <v>512500</v>
      </c>
      <c r="J498">
        <v>0.47</v>
      </c>
      <c r="K498">
        <v>14</v>
      </c>
      <c r="L498">
        <v>8</v>
      </c>
      <c r="M498">
        <v>22</v>
      </c>
      <c r="N498">
        <v>0.63600000000000001</v>
      </c>
      <c r="O498">
        <v>4.79</v>
      </c>
      <c r="P498">
        <v>32</v>
      </c>
      <c r="Q498">
        <v>186</v>
      </c>
      <c r="R498">
        <v>101</v>
      </c>
      <c r="S498">
        <v>4.26</v>
      </c>
      <c r="T498">
        <v>21</v>
      </c>
      <c r="U498">
        <v>11</v>
      </c>
      <c r="V498">
        <v>5.93</v>
      </c>
      <c r="W498" s="1">
        <v>0.65600000000000003</v>
      </c>
    </row>
    <row r="499" spans="1:23" x14ac:dyDescent="0.25">
      <c r="A499" t="s">
        <v>341</v>
      </c>
      <c r="B499">
        <v>2016</v>
      </c>
      <c r="C499" t="s">
        <v>108</v>
      </c>
      <c r="D499" t="s">
        <v>74</v>
      </c>
      <c r="E499" t="s">
        <v>204</v>
      </c>
      <c r="F499">
        <v>0</v>
      </c>
      <c r="G499">
        <v>24</v>
      </c>
      <c r="H499">
        <v>509500</v>
      </c>
      <c r="I499">
        <v>509500</v>
      </c>
      <c r="J499">
        <v>0.47</v>
      </c>
      <c r="K499">
        <v>10</v>
      </c>
      <c r="L499">
        <v>10</v>
      </c>
      <c r="M499">
        <v>20</v>
      </c>
      <c r="N499">
        <v>0.5</v>
      </c>
      <c r="O499">
        <v>4.6100000000000003</v>
      </c>
      <c r="P499">
        <v>29</v>
      </c>
      <c r="Q499">
        <v>168</v>
      </c>
      <c r="R499">
        <v>105</v>
      </c>
      <c r="S499">
        <v>3.6</v>
      </c>
      <c r="T499">
        <v>12</v>
      </c>
      <c r="U499">
        <v>17</v>
      </c>
      <c r="V499">
        <v>5.63</v>
      </c>
      <c r="W499" s="1">
        <v>0.41399999999999998</v>
      </c>
    </row>
    <row r="500" spans="1:23" x14ac:dyDescent="0.25">
      <c r="A500" t="s">
        <v>127</v>
      </c>
      <c r="B500">
        <v>2016</v>
      </c>
      <c r="C500" t="s">
        <v>108</v>
      </c>
      <c r="D500" t="s">
        <v>74</v>
      </c>
      <c r="E500" t="s">
        <v>204</v>
      </c>
      <c r="F500">
        <v>0</v>
      </c>
      <c r="G500">
        <v>26</v>
      </c>
      <c r="H500">
        <v>1250000</v>
      </c>
      <c r="I500">
        <v>1250000</v>
      </c>
      <c r="J500">
        <v>1.1599999999999999</v>
      </c>
      <c r="K500">
        <v>12</v>
      </c>
      <c r="L500">
        <v>9</v>
      </c>
      <c r="M500">
        <v>21</v>
      </c>
      <c r="N500">
        <v>0.57099999999999995</v>
      </c>
      <c r="O500">
        <v>3.87</v>
      </c>
      <c r="P500">
        <v>27</v>
      </c>
      <c r="Q500">
        <v>158</v>
      </c>
      <c r="R500">
        <v>125</v>
      </c>
      <c r="S500">
        <v>4.32</v>
      </c>
      <c r="T500">
        <v>15</v>
      </c>
      <c r="U500">
        <v>12</v>
      </c>
      <c r="V500">
        <v>4.41</v>
      </c>
      <c r="W500" s="1">
        <v>0.55600000000000005</v>
      </c>
    </row>
    <row r="501" spans="1:23" x14ac:dyDescent="0.25">
      <c r="A501" t="s">
        <v>342</v>
      </c>
      <c r="B501">
        <v>2016</v>
      </c>
      <c r="C501" t="s">
        <v>108</v>
      </c>
      <c r="D501" t="s">
        <v>74</v>
      </c>
      <c r="E501" t="s">
        <v>204</v>
      </c>
      <c r="F501">
        <v>0</v>
      </c>
      <c r="G501">
        <v>35</v>
      </c>
      <c r="H501">
        <v>12500000</v>
      </c>
      <c r="I501">
        <v>12500000</v>
      </c>
      <c r="J501">
        <v>11.58</v>
      </c>
      <c r="K501">
        <v>8</v>
      </c>
      <c r="L501">
        <v>9</v>
      </c>
      <c r="M501">
        <v>17</v>
      </c>
      <c r="N501">
        <v>0.47099999999999997</v>
      </c>
      <c r="O501">
        <v>5.51</v>
      </c>
      <c r="P501">
        <v>24</v>
      </c>
      <c r="Q501">
        <v>134</v>
      </c>
      <c r="R501">
        <v>88</v>
      </c>
      <c r="S501">
        <v>5.35</v>
      </c>
      <c r="T501">
        <v>11</v>
      </c>
      <c r="U501">
        <v>13</v>
      </c>
      <c r="V501">
        <v>6.2</v>
      </c>
      <c r="W501" s="1">
        <v>0.45800000000000002</v>
      </c>
    </row>
    <row r="502" spans="1:23" x14ac:dyDescent="0.25">
      <c r="A502" t="s">
        <v>289</v>
      </c>
      <c r="B502">
        <v>2016</v>
      </c>
      <c r="C502" t="s">
        <v>108</v>
      </c>
      <c r="D502" t="s">
        <v>74</v>
      </c>
      <c r="E502" t="s">
        <v>204</v>
      </c>
      <c r="F502">
        <v>0</v>
      </c>
      <c r="G502">
        <v>26</v>
      </c>
      <c r="H502">
        <v>509500</v>
      </c>
      <c r="I502">
        <v>317376</v>
      </c>
      <c r="J502">
        <v>0.28999999999999998</v>
      </c>
      <c r="K502">
        <v>5</v>
      </c>
      <c r="L502">
        <v>6</v>
      </c>
      <c r="M502">
        <v>11</v>
      </c>
      <c r="N502">
        <v>0.45500000000000002</v>
      </c>
      <c r="O502">
        <v>3.54</v>
      </c>
      <c r="P502">
        <v>19</v>
      </c>
      <c r="Q502">
        <v>114.1</v>
      </c>
      <c r="R502">
        <v>137</v>
      </c>
      <c r="S502">
        <v>3.59</v>
      </c>
      <c r="T502">
        <v>8</v>
      </c>
      <c r="U502">
        <v>11</v>
      </c>
      <c r="V502">
        <v>4.84</v>
      </c>
      <c r="W502" s="1">
        <v>0.42099999999999999</v>
      </c>
    </row>
  </sheetData>
  <sortState xmlns:xlrd2="http://schemas.microsoft.com/office/spreadsheetml/2017/richdata2" ref="A2:W502">
    <sortCondition ref="C2:C5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C462-2175-4632-9FDC-04EDC0BEAC11}">
  <dimension ref="A1:W241"/>
  <sheetViews>
    <sheetView topLeftCell="A211" workbookViewId="0">
      <selection activeCell="A2" sqref="A2:XFD241"/>
    </sheetView>
  </sheetViews>
  <sheetFormatPr defaultRowHeight="15" x14ac:dyDescent="0.25"/>
  <cols>
    <col min="1" max="1" width="19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343</v>
      </c>
      <c r="H1" t="s">
        <v>344</v>
      </c>
      <c r="I1" t="s">
        <v>345</v>
      </c>
      <c r="J1" t="s">
        <v>6</v>
      </c>
      <c r="K1" t="s">
        <v>346</v>
      </c>
      <c r="L1" t="s">
        <v>347</v>
      </c>
      <c r="M1" s="2" t="s">
        <v>358</v>
      </c>
      <c r="N1" t="s">
        <v>352</v>
      </c>
      <c r="O1" t="s">
        <v>7</v>
      </c>
      <c r="P1" t="s">
        <v>8</v>
      </c>
      <c r="Q1" t="s">
        <v>348</v>
      </c>
      <c r="R1" t="s">
        <v>9</v>
      </c>
      <c r="S1" t="s">
        <v>10</v>
      </c>
      <c r="T1" t="s">
        <v>349</v>
      </c>
      <c r="U1" t="s">
        <v>350</v>
      </c>
      <c r="V1" t="s">
        <v>11</v>
      </c>
      <c r="W1" s="1" t="s">
        <v>351</v>
      </c>
    </row>
    <row r="2" spans="1:23" x14ac:dyDescent="0.25">
      <c r="A2" t="s">
        <v>250</v>
      </c>
      <c r="B2">
        <v>2016</v>
      </c>
      <c r="C2" t="s">
        <v>13</v>
      </c>
      <c r="D2" t="s">
        <v>74</v>
      </c>
      <c r="E2" t="s">
        <v>103</v>
      </c>
      <c r="F2">
        <v>1</v>
      </c>
      <c r="G2">
        <v>28</v>
      </c>
      <c r="H2">
        <v>507500</v>
      </c>
      <c r="I2">
        <v>493633</v>
      </c>
      <c r="J2">
        <v>0.3</v>
      </c>
      <c r="K2">
        <v>7</v>
      </c>
      <c r="L2">
        <v>4</v>
      </c>
      <c r="M2">
        <v>11</v>
      </c>
      <c r="N2">
        <v>0.63600000000000001</v>
      </c>
      <c r="O2">
        <v>5.07</v>
      </c>
      <c r="P2">
        <v>23</v>
      </c>
      <c r="Q2">
        <v>119</v>
      </c>
      <c r="R2">
        <v>90</v>
      </c>
      <c r="S2">
        <v>5.74</v>
      </c>
      <c r="T2">
        <v>16</v>
      </c>
      <c r="U2">
        <v>7</v>
      </c>
      <c r="V2">
        <v>5.58</v>
      </c>
      <c r="W2" s="1">
        <v>0.69599999999999995</v>
      </c>
    </row>
    <row r="3" spans="1:23" x14ac:dyDescent="0.25">
      <c r="A3" t="s">
        <v>250</v>
      </c>
      <c r="B3">
        <v>2017</v>
      </c>
      <c r="C3" t="s">
        <v>13</v>
      </c>
      <c r="D3" t="s">
        <v>74</v>
      </c>
      <c r="E3" t="s">
        <v>103</v>
      </c>
      <c r="F3">
        <v>0</v>
      </c>
      <c r="G3">
        <v>29</v>
      </c>
      <c r="H3">
        <v>2000000</v>
      </c>
      <c r="I3">
        <v>2000000</v>
      </c>
      <c r="J3">
        <v>1.22</v>
      </c>
      <c r="K3">
        <v>6</v>
      </c>
      <c r="L3">
        <v>6</v>
      </c>
      <c r="M3">
        <v>12</v>
      </c>
      <c r="N3">
        <v>0.5</v>
      </c>
      <c r="O3">
        <v>5.94</v>
      </c>
      <c r="P3">
        <v>15</v>
      </c>
      <c r="Q3">
        <v>77.099999999999994</v>
      </c>
      <c r="R3">
        <v>81</v>
      </c>
      <c r="S3">
        <v>6.26</v>
      </c>
      <c r="T3">
        <v>8</v>
      </c>
      <c r="U3">
        <v>7</v>
      </c>
      <c r="V3">
        <v>6.43</v>
      </c>
      <c r="W3" s="1">
        <v>0.53300000000000003</v>
      </c>
    </row>
    <row r="4" spans="1:23" x14ac:dyDescent="0.25">
      <c r="A4" t="s">
        <v>48</v>
      </c>
      <c r="B4">
        <v>2016</v>
      </c>
      <c r="C4" t="s">
        <v>13</v>
      </c>
      <c r="D4" t="s">
        <v>45</v>
      </c>
      <c r="E4" t="s">
        <v>46</v>
      </c>
      <c r="F4">
        <v>2</v>
      </c>
      <c r="G4">
        <v>24</v>
      </c>
      <c r="H4">
        <v>517800</v>
      </c>
      <c r="I4">
        <v>492420</v>
      </c>
      <c r="J4">
        <v>0.32</v>
      </c>
      <c r="K4">
        <v>15</v>
      </c>
      <c r="L4">
        <v>2</v>
      </c>
      <c r="M4">
        <v>17</v>
      </c>
      <c r="N4">
        <v>0.88200000000000001</v>
      </c>
      <c r="O4">
        <v>3</v>
      </c>
      <c r="P4">
        <v>30</v>
      </c>
      <c r="Q4">
        <v>192</v>
      </c>
      <c r="R4">
        <v>142</v>
      </c>
      <c r="S4">
        <v>3.55</v>
      </c>
      <c r="T4">
        <v>18</v>
      </c>
      <c r="U4">
        <v>12</v>
      </c>
      <c r="V4">
        <v>4.88</v>
      </c>
      <c r="W4" s="1">
        <v>0.6</v>
      </c>
    </row>
    <row r="5" spans="1:23" x14ac:dyDescent="0.25">
      <c r="A5" t="s">
        <v>48</v>
      </c>
      <c r="B5">
        <v>2018</v>
      </c>
      <c r="C5" t="s">
        <v>13</v>
      </c>
      <c r="D5" t="s">
        <v>45</v>
      </c>
      <c r="E5" t="s">
        <v>46</v>
      </c>
      <c r="F5">
        <v>0</v>
      </c>
      <c r="G5">
        <v>25</v>
      </c>
      <c r="H5">
        <v>2700000</v>
      </c>
      <c r="I5">
        <v>2700000</v>
      </c>
      <c r="J5">
        <v>1.79</v>
      </c>
      <c r="K5">
        <v>4</v>
      </c>
      <c r="L5">
        <v>6</v>
      </c>
      <c r="M5">
        <v>10</v>
      </c>
      <c r="N5">
        <v>0.4</v>
      </c>
      <c r="O5">
        <v>4.8899999999999997</v>
      </c>
      <c r="P5">
        <v>20</v>
      </c>
      <c r="Q5">
        <v>105</v>
      </c>
      <c r="R5">
        <v>86</v>
      </c>
      <c r="S5">
        <v>4.74</v>
      </c>
      <c r="T5">
        <v>10</v>
      </c>
      <c r="U5">
        <v>10</v>
      </c>
      <c r="V5">
        <v>4.66</v>
      </c>
      <c r="W5" s="1">
        <v>0.5</v>
      </c>
    </row>
    <row r="6" spans="1:23" x14ac:dyDescent="0.25">
      <c r="A6" t="s">
        <v>216</v>
      </c>
      <c r="B6">
        <v>2017</v>
      </c>
      <c r="C6" t="s">
        <v>13</v>
      </c>
      <c r="D6" t="s">
        <v>14</v>
      </c>
      <c r="E6" t="s">
        <v>34</v>
      </c>
      <c r="F6">
        <v>1</v>
      </c>
      <c r="G6">
        <v>24</v>
      </c>
      <c r="H6">
        <v>535000</v>
      </c>
      <c r="I6">
        <v>435527</v>
      </c>
      <c r="J6">
        <v>0.36</v>
      </c>
      <c r="K6">
        <v>4</v>
      </c>
      <c r="L6">
        <v>7</v>
      </c>
      <c r="M6">
        <v>11</v>
      </c>
      <c r="N6">
        <v>0.36399999999999999</v>
      </c>
      <c r="O6">
        <v>4.5</v>
      </c>
      <c r="P6">
        <v>21</v>
      </c>
      <c r="Q6">
        <v>98</v>
      </c>
      <c r="R6">
        <v>99</v>
      </c>
      <c r="S6">
        <v>4.6500000000000004</v>
      </c>
      <c r="T6">
        <v>9</v>
      </c>
      <c r="U6">
        <v>12</v>
      </c>
      <c r="V6">
        <v>4.6500000000000004</v>
      </c>
      <c r="W6" s="1">
        <v>0.42899999999999999</v>
      </c>
    </row>
    <row r="7" spans="1:23" x14ac:dyDescent="0.25">
      <c r="A7" t="s">
        <v>20</v>
      </c>
      <c r="B7">
        <v>2018</v>
      </c>
      <c r="C7" t="s">
        <v>13</v>
      </c>
      <c r="D7" t="s">
        <v>14</v>
      </c>
      <c r="E7" t="s">
        <v>15</v>
      </c>
      <c r="F7">
        <v>1</v>
      </c>
      <c r="G7">
        <v>26</v>
      </c>
      <c r="H7">
        <v>545000</v>
      </c>
      <c r="I7">
        <v>240260</v>
      </c>
      <c r="J7">
        <v>0.17</v>
      </c>
      <c r="K7">
        <v>4</v>
      </c>
      <c r="L7">
        <v>5</v>
      </c>
      <c r="M7">
        <v>9</v>
      </c>
      <c r="N7">
        <v>0.44400000000000001</v>
      </c>
      <c r="O7">
        <v>5.28</v>
      </c>
      <c r="P7">
        <v>12</v>
      </c>
      <c r="Q7">
        <v>76.2</v>
      </c>
      <c r="R7">
        <v>83</v>
      </c>
      <c r="S7">
        <v>6.1</v>
      </c>
      <c r="T7">
        <v>6</v>
      </c>
      <c r="U7">
        <v>6</v>
      </c>
      <c r="V7">
        <v>4.82</v>
      </c>
      <c r="W7" s="1">
        <v>0.5</v>
      </c>
    </row>
    <row r="8" spans="1:23" x14ac:dyDescent="0.25">
      <c r="A8" t="s">
        <v>54</v>
      </c>
      <c r="B8">
        <v>2018</v>
      </c>
      <c r="C8" t="s">
        <v>13</v>
      </c>
      <c r="D8" t="s">
        <v>45</v>
      </c>
      <c r="E8" t="s">
        <v>52</v>
      </c>
      <c r="F8">
        <v>0</v>
      </c>
      <c r="G8">
        <v>30</v>
      </c>
      <c r="H8">
        <v>14000000</v>
      </c>
      <c r="I8">
        <v>7500000</v>
      </c>
      <c r="J8">
        <v>5.75</v>
      </c>
      <c r="K8">
        <v>5</v>
      </c>
      <c r="L8">
        <v>15</v>
      </c>
      <c r="M8">
        <v>20</v>
      </c>
      <c r="N8">
        <v>0.25</v>
      </c>
      <c r="O8">
        <v>4.9000000000000004</v>
      </c>
      <c r="P8">
        <v>28</v>
      </c>
      <c r="Q8">
        <v>152.1</v>
      </c>
      <c r="R8">
        <v>87</v>
      </c>
      <c r="S8">
        <v>4.8</v>
      </c>
      <c r="T8">
        <v>7</v>
      </c>
      <c r="U8">
        <v>20</v>
      </c>
      <c r="V8">
        <v>3.69</v>
      </c>
      <c r="W8" s="1">
        <v>0.25900000000000001</v>
      </c>
    </row>
    <row r="9" spans="1:23" x14ac:dyDescent="0.25">
      <c r="A9" t="s">
        <v>54</v>
      </c>
      <c r="B9">
        <v>2017</v>
      </c>
      <c r="C9" t="s">
        <v>13</v>
      </c>
      <c r="D9" t="s">
        <v>45</v>
      </c>
      <c r="E9" t="s">
        <v>58</v>
      </c>
      <c r="F9">
        <v>0</v>
      </c>
      <c r="G9">
        <v>29</v>
      </c>
      <c r="H9">
        <v>4200000</v>
      </c>
      <c r="I9">
        <v>4200000</v>
      </c>
      <c r="J9">
        <v>5.4</v>
      </c>
      <c r="K9">
        <v>12</v>
      </c>
      <c r="L9">
        <v>10</v>
      </c>
      <c r="M9">
        <v>22</v>
      </c>
      <c r="N9">
        <v>0.54500000000000004</v>
      </c>
      <c r="O9">
        <v>3.66</v>
      </c>
      <c r="P9">
        <v>29</v>
      </c>
      <c r="Q9">
        <v>179.1</v>
      </c>
      <c r="R9">
        <v>115</v>
      </c>
      <c r="S9">
        <v>4.16</v>
      </c>
      <c r="T9">
        <v>15</v>
      </c>
      <c r="U9">
        <v>14</v>
      </c>
      <c r="V9">
        <v>4.09</v>
      </c>
      <c r="W9" s="1">
        <v>0.51700000000000002</v>
      </c>
    </row>
    <row r="10" spans="1:23" x14ac:dyDescent="0.25">
      <c r="A10" t="s">
        <v>235</v>
      </c>
      <c r="B10">
        <v>2017</v>
      </c>
      <c r="C10" t="s">
        <v>13</v>
      </c>
      <c r="D10" t="s">
        <v>74</v>
      </c>
      <c r="E10" t="s">
        <v>75</v>
      </c>
      <c r="F10">
        <v>0</v>
      </c>
      <c r="G10">
        <v>27</v>
      </c>
      <c r="H10">
        <v>535000</v>
      </c>
      <c r="I10">
        <v>409220</v>
      </c>
      <c r="J10">
        <v>0.25</v>
      </c>
      <c r="K10">
        <v>4</v>
      </c>
      <c r="L10">
        <v>5</v>
      </c>
      <c r="M10">
        <v>9</v>
      </c>
      <c r="N10">
        <v>0.44400000000000001</v>
      </c>
      <c r="O10">
        <v>3.74</v>
      </c>
      <c r="P10">
        <v>13</v>
      </c>
      <c r="Q10">
        <v>67.099999999999994</v>
      </c>
      <c r="R10">
        <v>114</v>
      </c>
      <c r="S10">
        <v>4.1399999999999997</v>
      </c>
      <c r="T10">
        <v>5</v>
      </c>
      <c r="U10">
        <v>8</v>
      </c>
      <c r="V10">
        <v>4.53</v>
      </c>
      <c r="W10" s="1">
        <v>0.38500000000000001</v>
      </c>
    </row>
    <row r="11" spans="1:23" x14ac:dyDescent="0.25">
      <c r="A11" t="s">
        <v>53</v>
      </c>
      <c r="B11">
        <v>2018</v>
      </c>
      <c r="C11" t="s">
        <v>13</v>
      </c>
      <c r="D11" t="s">
        <v>45</v>
      </c>
      <c r="E11" t="s">
        <v>52</v>
      </c>
      <c r="F11">
        <v>0</v>
      </c>
      <c r="G11">
        <v>31</v>
      </c>
      <c r="H11">
        <v>9500000</v>
      </c>
      <c r="I11">
        <v>9500000</v>
      </c>
      <c r="J11">
        <v>7.28</v>
      </c>
      <c r="K11">
        <v>4</v>
      </c>
      <c r="L11">
        <v>15</v>
      </c>
      <c r="M11">
        <v>19</v>
      </c>
      <c r="N11">
        <v>0.21099999999999999</v>
      </c>
      <c r="O11">
        <v>5.29</v>
      </c>
      <c r="P11">
        <v>28</v>
      </c>
      <c r="Q11">
        <v>153</v>
      </c>
      <c r="R11">
        <v>81</v>
      </c>
      <c r="S11">
        <v>5.32</v>
      </c>
      <c r="T11">
        <v>8</v>
      </c>
      <c r="U11">
        <v>20</v>
      </c>
      <c r="V11">
        <v>3.47</v>
      </c>
      <c r="W11" s="1">
        <v>0.28599999999999998</v>
      </c>
    </row>
    <row r="12" spans="1:23" x14ac:dyDescent="0.25">
      <c r="A12" t="s">
        <v>53</v>
      </c>
      <c r="B12">
        <v>2017</v>
      </c>
      <c r="C12" t="s">
        <v>13</v>
      </c>
      <c r="D12" t="s">
        <v>74</v>
      </c>
      <c r="E12" t="s">
        <v>103</v>
      </c>
      <c r="F12">
        <v>0</v>
      </c>
      <c r="G12">
        <v>30</v>
      </c>
      <c r="H12">
        <v>10000000</v>
      </c>
      <c r="I12">
        <v>10000000</v>
      </c>
      <c r="J12">
        <v>6.12</v>
      </c>
      <c r="K12">
        <v>11</v>
      </c>
      <c r="L12">
        <v>11</v>
      </c>
      <c r="M12">
        <v>22</v>
      </c>
      <c r="N12">
        <v>0.5</v>
      </c>
      <c r="O12">
        <v>3.4</v>
      </c>
      <c r="P12">
        <v>28</v>
      </c>
      <c r="Q12">
        <v>166.2</v>
      </c>
      <c r="R12">
        <v>142</v>
      </c>
      <c r="S12">
        <v>4.6100000000000003</v>
      </c>
      <c r="T12">
        <v>14</v>
      </c>
      <c r="U12">
        <v>14</v>
      </c>
      <c r="V12">
        <v>4.2699999999999996</v>
      </c>
      <c r="W12" s="1">
        <v>0.5</v>
      </c>
    </row>
    <row r="13" spans="1:23" x14ac:dyDescent="0.25">
      <c r="A13" t="s">
        <v>73</v>
      </c>
      <c r="B13">
        <v>2018</v>
      </c>
      <c r="C13" t="s">
        <v>13</v>
      </c>
      <c r="D13" t="s">
        <v>74</v>
      </c>
      <c r="E13" t="s">
        <v>75</v>
      </c>
      <c r="F13">
        <v>0</v>
      </c>
      <c r="G13">
        <v>27</v>
      </c>
      <c r="H13">
        <v>800000</v>
      </c>
      <c r="I13">
        <v>800000</v>
      </c>
      <c r="J13">
        <v>0.46</v>
      </c>
      <c r="K13">
        <v>9</v>
      </c>
      <c r="L13">
        <v>10</v>
      </c>
      <c r="M13">
        <v>19</v>
      </c>
      <c r="N13">
        <v>0.47399999999999998</v>
      </c>
      <c r="O13">
        <v>4.1500000000000004</v>
      </c>
      <c r="P13">
        <v>30</v>
      </c>
      <c r="Q13">
        <v>180</v>
      </c>
      <c r="R13">
        <v>101</v>
      </c>
      <c r="S13">
        <v>3.99</v>
      </c>
      <c r="T13">
        <v>15</v>
      </c>
      <c r="U13">
        <v>15</v>
      </c>
      <c r="V13">
        <v>4.25</v>
      </c>
      <c r="W13" s="1">
        <v>0.5</v>
      </c>
    </row>
    <row r="14" spans="1:23" x14ac:dyDescent="0.25">
      <c r="A14" t="s">
        <v>244</v>
      </c>
      <c r="B14">
        <v>2017</v>
      </c>
      <c r="C14" t="s">
        <v>13</v>
      </c>
      <c r="D14" t="s">
        <v>74</v>
      </c>
      <c r="E14" t="s">
        <v>89</v>
      </c>
      <c r="F14">
        <v>0</v>
      </c>
      <c r="G14">
        <v>28</v>
      </c>
      <c r="H14">
        <v>537500</v>
      </c>
      <c r="I14">
        <v>537500</v>
      </c>
      <c r="J14">
        <v>0.73</v>
      </c>
      <c r="K14">
        <v>5</v>
      </c>
      <c r="L14">
        <v>6</v>
      </c>
      <c r="M14">
        <v>11</v>
      </c>
      <c r="N14">
        <v>0.45500000000000002</v>
      </c>
      <c r="O14">
        <v>4.2699999999999996</v>
      </c>
      <c r="P14">
        <v>12</v>
      </c>
      <c r="Q14">
        <v>65.099999999999994</v>
      </c>
      <c r="R14">
        <v>98</v>
      </c>
      <c r="S14">
        <v>4.47</v>
      </c>
      <c r="T14">
        <v>6</v>
      </c>
      <c r="U14">
        <v>6</v>
      </c>
      <c r="V14">
        <v>4.2</v>
      </c>
      <c r="W14" s="1">
        <v>0.5</v>
      </c>
    </row>
    <row r="15" spans="1:23" x14ac:dyDescent="0.25">
      <c r="A15" t="s">
        <v>146</v>
      </c>
      <c r="B15">
        <v>2016</v>
      </c>
      <c r="C15" t="s">
        <v>13</v>
      </c>
      <c r="D15" t="s">
        <v>14</v>
      </c>
      <c r="E15" t="s">
        <v>28</v>
      </c>
      <c r="F15">
        <v>0</v>
      </c>
      <c r="G15">
        <v>32</v>
      </c>
      <c r="H15">
        <v>16800000</v>
      </c>
      <c r="I15">
        <v>16800000</v>
      </c>
      <c r="J15">
        <v>8.39</v>
      </c>
      <c r="K15">
        <v>7</v>
      </c>
      <c r="L15">
        <v>13</v>
      </c>
      <c r="M15">
        <v>20</v>
      </c>
      <c r="N15">
        <v>0.35</v>
      </c>
      <c r="O15">
        <v>5.87</v>
      </c>
      <c r="P15">
        <v>26</v>
      </c>
      <c r="Q15">
        <v>153.1</v>
      </c>
      <c r="R15">
        <v>73</v>
      </c>
      <c r="S15">
        <v>5.0599999999999996</v>
      </c>
      <c r="T15">
        <v>8</v>
      </c>
      <c r="U15">
        <v>18</v>
      </c>
      <c r="V15">
        <v>4.54</v>
      </c>
      <c r="W15" s="1">
        <v>0.308</v>
      </c>
    </row>
    <row r="16" spans="1:23" x14ac:dyDescent="0.25">
      <c r="A16" t="s">
        <v>146</v>
      </c>
      <c r="B16">
        <v>2017</v>
      </c>
      <c r="C16" t="s">
        <v>13</v>
      </c>
      <c r="D16" t="s">
        <v>14</v>
      </c>
      <c r="E16" t="s">
        <v>28</v>
      </c>
      <c r="F16">
        <v>0</v>
      </c>
      <c r="G16">
        <v>33</v>
      </c>
      <c r="H16">
        <v>16800000</v>
      </c>
      <c r="I16">
        <v>16800000</v>
      </c>
      <c r="J16">
        <v>8.91</v>
      </c>
      <c r="K16">
        <v>3</v>
      </c>
      <c r="L16">
        <v>7</v>
      </c>
      <c r="M16">
        <v>10</v>
      </c>
      <c r="N16">
        <v>0.3</v>
      </c>
      <c r="O16">
        <v>6.41</v>
      </c>
      <c r="P16">
        <v>17</v>
      </c>
      <c r="Q16">
        <v>105.1</v>
      </c>
      <c r="R16">
        <v>70</v>
      </c>
      <c r="S16">
        <v>5.33</v>
      </c>
      <c r="T16">
        <v>7</v>
      </c>
      <c r="U16">
        <v>10</v>
      </c>
      <c r="V16">
        <v>4.22</v>
      </c>
      <c r="W16" s="1">
        <v>0.41199999999999998</v>
      </c>
    </row>
    <row r="17" spans="1:23" x14ac:dyDescent="0.25">
      <c r="A17" t="s">
        <v>246</v>
      </c>
      <c r="B17">
        <v>2017</v>
      </c>
      <c r="C17" t="s">
        <v>13</v>
      </c>
      <c r="D17" t="s">
        <v>74</v>
      </c>
      <c r="E17" t="s">
        <v>96</v>
      </c>
      <c r="F17">
        <v>0</v>
      </c>
      <c r="G17">
        <v>28</v>
      </c>
      <c r="H17">
        <v>540500</v>
      </c>
      <c r="I17">
        <v>540500</v>
      </c>
      <c r="J17">
        <v>0.33</v>
      </c>
      <c r="K17">
        <v>8</v>
      </c>
      <c r="L17">
        <v>7</v>
      </c>
      <c r="M17">
        <v>15</v>
      </c>
      <c r="N17">
        <v>0.53300000000000003</v>
      </c>
      <c r="O17">
        <v>5.12</v>
      </c>
      <c r="P17">
        <v>29</v>
      </c>
      <c r="Q17">
        <v>160</v>
      </c>
      <c r="R17">
        <v>81</v>
      </c>
      <c r="S17">
        <v>5.73</v>
      </c>
      <c r="T17">
        <v>15</v>
      </c>
      <c r="U17">
        <v>14</v>
      </c>
      <c r="V17">
        <v>4.88</v>
      </c>
      <c r="W17" s="1">
        <v>0.51700000000000002</v>
      </c>
    </row>
    <row r="18" spans="1:23" x14ac:dyDescent="0.25">
      <c r="A18" t="s">
        <v>104</v>
      </c>
      <c r="B18">
        <v>2018</v>
      </c>
      <c r="C18" t="s">
        <v>13</v>
      </c>
      <c r="D18" t="s">
        <v>74</v>
      </c>
      <c r="E18" t="s">
        <v>103</v>
      </c>
      <c r="F18">
        <v>0</v>
      </c>
      <c r="G18">
        <v>45</v>
      </c>
      <c r="H18">
        <v>2450000</v>
      </c>
      <c r="I18">
        <v>2450000</v>
      </c>
      <c r="J18">
        <v>1.74</v>
      </c>
      <c r="K18">
        <v>7</v>
      </c>
      <c r="L18">
        <v>12</v>
      </c>
      <c r="M18">
        <v>19</v>
      </c>
      <c r="N18">
        <v>0.36799999999999999</v>
      </c>
      <c r="O18">
        <v>5.78</v>
      </c>
      <c r="P18">
        <v>24</v>
      </c>
      <c r="Q18">
        <v>146.1</v>
      </c>
      <c r="R18">
        <v>81</v>
      </c>
      <c r="S18">
        <v>5.47</v>
      </c>
      <c r="T18">
        <v>10</v>
      </c>
      <c r="U18">
        <v>14</v>
      </c>
      <c r="V18">
        <v>4.2699999999999996</v>
      </c>
      <c r="W18" s="1">
        <v>0.41699999999999998</v>
      </c>
    </row>
    <row r="19" spans="1:23" x14ac:dyDescent="0.25">
      <c r="A19" t="s">
        <v>104</v>
      </c>
      <c r="B19">
        <v>2017</v>
      </c>
      <c r="C19" t="s">
        <v>13</v>
      </c>
      <c r="D19" t="s">
        <v>14</v>
      </c>
      <c r="E19" t="s">
        <v>34</v>
      </c>
      <c r="F19">
        <v>1</v>
      </c>
      <c r="G19">
        <v>44</v>
      </c>
      <c r="H19">
        <v>535000</v>
      </c>
      <c r="I19">
        <v>222148</v>
      </c>
      <c r="J19">
        <v>0.18</v>
      </c>
      <c r="K19">
        <v>5</v>
      </c>
      <c r="L19">
        <v>6</v>
      </c>
      <c r="M19">
        <v>11</v>
      </c>
      <c r="N19">
        <v>0.45500000000000002</v>
      </c>
      <c r="O19">
        <v>5.18</v>
      </c>
      <c r="P19">
        <v>15</v>
      </c>
      <c r="Q19">
        <v>80</v>
      </c>
      <c r="R19">
        <v>86</v>
      </c>
      <c r="S19">
        <v>5.31</v>
      </c>
      <c r="T19">
        <v>12</v>
      </c>
      <c r="U19">
        <v>16</v>
      </c>
      <c r="V19">
        <v>4.92</v>
      </c>
      <c r="W19" s="1">
        <v>0.42899999999999999</v>
      </c>
    </row>
    <row r="20" spans="1:23" x14ac:dyDescent="0.25">
      <c r="A20" t="s">
        <v>32</v>
      </c>
      <c r="B20">
        <v>2018</v>
      </c>
      <c r="C20" t="s">
        <v>13</v>
      </c>
      <c r="D20" t="s">
        <v>14</v>
      </c>
      <c r="E20" t="s">
        <v>28</v>
      </c>
      <c r="F20">
        <v>0</v>
      </c>
      <c r="G20">
        <v>31</v>
      </c>
      <c r="H20">
        <v>795000</v>
      </c>
      <c r="I20">
        <v>795000</v>
      </c>
      <c r="J20">
        <v>0.61</v>
      </c>
      <c r="K20">
        <v>4</v>
      </c>
      <c r="L20">
        <v>5</v>
      </c>
      <c r="M20">
        <v>9</v>
      </c>
      <c r="N20">
        <v>0.44400000000000001</v>
      </c>
      <c r="O20">
        <v>3.56</v>
      </c>
      <c r="P20">
        <v>13</v>
      </c>
      <c r="Q20">
        <v>86</v>
      </c>
      <c r="R20">
        <v>124</v>
      </c>
      <c r="S20">
        <v>3.97</v>
      </c>
      <c r="T20">
        <v>5</v>
      </c>
      <c r="U20">
        <v>8</v>
      </c>
      <c r="V20">
        <v>2.77</v>
      </c>
      <c r="W20" s="1">
        <v>0.38500000000000001</v>
      </c>
    </row>
    <row r="21" spans="1:23" x14ac:dyDescent="0.25">
      <c r="A21" t="s">
        <v>57</v>
      </c>
      <c r="B21">
        <v>2016</v>
      </c>
      <c r="C21" t="s">
        <v>13</v>
      </c>
      <c r="D21" t="s">
        <v>45</v>
      </c>
      <c r="E21" t="s">
        <v>58</v>
      </c>
      <c r="F21">
        <v>0</v>
      </c>
      <c r="G21">
        <v>23</v>
      </c>
      <c r="H21">
        <v>507500</v>
      </c>
      <c r="I21">
        <v>305030</v>
      </c>
      <c r="J21">
        <v>0.48</v>
      </c>
      <c r="K21">
        <v>6</v>
      </c>
      <c r="L21">
        <v>8</v>
      </c>
      <c r="M21">
        <v>14</v>
      </c>
      <c r="N21">
        <v>0.42899999999999999</v>
      </c>
      <c r="O21">
        <v>3.54</v>
      </c>
      <c r="P21">
        <v>19</v>
      </c>
      <c r="Q21">
        <v>89</v>
      </c>
      <c r="R21">
        <v>113</v>
      </c>
      <c r="S21">
        <v>3.39</v>
      </c>
      <c r="T21">
        <v>7</v>
      </c>
      <c r="U21">
        <v>12</v>
      </c>
      <c r="V21">
        <v>4.3899999999999997</v>
      </c>
      <c r="W21" s="1">
        <v>0.36799999999999999</v>
      </c>
    </row>
    <row r="22" spans="1:23" x14ac:dyDescent="0.25">
      <c r="A22" t="s">
        <v>57</v>
      </c>
      <c r="B22">
        <v>2017</v>
      </c>
      <c r="C22" t="s">
        <v>13</v>
      </c>
      <c r="D22" t="s">
        <v>45</v>
      </c>
      <c r="E22" t="s">
        <v>58</v>
      </c>
      <c r="F22">
        <v>0</v>
      </c>
      <c r="G22">
        <v>24</v>
      </c>
      <c r="H22">
        <v>545000</v>
      </c>
      <c r="I22">
        <v>396074</v>
      </c>
      <c r="J22">
        <v>0.51</v>
      </c>
      <c r="K22">
        <v>5</v>
      </c>
      <c r="L22">
        <v>7</v>
      </c>
      <c r="M22">
        <v>12</v>
      </c>
      <c r="N22">
        <v>0.41699999999999998</v>
      </c>
      <c r="O22">
        <v>4.04</v>
      </c>
      <c r="P22">
        <v>24</v>
      </c>
      <c r="Q22">
        <v>129.1</v>
      </c>
      <c r="R22">
        <v>104</v>
      </c>
      <c r="S22">
        <v>4.1900000000000004</v>
      </c>
      <c r="T22">
        <v>11</v>
      </c>
      <c r="U22">
        <v>13</v>
      </c>
      <c r="V22">
        <v>4.07</v>
      </c>
      <c r="W22" s="1">
        <v>0.45800000000000002</v>
      </c>
    </row>
    <row r="23" spans="1:23" x14ac:dyDescent="0.25">
      <c r="A23" t="s">
        <v>57</v>
      </c>
      <c r="B23">
        <v>2018</v>
      </c>
      <c r="C23" t="s">
        <v>13</v>
      </c>
      <c r="D23" t="s">
        <v>45</v>
      </c>
      <c r="E23" t="s">
        <v>58</v>
      </c>
      <c r="F23">
        <v>0</v>
      </c>
      <c r="G23">
        <v>25</v>
      </c>
      <c r="H23">
        <v>558200</v>
      </c>
      <c r="I23">
        <v>558200</v>
      </c>
      <c r="J23">
        <v>0.81</v>
      </c>
      <c r="K23">
        <v>21</v>
      </c>
      <c r="L23">
        <v>5</v>
      </c>
      <c r="M23">
        <v>26</v>
      </c>
      <c r="N23">
        <v>0.80800000000000005</v>
      </c>
      <c r="O23">
        <v>1.89</v>
      </c>
      <c r="P23">
        <v>31</v>
      </c>
      <c r="Q23">
        <v>180.2</v>
      </c>
      <c r="R23">
        <v>222</v>
      </c>
      <c r="S23">
        <v>2.95</v>
      </c>
      <c r="T23">
        <v>22</v>
      </c>
      <c r="U23">
        <v>9</v>
      </c>
      <c r="V23">
        <v>4.68</v>
      </c>
      <c r="W23" s="1">
        <v>0.71</v>
      </c>
    </row>
    <row r="24" spans="1:23" x14ac:dyDescent="0.25">
      <c r="A24" t="s">
        <v>237</v>
      </c>
      <c r="B24">
        <v>2017</v>
      </c>
      <c r="C24" t="s">
        <v>13</v>
      </c>
      <c r="D24" t="s">
        <v>74</v>
      </c>
      <c r="E24" t="s">
        <v>83</v>
      </c>
      <c r="F24">
        <v>1</v>
      </c>
      <c r="G24">
        <v>29</v>
      </c>
      <c r="H24">
        <v>541500</v>
      </c>
      <c r="I24">
        <v>541500</v>
      </c>
      <c r="J24">
        <v>0.39</v>
      </c>
      <c r="K24">
        <v>13</v>
      </c>
      <c r="L24">
        <v>2</v>
      </c>
      <c r="M24">
        <v>15</v>
      </c>
      <c r="N24">
        <v>0.86699999999999999</v>
      </c>
      <c r="O24">
        <v>3</v>
      </c>
      <c r="P24">
        <v>21</v>
      </c>
      <c r="Q24">
        <v>132</v>
      </c>
      <c r="R24">
        <v>136</v>
      </c>
      <c r="S24">
        <v>3.07</v>
      </c>
      <c r="T24">
        <v>15</v>
      </c>
      <c r="U24">
        <v>6</v>
      </c>
      <c r="V24">
        <v>7.69</v>
      </c>
      <c r="W24" s="1">
        <v>0.71399999999999997</v>
      </c>
    </row>
    <row r="25" spans="1:23" x14ac:dyDescent="0.25">
      <c r="A25" t="s">
        <v>93</v>
      </c>
      <c r="B25">
        <v>2018</v>
      </c>
      <c r="C25" t="s">
        <v>13</v>
      </c>
      <c r="D25" t="s">
        <v>74</v>
      </c>
      <c r="E25" t="s">
        <v>89</v>
      </c>
      <c r="F25">
        <v>2</v>
      </c>
      <c r="G25">
        <v>30</v>
      </c>
      <c r="H25">
        <v>4000000</v>
      </c>
      <c r="I25">
        <v>3268817</v>
      </c>
      <c r="J25">
        <v>4.07</v>
      </c>
      <c r="K25">
        <v>4</v>
      </c>
      <c r="L25">
        <v>5</v>
      </c>
      <c r="M25">
        <v>9</v>
      </c>
      <c r="N25">
        <v>0.44400000000000001</v>
      </c>
      <c r="O25">
        <v>4.4800000000000004</v>
      </c>
      <c r="P25">
        <v>17</v>
      </c>
      <c r="Q25">
        <v>80.099999999999994</v>
      </c>
      <c r="R25">
        <v>92</v>
      </c>
      <c r="S25">
        <v>4.17</v>
      </c>
      <c r="T25">
        <v>8</v>
      </c>
      <c r="U25">
        <v>9</v>
      </c>
      <c r="V25">
        <v>4.2300000000000004</v>
      </c>
      <c r="W25" s="1">
        <v>0.47099999999999997</v>
      </c>
    </row>
    <row r="26" spans="1:23" x14ac:dyDescent="0.25">
      <c r="A26" t="s">
        <v>65</v>
      </c>
      <c r="B26">
        <v>2018</v>
      </c>
      <c r="C26" t="s">
        <v>13</v>
      </c>
      <c r="D26" t="s">
        <v>45</v>
      </c>
      <c r="E26" t="s">
        <v>61</v>
      </c>
      <c r="F26">
        <v>1</v>
      </c>
      <c r="G26">
        <v>27</v>
      </c>
      <c r="H26">
        <v>548000</v>
      </c>
      <c r="I26">
        <v>548000</v>
      </c>
      <c r="J26">
        <v>0.24</v>
      </c>
      <c r="K26">
        <v>4</v>
      </c>
      <c r="L26">
        <v>5</v>
      </c>
      <c r="M26">
        <v>9</v>
      </c>
      <c r="N26">
        <v>0.44400000000000001</v>
      </c>
      <c r="O26">
        <v>4.17</v>
      </c>
      <c r="P26">
        <v>13</v>
      </c>
      <c r="Q26">
        <v>99.1</v>
      </c>
      <c r="R26">
        <v>106</v>
      </c>
      <c r="S26">
        <v>4.68</v>
      </c>
      <c r="T26">
        <v>9</v>
      </c>
      <c r="U26">
        <v>4</v>
      </c>
      <c r="V26">
        <v>6.77</v>
      </c>
      <c r="W26" s="1">
        <v>0.69199999999999995</v>
      </c>
    </row>
    <row r="27" spans="1:23" x14ac:dyDescent="0.25">
      <c r="A27" t="s">
        <v>214</v>
      </c>
      <c r="B27">
        <v>2017</v>
      </c>
      <c r="C27" t="s">
        <v>13</v>
      </c>
      <c r="D27" t="s">
        <v>14</v>
      </c>
      <c r="E27" t="s">
        <v>28</v>
      </c>
      <c r="F27">
        <v>0</v>
      </c>
      <c r="G27">
        <v>26</v>
      </c>
      <c r="H27">
        <v>535000</v>
      </c>
      <c r="I27">
        <v>151996</v>
      </c>
      <c r="J27">
        <v>0.08</v>
      </c>
      <c r="K27">
        <v>5</v>
      </c>
      <c r="L27">
        <v>5</v>
      </c>
      <c r="M27">
        <v>10</v>
      </c>
      <c r="N27">
        <v>0.5</v>
      </c>
      <c r="O27">
        <v>6.75</v>
      </c>
      <c r="P27">
        <v>11</v>
      </c>
      <c r="Q27">
        <v>48</v>
      </c>
      <c r="R27">
        <v>67</v>
      </c>
      <c r="S27">
        <v>5.05</v>
      </c>
      <c r="T27">
        <v>5</v>
      </c>
      <c r="U27">
        <v>6</v>
      </c>
      <c r="V27">
        <v>3.58</v>
      </c>
      <c r="W27" s="1">
        <v>0.45500000000000002</v>
      </c>
    </row>
    <row r="28" spans="1:23" x14ac:dyDescent="0.25">
      <c r="A28" t="s">
        <v>17</v>
      </c>
      <c r="B28">
        <v>2016</v>
      </c>
      <c r="C28" t="s">
        <v>13</v>
      </c>
      <c r="D28" t="s">
        <v>14</v>
      </c>
      <c r="E28" t="s">
        <v>15</v>
      </c>
      <c r="F28">
        <v>1</v>
      </c>
      <c r="G28">
        <v>29</v>
      </c>
      <c r="H28">
        <v>4500000</v>
      </c>
      <c r="I28">
        <v>4500000</v>
      </c>
      <c r="J28">
        <v>4.25</v>
      </c>
      <c r="K28">
        <v>11</v>
      </c>
      <c r="L28">
        <v>8</v>
      </c>
      <c r="M28">
        <v>19</v>
      </c>
      <c r="N28">
        <v>0.57899999999999996</v>
      </c>
      <c r="O28">
        <v>3.32</v>
      </c>
      <c r="P28">
        <v>25</v>
      </c>
      <c r="Q28">
        <v>146.1</v>
      </c>
      <c r="R28">
        <v>136</v>
      </c>
      <c r="S28">
        <v>3.72</v>
      </c>
      <c r="T28">
        <v>16</v>
      </c>
      <c r="U28">
        <v>9</v>
      </c>
      <c r="V28">
        <v>4.96</v>
      </c>
      <c r="W28" s="1">
        <v>0.64</v>
      </c>
    </row>
    <row r="29" spans="1:23" x14ac:dyDescent="0.25">
      <c r="A29" t="s">
        <v>17</v>
      </c>
      <c r="B29">
        <v>2017</v>
      </c>
      <c r="C29" t="s">
        <v>13</v>
      </c>
      <c r="D29" t="s">
        <v>14</v>
      </c>
      <c r="E29" t="s">
        <v>15</v>
      </c>
      <c r="F29">
        <v>1</v>
      </c>
      <c r="G29">
        <v>30</v>
      </c>
      <c r="H29">
        <v>6500000</v>
      </c>
      <c r="I29">
        <v>6500000</v>
      </c>
      <c r="J29">
        <v>4.93</v>
      </c>
      <c r="K29">
        <v>18</v>
      </c>
      <c r="L29">
        <v>6</v>
      </c>
      <c r="M29">
        <v>24</v>
      </c>
      <c r="N29">
        <v>0.75</v>
      </c>
      <c r="O29">
        <v>3.29</v>
      </c>
      <c r="P29">
        <v>32</v>
      </c>
      <c r="Q29">
        <v>200</v>
      </c>
      <c r="R29">
        <v>139</v>
      </c>
      <c r="S29">
        <v>3.1</v>
      </c>
      <c r="T29">
        <v>24</v>
      </c>
      <c r="U29">
        <v>8</v>
      </c>
      <c r="V29">
        <v>6.2</v>
      </c>
      <c r="W29" s="1">
        <v>0.75</v>
      </c>
    </row>
    <row r="30" spans="1:23" x14ac:dyDescent="0.25">
      <c r="A30" t="s">
        <v>17</v>
      </c>
      <c r="B30">
        <v>2018</v>
      </c>
      <c r="C30" t="s">
        <v>13</v>
      </c>
      <c r="D30" t="s">
        <v>14</v>
      </c>
      <c r="E30" t="s">
        <v>15</v>
      </c>
      <c r="F30">
        <v>1</v>
      </c>
      <c r="G30">
        <v>31</v>
      </c>
      <c r="H30">
        <v>8000000</v>
      </c>
      <c r="I30">
        <v>8000000</v>
      </c>
      <c r="J30">
        <v>5.6</v>
      </c>
      <c r="K30">
        <v>17</v>
      </c>
      <c r="L30">
        <v>10</v>
      </c>
      <c r="M30">
        <v>27</v>
      </c>
      <c r="N30">
        <v>0.63</v>
      </c>
      <c r="O30">
        <v>3.38</v>
      </c>
      <c r="P30">
        <v>30</v>
      </c>
      <c r="Q30">
        <v>192</v>
      </c>
      <c r="R30">
        <v>129</v>
      </c>
      <c r="S30">
        <v>2.94</v>
      </c>
      <c r="T30">
        <v>18</v>
      </c>
      <c r="U30">
        <v>12</v>
      </c>
      <c r="V30">
        <v>5.19</v>
      </c>
      <c r="W30" s="1">
        <v>0.6</v>
      </c>
    </row>
    <row r="31" spans="1:23" x14ac:dyDescent="0.25">
      <c r="A31" t="s">
        <v>43</v>
      </c>
      <c r="B31">
        <v>2016</v>
      </c>
      <c r="C31" t="s">
        <v>13</v>
      </c>
      <c r="D31" t="s">
        <v>14</v>
      </c>
      <c r="E31" t="s">
        <v>39</v>
      </c>
      <c r="F31">
        <v>0</v>
      </c>
      <c r="G31">
        <v>23</v>
      </c>
      <c r="H31">
        <v>518000</v>
      </c>
      <c r="I31">
        <v>518000</v>
      </c>
      <c r="J31">
        <v>0.4</v>
      </c>
      <c r="K31">
        <v>9</v>
      </c>
      <c r="L31">
        <v>10</v>
      </c>
      <c r="M31">
        <v>19</v>
      </c>
      <c r="N31">
        <v>0.47399999999999998</v>
      </c>
      <c r="O31">
        <v>4.04</v>
      </c>
      <c r="P31">
        <v>28</v>
      </c>
      <c r="Q31">
        <v>165</v>
      </c>
      <c r="R31">
        <v>100</v>
      </c>
      <c r="S31">
        <v>4.01</v>
      </c>
      <c r="T31">
        <v>13</v>
      </c>
      <c r="U31">
        <v>15</v>
      </c>
      <c r="V31">
        <v>4.17</v>
      </c>
      <c r="W31" s="1">
        <v>0.46400000000000002</v>
      </c>
    </row>
    <row r="32" spans="1:23" x14ac:dyDescent="0.25">
      <c r="A32" t="s">
        <v>43</v>
      </c>
      <c r="B32">
        <v>2017</v>
      </c>
      <c r="C32" t="s">
        <v>13</v>
      </c>
      <c r="D32" t="s">
        <v>14</v>
      </c>
      <c r="E32" t="s">
        <v>39</v>
      </c>
      <c r="F32">
        <v>0</v>
      </c>
      <c r="G32">
        <v>24</v>
      </c>
      <c r="H32">
        <v>600000</v>
      </c>
      <c r="I32">
        <v>600000</v>
      </c>
      <c r="J32">
        <v>0.69</v>
      </c>
      <c r="K32">
        <v>2</v>
      </c>
      <c r="L32">
        <v>5</v>
      </c>
      <c r="M32">
        <v>7</v>
      </c>
      <c r="N32">
        <v>0.28599999999999998</v>
      </c>
      <c r="O32">
        <v>4.1500000000000004</v>
      </c>
      <c r="P32">
        <v>12</v>
      </c>
      <c r="Q32">
        <v>69.099999999999994</v>
      </c>
      <c r="R32">
        <v>104</v>
      </c>
      <c r="S32">
        <v>4.6900000000000004</v>
      </c>
      <c r="T32">
        <v>5</v>
      </c>
      <c r="U32">
        <v>7</v>
      </c>
      <c r="V32">
        <v>3.4</v>
      </c>
      <c r="W32" s="1">
        <v>0.41699999999999998</v>
      </c>
    </row>
    <row r="33" spans="1:23" x14ac:dyDescent="0.25">
      <c r="A33" t="s">
        <v>43</v>
      </c>
      <c r="B33">
        <v>2018</v>
      </c>
      <c r="C33" t="s">
        <v>13</v>
      </c>
      <c r="D33" t="s">
        <v>14</v>
      </c>
      <c r="E33" t="s">
        <v>39</v>
      </c>
      <c r="F33">
        <v>0</v>
      </c>
      <c r="G33">
        <v>25</v>
      </c>
      <c r="H33">
        <v>2300000</v>
      </c>
      <c r="I33">
        <v>2300000</v>
      </c>
      <c r="J33">
        <v>3.2</v>
      </c>
      <c r="K33">
        <v>6</v>
      </c>
      <c r="L33">
        <v>8</v>
      </c>
      <c r="M33">
        <v>14</v>
      </c>
      <c r="N33">
        <v>0.42899999999999999</v>
      </c>
      <c r="O33">
        <v>4.18</v>
      </c>
      <c r="P33">
        <v>20</v>
      </c>
      <c r="Q33">
        <v>120.2</v>
      </c>
      <c r="R33">
        <v>103</v>
      </c>
      <c r="S33">
        <v>4.95</v>
      </c>
      <c r="T33">
        <v>9</v>
      </c>
      <c r="U33">
        <v>11</v>
      </c>
      <c r="V33">
        <v>3.62</v>
      </c>
      <c r="W33" s="1">
        <v>0.45</v>
      </c>
    </row>
    <row r="34" spans="1:23" x14ac:dyDescent="0.25">
      <c r="A34" t="s">
        <v>70</v>
      </c>
      <c r="B34">
        <v>2016</v>
      </c>
      <c r="C34" t="s">
        <v>13</v>
      </c>
      <c r="D34" t="s">
        <v>45</v>
      </c>
      <c r="E34" t="s">
        <v>68</v>
      </c>
      <c r="F34">
        <v>0</v>
      </c>
      <c r="G34">
        <v>35</v>
      </c>
      <c r="H34">
        <v>25000000</v>
      </c>
      <c r="I34">
        <v>25000000</v>
      </c>
      <c r="J34">
        <v>11.33</v>
      </c>
      <c r="K34">
        <v>9</v>
      </c>
      <c r="L34">
        <v>12</v>
      </c>
      <c r="M34">
        <v>21</v>
      </c>
      <c r="N34">
        <v>0.42899999999999999</v>
      </c>
      <c r="O34">
        <v>3.91</v>
      </c>
      <c r="P34">
        <v>30</v>
      </c>
      <c r="Q34">
        <v>179.2</v>
      </c>
      <c r="R34">
        <v>110</v>
      </c>
      <c r="S34">
        <v>4.28</v>
      </c>
      <c r="T34">
        <v>15</v>
      </c>
      <c r="U34">
        <v>15</v>
      </c>
      <c r="V34">
        <v>3.78</v>
      </c>
      <c r="W34" s="1">
        <v>0.5</v>
      </c>
    </row>
    <row r="35" spans="1:23" x14ac:dyDescent="0.25">
      <c r="A35" t="s">
        <v>70</v>
      </c>
      <c r="B35">
        <v>2017</v>
      </c>
      <c r="C35" t="s">
        <v>13</v>
      </c>
      <c r="D35" t="s">
        <v>45</v>
      </c>
      <c r="E35" t="s">
        <v>68</v>
      </c>
      <c r="F35">
        <v>1</v>
      </c>
      <c r="G35">
        <v>36</v>
      </c>
      <c r="H35">
        <v>25000000</v>
      </c>
      <c r="I35">
        <v>25000000</v>
      </c>
      <c r="J35">
        <v>11.92</v>
      </c>
      <c r="K35">
        <v>14</v>
      </c>
      <c r="L35">
        <v>5</v>
      </c>
      <c r="M35">
        <v>19</v>
      </c>
      <c r="N35">
        <v>0.73699999999999999</v>
      </c>
      <c r="O35">
        <v>3.69</v>
      </c>
      <c r="P35">
        <v>27</v>
      </c>
      <c r="Q35">
        <v>148.19999999999999</v>
      </c>
      <c r="R35">
        <v>122</v>
      </c>
      <c r="S35">
        <v>4.49</v>
      </c>
      <c r="T35">
        <v>19</v>
      </c>
      <c r="U35">
        <v>8</v>
      </c>
      <c r="V35">
        <v>5.17</v>
      </c>
      <c r="W35" s="1">
        <v>0.70399999999999996</v>
      </c>
    </row>
    <row r="36" spans="1:23" x14ac:dyDescent="0.25">
      <c r="A36" t="s">
        <v>70</v>
      </c>
      <c r="B36">
        <v>2018</v>
      </c>
      <c r="C36" t="s">
        <v>13</v>
      </c>
      <c r="D36" t="s">
        <v>45</v>
      </c>
      <c r="E36" t="s">
        <v>68</v>
      </c>
      <c r="F36">
        <v>1</v>
      </c>
      <c r="G36">
        <v>37</v>
      </c>
      <c r="H36">
        <v>10500000</v>
      </c>
      <c r="I36">
        <v>10500000</v>
      </c>
      <c r="J36">
        <v>5.83</v>
      </c>
      <c r="K36">
        <v>9</v>
      </c>
      <c r="L36">
        <v>7</v>
      </c>
      <c r="M36">
        <v>16</v>
      </c>
      <c r="N36">
        <v>0.56299999999999994</v>
      </c>
      <c r="O36">
        <v>3.65</v>
      </c>
      <c r="P36">
        <v>29</v>
      </c>
      <c r="Q36">
        <v>153</v>
      </c>
      <c r="R36">
        <v>116</v>
      </c>
      <c r="S36">
        <v>4.16</v>
      </c>
      <c r="T36">
        <v>16</v>
      </c>
      <c r="U36">
        <v>13</v>
      </c>
      <c r="V36">
        <v>5.09</v>
      </c>
      <c r="W36" s="1">
        <v>0.55200000000000005</v>
      </c>
    </row>
    <row r="37" spans="1:23" x14ac:dyDescent="0.25">
      <c r="A37" t="s">
        <v>86</v>
      </c>
      <c r="B37">
        <v>2017</v>
      </c>
      <c r="C37" t="s">
        <v>13</v>
      </c>
      <c r="D37" t="s">
        <v>74</v>
      </c>
      <c r="E37" t="s">
        <v>83</v>
      </c>
      <c r="F37">
        <v>1</v>
      </c>
      <c r="G37">
        <v>33</v>
      </c>
      <c r="H37">
        <v>8875000</v>
      </c>
      <c r="I37">
        <v>8875000</v>
      </c>
      <c r="J37">
        <v>6.4</v>
      </c>
      <c r="K37">
        <v>14</v>
      </c>
      <c r="L37">
        <v>7</v>
      </c>
      <c r="M37">
        <v>21</v>
      </c>
      <c r="N37">
        <v>0.66700000000000004</v>
      </c>
      <c r="O37">
        <v>3.62</v>
      </c>
      <c r="P37">
        <v>25</v>
      </c>
      <c r="Q37">
        <v>146.19999999999999</v>
      </c>
      <c r="R37">
        <v>113</v>
      </c>
      <c r="S37">
        <v>3.46</v>
      </c>
      <c r="T37">
        <v>16</v>
      </c>
      <c r="U37">
        <v>9</v>
      </c>
      <c r="V37">
        <v>6.1</v>
      </c>
      <c r="W37" s="1">
        <v>0.64</v>
      </c>
    </row>
    <row r="38" spans="1:23" x14ac:dyDescent="0.25">
      <c r="A38" t="s">
        <v>86</v>
      </c>
      <c r="B38">
        <v>2018</v>
      </c>
      <c r="C38" t="s">
        <v>13</v>
      </c>
      <c r="D38" t="s">
        <v>74</v>
      </c>
      <c r="E38" t="s">
        <v>83</v>
      </c>
      <c r="F38">
        <v>1</v>
      </c>
      <c r="G38">
        <v>34</v>
      </c>
      <c r="H38">
        <v>8875000</v>
      </c>
      <c r="I38">
        <v>8875000</v>
      </c>
      <c r="J38">
        <v>5.43</v>
      </c>
      <c r="K38">
        <v>15</v>
      </c>
      <c r="L38">
        <v>3</v>
      </c>
      <c r="M38">
        <v>18</v>
      </c>
      <c r="N38">
        <v>0.83299999999999996</v>
      </c>
      <c r="O38">
        <v>3.13</v>
      </c>
      <c r="P38">
        <v>30</v>
      </c>
      <c r="Q38">
        <v>167</v>
      </c>
      <c r="R38">
        <v>130</v>
      </c>
      <c r="S38">
        <v>3.59</v>
      </c>
      <c r="T38">
        <v>18</v>
      </c>
      <c r="U38">
        <v>12</v>
      </c>
      <c r="V38">
        <v>5.2</v>
      </c>
      <c r="W38" s="1">
        <v>0.6</v>
      </c>
    </row>
    <row r="39" spans="1:23" x14ac:dyDescent="0.25">
      <c r="A39" t="s">
        <v>226</v>
      </c>
      <c r="B39">
        <v>2016</v>
      </c>
      <c r="C39" t="s">
        <v>13</v>
      </c>
      <c r="D39" t="s">
        <v>45</v>
      </c>
      <c r="E39" t="s">
        <v>58</v>
      </c>
      <c r="F39">
        <v>0</v>
      </c>
      <c r="G39">
        <v>27</v>
      </c>
      <c r="H39">
        <v>2916666</v>
      </c>
      <c r="I39">
        <v>2916666</v>
      </c>
      <c r="J39">
        <v>4.5599999999999996</v>
      </c>
      <c r="K39">
        <v>9</v>
      </c>
      <c r="L39">
        <v>19</v>
      </c>
      <c r="M39">
        <v>28</v>
      </c>
      <c r="N39">
        <v>0.32100000000000001</v>
      </c>
      <c r="O39">
        <v>4.0199999999999996</v>
      </c>
      <c r="P39">
        <v>33</v>
      </c>
      <c r="Q39">
        <v>201.1</v>
      </c>
      <c r="R39">
        <v>100</v>
      </c>
      <c r="S39">
        <v>3.81</v>
      </c>
      <c r="T39">
        <v>10</v>
      </c>
      <c r="U39">
        <v>23</v>
      </c>
      <c r="V39">
        <v>3.51</v>
      </c>
      <c r="W39" s="1">
        <v>0.30299999999999999</v>
      </c>
    </row>
    <row r="40" spans="1:23" x14ac:dyDescent="0.25">
      <c r="A40" t="s">
        <v>226</v>
      </c>
      <c r="B40">
        <v>2017</v>
      </c>
      <c r="C40" t="s">
        <v>13</v>
      </c>
      <c r="D40" t="s">
        <v>45</v>
      </c>
      <c r="E40" t="s">
        <v>58</v>
      </c>
      <c r="F40">
        <v>0</v>
      </c>
      <c r="G40">
        <v>28</v>
      </c>
      <c r="H40">
        <v>4916666</v>
      </c>
      <c r="I40">
        <v>4916666</v>
      </c>
      <c r="J40">
        <v>6.32</v>
      </c>
      <c r="K40">
        <v>10</v>
      </c>
      <c r="L40">
        <v>12</v>
      </c>
      <c r="M40">
        <v>22</v>
      </c>
      <c r="N40">
        <v>0.45500000000000002</v>
      </c>
      <c r="O40">
        <v>4.07</v>
      </c>
      <c r="P40">
        <v>34</v>
      </c>
      <c r="Q40">
        <v>201</v>
      </c>
      <c r="R40">
        <v>103</v>
      </c>
      <c r="S40">
        <v>3.4</v>
      </c>
      <c r="T40">
        <v>17</v>
      </c>
      <c r="U40">
        <v>17</v>
      </c>
      <c r="V40">
        <v>4.57</v>
      </c>
      <c r="W40" s="1">
        <v>0.5</v>
      </c>
    </row>
    <row r="41" spans="1:23" x14ac:dyDescent="0.25">
      <c r="A41" t="s">
        <v>63</v>
      </c>
      <c r="B41">
        <v>2017</v>
      </c>
      <c r="C41" t="s">
        <v>13</v>
      </c>
      <c r="D41" t="s">
        <v>45</v>
      </c>
      <c r="E41" t="s">
        <v>61</v>
      </c>
      <c r="F41">
        <v>1</v>
      </c>
      <c r="G41">
        <v>28</v>
      </c>
      <c r="H41">
        <v>12000000</v>
      </c>
      <c r="I41">
        <v>12000000</v>
      </c>
      <c r="J41">
        <v>5.72</v>
      </c>
      <c r="K41">
        <v>17</v>
      </c>
      <c r="L41">
        <v>8</v>
      </c>
      <c r="M41">
        <v>25</v>
      </c>
      <c r="N41">
        <v>0.68</v>
      </c>
      <c r="O41">
        <v>2.9</v>
      </c>
      <c r="P41">
        <v>32</v>
      </c>
      <c r="Q41">
        <v>214.1</v>
      </c>
      <c r="R41">
        <v>157</v>
      </c>
      <c r="S41">
        <v>2.4500000000000002</v>
      </c>
      <c r="T41">
        <v>22</v>
      </c>
      <c r="U41">
        <v>10</v>
      </c>
      <c r="V41">
        <v>5.33</v>
      </c>
      <c r="W41" s="1">
        <v>0.68799999999999994</v>
      </c>
    </row>
    <row r="42" spans="1:23" x14ac:dyDescent="0.25">
      <c r="A42" t="s">
        <v>63</v>
      </c>
      <c r="B42">
        <v>2018</v>
      </c>
      <c r="C42" t="s">
        <v>13</v>
      </c>
      <c r="D42" t="s">
        <v>45</v>
      </c>
      <c r="E42" t="s">
        <v>61</v>
      </c>
      <c r="F42">
        <v>1</v>
      </c>
      <c r="G42">
        <v>29</v>
      </c>
      <c r="H42">
        <v>12515000</v>
      </c>
      <c r="I42">
        <v>12515000</v>
      </c>
      <c r="J42">
        <v>5.5</v>
      </c>
      <c r="K42">
        <v>12</v>
      </c>
      <c r="L42">
        <v>4</v>
      </c>
      <c r="M42">
        <v>16</v>
      </c>
      <c r="N42">
        <v>0.75</v>
      </c>
      <c r="O42">
        <v>2.11</v>
      </c>
      <c r="P42">
        <v>27</v>
      </c>
      <c r="Q42">
        <v>158</v>
      </c>
      <c r="R42">
        <v>209</v>
      </c>
      <c r="S42">
        <v>1.98</v>
      </c>
      <c r="T42">
        <v>18</v>
      </c>
      <c r="U42">
        <v>9</v>
      </c>
      <c r="V42">
        <v>4.88</v>
      </c>
      <c r="W42" s="1">
        <v>0.66700000000000004</v>
      </c>
    </row>
    <row r="43" spans="1:23" x14ac:dyDescent="0.25">
      <c r="A43" t="s">
        <v>63</v>
      </c>
      <c r="B43">
        <v>2016</v>
      </c>
      <c r="C43" t="s">
        <v>13</v>
      </c>
      <c r="D43" t="s">
        <v>14</v>
      </c>
      <c r="E43" t="s">
        <v>39</v>
      </c>
      <c r="F43">
        <v>0</v>
      </c>
      <c r="G43">
        <v>27</v>
      </c>
      <c r="H43">
        <v>9165000</v>
      </c>
      <c r="I43">
        <v>9165000</v>
      </c>
      <c r="J43">
        <v>7.07</v>
      </c>
      <c r="K43">
        <v>17</v>
      </c>
      <c r="L43">
        <v>10</v>
      </c>
      <c r="M43">
        <v>27</v>
      </c>
      <c r="N43">
        <v>0.63</v>
      </c>
      <c r="O43">
        <v>3.34</v>
      </c>
      <c r="P43">
        <v>32</v>
      </c>
      <c r="Q43">
        <v>226.2</v>
      </c>
      <c r="R43">
        <v>121</v>
      </c>
      <c r="S43">
        <v>3.46</v>
      </c>
      <c r="T43">
        <v>18</v>
      </c>
      <c r="U43">
        <v>14</v>
      </c>
      <c r="V43">
        <v>4.66</v>
      </c>
      <c r="W43" s="1">
        <v>0.56299999999999994</v>
      </c>
    </row>
    <row r="44" spans="1:23" x14ac:dyDescent="0.25">
      <c r="A44" t="s">
        <v>225</v>
      </c>
      <c r="B44">
        <v>2016</v>
      </c>
      <c r="C44" t="s">
        <v>13</v>
      </c>
      <c r="D44" t="s">
        <v>45</v>
      </c>
      <c r="E44" t="s">
        <v>52</v>
      </c>
      <c r="F44">
        <v>2</v>
      </c>
      <c r="G44">
        <v>28</v>
      </c>
      <c r="H44">
        <v>6225000</v>
      </c>
      <c r="I44">
        <v>6225000</v>
      </c>
      <c r="J44">
        <v>4.1399999999999997</v>
      </c>
      <c r="K44">
        <v>16</v>
      </c>
      <c r="L44">
        <v>6</v>
      </c>
      <c r="M44">
        <v>22</v>
      </c>
      <c r="N44">
        <v>0.72699999999999998</v>
      </c>
      <c r="O44">
        <v>3.77</v>
      </c>
      <c r="P44">
        <v>30</v>
      </c>
      <c r="Q44">
        <v>172</v>
      </c>
      <c r="R44">
        <v>114</v>
      </c>
      <c r="S44">
        <v>4.2300000000000004</v>
      </c>
      <c r="T44">
        <v>22</v>
      </c>
      <c r="U44">
        <v>8</v>
      </c>
      <c r="V44">
        <v>4.37</v>
      </c>
      <c r="W44" s="1">
        <v>0.73299999999999998</v>
      </c>
    </row>
    <row r="45" spans="1:23" x14ac:dyDescent="0.25">
      <c r="A45" t="s">
        <v>225</v>
      </c>
      <c r="B45">
        <v>2017</v>
      </c>
      <c r="C45" t="s">
        <v>13</v>
      </c>
      <c r="D45" t="s">
        <v>45</v>
      </c>
      <c r="E45" t="s">
        <v>52</v>
      </c>
      <c r="F45">
        <v>0</v>
      </c>
      <c r="G45">
        <v>29</v>
      </c>
      <c r="H45">
        <v>10050000</v>
      </c>
      <c r="I45">
        <v>10050000</v>
      </c>
      <c r="J45">
        <v>5.73</v>
      </c>
      <c r="K45">
        <v>1</v>
      </c>
      <c r="L45">
        <v>7</v>
      </c>
      <c r="M45">
        <v>8</v>
      </c>
      <c r="N45">
        <v>0.125</v>
      </c>
      <c r="O45">
        <v>7.84</v>
      </c>
      <c r="P45">
        <v>19</v>
      </c>
      <c r="Q45">
        <v>93</v>
      </c>
      <c r="R45">
        <v>55</v>
      </c>
      <c r="S45">
        <v>6.93</v>
      </c>
      <c r="T45">
        <v>8</v>
      </c>
      <c r="U45">
        <v>11</v>
      </c>
      <c r="V45">
        <v>4.3899999999999997</v>
      </c>
      <c r="W45" s="1">
        <v>0.42099999999999999</v>
      </c>
    </row>
    <row r="46" spans="1:23" x14ac:dyDescent="0.25">
      <c r="A46" t="s">
        <v>292</v>
      </c>
      <c r="B46">
        <v>2016</v>
      </c>
      <c r="C46" t="s">
        <v>13</v>
      </c>
      <c r="D46" t="s">
        <v>14</v>
      </c>
      <c r="E46" t="s">
        <v>22</v>
      </c>
      <c r="F46">
        <v>0</v>
      </c>
      <c r="G46">
        <v>37</v>
      </c>
      <c r="H46">
        <v>4500000</v>
      </c>
      <c r="I46">
        <v>4500000</v>
      </c>
      <c r="J46">
        <v>3.18</v>
      </c>
      <c r="K46">
        <v>3</v>
      </c>
      <c r="L46">
        <v>9</v>
      </c>
      <c r="M46">
        <v>12</v>
      </c>
      <c r="N46">
        <v>0.25</v>
      </c>
      <c r="O46">
        <v>6.19</v>
      </c>
      <c r="P46">
        <v>13</v>
      </c>
      <c r="Q46">
        <v>88.2</v>
      </c>
      <c r="R46">
        <v>70</v>
      </c>
      <c r="S46">
        <v>6.62</v>
      </c>
      <c r="T46">
        <v>5</v>
      </c>
      <c r="U46">
        <v>8</v>
      </c>
      <c r="V46">
        <v>2.9</v>
      </c>
      <c r="W46" s="1">
        <v>0.38500000000000001</v>
      </c>
    </row>
    <row r="47" spans="1:23" x14ac:dyDescent="0.25">
      <c r="A47" t="s">
        <v>301</v>
      </c>
      <c r="B47">
        <v>2016</v>
      </c>
      <c r="C47" t="s">
        <v>13</v>
      </c>
      <c r="D47" t="s">
        <v>45</v>
      </c>
      <c r="E47" t="s">
        <v>61</v>
      </c>
      <c r="F47">
        <v>1</v>
      </c>
      <c r="G47">
        <v>31</v>
      </c>
      <c r="H47">
        <v>13000000</v>
      </c>
      <c r="I47">
        <v>13000000</v>
      </c>
      <c r="J47">
        <v>6.26</v>
      </c>
      <c r="K47">
        <v>8</v>
      </c>
      <c r="L47">
        <v>10</v>
      </c>
      <c r="M47">
        <v>18</v>
      </c>
      <c r="N47">
        <v>0.44400000000000001</v>
      </c>
      <c r="O47">
        <v>4.78</v>
      </c>
      <c r="P47">
        <v>21</v>
      </c>
      <c r="Q47">
        <v>139.1</v>
      </c>
      <c r="R47">
        <v>94</v>
      </c>
      <c r="S47">
        <v>5.0599999999999996</v>
      </c>
      <c r="T47">
        <v>9</v>
      </c>
      <c r="U47">
        <v>12</v>
      </c>
      <c r="V47">
        <v>4.5999999999999996</v>
      </c>
      <c r="W47" s="1">
        <v>0.42899999999999999</v>
      </c>
    </row>
    <row r="48" spans="1:23" x14ac:dyDescent="0.25">
      <c r="A48" t="s">
        <v>306</v>
      </c>
      <c r="B48">
        <v>2016</v>
      </c>
      <c r="C48" t="s">
        <v>13</v>
      </c>
      <c r="D48" t="s">
        <v>74</v>
      </c>
      <c r="E48" t="s">
        <v>103</v>
      </c>
      <c r="F48">
        <v>1</v>
      </c>
      <c r="G48">
        <v>36</v>
      </c>
      <c r="H48">
        <v>6000000</v>
      </c>
      <c r="I48">
        <v>6000000</v>
      </c>
      <c r="J48">
        <v>3.68</v>
      </c>
      <c r="K48">
        <v>6</v>
      </c>
      <c r="L48">
        <v>5</v>
      </c>
      <c r="M48">
        <v>11</v>
      </c>
      <c r="N48">
        <v>0.54500000000000004</v>
      </c>
      <c r="O48">
        <v>3.71</v>
      </c>
      <c r="P48">
        <v>19</v>
      </c>
      <c r="Q48">
        <v>116.1</v>
      </c>
      <c r="R48">
        <v>123</v>
      </c>
      <c r="S48">
        <v>4.8099999999999996</v>
      </c>
      <c r="T48">
        <v>10</v>
      </c>
      <c r="U48">
        <v>9</v>
      </c>
      <c r="V48">
        <v>4.3600000000000003</v>
      </c>
      <c r="W48" s="1">
        <v>0.52600000000000002</v>
      </c>
    </row>
    <row r="49" spans="1:23" x14ac:dyDescent="0.25">
      <c r="A49" t="s">
        <v>248</v>
      </c>
      <c r="B49">
        <v>2016</v>
      </c>
      <c r="C49" t="s">
        <v>13</v>
      </c>
      <c r="D49" t="s">
        <v>74</v>
      </c>
      <c r="E49" t="s">
        <v>103</v>
      </c>
      <c r="F49">
        <v>1</v>
      </c>
      <c r="G49">
        <v>32</v>
      </c>
      <c r="H49">
        <v>22500000</v>
      </c>
      <c r="I49">
        <v>22500000</v>
      </c>
      <c r="J49">
        <v>13.8</v>
      </c>
      <c r="K49">
        <v>15</v>
      </c>
      <c r="L49">
        <v>5</v>
      </c>
      <c r="M49">
        <v>20</v>
      </c>
      <c r="N49">
        <v>0.75</v>
      </c>
      <c r="O49">
        <v>3.32</v>
      </c>
      <c r="P49">
        <v>32</v>
      </c>
      <c r="Q49">
        <v>200.2</v>
      </c>
      <c r="R49">
        <v>137</v>
      </c>
      <c r="S49">
        <v>3.98</v>
      </c>
      <c r="T49">
        <v>24</v>
      </c>
      <c r="U49">
        <v>8</v>
      </c>
      <c r="V49">
        <v>5.27</v>
      </c>
      <c r="W49" s="1">
        <v>0.75</v>
      </c>
    </row>
    <row r="50" spans="1:23" x14ac:dyDescent="0.25">
      <c r="A50" t="s">
        <v>248</v>
      </c>
      <c r="B50">
        <v>2017</v>
      </c>
      <c r="C50" t="s">
        <v>13</v>
      </c>
      <c r="D50" t="s">
        <v>74</v>
      </c>
      <c r="E50" t="s">
        <v>103</v>
      </c>
      <c r="F50">
        <v>0</v>
      </c>
      <c r="G50">
        <v>33</v>
      </c>
      <c r="H50">
        <v>22500000</v>
      </c>
      <c r="I50">
        <v>22500000</v>
      </c>
      <c r="J50">
        <v>13.77</v>
      </c>
      <c r="K50">
        <v>11</v>
      </c>
      <c r="L50">
        <v>6</v>
      </c>
      <c r="M50">
        <v>17</v>
      </c>
      <c r="N50">
        <v>0.64700000000000002</v>
      </c>
      <c r="O50">
        <v>4.2</v>
      </c>
      <c r="P50">
        <v>24</v>
      </c>
      <c r="Q50">
        <v>148</v>
      </c>
      <c r="R50">
        <v>115</v>
      </c>
      <c r="S50">
        <v>4.62</v>
      </c>
      <c r="T50">
        <v>13</v>
      </c>
      <c r="U50">
        <v>11</v>
      </c>
      <c r="V50">
        <v>6.33</v>
      </c>
      <c r="W50" s="1">
        <v>0.54200000000000004</v>
      </c>
    </row>
    <row r="51" spans="1:23" x14ac:dyDescent="0.25">
      <c r="A51" t="s">
        <v>239</v>
      </c>
      <c r="B51">
        <v>2016</v>
      </c>
      <c r="C51" t="s">
        <v>13</v>
      </c>
      <c r="D51" t="s">
        <v>74</v>
      </c>
      <c r="E51" t="s">
        <v>83</v>
      </c>
      <c r="F51">
        <v>0</v>
      </c>
      <c r="G51">
        <v>29</v>
      </c>
      <c r="H51">
        <v>529000</v>
      </c>
      <c r="I51">
        <v>529000</v>
      </c>
      <c r="J51">
        <v>0.51</v>
      </c>
      <c r="K51">
        <v>13</v>
      </c>
      <c r="L51">
        <v>10</v>
      </c>
      <c r="M51">
        <v>23</v>
      </c>
      <c r="N51">
        <v>0.56499999999999995</v>
      </c>
      <c r="O51">
        <v>4.34</v>
      </c>
      <c r="P51">
        <v>33</v>
      </c>
      <c r="Q51">
        <v>184.2</v>
      </c>
      <c r="R51">
        <v>90</v>
      </c>
      <c r="S51">
        <v>3.95</v>
      </c>
      <c r="T51">
        <v>21</v>
      </c>
      <c r="U51">
        <v>12</v>
      </c>
      <c r="V51">
        <v>4.92</v>
      </c>
      <c r="W51" s="1">
        <v>0.63600000000000001</v>
      </c>
    </row>
    <row r="52" spans="1:23" x14ac:dyDescent="0.25">
      <c r="A52" t="s">
        <v>239</v>
      </c>
      <c r="B52">
        <v>2017</v>
      </c>
      <c r="C52" t="s">
        <v>13</v>
      </c>
      <c r="D52" t="s">
        <v>74</v>
      </c>
      <c r="E52" t="s">
        <v>83</v>
      </c>
      <c r="F52">
        <v>1</v>
      </c>
      <c r="G52">
        <v>30</v>
      </c>
      <c r="H52">
        <v>3850000</v>
      </c>
      <c r="I52">
        <v>3850000</v>
      </c>
      <c r="J52">
        <v>2.78</v>
      </c>
      <c r="K52">
        <v>5</v>
      </c>
      <c r="L52">
        <v>2</v>
      </c>
      <c r="M52">
        <v>7</v>
      </c>
      <c r="N52">
        <v>0.71399999999999997</v>
      </c>
      <c r="O52">
        <v>3.55</v>
      </c>
      <c r="P52">
        <v>12</v>
      </c>
      <c r="Q52">
        <v>63.1</v>
      </c>
      <c r="R52">
        <v>115</v>
      </c>
      <c r="S52">
        <v>3.82</v>
      </c>
      <c r="T52">
        <v>7</v>
      </c>
      <c r="U52">
        <v>5</v>
      </c>
      <c r="V52">
        <v>4.37</v>
      </c>
      <c r="W52" s="1">
        <v>0.58299999999999996</v>
      </c>
    </row>
    <row r="53" spans="1:23" x14ac:dyDescent="0.25">
      <c r="A53" t="s">
        <v>12</v>
      </c>
      <c r="B53">
        <v>2016</v>
      </c>
      <c r="C53" t="s">
        <v>13</v>
      </c>
      <c r="D53" t="s">
        <v>14</v>
      </c>
      <c r="E53" t="s">
        <v>15</v>
      </c>
      <c r="F53">
        <v>1</v>
      </c>
      <c r="G53">
        <v>30</v>
      </c>
      <c r="H53">
        <v>4700000</v>
      </c>
      <c r="I53">
        <v>4700000</v>
      </c>
      <c r="J53">
        <v>4.4400000000000004</v>
      </c>
      <c r="K53">
        <v>18</v>
      </c>
      <c r="L53">
        <v>9</v>
      </c>
      <c r="M53">
        <v>27</v>
      </c>
      <c r="N53">
        <v>0.66700000000000004</v>
      </c>
      <c r="O53">
        <v>3.14</v>
      </c>
      <c r="P53">
        <v>32</v>
      </c>
      <c r="Q53">
        <v>215</v>
      </c>
      <c r="R53">
        <v>144</v>
      </c>
      <c r="S53">
        <v>3.26</v>
      </c>
      <c r="T53">
        <v>20</v>
      </c>
      <c r="U53">
        <v>12</v>
      </c>
      <c r="V53">
        <v>5.32</v>
      </c>
      <c r="W53" s="1">
        <v>0.625</v>
      </c>
    </row>
    <row r="54" spans="1:23" x14ac:dyDescent="0.25">
      <c r="A54" t="s">
        <v>12</v>
      </c>
      <c r="B54">
        <v>2017</v>
      </c>
      <c r="C54" t="s">
        <v>13</v>
      </c>
      <c r="D54" t="s">
        <v>14</v>
      </c>
      <c r="E54" t="s">
        <v>15</v>
      </c>
      <c r="F54">
        <v>1</v>
      </c>
      <c r="G54">
        <v>31</v>
      </c>
      <c r="H54">
        <v>7950000</v>
      </c>
      <c r="I54">
        <v>7950000</v>
      </c>
      <c r="J54">
        <v>6.02</v>
      </c>
      <c r="K54">
        <v>18</v>
      </c>
      <c r="L54">
        <v>4</v>
      </c>
      <c r="M54">
        <v>22</v>
      </c>
      <c r="N54">
        <v>0.81799999999999995</v>
      </c>
      <c r="O54">
        <v>2.25</v>
      </c>
      <c r="P54">
        <v>29</v>
      </c>
      <c r="Q54">
        <v>203.2</v>
      </c>
      <c r="R54">
        <v>202</v>
      </c>
      <c r="S54">
        <v>2.5</v>
      </c>
      <c r="T54">
        <v>20</v>
      </c>
      <c r="U54">
        <v>9</v>
      </c>
      <c r="V54">
        <v>5.19</v>
      </c>
      <c r="W54" s="1">
        <v>0.69</v>
      </c>
    </row>
    <row r="55" spans="1:23" x14ac:dyDescent="0.25">
      <c r="A55" t="s">
        <v>12</v>
      </c>
      <c r="B55">
        <v>2018</v>
      </c>
      <c r="C55" t="s">
        <v>13</v>
      </c>
      <c r="D55" t="s">
        <v>14</v>
      </c>
      <c r="E55" t="s">
        <v>15</v>
      </c>
      <c r="F55">
        <v>1</v>
      </c>
      <c r="G55">
        <v>32</v>
      </c>
      <c r="H55">
        <v>10700000</v>
      </c>
      <c r="I55">
        <v>10700000</v>
      </c>
      <c r="J55">
        <v>7.49</v>
      </c>
      <c r="K55">
        <v>20</v>
      </c>
      <c r="L55">
        <v>7</v>
      </c>
      <c r="M55">
        <v>27</v>
      </c>
      <c r="N55">
        <v>0.74099999999999999</v>
      </c>
      <c r="O55">
        <v>2.89</v>
      </c>
      <c r="P55">
        <v>33</v>
      </c>
      <c r="Q55">
        <v>215</v>
      </c>
      <c r="R55">
        <v>151</v>
      </c>
      <c r="S55">
        <v>3.12</v>
      </c>
      <c r="T55">
        <v>21</v>
      </c>
      <c r="U55">
        <v>12</v>
      </c>
      <c r="V55">
        <v>5.12</v>
      </c>
      <c r="W55" s="1">
        <v>0.63600000000000001</v>
      </c>
    </row>
    <row r="56" spans="1:23" x14ac:dyDescent="0.25">
      <c r="A56" t="s">
        <v>84</v>
      </c>
      <c r="B56">
        <v>2016</v>
      </c>
      <c r="C56" t="s">
        <v>13</v>
      </c>
      <c r="D56" t="s">
        <v>74</v>
      </c>
      <c r="E56" t="s">
        <v>83</v>
      </c>
      <c r="F56">
        <v>0</v>
      </c>
      <c r="G56">
        <v>28</v>
      </c>
      <c r="H56">
        <v>7250000</v>
      </c>
      <c r="I56">
        <v>7250000</v>
      </c>
      <c r="J56">
        <v>7.02</v>
      </c>
      <c r="K56">
        <v>9</v>
      </c>
      <c r="L56">
        <v>12</v>
      </c>
      <c r="M56">
        <v>21</v>
      </c>
      <c r="N56">
        <v>0.42899999999999999</v>
      </c>
      <c r="O56">
        <v>4.55</v>
      </c>
      <c r="P56">
        <v>26</v>
      </c>
      <c r="Q56">
        <v>168</v>
      </c>
      <c r="R56">
        <v>86</v>
      </c>
      <c r="S56">
        <v>3.87</v>
      </c>
      <c r="T56">
        <v>12</v>
      </c>
      <c r="U56">
        <v>14</v>
      </c>
      <c r="V56">
        <v>3.55</v>
      </c>
      <c r="W56" s="1">
        <v>0.46200000000000002</v>
      </c>
    </row>
    <row r="57" spans="1:23" x14ac:dyDescent="0.25">
      <c r="A57" t="s">
        <v>84</v>
      </c>
      <c r="B57">
        <v>2017</v>
      </c>
      <c r="C57" t="s">
        <v>13</v>
      </c>
      <c r="D57" t="s">
        <v>74</v>
      </c>
      <c r="E57" t="s">
        <v>83</v>
      </c>
      <c r="F57">
        <v>1</v>
      </c>
      <c r="G57">
        <v>29</v>
      </c>
      <c r="H57">
        <v>9150000</v>
      </c>
      <c r="I57">
        <v>9150000</v>
      </c>
      <c r="J57">
        <v>6.6</v>
      </c>
      <c r="K57">
        <v>14</v>
      </c>
      <c r="L57">
        <v>5</v>
      </c>
      <c r="M57">
        <v>19</v>
      </c>
      <c r="N57">
        <v>0.73699999999999999</v>
      </c>
      <c r="O57">
        <v>2.9</v>
      </c>
      <c r="P57">
        <v>23</v>
      </c>
      <c r="Q57">
        <v>145.19999999999999</v>
      </c>
      <c r="R57">
        <v>141</v>
      </c>
      <c r="S57">
        <v>3.79</v>
      </c>
      <c r="T57">
        <v>16</v>
      </c>
      <c r="U57">
        <v>7</v>
      </c>
      <c r="V57">
        <v>5.07</v>
      </c>
      <c r="W57" s="1">
        <v>0.69599999999999995</v>
      </c>
    </row>
    <row r="58" spans="1:23" x14ac:dyDescent="0.25">
      <c r="A58" t="s">
        <v>84</v>
      </c>
      <c r="B58">
        <v>2018</v>
      </c>
      <c r="C58" t="s">
        <v>13</v>
      </c>
      <c r="D58" t="s">
        <v>74</v>
      </c>
      <c r="E58" t="s">
        <v>83</v>
      </c>
      <c r="F58">
        <v>1</v>
      </c>
      <c r="G58">
        <v>30</v>
      </c>
      <c r="H58">
        <v>13200000</v>
      </c>
      <c r="I58">
        <v>13200000</v>
      </c>
      <c r="J58">
        <v>8.07</v>
      </c>
      <c r="K58">
        <v>12</v>
      </c>
      <c r="L58">
        <v>11</v>
      </c>
      <c r="M58">
        <v>23</v>
      </c>
      <c r="N58">
        <v>0.52200000000000002</v>
      </c>
      <c r="O58">
        <v>3.74</v>
      </c>
      <c r="P58">
        <v>34</v>
      </c>
      <c r="Q58">
        <v>204.2</v>
      </c>
      <c r="R58">
        <v>109</v>
      </c>
      <c r="S58">
        <v>3.69</v>
      </c>
      <c r="T58">
        <v>19</v>
      </c>
      <c r="U58">
        <v>15</v>
      </c>
      <c r="V58">
        <v>4.4000000000000004</v>
      </c>
      <c r="W58" s="1">
        <v>0.55900000000000005</v>
      </c>
    </row>
    <row r="59" spans="1:23" x14ac:dyDescent="0.25">
      <c r="A59" t="s">
        <v>242</v>
      </c>
      <c r="B59">
        <v>2017</v>
      </c>
      <c r="C59" t="s">
        <v>13</v>
      </c>
      <c r="D59" t="s">
        <v>74</v>
      </c>
      <c r="E59" t="s">
        <v>89</v>
      </c>
      <c r="F59">
        <v>0</v>
      </c>
      <c r="G59">
        <v>24</v>
      </c>
      <c r="H59">
        <v>535000</v>
      </c>
      <c r="I59">
        <v>260147</v>
      </c>
      <c r="J59">
        <v>0.35</v>
      </c>
      <c r="K59">
        <v>4</v>
      </c>
      <c r="L59">
        <v>11</v>
      </c>
      <c r="M59">
        <v>15</v>
      </c>
      <c r="N59">
        <v>0.26700000000000002</v>
      </c>
      <c r="O59">
        <v>6.11</v>
      </c>
      <c r="P59">
        <v>18</v>
      </c>
      <c r="Q59">
        <v>91.1</v>
      </c>
      <c r="R59">
        <v>68</v>
      </c>
      <c r="S59">
        <v>5.59</v>
      </c>
      <c r="T59">
        <v>6</v>
      </c>
      <c r="U59">
        <v>12</v>
      </c>
      <c r="V59">
        <v>4.1900000000000004</v>
      </c>
      <c r="W59" s="1">
        <v>0.33300000000000002</v>
      </c>
    </row>
    <row r="60" spans="1:23" x14ac:dyDescent="0.25">
      <c r="A60" t="s">
        <v>90</v>
      </c>
      <c r="B60">
        <v>2016</v>
      </c>
      <c r="C60" t="s">
        <v>13</v>
      </c>
      <c r="D60" t="s">
        <v>74</v>
      </c>
      <c r="E60" t="s">
        <v>89</v>
      </c>
      <c r="F60">
        <v>0</v>
      </c>
      <c r="G60">
        <v>23</v>
      </c>
      <c r="H60">
        <v>507500</v>
      </c>
      <c r="I60">
        <v>207975</v>
      </c>
      <c r="J60">
        <v>0.25</v>
      </c>
      <c r="K60">
        <v>2</v>
      </c>
      <c r="L60">
        <v>9</v>
      </c>
      <c r="M60">
        <v>11</v>
      </c>
      <c r="N60">
        <v>0.182</v>
      </c>
      <c r="O60">
        <v>6.5</v>
      </c>
      <c r="P60">
        <v>14</v>
      </c>
      <c r="Q60">
        <v>72</v>
      </c>
      <c r="R60">
        <v>63</v>
      </c>
      <c r="S60">
        <v>4.34</v>
      </c>
      <c r="T60">
        <v>3</v>
      </c>
      <c r="U60">
        <v>11</v>
      </c>
      <c r="V60">
        <v>4.46</v>
      </c>
      <c r="W60" s="1">
        <v>0.214</v>
      </c>
    </row>
    <row r="61" spans="1:23" x14ac:dyDescent="0.25">
      <c r="A61" t="s">
        <v>90</v>
      </c>
      <c r="B61">
        <v>2018</v>
      </c>
      <c r="C61" t="s">
        <v>13</v>
      </c>
      <c r="D61" t="s">
        <v>74</v>
      </c>
      <c r="E61" t="s">
        <v>89</v>
      </c>
      <c r="F61">
        <v>2</v>
      </c>
      <c r="G61">
        <v>25</v>
      </c>
      <c r="H61">
        <v>547500</v>
      </c>
      <c r="I61">
        <v>418048</v>
      </c>
      <c r="J61">
        <v>0.52</v>
      </c>
      <c r="K61">
        <v>7</v>
      </c>
      <c r="L61">
        <v>6</v>
      </c>
      <c r="M61">
        <v>13</v>
      </c>
      <c r="N61">
        <v>0.53800000000000003</v>
      </c>
      <c r="O61">
        <v>4.05</v>
      </c>
      <c r="P61">
        <v>17</v>
      </c>
      <c r="Q61">
        <v>115.2</v>
      </c>
      <c r="R61">
        <v>102</v>
      </c>
      <c r="S61">
        <v>4.6900000000000004</v>
      </c>
      <c r="T61">
        <v>11</v>
      </c>
      <c r="U61">
        <v>6</v>
      </c>
      <c r="V61">
        <v>5.42</v>
      </c>
      <c r="W61" s="1">
        <v>0.64700000000000002</v>
      </c>
    </row>
    <row r="62" spans="1:23" x14ac:dyDescent="0.25">
      <c r="A62" t="s">
        <v>213</v>
      </c>
      <c r="B62">
        <v>2016</v>
      </c>
      <c r="C62" t="s">
        <v>13</v>
      </c>
      <c r="D62" t="s">
        <v>14</v>
      </c>
      <c r="E62" t="s">
        <v>28</v>
      </c>
      <c r="F62">
        <v>0</v>
      </c>
      <c r="G62">
        <v>23</v>
      </c>
      <c r="H62">
        <v>514500</v>
      </c>
      <c r="I62">
        <v>340131</v>
      </c>
      <c r="J62">
        <v>0.17</v>
      </c>
      <c r="K62">
        <v>4</v>
      </c>
      <c r="L62">
        <v>2</v>
      </c>
      <c r="M62">
        <v>6</v>
      </c>
      <c r="N62">
        <v>0.66700000000000004</v>
      </c>
      <c r="O62">
        <v>3.38</v>
      </c>
      <c r="P62">
        <v>13</v>
      </c>
      <c r="Q62">
        <v>69.099999999999994</v>
      </c>
      <c r="R62">
        <v>127</v>
      </c>
      <c r="S62">
        <v>3.92</v>
      </c>
      <c r="T62">
        <v>8</v>
      </c>
      <c r="U62">
        <v>5</v>
      </c>
      <c r="V62">
        <v>5.3</v>
      </c>
      <c r="W62" s="1">
        <v>0.61499999999999999</v>
      </c>
    </row>
    <row r="63" spans="1:23" x14ac:dyDescent="0.25">
      <c r="A63" t="s">
        <v>213</v>
      </c>
      <c r="B63">
        <v>2017</v>
      </c>
      <c r="C63" t="s">
        <v>13</v>
      </c>
      <c r="D63" t="s">
        <v>14</v>
      </c>
      <c r="E63" t="s">
        <v>28</v>
      </c>
      <c r="F63">
        <v>0</v>
      </c>
      <c r="G63">
        <v>24</v>
      </c>
      <c r="H63">
        <v>545500</v>
      </c>
      <c r="I63">
        <v>545500</v>
      </c>
      <c r="J63">
        <v>0.28999999999999998</v>
      </c>
      <c r="K63">
        <v>5</v>
      </c>
      <c r="L63">
        <v>8</v>
      </c>
      <c r="M63">
        <v>13</v>
      </c>
      <c r="N63">
        <v>0.38500000000000001</v>
      </c>
      <c r="O63">
        <v>5.31</v>
      </c>
      <c r="P63">
        <v>18</v>
      </c>
      <c r="Q63">
        <v>101.2</v>
      </c>
      <c r="R63">
        <v>84</v>
      </c>
      <c r="S63">
        <v>4.3899999999999997</v>
      </c>
      <c r="T63">
        <v>8</v>
      </c>
      <c r="U63">
        <v>10</v>
      </c>
      <c r="V63">
        <v>5.17</v>
      </c>
      <c r="W63" s="1">
        <v>0.44400000000000001</v>
      </c>
    </row>
    <row r="64" spans="1:23" x14ac:dyDescent="0.25">
      <c r="A64" t="s">
        <v>23</v>
      </c>
      <c r="B64">
        <v>2016</v>
      </c>
      <c r="C64" t="s">
        <v>13</v>
      </c>
      <c r="D64" t="s">
        <v>14</v>
      </c>
      <c r="E64" t="s">
        <v>22</v>
      </c>
      <c r="F64">
        <v>0</v>
      </c>
      <c r="G64">
        <v>27</v>
      </c>
      <c r="H64">
        <v>4225000</v>
      </c>
      <c r="I64">
        <v>4225000</v>
      </c>
      <c r="J64">
        <v>2.98</v>
      </c>
      <c r="K64">
        <v>12</v>
      </c>
      <c r="L64">
        <v>3</v>
      </c>
      <c r="M64">
        <v>15</v>
      </c>
      <c r="N64">
        <v>0.8</v>
      </c>
      <c r="O64">
        <v>3.51</v>
      </c>
      <c r="P64">
        <v>26</v>
      </c>
      <c r="Q64">
        <v>179.2</v>
      </c>
      <c r="R64">
        <v>123</v>
      </c>
      <c r="S64">
        <v>3.83</v>
      </c>
      <c r="T64">
        <v>17</v>
      </c>
      <c r="U64">
        <v>9</v>
      </c>
      <c r="V64">
        <v>4.7</v>
      </c>
      <c r="W64" s="1">
        <v>0.65400000000000003</v>
      </c>
    </row>
    <row r="65" spans="1:23" x14ac:dyDescent="0.25">
      <c r="A65" t="s">
        <v>23</v>
      </c>
      <c r="B65">
        <v>2017</v>
      </c>
      <c r="C65" t="s">
        <v>13</v>
      </c>
      <c r="D65" t="s">
        <v>14</v>
      </c>
      <c r="E65" t="s">
        <v>22</v>
      </c>
      <c r="F65">
        <v>0</v>
      </c>
      <c r="G65">
        <v>28</v>
      </c>
      <c r="H65">
        <v>5000000</v>
      </c>
      <c r="I65">
        <v>5000000</v>
      </c>
      <c r="J65">
        <v>3.37</v>
      </c>
      <c r="K65">
        <v>9</v>
      </c>
      <c r="L65">
        <v>10</v>
      </c>
      <c r="M65">
        <v>19</v>
      </c>
      <c r="N65">
        <v>0.47399999999999998</v>
      </c>
      <c r="O65">
        <v>3.81</v>
      </c>
      <c r="P65">
        <v>24</v>
      </c>
      <c r="Q65">
        <v>146.1</v>
      </c>
      <c r="R65">
        <v>117</v>
      </c>
      <c r="S65">
        <v>3.46</v>
      </c>
      <c r="T65">
        <v>11</v>
      </c>
      <c r="U65">
        <v>13</v>
      </c>
      <c r="V65">
        <v>3.98</v>
      </c>
      <c r="W65" s="1">
        <v>0.45800000000000002</v>
      </c>
    </row>
    <row r="66" spans="1:23" x14ac:dyDescent="0.25">
      <c r="A66" t="s">
        <v>23</v>
      </c>
      <c r="B66">
        <v>2018</v>
      </c>
      <c r="C66" t="s">
        <v>13</v>
      </c>
      <c r="D66" t="s">
        <v>14</v>
      </c>
      <c r="E66" t="s">
        <v>22</v>
      </c>
      <c r="F66">
        <v>0</v>
      </c>
      <c r="G66">
        <v>29</v>
      </c>
      <c r="H66">
        <v>14000000</v>
      </c>
      <c r="I66">
        <v>14000000</v>
      </c>
      <c r="J66">
        <v>10.77</v>
      </c>
      <c r="K66">
        <v>8</v>
      </c>
      <c r="L66">
        <v>12</v>
      </c>
      <c r="M66">
        <v>20</v>
      </c>
      <c r="N66">
        <v>0.4</v>
      </c>
      <c r="O66">
        <v>4.88</v>
      </c>
      <c r="P66">
        <v>28</v>
      </c>
      <c r="Q66">
        <v>155</v>
      </c>
      <c r="R66">
        <v>89</v>
      </c>
      <c r="S66">
        <v>4.7</v>
      </c>
      <c r="T66">
        <v>10</v>
      </c>
      <c r="U66">
        <v>18</v>
      </c>
      <c r="V66">
        <v>4.1900000000000004</v>
      </c>
      <c r="W66" s="1">
        <v>0.35699999999999998</v>
      </c>
    </row>
    <row r="67" spans="1:23" x14ac:dyDescent="0.25">
      <c r="A67" t="s">
        <v>211</v>
      </c>
      <c r="B67">
        <v>2016</v>
      </c>
      <c r="C67" t="s">
        <v>13</v>
      </c>
      <c r="D67" t="s">
        <v>14</v>
      </c>
      <c r="E67" t="s">
        <v>15</v>
      </c>
      <c r="F67">
        <v>1</v>
      </c>
      <c r="G67">
        <v>26</v>
      </c>
      <c r="H67">
        <v>536200</v>
      </c>
      <c r="I67">
        <v>536200</v>
      </c>
      <c r="J67">
        <v>0.51</v>
      </c>
      <c r="K67">
        <v>11</v>
      </c>
      <c r="L67">
        <v>6</v>
      </c>
      <c r="M67">
        <v>17</v>
      </c>
      <c r="N67">
        <v>0.64700000000000002</v>
      </c>
      <c r="O67">
        <v>3.87</v>
      </c>
      <c r="P67">
        <v>25</v>
      </c>
      <c r="Q67">
        <v>137.1</v>
      </c>
      <c r="R67">
        <v>117</v>
      </c>
      <c r="S67">
        <v>3.74</v>
      </c>
      <c r="T67">
        <v>16</v>
      </c>
      <c r="U67">
        <v>9</v>
      </c>
      <c r="V67">
        <v>5.53</v>
      </c>
      <c r="W67" s="1">
        <v>0.64</v>
      </c>
    </row>
    <row r="68" spans="1:23" x14ac:dyDescent="0.25">
      <c r="A68" t="s">
        <v>211</v>
      </c>
      <c r="B68">
        <v>2017</v>
      </c>
      <c r="C68" t="s">
        <v>13</v>
      </c>
      <c r="D68" t="s">
        <v>14</v>
      </c>
      <c r="E68" t="s">
        <v>15</v>
      </c>
      <c r="F68">
        <v>1</v>
      </c>
      <c r="G68">
        <v>27</v>
      </c>
      <c r="H68">
        <v>3400000</v>
      </c>
      <c r="I68">
        <v>3400000</v>
      </c>
      <c r="J68">
        <v>2.58</v>
      </c>
      <c r="K68">
        <v>5</v>
      </c>
      <c r="L68">
        <v>6</v>
      </c>
      <c r="M68">
        <v>11</v>
      </c>
      <c r="N68">
        <v>0.45500000000000002</v>
      </c>
      <c r="O68">
        <v>4.28</v>
      </c>
      <c r="P68">
        <v>19</v>
      </c>
      <c r="Q68">
        <v>103</v>
      </c>
      <c r="R68">
        <v>107</v>
      </c>
      <c r="S68">
        <v>3.48</v>
      </c>
      <c r="T68">
        <v>10</v>
      </c>
      <c r="U68">
        <v>9</v>
      </c>
      <c r="V68">
        <v>4.42</v>
      </c>
      <c r="W68" s="1">
        <v>0.52600000000000002</v>
      </c>
    </row>
    <row r="69" spans="1:23" x14ac:dyDescent="0.25">
      <c r="A69" t="s">
        <v>55</v>
      </c>
      <c r="B69">
        <v>2018</v>
      </c>
      <c r="C69" t="s">
        <v>13</v>
      </c>
      <c r="D69" t="s">
        <v>45</v>
      </c>
      <c r="E69" t="s">
        <v>52</v>
      </c>
      <c r="F69">
        <v>0</v>
      </c>
      <c r="G69">
        <v>24</v>
      </c>
      <c r="H69">
        <v>545000</v>
      </c>
      <c r="I69">
        <v>342810</v>
      </c>
      <c r="J69">
        <v>0.26</v>
      </c>
      <c r="K69">
        <v>3</v>
      </c>
      <c r="L69">
        <v>10</v>
      </c>
      <c r="M69">
        <v>13</v>
      </c>
      <c r="N69">
        <v>0.23100000000000001</v>
      </c>
      <c r="O69">
        <v>4.88</v>
      </c>
      <c r="P69">
        <v>19</v>
      </c>
      <c r="Q69">
        <v>103.1</v>
      </c>
      <c r="R69">
        <v>88</v>
      </c>
      <c r="S69">
        <v>5.8</v>
      </c>
      <c r="T69">
        <v>4</v>
      </c>
      <c r="U69">
        <v>15</v>
      </c>
      <c r="V69">
        <v>3.11</v>
      </c>
      <c r="W69" s="1">
        <v>0.21099999999999999</v>
      </c>
    </row>
    <row r="70" spans="1:23" x14ac:dyDescent="0.25">
      <c r="A70" t="s">
        <v>62</v>
      </c>
      <c r="B70">
        <v>2016</v>
      </c>
      <c r="C70" t="s">
        <v>13</v>
      </c>
      <c r="D70" t="s">
        <v>45</v>
      </c>
      <c r="E70" t="s">
        <v>61</v>
      </c>
      <c r="F70">
        <v>1</v>
      </c>
      <c r="G70">
        <v>30</v>
      </c>
      <c r="H70">
        <v>30000000</v>
      </c>
      <c r="I70">
        <v>30000000</v>
      </c>
      <c r="J70">
        <v>14.44</v>
      </c>
      <c r="K70">
        <v>17</v>
      </c>
      <c r="L70">
        <v>9</v>
      </c>
      <c r="M70">
        <v>26</v>
      </c>
      <c r="N70">
        <v>0.65400000000000003</v>
      </c>
      <c r="O70">
        <v>3.99</v>
      </c>
      <c r="P70">
        <v>35</v>
      </c>
      <c r="Q70">
        <v>230</v>
      </c>
      <c r="R70">
        <v>112</v>
      </c>
      <c r="S70">
        <v>3.6</v>
      </c>
      <c r="T70">
        <v>20</v>
      </c>
      <c r="U70">
        <v>15</v>
      </c>
      <c r="V70">
        <v>5.86</v>
      </c>
      <c r="W70" s="1">
        <v>0.57099999999999995</v>
      </c>
    </row>
    <row r="71" spans="1:23" x14ac:dyDescent="0.25">
      <c r="A71" t="s">
        <v>62</v>
      </c>
      <c r="B71">
        <v>2017</v>
      </c>
      <c r="C71" t="s">
        <v>13</v>
      </c>
      <c r="D71" t="s">
        <v>45</v>
      </c>
      <c r="E71" t="s">
        <v>61</v>
      </c>
      <c r="F71">
        <v>1</v>
      </c>
      <c r="G71">
        <v>31</v>
      </c>
      <c r="H71">
        <v>30000000</v>
      </c>
      <c r="I71">
        <v>30000000</v>
      </c>
      <c r="J71">
        <v>14.29</v>
      </c>
      <c r="K71">
        <v>6</v>
      </c>
      <c r="L71">
        <v>3</v>
      </c>
      <c r="M71">
        <v>9</v>
      </c>
      <c r="N71">
        <v>0.66700000000000004</v>
      </c>
      <c r="O71">
        <v>3.38</v>
      </c>
      <c r="P71">
        <v>11</v>
      </c>
      <c r="Q71">
        <v>74.2</v>
      </c>
      <c r="R71">
        <v>135</v>
      </c>
      <c r="S71">
        <v>3.64</v>
      </c>
      <c r="T71">
        <v>6</v>
      </c>
      <c r="U71">
        <v>5</v>
      </c>
      <c r="V71">
        <v>4.4400000000000004</v>
      </c>
      <c r="W71" s="1">
        <v>0.54500000000000004</v>
      </c>
    </row>
    <row r="72" spans="1:23" x14ac:dyDescent="0.25">
      <c r="A72" t="s">
        <v>62</v>
      </c>
      <c r="B72">
        <v>2018</v>
      </c>
      <c r="C72" t="s">
        <v>13</v>
      </c>
      <c r="D72" t="s">
        <v>45</v>
      </c>
      <c r="E72" t="s">
        <v>61</v>
      </c>
      <c r="F72">
        <v>1</v>
      </c>
      <c r="G72">
        <v>32</v>
      </c>
      <c r="H72">
        <v>30000000</v>
      </c>
      <c r="I72">
        <v>30000000</v>
      </c>
      <c r="J72">
        <v>13.19</v>
      </c>
      <c r="K72">
        <v>16</v>
      </c>
      <c r="L72">
        <v>7</v>
      </c>
      <c r="M72">
        <v>23</v>
      </c>
      <c r="N72">
        <v>0.69599999999999995</v>
      </c>
      <c r="O72">
        <v>3.58</v>
      </c>
      <c r="P72">
        <v>30</v>
      </c>
      <c r="Q72">
        <v>176</v>
      </c>
      <c r="R72">
        <v>123</v>
      </c>
      <c r="S72">
        <v>4.0199999999999996</v>
      </c>
      <c r="T72">
        <v>22</v>
      </c>
      <c r="U72">
        <v>8</v>
      </c>
      <c r="V72">
        <v>5.47</v>
      </c>
      <c r="W72" s="1">
        <v>0.73299999999999998</v>
      </c>
    </row>
    <row r="73" spans="1:23" x14ac:dyDescent="0.25">
      <c r="A73" t="s">
        <v>218</v>
      </c>
      <c r="B73">
        <v>2016</v>
      </c>
      <c r="C73" t="s">
        <v>13</v>
      </c>
      <c r="D73" t="s">
        <v>74</v>
      </c>
      <c r="E73" t="s">
        <v>103</v>
      </c>
      <c r="F73">
        <v>1</v>
      </c>
      <c r="G73">
        <v>29</v>
      </c>
      <c r="H73">
        <v>10000000</v>
      </c>
      <c r="I73">
        <v>10000000</v>
      </c>
      <c r="J73">
        <v>6.13</v>
      </c>
      <c r="K73">
        <v>7</v>
      </c>
      <c r="L73">
        <v>9</v>
      </c>
      <c r="M73">
        <v>16</v>
      </c>
      <c r="N73">
        <v>0.438</v>
      </c>
      <c r="O73">
        <v>4.95</v>
      </c>
      <c r="P73">
        <v>20</v>
      </c>
      <c r="Q73">
        <v>107.1</v>
      </c>
      <c r="R73">
        <v>92</v>
      </c>
      <c r="S73">
        <v>4.75</v>
      </c>
      <c r="T73">
        <v>10</v>
      </c>
      <c r="U73">
        <v>10</v>
      </c>
      <c r="V73">
        <v>4.9400000000000004</v>
      </c>
      <c r="W73" s="1">
        <v>0.5</v>
      </c>
    </row>
    <row r="74" spans="1:23" x14ac:dyDescent="0.25">
      <c r="A74" t="s">
        <v>218</v>
      </c>
      <c r="B74">
        <v>2017</v>
      </c>
      <c r="C74" t="s">
        <v>13</v>
      </c>
      <c r="D74" t="s">
        <v>14</v>
      </c>
      <c r="E74" t="s">
        <v>39</v>
      </c>
      <c r="F74">
        <v>0</v>
      </c>
      <c r="G74">
        <v>30</v>
      </c>
      <c r="H74">
        <v>6000000</v>
      </c>
      <c r="I74">
        <v>6000000</v>
      </c>
      <c r="J74">
        <v>6.95</v>
      </c>
      <c r="K74">
        <v>7</v>
      </c>
      <c r="L74">
        <v>14</v>
      </c>
      <c r="M74">
        <v>21</v>
      </c>
      <c r="N74">
        <v>0.33300000000000002</v>
      </c>
      <c r="O74">
        <v>6.2</v>
      </c>
      <c r="P74">
        <v>26</v>
      </c>
      <c r="Q74">
        <v>135</v>
      </c>
      <c r="R74">
        <v>69</v>
      </c>
      <c r="S74">
        <v>6.45</v>
      </c>
      <c r="T74">
        <v>8</v>
      </c>
      <c r="U74">
        <v>18</v>
      </c>
      <c r="V74">
        <v>4.8099999999999996</v>
      </c>
      <c r="W74" s="1">
        <v>0.308</v>
      </c>
    </row>
    <row r="75" spans="1:23" x14ac:dyDescent="0.25">
      <c r="A75" t="s">
        <v>291</v>
      </c>
      <c r="B75">
        <v>2016</v>
      </c>
      <c r="C75" t="s">
        <v>13</v>
      </c>
      <c r="D75" t="s">
        <v>14</v>
      </c>
      <c r="E75" t="s">
        <v>22</v>
      </c>
      <c r="F75">
        <v>0</v>
      </c>
      <c r="G75">
        <v>30</v>
      </c>
      <c r="H75">
        <v>2000000</v>
      </c>
      <c r="I75">
        <v>2000000</v>
      </c>
      <c r="J75">
        <v>1.41</v>
      </c>
      <c r="K75">
        <v>8</v>
      </c>
      <c r="L75">
        <v>9</v>
      </c>
      <c r="M75">
        <v>17</v>
      </c>
      <c r="N75">
        <v>0.47099999999999997</v>
      </c>
      <c r="O75">
        <v>4.68</v>
      </c>
      <c r="P75">
        <v>14</v>
      </c>
      <c r="Q75">
        <v>125</v>
      </c>
      <c r="R75">
        <v>92</v>
      </c>
      <c r="S75">
        <v>5.25</v>
      </c>
      <c r="T75">
        <v>5</v>
      </c>
      <c r="U75">
        <v>9</v>
      </c>
      <c r="V75">
        <v>4.54</v>
      </c>
      <c r="W75" s="1">
        <v>0.35699999999999998</v>
      </c>
    </row>
    <row r="76" spans="1:23" x14ac:dyDescent="0.25">
      <c r="A76" t="s">
        <v>72</v>
      </c>
      <c r="B76">
        <v>2018</v>
      </c>
      <c r="C76" t="s">
        <v>13</v>
      </c>
      <c r="D76" t="s">
        <v>45</v>
      </c>
      <c r="E76" t="s">
        <v>68</v>
      </c>
      <c r="F76">
        <v>1</v>
      </c>
      <c r="G76">
        <v>25</v>
      </c>
      <c r="H76">
        <v>548225</v>
      </c>
      <c r="I76">
        <v>347746</v>
      </c>
      <c r="J76">
        <v>0.19</v>
      </c>
      <c r="K76">
        <v>2</v>
      </c>
      <c r="L76">
        <v>6</v>
      </c>
      <c r="M76">
        <v>8</v>
      </c>
      <c r="N76">
        <v>0.25</v>
      </c>
      <c r="O76">
        <v>5.57</v>
      </c>
      <c r="P76">
        <v>14</v>
      </c>
      <c r="Q76">
        <v>85.2</v>
      </c>
      <c r="R76">
        <v>76</v>
      </c>
      <c r="S76">
        <v>4.3899999999999997</v>
      </c>
      <c r="T76">
        <v>8</v>
      </c>
      <c r="U76">
        <v>6</v>
      </c>
      <c r="V76">
        <v>4.92</v>
      </c>
      <c r="W76" s="1">
        <v>0.57099999999999995</v>
      </c>
    </row>
    <row r="77" spans="1:23" x14ac:dyDescent="0.25">
      <c r="A77" t="s">
        <v>106</v>
      </c>
      <c r="B77">
        <v>2016</v>
      </c>
      <c r="C77" t="s">
        <v>13</v>
      </c>
      <c r="D77" t="s">
        <v>74</v>
      </c>
      <c r="E77" t="s">
        <v>83</v>
      </c>
      <c r="F77">
        <v>0</v>
      </c>
      <c r="G77">
        <v>32</v>
      </c>
      <c r="H77">
        <v>11000000</v>
      </c>
      <c r="I77">
        <v>11000000</v>
      </c>
      <c r="J77">
        <v>10.65</v>
      </c>
      <c r="K77">
        <v>12</v>
      </c>
      <c r="L77">
        <v>13</v>
      </c>
      <c r="M77">
        <v>25</v>
      </c>
      <c r="N77">
        <v>0.48</v>
      </c>
      <c r="O77">
        <v>4.6399999999999997</v>
      </c>
      <c r="P77">
        <v>32</v>
      </c>
      <c r="Q77">
        <v>180.1</v>
      </c>
      <c r="R77">
        <v>84</v>
      </c>
      <c r="S77">
        <v>4.75</v>
      </c>
      <c r="T77">
        <v>16</v>
      </c>
      <c r="U77">
        <v>16</v>
      </c>
      <c r="V77">
        <v>4.4800000000000004</v>
      </c>
      <c r="W77" s="1">
        <v>0.5</v>
      </c>
    </row>
    <row r="78" spans="1:23" x14ac:dyDescent="0.25">
      <c r="A78" t="s">
        <v>106</v>
      </c>
      <c r="B78">
        <v>2018</v>
      </c>
      <c r="C78" t="s">
        <v>13</v>
      </c>
      <c r="D78" t="s">
        <v>74</v>
      </c>
      <c r="E78" t="s">
        <v>103</v>
      </c>
      <c r="F78">
        <v>0</v>
      </c>
      <c r="G78">
        <v>34</v>
      </c>
      <c r="H78">
        <v>3500000</v>
      </c>
      <c r="I78">
        <v>3500000</v>
      </c>
      <c r="J78">
        <v>2.4900000000000002</v>
      </c>
      <c r="K78">
        <v>1</v>
      </c>
      <c r="L78">
        <v>7</v>
      </c>
      <c r="M78">
        <v>8</v>
      </c>
      <c r="N78">
        <v>0.125</v>
      </c>
      <c r="O78">
        <v>4.5</v>
      </c>
      <c r="P78">
        <v>12</v>
      </c>
      <c r="Q78">
        <v>66</v>
      </c>
      <c r="R78">
        <v>104</v>
      </c>
      <c r="S78">
        <v>5.25</v>
      </c>
      <c r="T78">
        <v>4</v>
      </c>
      <c r="U78">
        <v>8</v>
      </c>
      <c r="V78">
        <v>3.58</v>
      </c>
      <c r="W78" s="1">
        <v>0.33300000000000002</v>
      </c>
    </row>
    <row r="79" spans="1:23" x14ac:dyDescent="0.25">
      <c r="A79" t="s">
        <v>106</v>
      </c>
      <c r="B79">
        <v>2017</v>
      </c>
      <c r="C79" t="s">
        <v>13</v>
      </c>
      <c r="D79" t="s">
        <v>45</v>
      </c>
      <c r="E79" t="s">
        <v>61</v>
      </c>
      <c r="F79">
        <v>1</v>
      </c>
      <c r="G79">
        <v>33</v>
      </c>
      <c r="H79">
        <v>2200000</v>
      </c>
      <c r="I79">
        <v>2200000</v>
      </c>
      <c r="J79">
        <v>1.05</v>
      </c>
      <c r="K79">
        <v>5</v>
      </c>
      <c r="L79">
        <v>9</v>
      </c>
      <c r="M79">
        <v>14</v>
      </c>
      <c r="N79">
        <v>0.35699999999999998</v>
      </c>
      <c r="O79">
        <v>4.88</v>
      </c>
      <c r="P79">
        <v>15</v>
      </c>
      <c r="Q79">
        <v>90.1</v>
      </c>
      <c r="R79">
        <v>94</v>
      </c>
      <c r="S79">
        <v>3.98</v>
      </c>
      <c r="T79">
        <v>8</v>
      </c>
      <c r="U79">
        <v>7</v>
      </c>
      <c r="V79">
        <v>4.76</v>
      </c>
      <c r="W79" s="1">
        <v>0.53300000000000003</v>
      </c>
    </row>
    <row r="80" spans="1:23" x14ac:dyDescent="0.25">
      <c r="A80" t="s">
        <v>66</v>
      </c>
      <c r="B80">
        <v>2017</v>
      </c>
      <c r="C80" t="s">
        <v>13</v>
      </c>
      <c r="D80" t="s">
        <v>45</v>
      </c>
      <c r="E80" t="s">
        <v>61</v>
      </c>
      <c r="F80">
        <v>1</v>
      </c>
      <c r="G80">
        <v>28</v>
      </c>
      <c r="H80">
        <v>4450000</v>
      </c>
      <c r="I80">
        <v>4450000</v>
      </c>
      <c r="J80">
        <v>2.12</v>
      </c>
      <c r="K80">
        <v>17</v>
      </c>
      <c r="L80">
        <v>6</v>
      </c>
      <c r="M80">
        <v>23</v>
      </c>
      <c r="N80">
        <v>0.73899999999999999</v>
      </c>
      <c r="O80">
        <v>3.32</v>
      </c>
      <c r="P80">
        <v>32</v>
      </c>
      <c r="Q80">
        <v>173.2</v>
      </c>
      <c r="R80">
        <v>137</v>
      </c>
      <c r="S80">
        <v>3.84</v>
      </c>
      <c r="T80">
        <v>22</v>
      </c>
      <c r="U80">
        <v>10</v>
      </c>
      <c r="V80">
        <v>5.51</v>
      </c>
      <c r="W80" s="1">
        <v>0.68799999999999994</v>
      </c>
    </row>
    <row r="81" spans="1:23" x14ac:dyDescent="0.25">
      <c r="A81" t="s">
        <v>66</v>
      </c>
      <c r="B81">
        <v>2018</v>
      </c>
      <c r="C81" t="s">
        <v>13</v>
      </c>
      <c r="D81" t="s">
        <v>45</v>
      </c>
      <c r="E81" t="s">
        <v>61</v>
      </c>
      <c r="F81">
        <v>1</v>
      </c>
      <c r="G81">
        <v>29</v>
      </c>
      <c r="H81">
        <v>8500000</v>
      </c>
      <c r="I81">
        <v>8500000</v>
      </c>
      <c r="J81">
        <v>3.74</v>
      </c>
      <c r="K81">
        <v>2</v>
      </c>
      <c r="L81">
        <v>6</v>
      </c>
      <c r="M81">
        <v>8</v>
      </c>
      <c r="N81">
        <v>0.25</v>
      </c>
      <c r="O81">
        <v>6.08</v>
      </c>
      <c r="P81">
        <v>11</v>
      </c>
      <c r="Q81">
        <v>74</v>
      </c>
      <c r="R81">
        <v>73</v>
      </c>
      <c r="S81">
        <v>5.43</v>
      </c>
      <c r="T81">
        <v>5</v>
      </c>
      <c r="U81">
        <v>6</v>
      </c>
      <c r="V81">
        <v>4.87</v>
      </c>
      <c r="W81" s="1">
        <v>0.45500000000000002</v>
      </c>
    </row>
    <row r="82" spans="1:23" x14ac:dyDescent="0.25">
      <c r="A82" t="s">
        <v>299</v>
      </c>
      <c r="B82">
        <v>2016</v>
      </c>
      <c r="C82" t="s">
        <v>13</v>
      </c>
      <c r="D82" t="s">
        <v>45</v>
      </c>
      <c r="E82" t="s">
        <v>58</v>
      </c>
      <c r="F82">
        <v>0</v>
      </c>
      <c r="G82">
        <v>27</v>
      </c>
      <c r="H82">
        <v>3750000</v>
      </c>
      <c r="I82">
        <v>3750000</v>
      </c>
      <c r="J82">
        <v>5.87</v>
      </c>
      <c r="K82">
        <v>7</v>
      </c>
      <c r="L82">
        <v>12</v>
      </c>
      <c r="M82">
        <v>19</v>
      </c>
      <c r="N82">
        <v>0.36799999999999999</v>
      </c>
      <c r="O82">
        <v>4.88</v>
      </c>
      <c r="P82">
        <v>30</v>
      </c>
      <c r="Q82">
        <v>175.1</v>
      </c>
      <c r="R82">
        <v>82</v>
      </c>
      <c r="S82">
        <v>4.49</v>
      </c>
      <c r="T82">
        <v>13</v>
      </c>
      <c r="U82">
        <v>17</v>
      </c>
      <c r="V82">
        <v>4.3600000000000003</v>
      </c>
      <c r="W82" s="1">
        <v>0.433</v>
      </c>
    </row>
    <row r="83" spans="1:23" x14ac:dyDescent="0.25">
      <c r="A83" t="s">
        <v>51</v>
      </c>
      <c r="B83">
        <v>2016</v>
      </c>
      <c r="C83" t="s">
        <v>13</v>
      </c>
      <c r="D83" t="s">
        <v>45</v>
      </c>
      <c r="E83" t="s">
        <v>52</v>
      </c>
      <c r="F83">
        <v>2</v>
      </c>
      <c r="G83">
        <v>23</v>
      </c>
      <c r="H83">
        <v>1800000</v>
      </c>
      <c r="I83">
        <v>1800000</v>
      </c>
      <c r="J83">
        <v>1.2</v>
      </c>
      <c r="K83">
        <v>10</v>
      </c>
      <c r="L83">
        <v>6</v>
      </c>
      <c r="M83">
        <v>16</v>
      </c>
      <c r="N83">
        <v>0.625</v>
      </c>
      <c r="O83">
        <v>4.0199999999999996</v>
      </c>
      <c r="P83">
        <v>14</v>
      </c>
      <c r="Q83">
        <v>109.2</v>
      </c>
      <c r="R83">
        <v>107</v>
      </c>
      <c r="S83">
        <v>4.7</v>
      </c>
      <c r="T83">
        <v>8</v>
      </c>
      <c r="U83">
        <v>6</v>
      </c>
      <c r="V83">
        <v>4.7300000000000004</v>
      </c>
      <c r="W83" s="1">
        <v>0.57099999999999995</v>
      </c>
    </row>
    <row r="84" spans="1:23" x14ac:dyDescent="0.25">
      <c r="A84" t="s">
        <v>51</v>
      </c>
      <c r="B84">
        <v>2017</v>
      </c>
      <c r="C84" t="s">
        <v>13</v>
      </c>
      <c r="D84" t="s">
        <v>45</v>
      </c>
      <c r="E84" t="s">
        <v>52</v>
      </c>
      <c r="F84">
        <v>0</v>
      </c>
      <c r="G84">
        <v>24</v>
      </c>
      <c r="H84">
        <v>1640000</v>
      </c>
      <c r="I84">
        <v>1640000</v>
      </c>
      <c r="J84">
        <v>0.94</v>
      </c>
      <c r="K84">
        <v>13</v>
      </c>
      <c r="L84">
        <v>9</v>
      </c>
      <c r="M84">
        <v>22</v>
      </c>
      <c r="N84">
        <v>0.59099999999999997</v>
      </c>
      <c r="O84">
        <v>4.24</v>
      </c>
      <c r="P84">
        <v>28</v>
      </c>
      <c r="Q84">
        <v>169.2</v>
      </c>
      <c r="R84">
        <v>102</v>
      </c>
      <c r="S84">
        <v>4.38</v>
      </c>
      <c r="T84">
        <v>16</v>
      </c>
      <c r="U84">
        <v>12</v>
      </c>
      <c r="V84">
        <v>5.19</v>
      </c>
      <c r="W84" s="1">
        <v>0.57099999999999995</v>
      </c>
    </row>
    <row r="85" spans="1:23" x14ac:dyDescent="0.25">
      <c r="A85" t="s">
        <v>51</v>
      </c>
      <c r="B85">
        <v>2018</v>
      </c>
      <c r="C85" t="s">
        <v>13</v>
      </c>
      <c r="D85" t="s">
        <v>45</v>
      </c>
      <c r="E85" t="s">
        <v>52</v>
      </c>
      <c r="F85">
        <v>0</v>
      </c>
      <c r="G85">
        <v>25</v>
      </c>
      <c r="H85">
        <v>1640000</v>
      </c>
      <c r="I85">
        <v>1640000</v>
      </c>
      <c r="J85">
        <v>1.26</v>
      </c>
      <c r="K85">
        <v>8</v>
      </c>
      <c r="L85">
        <v>16</v>
      </c>
      <c r="M85">
        <v>24</v>
      </c>
      <c r="N85">
        <v>0.33300000000000002</v>
      </c>
      <c r="O85">
        <v>5.45</v>
      </c>
      <c r="P85">
        <v>31</v>
      </c>
      <c r="Q85">
        <v>171.2</v>
      </c>
      <c r="R85">
        <v>78</v>
      </c>
      <c r="S85">
        <v>5.17</v>
      </c>
      <c r="T85">
        <v>9</v>
      </c>
      <c r="U85">
        <v>22</v>
      </c>
      <c r="V85">
        <v>4.55</v>
      </c>
      <c r="W85" s="1">
        <v>0.28999999999999998</v>
      </c>
    </row>
    <row r="86" spans="1:23" x14ac:dyDescent="0.25">
      <c r="A86" t="s">
        <v>42</v>
      </c>
      <c r="B86">
        <v>2017</v>
      </c>
      <c r="C86" t="s">
        <v>13</v>
      </c>
      <c r="D86" t="s">
        <v>14</v>
      </c>
      <c r="E86" t="s">
        <v>39</v>
      </c>
      <c r="F86">
        <v>0</v>
      </c>
      <c r="G86">
        <v>25</v>
      </c>
      <c r="H86">
        <v>535000</v>
      </c>
      <c r="I86">
        <v>535000</v>
      </c>
      <c r="J86">
        <v>0.62</v>
      </c>
      <c r="K86">
        <v>0</v>
      </c>
      <c r="L86">
        <v>7</v>
      </c>
      <c r="M86">
        <v>7</v>
      </c>
      <c r="N86">
        <v>0</v>
      </c>
      <c r="O86">
        <v>7.71</v>
      </c>
      <c r="P86">
        <v>12</v>
      </c>
      <c r="Q86">
        <v>70</v>
      </c>
      <c r="R86">
        <v>56</v>
      </c>
      <c r="S86">
        <v>7.2</v>
      </c>
      <c r="T86">
        <v>4</v>
      </c>
      <c r="U86">
        <v>8</v>
      </c>
      <c r="V86">
        <v>3.59</v>
      </c>
      <c r="W86" s="1">
        <v>0.33300000000000002</v>
      </c>
    </row>
    <row r="87" spans="1:23" x14ac:dyDescent="0.25">
      <c r="A87" t="s">
        <v>42</v>
      </c>
      <c r="B87">
        <v>2018</v>
      </c>
      <c r="C87" t="s">
        <v>13</v>
      </c>
      <c r="D87" t="s">
        <v>14</v>
      </c>
      <c r="E87" t="s">
        <v>39</v>
      </c>
      <c r="F87">
        <v>0</v>
      </c>
      <c r="G87">
        <v>26</v>
      </c>
      <c r="H87">
        <v>545000</v>
      </c>
      <c r="I87">
        <v>398480</v>
      </c>
      <c r="J87">
        <v>0.55000000000000004</v>
      </c>
      <c r="K87">
        <v>5</v>
      </c>
      <c r="L87">
        <v>14</v>
      </c>
      <c r="M87">
        <v>19</v>
      </c>
      <c r="N87">
        <v>0.26300000000000001</v>
      </c>
      <c r="O87">
        <v>5.18</v>
      </c>
      <c r="P87">
        <v>21</v>
      </c>
      <c r="Q87">
        <v>121.2</v>
      </c>
      <c r="R87">
        <v>83</v>
      </c>
      <c r="S87">
        <v>4.3899999999999997</v>
      </c>
      <c r="T87">
        <v>5</v>
      </c>
      <c r="U87">
        <v>16</v>
      </c>
      <c r="V87">
        <v>3.87</v>
      </c>
      <c r="W87" s="1">
        <v>0.23799999999999999</v>
      </c>
    </row>
    <row r="88" spans="1:23" x14ac:dyDescent="0.25">
      <c r="A88" t="s">
        <v>268</v>
      </c>
      <c r="B88">
        <v>2016</v>
      </c>
      <c r="C88" t="s">
        <v>13</v>
      </c>
      <c r="D88" t="s">
        <v>14</v>
      </c>
      <c r="E88" t="s">
        <v>22</v>
      </c>
      <c r="F88">
        <v>0</v>
      </c>
      <c r="G88">
        <v>32</v>
      </c>
      <c r="H88">
        <v>9500000</v>
      </c>
      <c r="I88">
        <v>9500000</v>
      </c>
      <c r="J88">
        <v>6.71</v>
      </c>
      <c r="K88">
        <v>10</v>
      </c>
      <c r="L88">
        <v>11</v>
      </c>
      <c r="M88">
        <v>21</v>
      </c>
      <c r="N88">
        <v>0.47599999999999998</v>
      </c>
      <c r="O88">
        <v>5.37</v>
      </c>
      <c r="P88">
        <v>34</v>
      </c>
      <c r="Q88">
        <v>189.1</v>
      </c>
      <c r="R88">
        <v>80</v>
      </c>
      <c r="S88">
        <v>4.57</v>
      </c>
      <c r="T88">
        <v>17</v>
      </c>
      <c r="U88">
        <v>17</v>
      </c>
      <c r="V88">
        <v>4.4000000000000004</v>
      </c>
      <c r="W88" s="1">
        <v>0.5</v>
      </c>
    </row>
    <row r="89" spans="1:23" x14ac:dyDescent="0.25">
      <c r="A89" t="s">
        <v>64</v>
      </c>
      <c r="B89">
        <v>2016</v>
      </c>
      <c r="C89" t="s">
        <v>13</v>
      </c>
      <c r="D89" t="s">
        <v>45</v>
      </c>
      <c r="E89" t="s">
        <v>61</v>
      </c>
      <c r="F89">
        <v>1</v>
      </c>
      <c r="G89">
        <v>23</v>
      </c>
      <c r="H89">
        <v>521000</v>
      </c>
      <c r="I89">
        <v>241995</v>
      </c>
      <c r="J89">
        <v>0.12</v>
      </c>
      <c r="K89">
        <v>3</v>
      </c>
      <c r="L89">
        <v>7</v>
      </c>
      <c r="M89">
        <v>10</v>
      </c>
      <c r="N89">
        <v>0.3</v>
      </c>
      <c r="O89">
        <v>4.71</v>
      </c>
      <c r="P89">
        <v>20</v>
      </c>
      <c r="Q89">
        <v>107</v>
      </c>
      <c r="R89">
        <v>95</v>
      </c>
      <c r="S89">
        <v>4.43</v>
      </c>
      <c r="T89">
        <v>8</v>
      </c>
      <c r="U89">
        <v>12</v>
      </c>
      <c r="V89">
        <v>4.04</v>
      </c>
      <c r="W89" s="1">
        <v>0.4</v>
      </c>
    </row>
    <row r="90" spans="1:23" x14ac:dyDescent="0.25">
      <c r="A90" t="s">
        <v>64</v>
      </c>
      <c r="B90">
        <v>2017</v>
      </c>
      <c r="C90" t="s">
        <v>13</v>
      </c>
      <c r="D90" t="s">
        <v>45</v>
      </c>
      <c r="E90" t="s">
        <v>61</v>
      </c>
      <c r="F90">
        <v>1</v>
      </c>
      <c r="G90">
        <v>24</v>
      </c>
      <c r="H90">
        <v>584500</v>
      </c>
      <c r="I90">
        <v>584500</v>
      </c>
      <c r="J90">
        <v>0.28000000000000003</v>
      </c>
      <c r="K90">
        <v>6</v>
      </c>
      <c r="L90">
        <v>7</v>
      </c>
      <c r="M90">
        <v>13</v>
      </c>
      <c r="N90">
        <v>0.46200000000000002</v>
      </c>
      <c r="O90">
        <v>4.1900000000000004</v>
      </c>
      <c r="P90">
        <v>24</v>
      </c>
      <c r="Q90">
        <v>137.1</v>
      </c>
      <c r="R90">
        <v>109</v>
      </c>
      <c r="S90">
        <v>3.97</v>
      </c>
      <c r="T90">
        <v>13</v>
      </c>
      <c r="U90">
        <v>11</v>
      </c>
      <c r="V90">
        <v>4.16</v>
      </c>
      <c r="W90" s="1">
        <v>0.54200000000000004</v>
      </c>
    </row>
    <row r="91" spans="1:23" x14ac:dyDescent="0.25">
      <c r="A91" t="s">
        <v>64</v>
      </c>
      <c r="B91">
        <v>2018</v>
      </c>
      <c r="C91" t="s">
        <v>13</v>
      </c>
      <c r="D91" t="s">
        <v>45</v>
      </c>
      <c r="E91" t="s">
        <v>61</v>
      </c>
      <c r="F91">
        <v>1</v>
      </c>
      <c r="G91">
        <v>25</v>
      </c>
      <c r="H91">
        <v>2375000</v>
      </c>
      <c r="I91">
        <v>2375000</v>
      </c>
      <c r="J91">
        <v>1.04</v>
      </c>
      <c r="K91">
        <v>13</v>
      </c>
      <c r="L91">
        <v>5</v>
      </c>
      <c r="M91">
        <v>18</v>
      </c>
      <c r="N91">
        <v>0.72199999999999998</v>
      </c>
      <c r="O91">
        <v>3.82</v>
      </c>
      <c r="P91">
        <v>23</v>
      </c>
      <c r="Q91">
        <v>129.19999999999999</v>
      </c>
      <c r="R91">
        <v>116</v>
      </c>
      <c r="S91">
        <v>3.65</v>
      </c>
      <c r="T91">
        <v>19</v>
      </c>
      <c r="U91">
        <v>4</v>
      </c>
      <c r="V91">
        <v>5.94</v>
      </c>
      <c r="W91" s="1">
        <v>0.82599999999999996</v>
      </c>
    </row>
    <row r="92" spans="1:23" x14ac:dyDescent="0.25">
      <c r="A92" t="s">
        <v>92</v>
      </c>
      <c r="B92">
        <v>2018</v>
      </c>
      <c r="C92" t="s">
        <v>13</v>
      </c>
      <c r="D92" t="s">
        <v>74</v>
      </c>
      <c r="E92" t="s">
        <v>89</v>
      </c>
      <c r="F92">
        <v>2</v>
      </c>
      <c r="G92">
        <v>34</v>
      </c>
      <c r="H92">
        <v>1500000</v>
      </c>
      <c r="I92">
        <v>790370</v>
      </c>
      <c r="J92">
        <v>0.98</v>
      </c>
      <c r="K92">
        <v>6</v>
      </c>
      <c r="L92">
        <v>3</v>
      </c>
      <c r="M92">
        <v>9</v>
      </c>
      <c r="N92">
        <v>0.66700000000000004</v>
      </c>
      <c r="O92">
        <v>3.33</v>
      </c>
      <c r="P92">
        <v>17</v>
      </c>
      <c r="Q92">
        <v>92</v>
      </c>
      <c r="R92">
        <v>124</v>
      </c>
      <c r="S92">
        <v>4.6500000000000004</v>
      </c>
      <c r="T92">
        <v>14</v>
      </c>
      <c r="U92">
        <v>3</v>
      </c>
      <c r="V92">
        <v>6.18</v>
      </c>
      <c r="W92" s="1">
        <v>0.82399999999999995</v>
      </c>
    </row>
    <row r="93" spans="1:23" x14ac:dyDescent="0.25">
      <c r="A93" t="s">
        <v>101</v>
      </c>
      <c r="B93">
        <v>2018</v>
      </c>
      <c r="C93" t="s">
        <v>13</v>
      </c>
      <c r="D93" t="s">
        <v>74</v>
      </c>
      <c r="E93" t="s">
        <v>96</v>
      </c>
      <c r="F93">
        <v>0</v>
      </c>
      <c r="G93">
        <v>28</v>
      </c>
      <c r="H93">
        <v>4200000</v>
      </c>
      <c r="I93">
        <v>4200000</v>
      </c>
      <c r="J93">
        <v>2.61</v>
      </c>
      <c r="K93">
        <v>2</v>
      </c>
      <c r="L93">
        <v>4</v>
      </c>
      <c r="M93">
        <v>6</v>
      </c>
      <c r="N93">
        <v>0.33300000000000002</v>
      </c>
      <c r="O93">
        <v>6.5</v>
      </c>
      <c r="P93">
        <v>10</v>
      </c>
      <c r="Q93">
        <v>45.2</v>
      </c>
      <c r="R93">
        <v>64</v>
      </c>
      <c r="S93">
        <v>6.69</v>
      </c>
      <c r="T93">
        <v>6</v>
      </c>
      <c r="U93">
        <v>4</v>
      </c>
      <c r="V93">
        <v>4.24</v>
      </c>
      <c r="W93" s="1">
        <v>0.6</v>
      </c>
    </row>
    <row r="94" spans="1:23" x14ac:dyDescent="0.25">
      <c r="A94" t="s">
        <v>26</v>
      </c>
      <c r="B94">
        <v>2018</v>
      </c>
      <c r="C94" t="s">
        <v>13</v>
      </c>
      <c r="D94" t="s">
        <v>14</v>
      </c>
      <c r="E94" t="s">
        <v>22</v>
      </c>
      <c r="F94">
        <v>0</v>
      </c>
      <c r="G94">
        <v>25</v>
      </c>
      <c r="H94">
        <v>545000</v>
      </c>
      <c r="I94">
        <v>545000</v>
      </c>
      <c r="J94">
        <v>0.42</v>
      </c>
      <c r="K94">
        <v>1</v>
      </c>
      <c r="L94">
        <v>6</v>
      </c>
      <c r="M94">
        <v>7</v>
      </c>
      <c r="N94">
        <v>0.14299999999999999</v>
      </c>
      <c r="O94">
        <v>5.14</v>
      </c>
      <c r="P94">
        <v>13</v>
      </c>
      <c r="Q94">
        <v>70</v>
      </c>
      <c r="R94">
        <v>84</v>
      </c>
      <c r="S94">
        <v>5.0599999999999996</v>
      </c>
      <c r="T94">
        <v>4</v>
      </c>
      <c r="U94">
        <v>9</v>
      </c>
      <c r="V94">
        <v>3.45</v>
      </c>
      <c r="W94" s="1">
        <v>0.308</v>
      </c>
    </row>
    <row r="95" spans="1:23" x14ac:dyDescent="0.25">
      <c r="A95" t="s">
        <v>215</v>
      </c>
      <c r="B95">
        <v>2016</v>
      </c>
      <c r="C95" t="s">
        <v>13</v>
      </c>
      <c r="D95" t="s">
        <v>14</v>
      </c>
      <c r="E95" t="s">
        <v>34</v>
      </c>
      <c r="F95">
        <v>0</v>
      </c>
      <c r="G95">
        <v>33</v>
      </c>
      <c r="H95">
        <v>13500000</v>
      </c>
      <c r="I95">
        <v>13500000</v>
      </c>
      <c r="J95">
        <v>13.88</v>
      </c>
      <c r="K95">
        <v>7</v>
      </c>
      <c r="L95">
        <v>11</v>
      </c>
      <c r="M95">
        <v>18</v>
      </c>
      <c r="N95">
        <v>0.38900000000000001</v>
      </c>
      <c r="O95">
        <v>3.38</v>
      </c>
      <c r="P95">
        <v>30</v>
      </c>
      <c r="Q95">
        <v>181.1</v>
      </c>
      <c r="R95">
        <v>125</v>
      </c>
      <c r="S95">
        <v>3.81</v>
      </c>
      <c r="T95">
        <v>8</v>
      </c>
      <c r="U95">
        <v>22</v>
      </c>
      <c r="V95">
        <v>3.34</v>
      </c>
      <c r="W95" s="1">
        <v>0.26700000000000002</v>
      </c>
    </row>
    <row r="96" spans="1:23" x14ac:dyDescent="0.25">
      <c r="A96" t="s">
        <v>215</v>
      </c>
      <c r="B96">
        <v>2017</v>
      </c>
      <c r="C96" t="s">
        <v>13</v>
      </c>
      <c r="D96" t="s">
        <v>14</v>
      </c>
      <c r="E96" t="s">
        <v>34</v>
      </c>
      <c r="F96">
        <v>1</v>
      </c>
      <c r="G96">
        <v>34</v>
      </c>
      <c r="H96">
        <v>13500000</v>
      </c>
      <c r="I96">
        <v>13500000</v>
      </c>
      <c r="J96">
        <v>11.15</v>
      </c>
      <c r="K96">
        <v>16</v>
      </c>
      <c r="L96">
        <v>8</v>
      </c>
      <c r="M96">
        <v>24</v>
      </c>
      <c r="N96">
        <v>0.66700000000000004</v>
      </c>
      <c r="O96">
        <v>3.28</v>
      </c>
      <c r="P96">
        <v>33</v>
      </c>
      <c r="Q96">
        <v>211.1</v>
      </c>
      <c r="R96">
        <v>135</v>
      </c>
      <c r="S96">
        <v>4.46</v>
      </c>
      <c r="T96">
        <v>19</v>
      </c>
      <c r="U96">
        <v>14</v>
      </c>
      <c r="V96">
        <v>4.7699999999999996</v>
      </c>
      <c r="W96" s="1">
        <v>0.57599999999999996</v>
      </c>
    </row>
    <row r="97" spans="1:23" x14ac:dyDescent="0.25">
      <c r="A97" t="s">
        <v>100</v>
      </c>
      <c r="B97">
        <v>2016</v>
      </c>
      <c r="C97" t="s">
        <v>13</v>
      </c>
      <c r="D97" t="s">
        <v>74</v>
      </c>
      <c r="E97" t="s">
        <v>96</v>
      </c>
      <c r="F97">
        <v>0</v>
      </c>
      <c r="G97">
        <v>30</v>
      </c>
      <c r="H97">
        <v>25857142</v>
      </c>
      <c r="I97">
        <v>25857142</v>
      </c>
      <c r="J97">
        <v>17.649999999999999</v>
      </c>
      <c r="K97">
        <v>11</v>
      </c>
      <c r="L97">
        <v>8</v>
      </c>
      <c r="M97">
        <v>19</v>
      </c>
      <c r="N97">
        <v>0.57899999999999996</v>
      </c>
      <c r="O97">
        <v>3.82</v>
      </c>
      <c r="P97">
        <v>25</v>
      </c>
      <c r="Q97">
        <v>153.1</v>
      </c>
      <c r="R97">
        <v>106</v>
      </c>
      <c r="S97">
        <v>4.63</v>
      </c>
      <c r="T97">
        <v>15</v>
      </c>
      <c r="U97">
        <v>10</v>
      </c>
      <c r="V97">
        <v>4.29</v>
      </c>
      <c r="W97" s="1">
        <v>0.6</v>
      </c>
    </row>
    <row r="98" spans="1:23" x14ac:dyDescent="0.25">
      <c r="A98" t="s">
        <v>100</v>
      </c>
      <c r="B98">
        <v>2017</v>
      </c>
      <c r="C98" t="s">
        <v>13</v>
      </c>
      <c r="D98" t="s">
        <v>74</v>
      </c>
      <c r="E98" t="s">
        <v>96</v>
      </c>
      <c r="F98">
        <v>0</v>
      </c>
      <c r="G98">
        <v>31</v>
      </c>
      <c r="H98">
        <v>26857142</v>
      </c>
      <c r="I98">
        <v>26857142</v>
      </c>
      <c r="J98">
        <v>16.64</v>
      </c>
      <c r="K98">
        <v>6</v>
      </c>
      <c r="L98">
        <v>5</v>
      </c>
      <c r="M98">
        <v>11</v>
      </c>
      <c r="N98">
        <v>0.54500000000000004</v>
      </c>
      <c r="O98">
        <v>4.3600000000000003</v>
      </c>
      <c r="P98">
        <v>16</v>
      </c>
      <c r="Q98">
        <v>86.2</v>
      </c>
      <c r="R98">
        <v>96</v>
      </c>
      <c r="S98">
        <v>5.0199999999999996</v>
      </c>
      <c r="T98">
        <v>9</v>
      </c>
      <c r="U98">
        <v>7</v>
      </c>
      <c r="V98">
        <v>5.58</v>
      </c>
      <c r="W98" s="1">
        <v>0.56299999999999994</v>
      </c>
    </row>
    <row r="99" spans="1:23" x14ac:dyDescent="0.25">
      <c r="A99" t="s">
        <v>100</v>
      </c>
      <c r="B99">
        <v>2018</v>
      </c>
      <c r="C99" t="s">
        <v>13</v>
      </c>
      <c r="D99" t="s">
        <v>74</v>
      </c>
      <c r="E99" t="s">
        <v>96</v>
      </c>
      <c r="F99">
        <v>0</v>
      </c>
      <c r="G99">
        <v>32</v>
      </c>
      <c r="H99">
        <v>26857142</v>
      </c>
      <c r="I99">
        <v>26857142</v>
      </c>
      <c r="J99">
        <v>16.68</v>
      </c>
      <c r="K99">
        <v>8</v>
      </c>
      <c r="L99">
        <v>14</v>
      </c>
      <c r="M99">
        <v>22</v>
      </c>
      <c r="N99">
        <v>0.36399999999999999</v>
      </c>
      <c r="O99">
        <v>5.55</v>
      </c>
      <c r="P99">
        <v>28</v>
      </c>
      <c r="Q99">
        <v>155.19999999999999</v>
      </c>
      <c r="R99">
        <v>74</v>
      </c>
      <c r="S99">
        <v>5.18</v>
      </c>
      <c r="T99">
        <v>11</v>
      </c>
      <c r="U99">
        <v>17</v>
      </c>
      <c r="V99">
        <v>3.73</v>
      </c>
      <c r="W99" s="1">
        <v>0.39300000000000002</v>
      </c>
    </row>
    <row r="100" spans="1:23" x14ac:dyDescent="0.25">
      <c r="A100" t="s">
        <v>78</v>
      </c>
      <c r="B100">
        <v>2018</v>
      </c>
      <c r="C100" t="s">
        <v>13</v>
      </c>
      <c r="D100" t="s">
        <v>74</v>
      </c>
      <c r="E100" t="s">
        <v>75</v>
      </c>
      <c r="F100">
        <v>0</v>
      </c>
      <c r="G100">
        <v>28</v>
      </c>
      <c r="H100">
        <v>545000</v>
      </c>
      <c r="I100">
        <v>345740</v>
      </c>
      <c r="J100">
        <v>0.2</v>
      </c>
      <c r="K100">
        <v>3</v>
      </c>
      <c r="L100">
        <v>5</v>
      </c>
      <c r="M100">
        <v>8</v>
      </c>
      <c r="N100">
        <v>0.375</v>
      </c>
      <c r="O100">
        <v>4.18</v>
      </c>
      <c r="P100">
        <v>17</v>
      </c>
      <c r="Q100">
        <v>92.2</v>
      </c>
      <c r="R100">
        <v>101</v>
      </c>
      <c r="S100">
        <v>4.05</v>
      </c>
      <c r="T100">
        <v>8</v>
      </c>
      <c r="U100">
        <v>9</v>
      </c>
      <c r="V100">
        <v>3.74</v>
      </c>
      <c r="W100" s="1">
        <v>0.47099999999999997</v>
      </c>
    </row>
    <row r="101" spans="1:23" x14ac:dyDescent="0.25">
      <c r="A101" t="s">
        <v>37</v>
      </c>
      <c r="B101">
        <v>2018</v>
      </c>
      <c r="C101" t="s">
        <v>13</v>
      </c>
      <c r="D101" t="s">
        <v>14</v>
      </c>
      <c r="E101" t="s">
        <v>34</v>
      </c>
      <c r="F101">
        <v>0</v>
      </c>
      <c r="G101">
        <v>23</v>
      </c>
      <c r="H101">
        <v>545000</v>
      </c>
      <c r="I101">
        <v>158220</v>
      </c>
      <c r="K101">
        <v>3</v>
      </c>
      <c r="L101">
        <v>3</v>
      </c>
      <c r="M101">
        <v>6</v>
      </c>
      <c r="N101">
        <v>0.5</v>
      </c>
      <c r="O101">
        <v>4.6900000000000004</v>
      </c>
      <c r="P101">
        <v>11</v>
      </c>
      <c r="Q101">
        <v>55.2</v>
      </c>
      <c r="R101">
        <v>92</v>
      </c>
      <c r="S101">
        <v>4.3499999999999996</v>
      </c>
      <c r="T101">
        <v>6</v>
      </c>
      <c r="U101">
        <v>5</v>
      </c>
      <c r="V101">
        <v>5.23</v>
      </c>
      <c r="W101" s="1">
        <v>0.54500000000000004</v>
      </c>
    </row>
    <row r="102" spans="1:23" x14ac:dyDescent="0.25">
      <c r="A102" t="s">
        <v>29</v>
      </c>
      <c r="B102">
        <v>2018</v>
      </c>
      <c r="C102" t="s">
        <v>13</v>
      </c>
      <c r="D102" t="s">
        <v>14</v>
      </c>
      <c r="E102" t="s">
        <v>28</v>
      </c>
      <c r="F102">
        <v>0</v>
      </c>
      <c r="G102">
        <v>34</v>
      </c>
      <c r="H102">
        <v>4000000</v>
      </c>
      <c r="I102">
        <v>4000000</v>
      </c>
      <c r="J102">
        <v>3.05</v>
      </c>
      <c r="K102">
        <v>5</v>
      </c>
      <c r="L102">
        <v>12</v>
      </c>
      <c r="M102">
        <v>17</v>
      </c>
      <c r="N102">
        <v>0.29399999999999998</v>
      </c>
      <c r="O102">
        <v>4.58</v>
      </c>
      <c r="P102">
        <v>26</v>
      </c>
      <c r="Q102">
        <v>133.19999999999999</v>
      </c>
      <c r="R102">
        <v>96</v>
      </c>
      <c r="S102">
        <v>5.1100000000000003</v>
      </c>
      <c r="T102">
        <v>9</v>
      </c>
      <c r="U102">
        <v>17</v>
      </c>
      <c r="V102">
        <v>4.33</v>
      </c>
      <c r="W102" s="1">
        <v>0.34599999999999997</v>
      </c>
    </row>
    <row r="103" spans="1:23" x14ac:dyDescent="0.25">
      <c r="A103" t="s">
        <v>94</v>
      </c>
      <c r="B103">
        <v>2018</v>
      </c>
      <c r="C103" t="s">
        <v>13</v>
      </c>
      <c r="D103" t="s">
        <v>74</v>
      </c>
      <c r="E103" t="s">
        <v>89</v>
      </c>
      <c r="F103">
        <v>2</v>
      </c>
      <c r="G103">
        <v>25</v>
      </c>
      <c r="H103">
        <v>545000</v>
      </c>
      <c r="I103">
        <v>208030</v>
      </c>
      <c r="J103">
        <v>0.26</v>
      </c>
      <c r="K103">
        <v>5</v>
      </c>
      <c r="L103">
        <v>4</v>
      </c>
      <c r="M103">
        <v>9</v>
      </c>
      <c r="N103">
        <v>0.55600000000000005</v>
      </c>
      <c r="O103">
        <v>3.88</v>
      </c>
      <c r="P103">
        <v>11</v>
      </c>
      <c r="Q103">
        <v>65</v>
      </c>
      <c r="R103">
        <v>106</v>
      </c>
      <c r="S103">
        <v>3.9</v>
      </c>
      <c r="T103">
        <v>7</v>
      </c>
      <c r="U103">
        <v>4</v>
      </c>
      <c r="V103">
        <v>6.43</v>
      </c>
      <c r="W103" s="1">
        <v>0.63600000000000001</v>
      </c>
    </row>
    <row r="104" spans="1:23" x14ac:dyDescent="0.25">
      <c r="A104" t="s">
        <v>79</v>
      </c>
      <c r="B104">
        <v>2018</v>
      </c>
      <c r="C104" t="s">
        <v>13</v>
      </c>
      <c r="D104" t="s">
        <v>74</v>
      </c>
      <c r="E104" t="s">
        <v>75</v>
      </c>
      <c r="F104">
        <v>0</v>
      </c>
      <c r="G104">
        <v>30</v>
      </c>
      <c r="H104">
        <v>7300000</v>
      </c>
      <c r="I104">
        <v>7300000</v>
      </c>
      <c r="J104">
        <v>4.2</v>
      </c>
      <c r="K104">
        <v>5</v>
      </c>
      <c r="L104">
        <v>4</v>
      </c>
      <c r="M104">
        <v>9</v>
      </c>
      <c r="N104">
        <v>0.55600000000000005</v>
      </c>
      <c r="O104">
        <v>3.66</v>
      </c>
      <c r="P104">
        <v>16</v>
      </c>
      <c r="Q104">
        <v>76.099999999999994</v>
      </c>
      <c r="R104">
        <v>115</v>
      </c>
      <c r="S104">
        <v>4.13</v>
      </c>
      <c r="T104">
        <v>9</v>
      </c>
      <c r="U104">
        <v>7</v>
      </c>
      <c r="V104">
        <v>5.03</v>
      </c>
      <c r="W104" s="1">
        <v>0.56299999999999994</v>
      </c>
    </row>
    <row r="105" spans="1:23" x14ac:dyDescent="0.25">
      <c r="A105" t="s">
        <v>85</v>
      </c>
      <c r="B105">
        <v>2018</v>
      </c>
      <c r="C105" t="s">
        <v>13</v>
      </c>
      <c r="D105" t="s">
        <v>74</v>
      </c>
      <c r="E105" t="s">
        <v>83</v>
      </c>
      <c r="F105">
        <v>1</v>
      </c>
      <c r="G105">
        <v>27</v>
      </c>
      <c r="H105">
        <v>6750000</v>
      </c>
      <c r="I105">
        <v>6750000</v>
      </c>
      <c r="J105">
        <v>4.13</v>
      </c>
      <c r="K105">
        <v>15</v>
      </c>
      <c r="L105">
        <v>5</v>
      </c>
      <c r="M105">
        <v>20</v>
      </c>
      <c r="N105">
        <v>0.75</v>
      </c>
      <c r="O105">
        <v>2.88</v>
      </c>
      <c r="P105">
        <v>32</v>
      </c>
      <c r="Q105">
        <v>200.1</v>
      </c>
      <c r="R105">
        <v>141</v>
      </c>
      <c r="S105">
        <v>2.7</v>
      </c>
      <c r="T105">
        <v>24</v>
      </c>
      <c r="U105">
        <v>8</v>
      </c>
      <c r="V105">
        <v>5.94</v>
      </c>
      <c r="W105" s="1">
        <v>0.75</v>
      </c>
    </row>
    <row r="106" spans="1:23" x14ac:dyDescent="0.25">
      <c r="A106" t="s">
        <v>25</v>
      </c>
      <c r="B106">
        <v>2018</v>
      </c>
      <c r="C106" t="s">
        <v>13</v>
      </c>
      <c r="D106" t="s">
        <v>14</v>
      </c>
      <c r="E106" t="s">
        <v>22</v>
      </c>
      <c r="F106">
        <v>0</v>
      </c>
      <c r="G106">
        <v>24</v>
      </c>
      <c r="H106">
        <v>545000</v>
      </c>
      <c r="I106">
        <v>304720</v>
      </c>
      <c r="J106">
        <v>0.23</v>
      </c>
      <c r="K106">
        <v>4</v>
      </c>
      <c r="L106">
        <v>2</v>
      </c>
      <c r="M106">
        <v>6</v>
      </c>
      <c r="N106">
        <v>0.66700000000000004</v>
      </c>
      <c r="O106">
        <v>4.26</v>
      </c>
      <c r="P106">
        <v>13</v>
      </c>
      <c r="Q106">
        <v>82.1</v>
      </c>
      <c r="R106">
        <v>102</v>
      </c>
      <c r="S106">
        <v>4.75</v>
      </c>
      <c r="T106">
        <v>5</v>
      </c>
      <c r="U106">
        <v>8</v>
      </c>
      <c r="V106">
        <v>5.32</v>
      </c>
      <c r="W106" s="1">
        <v>0.38500000000000001</v>
      </c>
    </row>
    <row r="107" spans="1:23" x14ac:dyDescent="0.25">
      <c r="A107" t="s">
        <v>217</v>
      </c>
      <c r="B107">
        <v>2017</v>
      </c>
      <c r="C107" t="s">
        <v>13</v>
      </c>
      <c r="D107" t="s">
        <v>14</v>
      </c>
      <c r="E107" t="s">
        <v>34</v>
      </c>
      <c r="F107">
        <v>1</v>
      </c>
      <c r="G107">
        <v>29</v>
      </c>
      <c r="H107">
        <v>8000000</v>
      </c>
      <c r="I107">
        <v>8000000</v>
      </c>
      <c r="J107">
        <v>6.61</v>
      </c>
      <c r="K107">
        <v>4</v>
      </c>
      <c r="L107">
        <v>8</v>
      </c>
      <c r="M107">
        <v>12</v>
      </c>
      <c r="N107">
        <v>0.33300000000000002</v>
      </c>
      <c r="O107">
        <v>5.63</v>
      </c>
      <c r="P107">
        <v>14</v>
      </c>
      <c r="Q107">
        <v>70.099999999999994</v>
      </c>
      <c r="R107">
        <v>79</v>
      </c>
      <c r="S107">
        <v>6.02</v>
      </c>
      <c r="T107">
        <v>5</v>
      </c>
      <c r="U107">
        <v>9</v>
      </c>
      <c r="V107">
        <v>4.05</v>
      </c>
      <c r="W107" s="1">
        <v>0.35699999999999998</v>
      </c>
    </row>
    <row r="108" spans="1:23" x14ac:dyDescent="0.25">
      <c r="A108" t="s">
        <v>304</v>
      </c>
      <c r="B108">
        <v>2016</v>
      </c>
      <c r="C108" t="s">
        <v>13</v>
      </c>
      <c r="D108" t="s">
        <v>74</v>
      </c>
      <c r="E108" t="s">
        <v>96</v>
      </c>
      <c r="F108">
        <v>0</v>
      </c>
      <c r="G108">
        <v>35</v>
      </c>
      <c r="H108">
        <v>13500000</v>
      </c>
      <c r="I108">
        <v>13500000</v>
      </c>
      <c r="J108">
        <v>9.2100000000000009</v>
      </c>
      <c r="K108">
        <v>16</v>
      </c>
      <c r="L108">
        <v>12</v>
      </c>
      <c r="M108">
        <v>28</v>
      </c>
      <c r="N108">
        <v>0.57099999999999995</v>
      </c>
      <c r="O108">
        <v>4.12</v>
      </c>
      <c r="P108">
        <v>33</v>
      </c>
      <c r="Q108">
        <v>199</v>
      </c>
      <c r="R108">
        <v>98</v>
      </c>
      <c r="S108">
        <v>4.2699999999999996</v>
      </c>
      <c r="T108">
        <v>19</v>
      </c>
      <c r="U108">
        <v>14</v>
      </c>
      <c r="V108">
        <v>5.13</v>
      </c>
      <c r="W108" s="1">
        <v>0.57599999999999996</v>
      </c>
    </row>
    <row r="109" spans="1:23" x14ac:dyDescent="0.25">
      <c r="A109" t="s">
        <v>24</v>
      </c>
      <c r="B109">
        <v>2016</v>
      </c>
      <c r="C109" t="s">
        <v>13</v>
      </c>
      <c r="D109" t="s">
        <v>14</v>
      </c>
      <c r="E109" t="s">
        <v>22</v>
      </c>
      <c r="F109">
        <v>0</v>
      </c>
      <c r="G109">
        <v>31</v>
      </c>
      <c r="H109">
        <v>7500000</v>
      </c>
      <c r="I109">
        <v>7500000</v>
      </c>
      <c r="J109">
        <v>5.3</v>
      </c>
      <c r="K109">
        <v>11</v>
      </c>
      <c r="L109">
        <v>11</v>
      </c>
      <c r="M109">
        <v>22</v>
      </c>
      <c r="N109">
        <v>0.5</v>
      </c>
      <c r="O109">
        <v>3.68</v>
      </c>
      <c r="P109">
        <v>33</v>
      </c>
      <c r="Q109">
        <v>195.2</v>
      </c>
      <c r="R109">
        <v>117</v>
      </c>
      <c r="S109">
        <v>4.67</v>
      </c>
      <c r="T109">
        <v>16</v>
      </c>
      <c r="U109">
        <v>17</v>
      </c>
      <c r="V109">
        <v>4.1500000000000004</v>
      </c>
      <c r="W109" s="1">
        <v>0.48499999999999999</v>
      </c>
    </row>
    <row r="110" spans="1:23" x14ac:dyDescent="0.25">
      <c r="A110" t="s">
        <v>24</v>
      </c>
      <c r="B110">
        <v>2017</v>
      </c>
      <c r="C110" t="s">
        <v>13</v>
      </c>
      <c r="D110" t="s">
        <v>14</v>
      </c>
      <c r="E110" t="s">
        <v>22</v>
      </c>
      <c r="F110">
        <v>0</v>
      </c>
      <c r="G110">
        <v>32</v>
      </c>
      <c r="H110">
        <v>13500000</v>
      </c>
      <c r="I110">
        <v>13500000</v>
      </c>
      <c r="J110">
        <v>9.11</v>
      </c>
      <c r="K110">
        <v>5</v>
      </c>
      <c r="L110">
        <v>13</v>
      </c>
      <c r="M110">
        <v>18</v>
      </c>
      <c r="N110">
        <v>0.27800000000000002</v>
      </c>
      <c r="O110">
        <v>5.38</v>
      </c>
      <c r="P110">
        <v>30</v>
      </c>
      <c r="Q110">
        <v>154</v>
      </c>
      <c r="R110">
        <v>83</v>
      </c>
      <c r="S110">
        <v>5.61</v>
      </c>
      <c r="T110">
        <v>14</v>
      </c>
      <c r="U110">
        <v>16</v>
      </c>
      <c r="V110">
        <v>4.13</v>
      </c>
      <c r="W110" s="1">
        <v>0.46700000000000003</v>
      </c>
    </row>
    <row r="111" spans="1:23" x14ac:dyDescent="0.25">
      <c r="A111" t="s">
        <v>24</v>
      </c>
      <c r="B111">
        <v>2018</v>
      </c>
      <c r="C111" t="s">
        <v>13</v>
      </c>
      <c r="D111" t="s">
        <v>14</v>
      </c>
      <c r="E111" t="s">
        <v>22</v>
      </c>
      <c r="F111">
        <v>0</v>
      </c>
      <c r="G111">
        <v>33</v>
      </c>
      <c r="H111">
        <v>16000000</v>
      </c>
      <c r="I111">
        <v>16000000</v>
      </c>
      <c r="J111">
        <v>12.31</v>
      </c>
      <c r="K111">
        <v>3</v>
      </c>
      <c r="L111">
        <v>9</v>
      </c>
      <c r="M111">
        <v>12</v>
      </c>
      <c r="N111">
        <v>0.25</v>
      </c>
      <c r="O111">
        <v>4.66</v>
      </c>
      <c r="P111">
        <v>22</v>
      </c>
      <c r="Q111">
        <v>119.2</v>
      </c>
      <c r="R111">
        <v>93</v>
      </c>
      <c r="S111">
        <v>4.6100000000000003</v>
      </c>
      <c r="T111">
        <v>6</v>
      </c>
      <c r="U111">
        <v>16</v>
      </c>
      <c r="V111">
        <v>3.42</v>
      </c>
      <c r="W111" s="1">
        <v>0.27300000000000002</v>
      </c>
    </row>
    <row r="112" spans="1:23" x14ac:dyDescent="0.25">
      <c r="A112" t="s">
        <v>220</v>
      </c>
      <c r="B112">
        <v>2016</v>
      </c>
      <c r="C112" t="s">
        <v>13</v>
      </c>
      <c r="D112" t="s">
        <v>45</v>
      </c>
      <c r="E112" t="s">
        <v>46</v>
      </c>
      <c r="F112">
        <v>2</v>
      </c>
      <c r="G112">
        <v>33</v>
      </c>
      <c r="H112">
        <v>10000000</v>
      </c>
      <c r="I112">
        <v>10000000</v>
      </c>
      <c r="J112">
        <v>6.57</v>
      </c>
      <c r="K112">
        <v>20</v>
      </c>
      <c r="L112">
        <v>4</v>
      </c>
      <c r="M112">
        <v>24</v>
      </c>
      <c r="N112">
        <v>0.83299999999999996</v>
      </c>
      <c r="O112">
        <v>3.18</v>
      </c>
      <c r="P112">
        <v>32</v>
      </c>
      <c r="Q112">
        <v>195</v>
      </c>
      <c r="R112">
        <v>134</v>
      </c>
      <c r="S112">
        <v>3.96</v>
      </c>
      <c r="T112">
        <v>24</v>
      </c>
      <c r="U112">
        <v>8</v>
      </c>
      <c r="V112">
        <v>6.33</v>
      </c>
      <c r="W112" s="1">
        <v>0.75</v>
      </c>
    </row>
    <row r="113" spans="1:23" x14ac:dyDescent="0.25">
      <c r="A113" t="s">
        <v>220</v>
      </c>
      <c r="B113">
        <v>2017</v>
      </c>
      <c r="C113" t="s">
        <v>13</v>
      </c>
      <c r="D113" t="s">
        <v>45</v>
      </c>
      <c r="E113" t="s">
        <v>46</v>
      </c>
      <c r="F113">
        <v>0</v>
      </c>
      <c r="G113">
        <v>34</v>
      </c>
      <c r="H113">
        <v>13000000</v>
      </c>
      <c r="I113">
        <v>13000000</v>
      </c>
      <c r="J113">
        <v>7.4</v>
      </c>
      <c r="K113">
        <v>10</v>
      </c>
      <c r="L113">
        <v>11</v>
      </c>
      <c r="M113">
        <v>21</v>
      </c>
      <c r="N113">
        <v>0.47599999999999998</v>
      </c>
      <c r="O113">
        <v>3.53</v>
      </c>
      <c r="P113">
        <v>25</v>
      </c>
      <c r="Q113">
        <v>145.1</v>
      </c>
      <c r="R113">
        <v>127</v>
      </c>
      <c r="S113">
        <v>3.76</v>
      </c>
      <c r="T113">
        <v>11</v>
      </c>
      <c r="U113">
        <v>14</v>
      </c>
      <c r="V113">
        <v>3.86</v>
      </c>
      <c r="W113" s="1">
        <v>0.44</v>
      </c>
    </row>
    <row r="114" spans="1:23" x14ac:dyDescent="0.25">
      <c r="A114" t="s">
        <v>76</v>
      </c>
      <c r="B114">
        <v>2018</v>
      </c>
      <c r="C114" t="s">
        <v>13</v>
      </c>
      <c r="D114" t="s">
        <v>74</v>
      </c>
      <c r="E114" t="s">
        <v>75</v>
      </c>
      <c r="F114">
        <v>0</v>
      </c>
      <c r="G114">
        <v>21</v>
      </c>
      <c r="H114">
        <v>545000</v>
      </c>
      <c r="I114">
        <v>398480</v>
      </c>
      <c r="J114">
        <v>0.23</v>
      </c>
      <c r="K114">
        <v>10</v>
      </c>
      <c r="L114">
        <v>9</v>
      </c>
      <c r="M114">
        <v>19</v>
      </c>
      <c r="N114">
        <v>0.52600000000000002</v>
      </c>
      <c r="O114">
        <v>3.41</v>
      </c>
      <c r="P114">
        <v>26</v>
      </c>
      <c r="Q114">
        <v>129.1</v>
      </c>
      <c r="R114">
        <v>123</v>
      </c>
      <c r="S114">
        <v>4.58</v>
      </c>
      <c r="T114">
        <v>13</v>
      </c>
      <c r="U114">
        <v>13</v>
      </c>
      <c r="V114">
        <v>5.13</v>
      </c>
      <c r="W114" s="1">
        <v>0.5</v>
      </c>
    </row>
    <row r="115" spans="1:23" x14ac:dyDescent="0.25">
      <c r="A115" t="s">
        <v>59</v>
      </c>
      <c r="B115">
        <v>2017</v>
      </c>
      <c r="C115" t="s">
        <v>13</v>
      </c>
      <c r="D115" t="s">
        <v>45</v>
      </c>
      <c r="E115" t="s">
        <v>58</v>
      </c>
      <c r="F115">
        <v>0</v>
      </c>
      <c r="G115">
        <v>23</v>
      </c>
      <c r="H115">
        <v>535000</v>
      </c>
      <c r="I115">
        <v>330299</v>
      </c>
      <c r="J115">
        <v>0.42</v>
      </c>
      <c r="K115">
        <v>5</v>
      </c>
      <c r="L115">
        <v>4</v>
      </c>
      <c r="M115">
        <v>9</v>
      </c>
      <c r="N115">
        <v>0.55600000000000005</v>
      </c>
      <c r="O115">
        <v>3.43</v>
      </c>
      <c r="P115">
        <v>14</v>
      </c>
      <c r="Q115">
        <v>86.2</v>
      </c>
      <c r="R115">
        <v>123</v>
      </c>
      <c r="S115">
        <v>4.12</v>
      </c>
      <c r="T115">
        <v>9</v>
      </c>
      <c r="U115">
        <v>5</v>
      </c>
      <c r="V115">
        <v>4.18</v>
      </c>
      <c r="W115" s="1">
        <v>0.64300000000000002</v>
      </c>
    </row>
    <row r="116" spans="1:23" x14ac:dyDescent="0.25">
      <c r="A116" t="s">
        <v>59</v>
      </c>
      <c r="B116">
        <v>2018</v>
      </c>
      <c r="C116" t="s">
        <v>13</v>
      </c>
      <c r="D116" t="s">
        <v>45</v>
      </c>
      <c r="E116" t="s">
        <v>58</v>
      </c>
      <c r="F116">
        <v>0</v>
      </c>
      <c r="G116">
        <v>24</v>
      </c>
      <c r="H116">
        <v>555000</v>
      </c>
      <c r="I116">
        <v>498328</v>
      </c>
      <c r="J116">
        <v>0.72</v>
      </c>
      <c r="K116">
        <v>4</v>
      </c>
      <c r="L116">
        <v>4</v>
      </c>
      <c r="M116">
        <v>8</v>
      </c>
      <c r="N116">
        <v>0.5</v>
      </c>
      <c r="O116">
        <v>5.4</v>
      </c>
      <c r="P116">
        <v>12</v>
      </c>
      <c r="Q116">
        <v>65</v>
      </c>
      <c r="R116">
        <v>78</v>
      </c>
      <c r="S116">
        <v>5.08</v>
      </c>
      <c r="T116">
        <v>6</v>
      </c>
      <c r="U116">
        <v>6</v>
      </c>
      <c r="V116">
        <v>3.74</v>
      </c>
      <c r="W116" s="1">
        <v>0.5</v>
      </c>
    </row>
    <row r="117" spans="1:23" x14ac:dyDescent="0.25">
      <c r="A117" t="s">
        <v>36</v>
      </c>
      <c r="B117">
        <v>2016</v>
      </c>
      <c r="C117" t="s">
        <v>13</v>
      </c>
      <c r="D117" t="s">
        <v>45</v>
      </c>
      <c r="E117" t="s">
        <v>58</v>
      </c>
      <c r="F117">
        <v>0</v>
      </c>
      <c r="G117">
        <v>26</v>
      </c>
      <c r="H117">
        <v>520700</v>
      </c>
      <c r="I117">
        <v>520700</v>
      </c>
      <c r="J117">
        <v>0.81</v>
      </c>
      <c r="K117">
        <v>10</v>
      </c>
      <c r="L117">
        <v>6</v>
      </c>
      <c r="M117">
        <v>16</v>
      </c>
      <c r="N117">
        <v>0.625</v>
      </c>
      <c r="O117">
        <v>3.69</v>
      </c>
      <c r="P117">
        <v>33</v>
      </c>
      <c r="Q117">
        <v>187.2</v>
      </c>
      <c r="R117">
        <v>108</v>
      </c>
      <c r="S117">
        <v>4.3099999999999996</v>
      </c>
      <c r="T117">
        <v>17</v>
      </c>
      <c r="U117">
        <v>16</v>
      </c>
      <c r="V117">
        <v>4.32</v>
      </c>
      <c r="W117" s="1">
        <v>0.51500000000000001</v>
      </c>
    </row>
    <row r="118" spans="1:23" x14ac:dyDescent="0.25">
      <c r="A118" t="s">
        <v>36</v>
      </c>
      <c r="B118">
        <v>2017</v>
      </c>
      <c r="C118" t="s">
        <v>13</v>
      </c>
      <c r="D118" t="s">
        <v>45</v>
      </c>
      <c r="E118" t="s">
        <v>58</v>
      </c>
      <c r="F118">
        <v>0</v>
      </c>
      <c r="G118">
        <v>27</v>
      </c>
      <c r="H118">
        <v>4100000</v>
      </c>
      <c r="I118">
        <v>4100000</v>
      </c>
      <c r="J118">
        <v>5.27</v>
      </c>
      <c r="K118">
        <v>10</v>
      </c>
      <c r="L118">
        <v>8</v>
      </c>
      <c r="M118">
        <v>18</v>
      </c>
      <c r="N118">
        <v>0.55600000000000005</v>
      </c>
      <c r="O118">
        <v>4.1399999999999997</v>
      </c>
      <c r="P118">
        <v>28</v>
      </c>
      <c r="Q118">
        <v>143.1</v>
      </c>
      <c r="R118">
        <v>102</v>
      </c>
      <c r="S118">
        <v>5.43</v>
      </c>
      <c r="T118">
        <v>13</v>
      </c>
      <c r="U118">
        <v>15</v>
      </c>
      <c r="V118">
        <v>4.32</v>
      </c>
      <c r="W118" s="1">
        <v>0.46400000000000002</v>
      </c>
    </row>
    <row r="119" spans="1:23" x14ac:dyDescent="0.25">
      <c r="A119" t="s">
        <v>36</v>
      </c>
      <c r="B119">
        <v>2018</v>
      </c>
      <c r="C119" t="s">
        <v>13</v>
      </c>
      <c r="D119" t="s">
        <v>14</v>
      </c>
      <c r="E119" t="s">
        <v>34</v>
      </c>
      <c r="F119">
        <v>0</v>
      </c>
      <c r="G119">
        <v>28</v>
      </c>
      <c r="H119">
        <v>6300000</v>
      </c>
      <c r="I119">
        <v>6300000</v>
      </c>
      <c r="J119">
        <v>5.45</v>
      </c>
      <c r="K119">
        <v>7</v>
      </c>
      <c r="L119">
        <v>10</v>
      </c>
      <c r="M119">
        <v>17</v>
      </c>
      <c r="N119">
        <v>0.41199999999999998</v>
      </c>
      <c r="O119">
        <v>4.49</v>
      </c>
      <c r="P119">
        <v>32</v>
      </c>
      <c r="Q119">
        <v>164.1</v>
      </c>
      <c r="R119">
        <v>95</v>
      </c>
      <c r="S119">
        <v>4.2</v>
      </c>
      <c r="T119">
        <v>15</v>
      </c>
      <c r="U119">
        <v>17</v>
      </c>
      <c r="V119">
        <v>4.1100000000000003</v>
      </c>
      <c r="W119" s="1">
        <v>0.46899999999999997</v>
      </c>
    </row>
    <row r="120" spans="1:23" x14ac:dyDescent="0.25">
      <c r="A120" t="s">
        <v>21</v>
      </c>
      <c r="B120">
        <v>2017</v>
      </c>
      <c r="C120" t="s">
        <v>13</v>
      </c>
      <c r="D120" t="s">
        <v>14</v>
      </c>
      <c r="E120" t="s">
        <v>22</v>
      </c>
      <c r="F120">
        <v>0</v>
      </c>
      <c r="G120">
        <v>24</v>
      </c>
      <c r="H120">
        <v>535000</v>
      </c>
      <c r="I120">
        <v>242609</v>
      </c>
      <c r="J120">
        <v>0.16</v>
      </c>
      <c r="K120">
        <v>9</v>
      </c>
      <c r="L120">
        <v>3</v>
      </c>
      <c r="M120">
        <v>12</v>
      </c>
      <c r="N120">
        <v>0.75</v>
      </c>
      <c r="O120">
        <v>4.3</v>
      </c>
      <c r="P120">
        <v>16</v>
      </c>
      <c r="Q120">
        <v>98.1</v>
      </c>
      <c r="R120">
        <v>104</v>
      </c>
      <c r="S120">
        <v>4.55</v>
      </c>
      <c r="T120">
        <v>11</v>
      </c>
      <c r="U120">
        <v>5</v>
      </c>
      <c r="V120">
        <v>5.77</v>
      </c>
      <c r="W120" s="1">
        <v>0.68799999999999994</v>
      </c>
    </row>
    <row r="121" spans="1:23" x14ac:dyDescent="0.25">
      <c r="A121" t="s">
        <v>21</v>
      </c>
      <c r="B121">
        <v>2018</v>
      </c>
      <c r="C121" t="s">
        <v>13</v>
      </c>
      <c r="D121" t="s">
        <v>14</v>
      </c>
      <c r="E121" t="s">
        <v>22</v>
      </c>
      <c r="F121">
        <v>0</v>
      </c>
      <c r="G121">
        <v>25</v>
      </c>
      <c r="H121">
        <v>554250</v>
      </c>
      <c r="I121">
        <v>554250</v>
      </c>
      <c r="J121">
        <v>0.43</v>
      </c>
      <c r="K121">
        <v>9</v>
      </c>
      <c r="L121">
        <v>12</v>
      </c>
      <c r="M121">
        <v>21</v>
      </c>
      <c r="N121">
        <v>0.42899999999999999</v>
      </c>
      <c r="O121">
        <v>4.37</v>
      </c>
      <c r="P121">
        <v>30</v>
      </c>
      <c r="Q121">
        <v>177</v>
      </c>
      <c r="R121">
        <v>99</v>
      </c>
      <c r="S121">
        <v>4.6399999999999997</v>
      </c>
      <c r="T121">
        <v>13</v>
      </c>
      <c r="U121">
        <v>17</v>
      </c>
      <c r="V121">
        <v>3.98</v>
      </c>
      <c r="W121" s="1">
        <v>0.433</v>
      </c>
    </row>
    <row r="122" spans="1:23" x14ac:dyDescent="0.25">
      <c r="A122" t="s">
        <v>99</v>
      </c>
      <c r="B122">
        <v>2016</v>
      </c>
      <c r="C122" t="s">
        <v>13</v>
      </c>
      <c r="D122" t="s">
        <v>74</v>
      </c>
      <c r="E122" t="s">
        <v>96</v>
      </c>
      <c r="F122">
        <v>0</v>
      </c>
      <c r="G122">
        <v>27</v>
      </c>
      <c r="H122">
        <v>507500</v>
      </c>
      <c r="I122">
        <v>343852</v>
      </c>
      <c r="J122">
        <v>0.23</v>
      </c>
      <c r="K122">
        <v>6</v>
      </c>
      <c r="L122">
        <v>7</v>
      </c>
      <c r="M122">
        <v>13</v>
      </c>
      <c r="N122">
        <v>0.46200000000000002</v>
      </c>
      <c r="O122">
        <v>3.79</v>
      </c>
      <c r="P122">
        <v>20</v>
      </c>
      <c r="Q122">
        <v>121</v>
      </c>
      <c r="R122">
        <v>107</v>
      </c>
      <c r="S122">
        <v>2.8</v>
      </c>
      <c r="T122">
        <v>7</v>
      </c>
      <c r="U122">
        <v>13</v>
      </c>
      <c r="V122">
        <v>4.6500000000000004</v>
      </c>
      <c r="W122" s="1">
        <v>0.35</v>
      </c>
    </row>
    <row r="123" spans="1:23" x14ac:dyDescent="0.25">
      <c r="A123" t="s">
        <v>99</v>
      </c>
      <c r="B123">
        <v>2017</v>
      </c>
      <c r="C123" t="s">
        <v>13</v>
      </c>
      <c r="D123" t="s">
        <v>74</v>
      </c>
      <c r="E123" t="s">
        <v>96</v>
      </c>
      <c r="F123">
        <v>0</v>
      </c>
      <c r="G123">
        <v>28</v>
      </c>
      <c r="H123">
        <v>2350000</v>
      </c>
      <c r="I123">
        <v>2350000</v>
      </c>
      <c r="J123">
        <v>1.46</v>
      </c>
      <c r="K123">
        <v>12</v>
      </c>
      <c r="L123">
        <v>5</v>
      </c>
      <c r="M123">
        <v>17</v>
      </c>
      <c r="N123">
        <v>0.70599999999999996</v>
      </c>
      <c r="O123">
        <v>2.98</v>
      </c>
      <c r="P123">
        <v>24</v>
      </c>
      <c r="Q123">
        <v>136</v>
      </c>
      <c r="R123">
        <v>140</v>
      </c>
      <c r="S123">
        <v>2.61</v>
      </c>
      <c r="T123">
        <v>14</v>
      </c>
      <c r="U123">
        <v>10</v>
      </c>
      <c r="V123">
        <v>4.84</v>
      </c>
      <c r="W123" s="1">
        <v>0.58299999999999996</v>
      </c>
    </row>
    <row r="124" spans="1:23" x14ac:dyDescent="0.25">
      <c r="A124" t="s">
        <v>99</v>
      </c>
      <c r="B124">
        <v>2018</v>
      </c>
      <c r="C124" t="s">
        <v>13</v>
      </c>
      <c r="D124" t="s">
        <v>74</v>
      </c>
      <c r="E124" t="s">
        <v>96</v>
      </c>
      <c r="F124">
        <v>0</v>
      </c>
      <c r="G124">
        <v>29</v>
      </c>
      <c r="H124">
        <v>4900000</v>
      </c>
      <c r="I124">
        <v>4900000</v>
      </c>
      <c r="J124">
        <v>3.04</v>
      </c>
      <c r="K124">
        <v>11</v>
      </c>
      <c r="L124">
        <v>6</v>
      </c>
      <c r="M124">
        <v>17</v>
      </c>
      <c r="N124">
        <v>0.64700000000000002</v>
      </c>
      <c r="O124">
        <v>3.76</v>
      </c>
      <c r="P124">
        <v>28</v>
      </c>
      <c r="Q124">
        <v>160.1</v>
      </c>
      <c r="R124">
        <v>109</v>
      </c>
      <c r="S124">
        <v>3.24</v>
      </c>
      <c r="T124">
        <v>16</v>
      </c>
      <c r="U124">
        <v>12</v>
      </c>
      <c r="V124">
        <v>4.04</v>
      </c>
      <c r="W124" s="1">
        <v>0.57099999999999995</v>
      </c>
    </row>
    <row r="125" spans="1:23" x14ac:dyDescent="0.25">
      <c r="A125" t="s">
        <v>38</v>
      </c>
      <c r="B125">
        <v>2017</v>
      </c>
      <c r="C125" t="s">
        <v>13</v>
      </c>
      <c r="D125" t="s">
        <v>14</v>
      </c>
      <c r="E125" t="s">
        <v>39</v>
      </c>
      <c r="F125">
        <v>0</v>
      </c>
      <c r="G125">
        <v>35</v>
      </c>
      <c r="H125">
        <v>21000000</v>
      </c>
      <c r="I125">
        <v>10000000</v>
      </c>
      <c r="J125">
        <v>11.58</v>
      </c>
      <c r="K125">
        <v>5</v>
      </c>
      <c r="L125">
        <v>7</v>
      </c>
      <c r="M125">
        <v>12</v>
      </c>
      <c r="N125">
        <v>0.41699999999999998</v>
      </c>
      <c r="O125">
        <v>5.23</v>
      </c>
      <c r="P125">
        <v>21</v>
      </c>
      <c r="Q125">
        <v>117</v>
      </c>
      <c r="R125">
        <v>82</v>
      </c>
      <c r="S125">
        <v>5.83</v>
      </c>
      <c r="T125">
        <v>9</v>
      </c>
      <c r="U125">
        <v>12</v>
      </c>
      <c r="V125">
        <v>5.05</v>
      </c>
      <c r="W125" s="1">
        <v>0.42899999999999999</v>
      </c>
    </row>
    <row r="126" spans="1:23" x14ac:dyDescent="0.25">
      <c r="A126" t="s">
        <v>38</v>
      </c>
      <c r="B126">
        <v>2018</v>
      </c>
      <c r="C126" t="s">
        <v>13</v>
      </c>
      <c r="D126" t="s">
        <v>14</v>
      </c>
      <c r="E126" t="s">
        <v>39</v>
      </c>
      <c r="F126">
        <v>0</v>
      </c>
      <c r="G126">
        <v>36</v>
      </c>
      <c r="H126">
        <v>21000000</v>
      </c>
      <c r="I126">
        <v>10000000</v>
      </c>
      <c r="J126">
        <v>13.92</v>
      </c>
      <c r="K126">
        <v>7</v>
      </c>
      <c r="L126">
        <v>16</v>
      </c>
      <c r="M126">
        <v>23</v>
      </c>
      <c r="N126">
        <v>0.30399999999999999</v>
      </c>
      <c r="O126">
        <v>4.53</v>
      </c>
      <c r="P126">
        <v>33</v>
      </c>
      <c r="Q126">
        <v>204.2</v>
      </c>
      <c r="R126">
        <v>94</v>
      </c>
      <c r="S126">
        <v>5.09</v>
      </c>
      <c r="T126">
        <v>13</v>
      </c>
      <c r="U126">
        <v>20</v>
      </c>
      <c r="V126">
        <v>4.2300000000000004</v>
      </c>
      <c r="W126" s="1">
        <v>0.39400000000000002</v>
      </c>
    </row>
    <row r="127" spans="1:23" x14ac:dyDescent="0.25">
      <c r="A127" t="s">
        <v>212</v>
      </c>
      <c r="B127">
        <v>2017</v>
      </c>
      <c r="C127" t="s">
        <v>13</v>
      </c>
      <c r="D127" t="s">
        <v>14</v>
      </c>
      <c r="E127" t="s">
        <v>22</v>
      </c>
      <c r="F127">
        <v>0</v>
      </c>
      <c r="G127">
        <v>34</v>
      </c>
      <c r="H127">
        <v>5000000</v>
      </c>
      <c r="I127">
        <v>5000000</v>
      </c>
      <c r="J127">
        <v>3.37</v>
      </c>
      <c r="K127">
        <v>8</v>
      </c>
      <c r="L127">
        <v>13</v>
      </c>
      <c r="M127">
        <v>21</v>
      </c>
      <c r="N127">
        <v>0.38100000000000001</v>
      </c>
      <c r="O127">
        <v>5.29</v>
      </c>
      <c r="P127">
        <v>32</v>
      </c>
      <c r="Q127">
        <v>180.1</v>
      </c>
      <c r="R127">
        <v>85</v>
      </c>
      <c r="S127">
        <v>4.37</v>
      </c>
      <c r="T127">
        <v>11</v>
      </c>
      <c r="U127">
        <v>21</v>
      </c>
      <c r="V127">
        <v>4.32</v>
      </c>
      <c r="W127" s="1">
        <v>0.34399999999999997</v>
      </c>
    </row>
    <row r="128" spans="1:23" x14ac:dyDescent="0.25">
      <c r="A128" t="s">
        <v>160</v>
      </c>
      <c r="B128">
        <v>2017</v>
      </c>
      <c r="C128" t="s">
        <v>13</v>
      </c>
      <c r="D128" t="s">
        <v>14</v>
      </c>
      <c r="E128" t="s">
        <v>22</v>
      </c>
      <c r="F128">
        <v>0</v>
      </c>
      <c r="G128">
        <v>34</v>
      </c>
      <c r="H128">
        <v>8000000</v>
      </c>
      <c r="I128">
        <v>8000000</v>
      </c>
      <c r="J128">
        <v>5.4</v>
      </c>
      <c r="K128">
        <v>18</v>
      </c>
      <c r="L128">
        <v>11</v>
      </c>
      <c r="M128">
        <v>29</v>
      </c>
      <c r="N128">
        <v>0.621</v>
      </c>
      <c r="O128">
        <v>4.16</v>
      </c>
      <c r="P128">
        <v>32</v>
      </c>
      <c r="Q128">
        <v>179.2</v>
      </c>
      <c r="R128">
        <v>108</v>
      </c>
      <c r="S128">
        <v>4.67</v>
      </c>
      <c r="T128">
        <v>20</v>
      </c>
      <c r="U128">
        <v>12</v>
      </c>
      <c r="V128">
        <v>4.4800000000000004</v>
      </c>
      <c r="W128" s="1">
        <v>0.625</v>
      </c>
    </row>
    <row r="129" spans="1:23" x14ac:dyDescent="0.25">
      <c r="A129" t="s">
        <v>231</v>
      </c>
      <c r="B129">
        <v>2017</v>
      </c>
      <c r="C129" t="s">
        <v>13</v>
      </c>
      <c r="D129" t="s">
        <v>74</v>
      </c>
      <c r="E129" t="s">
        <v>75</v>
      </c>
      <c r="F129">
        <v>0</v>
      </c>
      <c r="G129">
        <v>28</v>
      </c>
      <c r="H129">
        <v>550000</v>
      </c>
      <c r="I129">
        <v>550000</v>
      </c>
      <c r="J129">
        <v>0.33</v>
      </c>
      <c r="K129">
        <v>11</v>
      </c>
      <c r="L129">
        <v>10</v>
      </c>
      <c r="M129">
        <v>21</v>
      </c>
      <c r="N129">
        <v>0.52400000000000002</v>
      </c>
      <c r="O129">
        <v>4.1500000000000004</v>
      </c>
      <c r="P129">
        <v>24</v>
      </c>
      <c r="Q129">
        <v>147.1</v>
      </c>
      <c r="R129">
        <v>102</v>
      </c>
      <c r="S129">
        <v>4.71</v>
      </c>
      <c r="T129">
        <v>14</v>
      </c>
      <c r="U129">
        <v>10</v>
      </c>
      <c r="V129">
        <v>3.92</v>
      </c>
      <c r="W129" s="1">
        <v>0.58299999999999996</v>
      </c>
    </row>
    <row r="130" spans="1:23" x14ac:dyDescent="0.25">
      <c r="A130" t="s">
        <v>303</v>
      </c>
      <c r="B130">
        <v>2016</v>
      </c>
      <c r="C130" t="s">
        <v>13</v>
      </c>
      <c r="D130" t="s">
        <v>74</v>
      </c>
      <c r="E130" t="s">
        <v>75</v>
      </c>
      <c r="F130">
        <v>0</v>
      </c>
      <c r="G130">
        <v>33</v>
      </c>
      <c r="H130">
        <v>20200000</v>
      </c>
      <c r="I130">
        <v>20200000</v>
      </c>
      <c r="J130">
        <v>11.58</v>
      </c>
      <c r="K130">
        <v>12</v>
      </c>
      <c r="L130">
        <v>12</v>
      </c>
      <c r="M130">
        <v>24</v>
      </c>
      <c r="N130">
        <v>0.5</v>
      </c>
      <c r="O130">
        <v>5.0599999999999996</v>
      </c>
      <c r="P130">
        <v>31</v>
      </c>
      <c r="Q130">
        <v>178</v>
      </c>
      <c r="R130">
        <v>79</v>
      </c>
      <c r="S130">
        <v>5.62</v>
      </c>
      <c r="T130">
        <v>16</v>
      </c>
      <c r="U130">
        <v>15</v>
      </c>
      <c r="V130">
        <v>4.46</v>
      </c>
      <c r="W130" s="1">
        <v>0.51600000000000001</v>
      </c>
    </row>
    <row r="131" spans="1:23" x14ac:dyDescent="0.25">
      <c r="A131" t="s">
        <v>232</v>
      </c>
      <c r="B131">
        <v>2017</v>
      </c>
      <c r="C131" t="s">
        <v>13</v>
      </c>
      <c r="D131" t="s">
        <v>74</v>
      </c>
      <c r="E131" t="s">
        <v>75</v>
      </c>
      <c r="F131">
        <v>0</v>
      </c>
      <c r="G131">
        <v>33</v>
      </c>
      <c r="H131">
        <v>6550000</v>
      </c>
      <c r="I131">
        <v>6550000</v>
      </c>
      <c r="J131">
        <v>3.94</v>
      </c>
      <c r="K131">
        <v>7</v>
      </c>
      <c r="L131">
        <v>11</v>
      </c>
      <c r="M131">
        <v>18</v>
      </c>
      <c r="N131">
        <v>0.38900000000000001</v>
      </c>
      <c r="O131">
        <v>5.35</v>
      </c>
      <c r="P131">
        <v>21</v>
      </c>
      <c r="Q131">
        <v>138</v>
      </c>
      <c r="R131">
        <v>80</v>
      </c>
      <c r="S131">
        <v>5.09</v>
      </c>
      <c r="T131">
        <v>8</v>
      </c>
      <c r="U131">
        <v>13</v>
      </c>
      <c r="V131">
        <v>4.6399999999999997</v>
      </c>
      <c r="W131" s="1">
        <v>0.38100000000000001</v>
      </c>
    </row>
    <row r="132" spans="1:23" x14ac:dyDescent="0.25">
      <c r="A132" t="s">
        <v>243</v>
      </c>
      <c r="B132">
        <v>2017</v>
      </c>
      <c r="C132" t="s">
        <v>13</v>
      </c>
      <c r="D132" t="s">
        <v>74</v>
      </c>
      <c r="E132" t="s">
        <v>89</v>
      </c>
      <c r="F132">
        <v>0</v>
      </c>
      <c r="G132">
        <v>27</v>
      </c>
      <c r="H132">
        <v>535000</v>
      </c>
      <c r="I132">
        <v>254301</v>
      </c>
      <c r="K132">
        <v>3</v>
      </c>
      <c r="L132">
        <v>6</v>
      </c>
      <c r="M132">
        <v>9</v>
      </c>
      <c r="N132">
        <v>0.33300000000000002</v>
      </c>
      <c r="O132">
        <v>5.3</v>
      </c>
      <c r="P132">
        <v>13</v>
      </c>
      <c r="Q132">
        <v>69.2</v>
      </c>
      <c r="R132">
        <v>79</v>
      </c>
      <c r="S132">
        <v>3.62</v>
      </c>
      <c r="T132">
        <v>4</v>
      </c>
      <c r="U132">
        <v>9</v>
      </c>
      <c r="V132">
        <v>4.67</v>
      </c>
      <c r="W132" s="1">
        <v>0.308</v>
      </c>
    </row>
    <row r="133" spans="1:23" x14ac:dyDescent="0.25">
      <c r="A133" t="s">
        <v>240</v>
      </c>
      <c r="B133">
        <v>2017</v>
      </c>
      <c r="C133" t="s">
        <v>13</v>
      </c>
      <c r="D133" t="s">
        <v>74</v>
      </c>
      <c r="E133" t="s">
        <v>89</v>
      </c>
      <c r="F133">
        <v>0</v>
      </c>
      <c r="G133">
        <v>25</v>
      </c>
      <c r="H133">
        <v>535000</v>
      </c>
      <c r="I133">
        <v>485218</v>
      </c>
      <c r="J133">
        <v>0.66</v>
      </c>
      <c r="K133">
        <v>9</v>
      </c>
      <c r="L133">
        <v>10</v>
      </c>
      <c r="M133">
        <v>19</v>
      </c>
      <c r="N133">
        <v>0.47399999999999998</v>
      </c>
      <c r="O133">
        <v>5.58</v>
      </c>
      <c r="P133">
        <v>24</v>
      </c>
      <c r="Q133">
        <v>129</v>
      </c>
      <c r="R133">
        <v>75</v>
      </c>
      <c r="S133">
        <v>5.68</v>
      </c>
      <c r="T133">
        <v>11</v>
      </c>
      <c r="U133">
        <v>13</v>
      </c>
      <c r="V133">
        <v>4.03</v>
      </c>
      <c r="W133" s="1">
        <v>0.45800000000000002</v>
      </c>
    </row>
    <row r="134" spans="1:23" x14ac:dyDescent="0.25">
      <c r="A134" t="s">
        <v>221</v>
      </c>
      <c r="B134">
        <v>2017</v>
      </c>
      <c r="C134" t="s">
        <v>13</v>
      </c>
      <c r="D134" t="s">
        <v>45</v>
      </c>
      <c r="E134" t="s">
        <v>46</v>
      </c>
      <c r="F134">
        <v>0</v>
      </c>
      <c r="G134">
        <v>27</v>
      </c>
      <c r="H134">
        <v>535000</v>
      </c>
      <c r="I134">
        <v>464757</v>
      </c>
      <c r="J134">
        <v>0.26</v>
      </c>
      <c r="K134">
        <v>3</v>
      </c>
      <c r="L134">
        <v>13</v>
      </c>
      <c r="M134">
        <v>16</v>
      </c>
      <c r="N134">
        <v>0.188</v>
      </c>
      <c r="O134">
        <v>5.34</v>
      </c>
      <c r="P134">
        <v>18</v>
      </c>
      <c r="Q134">
        <v>119.2</v>
      </c>
      <c r="R134">
        <v>84</v>
      </c>
      <c r="S134">
        <v>4.2699999999999996</v>
      </c>
      <c r="T134">
        <v>5</v>
      </c>
      <c r="U134">
        <v>13</v>
      </c>
      <c r="V134">
        <v>2.41</v>
      </c>
      <c r="W134" s="1">
        <v>0.27800000000000002</v>
      </c>
    </row>
    <row r="135" spans="1:23" x14ac:dyDescent="0.25">
      <c r="A135" t="s">
        <v>238</v>
      </c>
      <c r="B135">
        <v>2016</v>
      </c>
      <c r="C135" t="s">
        <v>13</v>
      </c>
      <c r="D135" t="s">
        <v>74</v>
      </c>
      <c r="E135" t="s">
        <v>83</v>
      </c>
      <c r="F135">
        <v>0</v>
      </c>
      <c r="G135">
        <v>23</v>
      </c>
      <c r="H135">
        <v>507500</v>
      </c>
      <c r="I135">
        <v>174699</v>
      </c>
      <c r="J135">
        <v>0.17</v>
      </c>
      <c r="K135">
        <v>4</v>
      </c>
      <c r="L135">
        <v>4</v>
      </c>
      <c r="M135">
        <v>8</v>
      </c>
      <c r="N135">
        <v>0.5</v>
      </c>
      <c r="O135">
        <v>4.0599999999999996</v>
      </c>
      <c r="P135">
        <v>10</v>
      </c>
      <c r="Q135">
        <v>62</v>
      </c>
      <c r="R135">
        <v>97</v>
      </c>
      <c r="S135">
        <v>4.18</v>
      </c>
      <c r="T135">
        <v>5</v>
      </c>
      <c r="U135">
        <v>5</v>
      </c>
      <c r="V135">
        <v>3.8</v>
      </c>
      <c r="W135" s="1">
        <v>0.5</v>
      </c>
    </row>
    <row r="136" spans="1:23" x14ac:dyDescent="0.25">
      <c r="A136" t="s">
        <v>238</v>
      </c>
      <c r="B136">
        <v>2017</v>
      </c>
      <c r="C136" t="s">
        <v>13</v>
      </c>
      <c r="D136" t="s">
        <v>74</v>
      </c>
      <c r="E136" t="s">
        <v>83</v>
      </c>
      <c r="F136">
        <v>1</v>
      </c>
      <c r="G136">
        <v>24</v>
      </c>
      <c r="H136">
        <v>543400</v>
      </c>
      <c r="I136">
        <v>510668</v>
      </c>
      <c r="J136">
        <v>0.37</v>
      </c>
      <c r="K136">
        <v>7</v>
      </c>
      <c r="L136">
        <v>8</v>
      </c>
      <c r="M136">
        <v>15</v>
      </c>
      <c r="N136">
        <v>0.46700000000000003</v>
      </c>
      <c r="O136">
        <v>4.7699999999999996</v>
      </c>
      <c r="P136">
        <v>15</v>
      </c>
      <c r="Q136">
        <v>109.1</v>
      </c>
      <c r="R136">
        <v>86</v>
      </c>
      <c r="S136">
        <v>4.38</v>
      </c>
      <c r="T136">
        <v>6</v>
      </c>
      <c r="U136">
        <v>9</v>
      </c>
      <c r="V136">
        <v>4.16</v>
      </c>
      <c r="W136" s="1">
        <v>0.4</v>
      </c>
    </row>
    <row r="137" spans="1:23" x14ac:dyDescent="0.25">
      <c r="A137" t="s">
        <v>228</v>
      </c>
      <c r="B137">
        <v>2017</v>
      </c>
      <c r="C137" t="s">
        <v>13</v>
      </c>
      <c r="D137" t="s">
        <v>45</v>
      </c>
      <c r="E137" t="s">
        <v>68</v>
      </c>
      <c r="F137">
        <v>1</v>
      </c>
      <c r="G137">
        <v>24</v>
      </c>
      <c r="H137">
        <v>535000</v>
      </c>
      <c r="I137">
        <v>435527</v>
      </c>
      <c r="J137">
        <v>0.21</v>
      </c>
      <c r="K137">
        <v>9</v>
      </c>
      <c r="L137">
        <v>7</v>
      </c>
      <c r="M137">
        <v>16</v>
      </c>
      <c r="N137">
        <v>0.56299999999999994</v>
      </c>
      <c r="O137">
        <v>3.88</v>
      </c>
      <c r="P137">
        <v>29</v>
      </c>
      <c r="Q137">
        <v>155.1</v>
      </c>
      <c r="R137">
        <v>116</v>
      </c>
      <c r="S137">
        <v>4.07</v>
      </c>
      <c r="T137">
        <v>13</v>
      </c>
      <c r="U137">
        <v>16</v>
      </c>
      <c r="V137">
        <v>5.16</v>
      </c>
      <c r="W137" s="1">
        <v>0.44800000000000001</v>
      </c>
    </row>
    <row r="138" spans="1:23" x14ac:dyDescent="0.25">
      <c r="A138" t="s">
        <v>31</v>
      </c>
      <c r="B138">
        <v>2016</v>
      </c>
      <c r="C138" t="s">
        <v>13</v>
      </c>
      <c r="D138" t="s">
        <v>14</v>
      </c>
      <c r="E138" t="s">
        <v>28</v>
      </c>
      <c r="F138">
        <v>0</v>
      </c>
      <c r="G138">
        <v>30</v>
      </c>
      <c r="H138">
        <v>18000000</v>
      </c>
      <c r="I138">
        <v>18000000</v>
      </c>
      <c r="J138">
        <v>8.99</v>
      </c>
      <c r="K138">
        <v>9</v>
      </c>
      <c r="L138">
        <v>7</v>
      </c>
      <c r="M138">
        <v>16</v>
      </c>
      <c r="N138">
        <v>0.56299999999999994</v>
      </c>
      <c r="O138">
        <v>4.87</v>
      </c>
      <c r="P138">
        <v>18</v>
      </c>
      <c r="Q138">
        <v>105.1</v>
      </c>
      <c r="R138">
        <v>88</v>
      </c>
      <c r="S138">
        <v>4.42</v>
      </c>
      <c r="T138">
        <v>10</v>
      </c>
      <c r="U138">
        <v>8</v>
      </c>
      <c r="V138">
        <v>5.31</v>
      </c>
      <c r="W138" s="1">
        <v>0.55600000000000005</v>
      </c>
    </row>
    <row r="139" spans="1:23" x14ac:dyDescent="0.25">
      <c r="A139" t="s">
        <v>31</v>
      </c>
      <c r="B139">
        <v>2017</v>
      </c>
      <c r="C139" t="s">
        <v>13</v>
      </c>
      <c r="D139" t="s">
        <v>14</v>
      </c>
      <c r="E139" t="s">
        <v>28</v>
      </c>
      <c r="F139">
        <v>0</v>
      </c>
      <c r="G139">
        <v>31</v>
      </c>
      <c r="H139">
        <v>18000000</v>
      </c>
      <c r="I139">
        <v>18000000</v>
      </c>
      <c r="J139">
        <v>9.5500000000000007</v>
      </c>
      <c r="K139">
        <v>8</v>
      </c>
      <c r="L139">
        <v>13</v>
      </c>
      <c r="M139">
        <v>21</v>
      </c>
      <c r="N139">
        <v>0.38100000000000001</v>
      </c>
      <c r="O139">
        <v>6.08</v>
      </c>
      <c r="P139">
        <v>29</v>
      </c>
      <c r="Q139">
        <v>160</v>
      </c>
      <c r="R139">
        <v>74</v>
      </c>
      <c r="S139">
        <v>5.18</v>
      </c>
      <c r="T139">
        <v>10</v>
      </c>
      <c r="U139">
        <v>19</v>
      </c>
      <c r="V139">
        <v>4.8499999999999996</v>
      </c>
      <c r="W139" s="1">
        <v>0.34499999999999997</v>
      </c>
    </row>
    <row r="140" spans="1:23" x14ac:dyDescent="0.25">
      <c r="A140" t="s">
        <v>31</v>
      </c>
      <c r="B140">
        <v>2018</v>
      </c>
      <c r="C140" t="s">
        <v>13</v>
      </c>
      <c r="D140" t="s">
        <v>14</v>
      </c>
      <c r="E140" t="s">
        <v>28</v>
      </c>
      <c r="F140">
        <v>0</v>
      </c>
      <c r="G140">
        <v>32</v>
      </c>
      <c r="H140">
        <v>24000000</v>
      </c>
      <c r="I140">
        <v>24000000</v>
      </c>
      <c r="J140">
        <v>18.329999999999998</v>
      </c>
      <c r="K140">
        <v>7</v>
      </c>
      <c r="L140">
        <v>8</v>
      </c>
      <c r="M140">
        <v>15</v>
      </c>
      <c r="N140">
        <v>0.46700000000000003</v>
      </c>
      <c r="O140">
        <v>4.5199999999999996</v>
      </c>
      <c r="P140">
        <v>25</v>
      </c>
      <c r="Q140">
        <v>131.1</v>
      </c>
      <c r="R140">
        <v>98</v>
      </c>
      <c r="S140">
        <v>4.88</v>
      </c>
      <c r="T140">
        <v>11</v>
      </c>
      <c r="U140">
        <v>14</v>
      </c>
      <c r="V140">
        <v>5.04</v>
      </c>
      <c r="W140" s="1">
        <v>0.44</v>
      </c>
    </row>
    <row r="141" spans="1:23" x14ac:dyDescent="0.25">
      <c r="A141" t="s">
        <v>35</v>
      </c>
      <c r="B141">
        <v>2016</v>
      </c>
      <c r="C141" t="s">
        <v>13</v>
      </c>
      <c r="D141" t="s">
        <v>14</v>
      </c>
      <c r="E141" t="s">
        <v>34</v>
      </c>
      <c r="F141">
        <v>0</v>
      </c>
      <c r="G141">
        <v>22</v>
      </c>
      <c r="H141">
        <v>507500</v>
      </c>
      <c r="I141">
        <v>205202</v>
      </c>
      <c r="J141">
        <v>0.21</v>
      </c>
      <c r="K141">
        <v>3</v>
      </c>
      <c r="L141">
        <v>7</v>
      </c>
      <c r="M141">
        <v>10</v>
      </c>
      <c r="N141">
        <v>0.3</v>
      </c>
      <c r="O141">
        <v>8.02</v>
      </c>
      <c r="P141">
        <v>14</v>
      </c>
      <c r="Q141">
        <v>58.1</v>
      </c>
      <c r="R141">
        <v>53</v>
      </c>
      <c r="S141">
        <v>6.2</v>
      </c>
      <c r="T141">
        <v>3</v>
      </c>
      <c r="U141">
        <v>11</v>
      </c>
      <c r="V141">
        <v>4.71</v>
      </c>
      <c r="W141" s="1">
        <v>0.214</v>
      </c>
    </row>
    <row r="142" spans="1:23" x14ac:dyDescent="0.25">
      <c r="A142" t="s">
        <v>35</v>
      </c>
      <c r="B142">
        <v>2017</v>
      </c>
      <c r="C142" t="s">
        <v>13</v>
      </c>
      <c r="D142" t="s">
        <v>14</v>
      </c>
      <c r="E142" t="s">
        <v>34</v>
      </c>
      <c r="F142">
        <v>1</v>
      </c>
      <c r="G142">
        <v>23</v>
      </c>
      <c r="H142">
        <v>535000</v>
      </c>
      <c r="I142">
        <v>415066</v>
      </c>
      <c r="J142">
        <v>0.34</v>
      </c>
      <c r="K142">
        <v>14</v>
      </c>
      <c r="L142">
        <v>8</v>
      </c>
      <c r="M142">
        <v>22</v>
      </c>
      <c r="N142">
        <v>0.63600000000000001</v>
      </c>
      <c r="O142">
        <v>3.89</v>
      </c>
      <c r="P142">
        <v>25</v>
      </c>
      <c r="Q142">
        <v>145.19999999999999</v>
      </c>
      <c r="R142">
        <v>114</v>
      </c>
      <c r="S142">
        <v>3.84</v>
      </c>
      <c r="T142">
        <v>14</v>
      </c>
      <c r="U142">
        <v>11</v>
      </c>
      <c r="V142">
        <v>4.51</v>
      </c>
      <c r="W142" s="1">
        <v>0.56000000000000005</v>
      </c>
    </row>
    <row r="143" spans="1:23" x14ac:dyDescent="0.25">
      <c r="A143" t="s">
        <v>35</v>
      </c>
      <c r="B143">
        <v>2018</v>
      </c>
      <c r="C143" t="s">
        <v>13</v>
      </c>
      <c r="D143" t="s">
        <v>14</v>
      </c>
      <c r="E143" t="s">
        <v>34</v>
      </c>
      <c r="F143">
        <v>0</v>
      </c>
      <c r="G143">
        <v>24</v>
      </c>
      <c r="H143">
        <v>570000</v>
      </c>
      <c r="I143">
        <v>570000</v>
      </c>
      <c r="J143">
        <v>0.49</v>
      </c>
      <c r="K143">
        <v>12</v>
      </c>
      <c r="L143">
        <v>11</v>
      </c>
      <c r="M143">
        <v>23</v>
      </c>
      <c r="N143">
        <v>0.52200000000000002</v>
      </c>
      <c r="O143">
        <v>3.84</v>
      </c>
      <c r="P143">
        <v>32</v>
      </c>
      <c r="Q143">
        <v>192.1</v>
      </c>
      <c r="R143">
        <v>112</v>
      </c>
      <c r="S143">
        <v>3.9</v>
      </c>
      <c r="T143">
        <v>16</v>
      </c>
      <c r="U143">
        <v>16</v>
      </c>
      <c r="V143">
        <v>4.09</v>
      </c>
      <c r="W143" s="1">
        <v>0.5</v>
      </c>
    </row>
    <row r="144" spans="1:23" x14ac:dyDescent="0.25">
      <c r="A144" t="s">
        <v>126</v>
      </c>
      <c r="B144">
        <v>2016</v>
      </c>
      <c r="C144" t="s">
        <v>13</v>
      </c>
      <c r="D144" t="s">
        <v>14</v>
      </c>
      <c r="E144" t="s">
        <v>39</v>
      </c>
      <c r="F144">
        <v>0</v>
      </c>
      <c r="G144">
        <v>27</v>
      </c>
      <c r="H144">
        <v>5400000</v>
      </c>
      <c r="I144">
        <v>5400000</v>
      </c>
      <c r="J144">
        <v>4.16</v>
      </c>
      <c r="K144">
        <v>13</v>
      </c>
      <c r="L144">
        <v>12</v>
      </c>
      <c r="M144">
        <v>25</v>
      </c>
      <c r="N144">
        <v>0.52</v>
      </c>
      <c r="O144">
        <v>3.2</v>
      </c>
      <c r="P144">
        <v>32</v>
      </c>
      <c r="Q144">
        <v>208</v>
      </c>
      <c r="R144">
        <v>126</v>
      </c>
      <c r="S144">
        <v>3.56</v>
      </c>
      <c r="T144">
        <v>17</v>
      </c>
      <c r="U144">
        <v>15</v>
      </c>
      <c r="V144">
        <v>3.82</v>
      </c>
      <c r="W144" s="1">
        <v>0.53100000000000003</v>
      </c>
    </row>
    <row r="145" spans="1:23" x14ac:dyDescent="0.25">
      <c r="A145" t="s">
        <v>210</v>
      </c>
      <c r="B145">
        <v>2016</v>
      </c>
      <c r="C145" t="s">
        <v>13</v>
      </c>
      <c r="D145" t="s">
        <v>14</v>
      </c>
      <c r="E145" t="s">
        <v>15</v>
      </c>
      <c r="F145">
        <v>1</v>
      </c>
      <c r="G145">
        <v>31</v>
      </c>
      <c r="H145">
        <v>3000000</v>
      </c>
      <c r="I145">
        <v>3000000</v>
      </c>
      <c r="J145">
        <v>2.83</v>
      </c>
      <c r="K145">
        <v>13</v>
      </c>
      <c r="L145">
        <v>9</v>
      </c>
      <c r="M145">
        <v>22</v>
      </c>
      <c r="N145">
        <v>0.59099999999999997</v>
      </c>
      <c r="O145">
        <v>4.4000000000000004</v>
      </c>
      <c r="P145">
        <v>29</v>
      </c>
      <c r="Q145">
        <v>174</v>
      </c>
      <c r="R145">
        <v>103</v>
      </c>
      <c r="S145">
        <v>4.88</v>
      </c>
      <c r="T145">
        <v>19</v>
      </c>
      <c r="U145">
        <v>10</v>
      </c>
      <c r="V145">
        <v>4.49</v>
      </c>
      <c r="W145" s="1">
        <v>0.65500000000000003</v>
      </c>
    </row>
    <row r="146" spans="1:23" x14ac:dyDescent="0.25">
      <c r="A146" t="s">
        <v>210</v>
      </c>
      <c r="B146">
        <v>2017</v>
      </c>
      <c r="C146" t="s">
        <v>13</v>
      </c>
      <c r="D146" t="s">
        <v>14</v>
      </c>
      <c r="E146" t="s">
        <v>15</v>
      </c>
      <c r="F146">
        <v>1</v>
      </c>
      <c r="G146">
        <v>32</v>
      </c>
      <c r="H146">
        <v>3000000</v>
      </c>
      <c r="I146">
        <v>3000000</v>
      </c>
      <c r="J146">
        <v>2.27</v>
      </c>
      <c r="K146">
        <v>10</v>
      </c>
      <c r="L146">
        <v>9</v>
      </c>
      <c r="M146">
        <v>19</v>
      </c>
      <c r="N146">
        <v>0.52600000000000002</v>
      </c>
      <c r="O146">
        <v>4.9800000000000004</v>
      </c>
      <c r="P146">
        <v>26</v>
      </c>
      <c r="Q146">
        <v>141</v>
      </c>
      <c r="R146">
        <v>92</v>
      </c>
      <c r="S146">
        <v>4.12</v>
      </c>
      <c r="T146">
        <v>13</v>
      </c>
      <c r="U146">
        <v>13</v>
      </c>
      <c r="V146">
        <v>5.15</v>
      </c>
      <c r="W146" s="1">
        <v>0.5</v>
      </c>
    </row>
    <row r="147" spans="1:23" x14ac:dyDescent="0.25">
      <c r="A147" t="s">
        <v>82</v>
      </c>
      <c r="B147">
        <v>2018</v>
      </c>
      <c r="C147" t="s">
        <v>13</v>
      </c>
      <c r="D147" t="s">
        <v>74</v>
      </c>
      <c r="E147" t="s">
        <v>83</v>
      </c>
      <c r="F147">
        <v>1</v>
      </c>
      <c r="G147">
        <v>35</v>
      </c>
      <c r="H147">
        <v>28100000</v>
      </c>
      <c r="I147">
        <v>20000000</v>
      </c>
      <c r="J147">
        <v>12.23</v>
      </c>
      <c r="K147">
        <v>16</v>
      </c>
      <c r="L147">
        <v>9</v>
      </c>
      <c r="M147">
        <v>25</v>
      </c>
      <c r="N147">
        <v>0.64</v>
      </c>
      <c r="O147">
        <v>2.52</v>
      </c>
      <c r="P147">
        <v>34</v>
      </c>
      <c r="Q147">
        <v>214</v>
      </c>
      <c r="R147">
        <v>161</v>
      </c>
      <c r="S147">
        <v>2.78</v>
      </c>
      <c r="T147">
        <v>21</v>
      </c>
      <c r="U147">
        <v>13</v>
      </c>
      <c r="V147">
        <v>4.3600000000000003</v>
      </c>
      <c r="W147" s="1">
        <v>0.61799999999999999</v>
      </c>
    </row>
    <row r="148" spans="1:23" x14ac:dyDescent="0.25">
      <c r="A148" t="s">
        <v>82</v>
      </c>
      <c r="B148">
        <v>2016</v>
      </c>
      <c r="C148" t="s">
        <v>13</v>
      </c>
      <c r="D148" t="s">
        <v>14</v>
      </c>
      <c r="E148" t="s">
        <v>28</v>
      </c>
      <c r="F148">
        <v>0</v>
      </c>
      <c r="G148">
        <v>33</v>
      </c>
      <c r="H148">
        <v>28000000</v>
      </c>
      <c r="I148">
        <v>28000000</v>
      </c>
      <c r="J148">
        <v>13.99</v>
      </c>
      <c r="K148">
        <v>16</v>
      </c>
      <c r="L148">
        <v>9</v>
      </c>
      <c r="M148">
        <v>25</v>
      </c>
      <c r="N148">
        <v>0.64</v>
      </c>
      <c r="O148">
        <v>3.04</v>
      </c>
      <c r="P148">
        <v>34</v>
      </c>
      <c r="Q148">
        <v>227.2</v>
      </c>
      <c r="R148">
        <v>140</v>
      </c>
      <c r="S148">
        <v>3.48</v>
      </c>
      <c r="T148">
        <v>20</v>
      </c>
      <c r="U148">
        <v>14</v>
      </c>
      <c r="V148">
        <v>4.05</v>
      </c>
      <c r="W148" s="1">
        <v>0.58799999999999997</v>
      </c>
    </row>
    <row r="149" spans="1:23" x14ac:dyDescent="0.25">
      <c r="A149" t="s">
        <v>241</v>
      </c>
      <c r="B149">
        <v>2016</v>
      </c>
      <c r="C149" t="s">
        <v>13</v>
      </c>
      <c r="D149" t="s">
        <v>74</v>
      </c>
      <c r="E149" t="s">
        <v>89</v>
      </c>
      <c r="F149">
        <v>0</v>
      </c>
      <c r="G149">
        <v>25</v>
      </c>
      <c r="H149">
        <v>512500</v>
      </c>
      <c r="I149">
        <v>512500</v>
      </c>
      <c r="J149">
        <v>0.62</v>
      </c>
      <c r="K149">
        <v>10</v>
      </c>
      <c r="L149">
        <v>11</v>
      </c>
      <c r="M149">
        <v>21</v>
      </c>
      <c r="N149">
        <v>0.47599999999999998</v>
      </c>
      <c r="O149">
        <v>4.1100000000000003</v>
      </c>
      <c r="P149">
        <v>31</v>
      </c>
      <c r="Q149">
        <v>186</v>
      </c>
      <c r="R149">
        <v>99</v>
      </c>
      <c r="S149">
        <v>4.3899999999999997</v>
      </c>
      <c r="T149">
        <v>14</v>
      </c>
      <c r="U149">
        <v>17</v>
      </c>
      <c r="V149">
        <v>3.88</v>
      </c>
      <c r="W149" s="1">
        <v>0.45200000000000001</v>
      </c>
    </row>
    <row r="150" spans="1:23" x14ac:dyDescent="0.25">
      <c r="A150" t="s">
        <v>241</v>
      </c>
      <c r="B150">
        <v>2017</v>
      </c>
      <c r="C150" t="s">
        <v>13</v>
      </c>
      <c r="D150" t="s">
        <v>74</v>
      </c>
      <c r="E150" t="s">
        <v>89</v>
      </c>
      <c r="F150">
        <v>0</v>
      </c>
      <c r="G150">
        <v>26</v>
      </c>
      <c r="H150">
        <v>545000</v>
      </c>
      <c r="I150">
        <v>545000</v>
      </c>
      <c r="J150">
        <v>0.74</v>
      </c>
      <c r="K150">
        <v>6</v>
      </c>
      <c r="L150">
        <v>4</v>
      </c>
      <c r="M150">
        <v>10</v>
      </c>
      <c r="N150">
        <v>0.6</v>
      </c>
      <c r="O150">
        <v>4.1900000000000004</v>
      </c>
      <c r="P150">
        <v>19</v>
      </c>
      <c r="Q150">
        <v>105.1</v>
      </c>
      <c r="R150">
        <v>100</v>
      </c>
      <c r="S150">
        <v>4.34</v>
      </c>
      <c r="T150">
        <v>9</v>
      </c>
      <c r="U150">
        <v>10</v>
      </c>
      <c r="V150">
        <v>4.53</v>
      </c>
      <c r="W150" s="1">
        <v>0.47399999999999998</v>
      </c>
    </row>
    <row r="151" spans="1:23" x14ac:dyDescent="0.25">
      <c r="A151" t="s">
        <v>222</v>
      </c>
      <c r="B151">
        <v>2016</v>
      </c>
      <c r="C151" t="s">
        <v>13</v>
      </c>
      <c r="D151" t="s">
        <v>45</v>
      </c>
      <c r="E151" t="s">
        <v>52</v>
      </c>
      <c r="F151">
        <v>2</v>
      </c>
      <c r="G151">
        <v>25</v>
      </c>
      <c r="H151">
        <v>532000</v>
      </c>
      <c r="I151">
        <v>532000</v>
      </c>
      <c r="J151">
        <v>0.35</v>
      </c>
      <c r="K151">
        <v>9</v>
      </c>
      <c r="L151">
        <v>12</v>
      </c>
      <c r="M151">
        <v>21</v>
      </c>
      <c r="N151">
        <v>0.42899999999999999</v>
      </c>
      <c r="O151">
        <v>3.61</v>
      </c>
      <c r="P151">
        <v>30</v>
      </c>
      <c r="Q151">
        <v>179.2</v>
      </c>
      <c r="R151">
        <v>119</v>
      </c>
      <c r="S151">
        <v>4.0999999999999996</v>
      </c>
      <c r="T151">
        <v>13</v>
      </c>
      <c r="U151">
        <v>18</v>
      </c>
      <c r="V151">
        <v>4.3099999999999996</v>
      </c>
      <c r="W151" s="1">
        <v>0.41899999999999998</v>
      </c>
    </row>
    <row r="152" spans="1:23" x14ac:dyDescent="0.25">
      <c r="A152" t="s">
        <v>222</v>
      </c>
      <c r="B152">
        <v>2017</v>
      </c>
      <c r="C152" t="s">
        <v>13</v>
      </c>
      <c r="D152" t="s">
        <v>45</v>
      </c>
      <c r="E152" t="s">
        <v>52</v>
      </c>
      <c r="F152">
        <v>0</v>
      </c>
      <c r="G152">
        <v>26</v>
      </c>
      <c r="H152">
        <v>3550000</v>
      </c>
      <c r="I152">
        <v>3550000</v>
      </c>
      <c r="J152">
        <v>2.02</v>
      </c>
      <c r="K152">
        <v>11</v>
      </c>
      <c r="L152">
        <v>12</v>
      </c>
      <c r="M152">
        <v>23</v>
      </c>
      <c r="N152">
        <v>0.47799999999999998</v>
      </c>
      <c r="O152">
        <v>4.68</v>
      </c>
      <c r="P152">
        <v>34</v>
      </c>
      <c r="Q152">
        <v>186.2</v>
      </c>
      <c r="R152">
        <v>93</v>
      </c>
      <c r="S152">
        <v>4.4800000000000004</v>
      </c>
      <c r="T152">
        <v>16</v>
      </c>
      <c r="U152">
        <v>18</v>
      </c>
      <c r="V152">
        <v>4.12</v>
      </c>
      <c r="W152" s="1">
        <v>0.47099999999999997</v>
      </c>
    </row>
    <row r="153" spans="1:23" x14ac:dyDescent="0.25">
      <c r="A153" t="s">
        <v>33</v>
      </c>
      <c r="B153">
        <v>2016</v>
      </c>
      <c r="C153" t="s">
        <v>13</v>
      </c>
      <c r="D153" t="s">
        <v>14</v>
      </c>
      <c r="E153" t="s">
        <v>34</v>
      </c>
      <c r="F153">
        <v>0</v>
      </c>
      <c r="G153">
        <v>28</v>
      </c>
      <c r="H153">
        <v>587500</v>
      </c>
      <c r="I153">
        <v>587500</v>
      </c>
      <c r="J153">
        <v>0.6</v>
      </c>
      <c r="K153">
        <v>6</v>
      </c>
      <c r="L153">
        <v>11</v>
      </c>
      <c r="M153">
        <v>17</v>
      </c>
      <c r="N153">
        <v>0.35299999999999998</v>
      </c>
      <c r="O153">
        <v>5.07</v>
      </c>
      <c r="P153">
        <v>25</v>
      </c>
      <c r="Q153">
        <v>147.1</v>
      </c>
      <c r="R153">
        <v>83</v>
      </c>
      <c r="S153">
        <v>4.7</v>
      </c>
      <c r="T153">
        <v>12</v>
      </c>
      <c r="U153">
        <v>13</v>
      </c>
      <c r="V153">
        <v>4.43</v>
      </c>
      <c r="W153" s="1">
        <v>0.48</v>
      </c>
    </row>
    <row r="154" spans="1:23" x14ac:dyDescent="0.25">
      <c r="A154" t="s">
        <v>33</v>
      </c>
      <c r="B154">
        <v>2017</v>
      </c>
      <c r="C154" t="s">
        <v>13</v>
      </c>
      <c r="D154" t="s">
        <v>14</v>
      </c>
      <c r="E154" t="s">
        <v>34</v>
      </c>
      <c r="F154">
        <v>1</v>
      </c>
      <c r="G154">
        <v>29</v>
      </c>
      <c r="H154">
        <v>2900000</v>
      </c>
      <c r="I154">
        <v>2900000</v>
      </c>
      <c r="J154">
        <v>2.4</v>
      </c>
      <c r="K154">
        <v>12</v>
      </c>
      <c r="L154">
        <v>10</v>
      </c>
      <c r="M154">
        <v>22</v>
      </c>
      <c r="N154">
        <v>0.54500000000000004</v>
      </c>
      <c r="O154">
        <v>5.07</v>
      </c>
      <c r="P154">
        <v>29</v>
      </c>
      <c r="Q154">
        <v>158</v>
      </c>
      <c r="R154">
        <v>87</v>
      </c>
      <c r="S154">
        <v>4.8499999999999996</v>
      </c>
      <c r="T154">
        <v>18</v>
      </c>
      <c r="U154">
        <v>11</v>
      </c>
      <c r="V154">
        <v>6.67</v>
      </c>
      <c r="W154" s="1">
        <v>0.621</v>
      </c>
    </row>
    <row r="155" spans="1:23" x14ac:dyDescent="0.25">
      <c r="A155" t="s">
        <v>33</v>
      </c>
      <c r="B155">
        <v>2018</v>
      </c>
      <c r="C155" t="s">
        <v>13</v>
      </c>
      <c r="D155" t="s">
        <v>14</v>
      </c>
      <c r="E155" t="s">
        <v>34</v>
      </c>
      <c r="F155">
        <v>0</v>
      </c>
      <c r="G155">
        <v>30</v>
      </c>
      <c r="H155">
        <v>4200000</v>
      </c>
      <c r="I155">
        <v>4200000</v>
      </c>
      <c r="J155">
        <v>3.64</v>
      </c>
      <c r="K155">
        <v>10</v>
      </c>
      <c r="L155">
        <v>13</v>
      </c>
      <c r="M155">
        <v>23</v>
      </c>
      <c r="N155">
        <v>0.435</v>
      </c>
      <c r="O155">
        <v>3.62</v>
      </c>
      <c r="P155">
        <v>32</v>
      </c>
      <c r="Q155">
        <v>196.2</v>
      </c>
      <c r="R155">
        <v>118</v>
      </c>
      <c r="S155">
        <v>4.13</v>
      </c>
      <c r="T155">
        <v>15</v>
      </c>
      <c r="U155">
        <v>17</v>
      </c>
      <c r="V155">
        <v>3.73</v>
      </c>
      <c r="W155" s="1">
        <v>0.46899999999999997</v>
      </c>
    </row>
    <row r="156" spans="1:23" x14ac:dyDescent="0.25">
      <c r="A156" t="s">
        <v>87</v>
      </c>
      <c r="B156">
        <v>2016</v>
      </c>
      <c r="C156" t="s">
        <v>13</v>
      </c>
      <c r="D156" t="s">
        <v>74</v>
      </c>
      <c r="E156" t="s">
        <v>83</v>
      </c>
      <c r="F156">
        <v>0</v>
      </c>
      <c r="G156">
        <v>22</v>
      </c>
      <c r="H156">
        <v>516700</v>
      </c>
      <c r="I156">
        <v>516700</v>
      </c>
      <c r="J156">
        <v>0.5</v>
      </c>
      <c r="K156">
        <v>6</v>
      </c>
      <c r="L156">
        <v>5</v>
      </c>
      <c r="M156">
        <v>11</v>
      </c>
      <c r="N156">
        <v>0.54500000000000004</v>
      </c>
      <c r="O156">
        <v>3.22</v>
      </c>
      <c r="P156">
        <v>14</v>
      </c>
      <c r="Q156">
        <v>81</v>
      </c>
      <c r="R156">
        <v>122</v>
      </c>
      <c r="S156">
        <v>3</v>
      </c>
      <c r="T156">
        <v>8</v>
      </c>
      <c r="U156">
        <v>6</v>
      </c>
      <c r="V156">
        <v>3.25</v>
      </c>
      <c r="W156" s="1">
        <v>0.57099999999999995</v>
      </c>
    </row>
    <row r="157" spans="1:23" x14ac:dyDescent="0.25">
      <c r="A157" t="s">
        <v>87</v>
      </c>
      <c r="B157">
        <v>2017</v>
      </c>
      <c r="C157" t="s">
        <v>13</v>
      </c>
      <c r="D157" t="s">
        <v>74</v>
      </c>
      <c r="E157" t="s">
        <v>83</v>
      </c>
      <c r="F157">
        <v>1</v>
      </c>
      <c r="G157">
        <v>23</v>
      </c>
      <c r="H157">
        <v>548000</v>
      </c>
      <c r="I157">
        <v>548000</v>
      </c>
      <c r="J157">
        <v>0.4</v>
      </c>
      <c r="K157">
        <v>7</v>
      </c>
      <c r="L157">
        <v>4</v>
      </c>
      <c r="M157">
        <v>11</v>
      </c>
      <c r="N157">
        <v>0.63600000000000001</v>
      </c>
      <c r="O157">
        <v>4.25</v>
      </c>
      <c r="P157">
        <v>22</v>
      </c>
      <c r="Q157">
        <v>118.2</v>
      </c>
      <c r="R157">
        <v>96</v>
      </c>
      <c r="S157">
        <v>3.1</v>
      </c>
      <c r="T157">
        <v>13</v>
      </c>
      <c r="U157">
        <v>9</v>
      </c>
      <c r="V157">
        <v>4.9000000000000004</v>
      </c>
      <c r="W157" s="1">
        <v>0.59099999999999997</v>
      </c>
    </row>
    <row r="158" spans="1:23" x14ac:dyDescent="0.25">
      <c r="A158" t="s">
        <v>87</v>
      </c>
      <c r="B158">
        <v>2018</v>
      </c>
      <c r="C158" t="s">
        <v>13</v>
      </c>
      <c r="D158" t="s">
        <v>74</v>
      </c>
      <c r="E158" t="s">
        <v>83</v>
      </c>
      <c r="F158">
        <v>1</v>
      </c>
      <c r="G158">
        <v>24</v>
      </c>
      <c r="H158">
        <v>2450000</v>
      </c>
      <c r="I158">
        <v>2450000</v>
      </c>
      <c r="J158">
        <v>1.5</v>
      </c>
      <c r="K158">
        <v>10</v>
      </c>
      <c r="L158">
        <v>6</v>
      </c>
      <c r="M158">
        <v>16</v>
      </c>
      <c r="N158">
        <v>0.625</v>
      </c>
      <c r="O158">
        <v>3.86</v>
      </c>
      <c r="P158">
        <v>22</v>
      </c>
      <c r="Q158">
        <v>128.1</v>
      </c>
      <c r="R158">
        <v>105</v>
      </c>
      <c r="S158">
        <v>3.5</v>
      </c>
      <c r="T158">
        <v>14</v>
      </c>
      <c r="U158">
        <v>8</v>
      </c>
      <c r="V158">
        <v>5.72</v>
      </c>
      <c r="W158" s="1">
        <v>0.63600000000000001</v>
      </c>
    </row>
    <row r="159" spans="1:23" x14ac:dyDescent="0.25">
      <c r="A159" t="s">
        <v>41</v>
      </c>
      <c r="B159">
        <v>2018</v>
      </c>
      <c r="C159" t="s">
        <v>13</v>
      </c>
      <c r="D159" t="s">
        <v>14</v>
      </c>
      <c r="E159" t="s">
        <v>39</v>
      </c>
      <c r="F159">
        <v>0</v>
      </c>
      <c r="G159">
        <v>23</v>
      </c>
      <c r="H159">
        <v>555000</v>
      </c>
      <c r="I159">
        <v>555000</v>
      </c>
      <c r="J159">
        <v>0.77</v>
      </c>
      <c r="K159">
        <v>10</v>
      </c>
      <c r="L159">
        <v>13</v>
      </c>
      <c r="M159">
        <v>23</v>
      </c>
      <c r="N159">
        <v>0.435</v>
      </c>
      <c r="O159">
        <v>6.13</v>
      </c>
      <c r="P159">
        <v>32</v>
      </c>
      <c r="Q159">
        <v>173.1</v>
      </c>
      <c r="R159">
        <v>70</v>
      </c>
      <c r="S159">
        <v>5.56</v>
      </c>
      <c r="T159">
        <v>14</v>
      </c>
      <c r="U159">
        <v>18</v>
      </c>
      <c r="V159">
        <v>4.24</v>
      </c>
      <c r="W159" s="1">
        <v>0.438</v>
      </c>
    </row>
    <row r="160" spans="1:23" x14ac:dyDescent="0.25">
      <c r="A160" t="s">
        <v>67</v>
      </c>
      <c r="B160">
        <v>2016</v>
      </c>
      <c r="C160" t="s">
        <v>13</v>
      </c>
      <c r="D160" t="s">
        <v>45</v>
      </c>
      <c r="E160" t="s">
        <v>68</v>
      </c>
      <c r="F160">
        <v>0</v>
      </c>
      <c r="G160">
        <v>22</v>
      </c>
      <c r="H160">
        <v>521300</v>
      </c>
      <c r="I160">
        <v>304843</v>
      </c>
      <c r="J160">
        <v>0.14000000000000001</v>
      </c>
      <c r="K160">
        <v>3</v>
      </c>
      <c r="L160">
        <v>8</v>
      </c>
      <c r="M160">
        <v>11</v>
      </c>
      <c r="N160">
        <v>0.27300000000000002</v>
      </c>
      <c r="O160">
        <v>5.83</v>
      </c>
      <c r="P160">
        <v>11</v>
      </c>
      <c r="Q160">
        <v>71</v>
      </c>
      <c r="R160">
        <v>74</v>
      </c>
      <c r="S160">
        <v>4.4800000000000004</v>
      </c>
      <c r="T160">
        <v>2</v>
      </c>
      <c r="U160">
        <v>9</v>
      </c>
      <c r="V160">
        <v>2.57</v>
      </c>
      <c r="W160" s="1">
        <v>0.182</v>
      </c>
    </row>
    <row r="161" spans="1:23" x14ac:dyDescent="0.25">
      <c r="A161" t="s">
        <v>67</v>
      </c>
      <c r="B161">
        <v>2017</v>
      </c>
      <c r="C161" t="s">
        <v>13</v>
      </c>
      <c r="D161" t="s">
        <v>45</v>
      </c>
      <c r="E161" t="s">
        <v>68</v>
      </c>
      <c r="F161">
        <v>1</v>
      </c>
      <c r="G161">
        <v>23</v>
      </c>
      <c r="H161">
        <v>550975</v>
      </c>
      <c r="I161">
        <v>550975</v>
      </c>
      <c r="J161">
        <v>0.26</v>
      </c>
      <c r="K161">
        <v>14</v>
      </c>
      <c r="L161">
        <v>6</v>
      </c>
      <c r="M161">
        <v>20</v>
      </c>
      <c r="N161">
        <v>0.7</v>
      </c>
      <c r="O161">
        <v>2.98</v>
      </c>
      <c r="P161">
        <v>31</v>
      </c>
      <c r="Q161">
        <v>193.1</v>
      </c>
      <c r="R161">
        <v>152</v>
      </c>
      <c r="S161">
        <v>3.08</v>
      </c>
      <c r="T161">
        <v>20</v>
      </c>
      <c r="U161">
        <v>11</v>
      </c>
      <c r="V161">
        <v>5.54</v>
      </c>
      <c r="W161" s="1">
        <v>0.64500000000000002</v>
      </c>
    </row>
    <row r="162" spans="1:23" x14ac:dyDescent="0.25">
      <c r="A162" t="s">
        <v>67</v>
      </c>
      <c r="B162">
        <v>2018</v>
      </c>
      <c r="C162" t="s">
        <v>13</v>
      </c>
      <c r="D162" t="s">
        <v>45</v>
      </c>
      <c r="E162" t="s">
        <v>68</v>
      </c>
      <c r="F162">
        <v>1</v>
      </c>
      <c r="G162">
        <v>24</v>
      </c>
      <c r="H162">
        <v>604975</v>
      </c>
      <c r="I162">
        <v>604975</v>
      </c>
      <c r="J162">
        <v>0.34</v>
      </c>
      <c r="K162">
        <v>9</v>
      </c>
      <c r="L162">
        <v>8</v>
      </c>
      <c r="M162">
        <v>17</v>
      </c>
      <c r="N162">
        <v>0.70399999999999996</v>
      </c>
      <c r="O162">
        <v>3.39</v>
      </c>
      <c r="P162">
        <v>32</v>
      </c>
      <c r="Q162">
        <v>191.1</v>
      </c>
      <c r="R162">
        <v>125</v>
      </c>
      <c r="S162">
        <v>2.95</v>
      </c>
      <c r="T162">
        <v>24</v>
      </c>
      <c r="U162">
        <v>8</v>
      </c>
      <c r="V162">
        <v>5.84</v>
      </c>
      <c r="W162" s="1">
        <v>0.75</v>
      </c>
    </row>
    <row r="163" spans="1:23" x14ac:dyDescent="0.25">
      <c r="A163" t="s">
        <v>44</v>
      </c>
      <c r="B163">
        <v>2016</v>
      </c>
      <c r="C163" t="s">
        <v>13</v>
      </c>
      <c r="D163" t="s">
        <v>45</v>
      </c>
      <c r="E163" t="s">
        <v>46</v>
      </c>
      <c r="F163">
        <v>2</v>
      </c>
      <c r="G163">
        <v>32</v>
      </c>
      <c r="H163">
        <v>11500000</v>
      </c>
      <c r="I163">
        <v>11500000</v>
      </c>
      <c r="J163">
        <v>7.55</v>
      </c>
      <c r="K163">
        <v>9</v>
      </c>
      <c r="L163">
        <v>9</v>
      </c>
      <c r="M163">
        <v>18</v>
      </c>
      <c r="N163">
        <v>0.5</v>
      </c>
      <c r="O163">
        <v>3.48</v>
      </c>
      <c r="P163">
        <v>29</v>
      </c>
      <c r="Q163">
        <v>176</v>
      </c>
      <c r="R163">
        <v>122</v>
      </c>
      <c r="S163">
        <v>4.1500000000000004</v>
      </c>
      <c r="T163">
        <v>15</v>
      </c>
      <c r="U163">
        <v>14</v>
      </c>
      <c r="V163">
        <v>3.95</v>
      </c>
      <c r="W163" s="1">
        <v>0.51700000000000002</v>
      </c>
    </row>
    <row r="164" spans="1:23" x14ac:dyDescent="0.25">
      <c r="A164" t="s">
        <v>44</v>
      </c>
      <c r="B164">
        <v>2017</v>
      </c>
      <c r="C164" t="s">
        <v>13</v>
      </c>
      <c r="D164" t="s">
        <v>45</v>
      </c>
      <c r="E164" t="s">
        <v>46</v>
      </c>
      <c r="F164">
        <v>0</v>
      </c>
      <c r="G164">
        <v>33</v>
      </c>
      <c r="H164">
        <v>14500000</v>
      </c>
      <c r="I164">
        <v>14500000</v>
      </c>
      <c r="J164">
        <v>8.26</v>
      </c>
      <c r="K164">
        <v>10</v>
      </c>
      <c r="L164">
        <v>9</v>
      </c>
      <c r="M164">
        <v>19</v>
      </c>
      <c r="N164">
        <v>0.52600000000000002</v>
      </c>
      <c r="O164">
        <v>4.9800000000000004</v>
      </c>
      <c r="P164">
        <v>33</v>
      </c>
      <c r="Q164">
        <v>186</v>
      </c>
      <c r="R164">
        <v>90</v>
      </c>
      <c r="S164">
        <v>4.6100000000000003</v>
      </c>
      <c r="T164">
        <v>16</v>
      </c>
      <c r="U164">
        <v>17</v>
      </c>
      <c r="V164">
        <v>4.24</v>
      </c>
      <c r="W164" s="1">
        <v>0.48499999999999999</v>
      </c>
    </row>
    <row r="165" spans="1:23" x14ac:dyDescent="0.25">
      <c r="A165" t="s">
        <v>44</v>
      </c>
      <c r="B165">
        <v>2018</v>
      </c>
      <c r="C165" t="s">
        <v>13</v>
      </c>
      <c r="D165" t="s">
        <v>45</v>
      </c>
      <c r="E165" t="s">
        <v>46</v>
      </c>
      <c r="F165">
        <v>0</v>
      </c>
      <c r="G165">
        <v>34</v>
      </c>
      <c r="H165">
        <v>13000000</v>
      </c>
      <c r="I165">
        <v>13000000</v>
      </c>
      <c r="J165">
        <v>8.61</v>
      </c>
      <c r="K165">
        <v>7</v>
      </c>
      <c r="L165">
        <v>14</v>
      </c>
      <c r="M165">
        <v>21</v>
      </c>
      <c r="N165">
        <v>0.33300000000000002</v>
      </c>
      <c r="O165">
        <v>5.64</v>
      </c>
      <c r="P165">
        <v>28</v>
      </c>
      <c r="Q165">
        <v>143.19999999999999</v>
      </c>
      <c r="R165">
        <v>74</v>
      </c>
      <c r="S165">
        <v>5.44</v>
      </c>
      <c r="T165">
        <v>12</v>
      </c>
      <c r="U165">
        <v>16</v>
      </c>
      <c r="V165">
        <v>3.83</v>
      </c>
      <c r="W165" s="1">
        <v>0.42899999999999999</v>
      </c>
    </row>
    <row r="166" spans="1:23" x14ac:dyDescent="0.25">
      <c r="A166" t="s">
        <v>97</v>
      </c>
      <c r="B166">
        <v>2018</v>
      </c>
      <c r="C166" t="s">
        <v>13</v>
      </c>
      <c r="D166" t="s">
        <v>74</v>
      </c>
      <c r="E166" t="s">
        <v>96</v>
      </c>
      <c r="F166">
        <v>0</v>
      </c>
      <c r="G166">
        <v>26</v>
      </c>
      <c r="H166">
        <v>550300</v>
      </c>
      <c r="I166">
        <v>550300</v>
      </c>
      <c r="J166">
        <v>0.34</v>
      </c>
      <c r="K166">
        <v>13</v>
      </c>
      <c r="L166">
        <v>9</v>
      </c>
      <c r="M166">
        <v>22</v>
      </c>
      <c r="N166">
        <v>0.59099999999999997</v>
      </c>
      <c r="O166">
        <v>4</v>
      </c>
      <c r="P166">
        <v>29</v>
      </c>
      <c r="Q166">
        <v>166.2</v>
      </c>
      <c r="R166">
        <v>103</v>
      </c>
      <c r="S166">
        <v>3.43</v>
      </c>
      <c r="T166">
        <v>16</v>
      </c>
      <c r="U166">
        <v>10</v>
      </c>
      <c r="V166">
        <v>4.54</v>
      </c>
      <c r="W166" s="1">
        <v>0.61499999999999999</v>
      </c>
    </row>
    <row r="167" spans="1:23" x14ac:dyDescent="0.25">
      <c r="A167" t="s">
        <v>49</v>
      </c>
      <c r="B167">
        <v>2016</v>
      </c>
      <c r="C167" t="s">
        <v>13</v>
      </c>
      <c r="D167" t="s">
        <v>45</v>
      </c>
      <c r="E167" t="s">
        <v>46</v>
      </c>
      <c r="F167">
        <v>2</v>
      </c>
      <c r="G167">
        <v>25</v>
      </c>
      <c r="H167">
        <v>515900</v>
      </c>
      <c r="I167">
        <v>515900</v>
      </c>
      <c r="J167">
        <v>0.34</v>
      </c>
      <c r="K167">
        <v>9</v>
      </c>
      <c r="L167">
        <v>10</v>
      </c>
      <c r="M167">
        <v>19</v>
      </c>
      <c r="N167">
        <v>0.47399999999999998</v>
      </c>
      <c r="O167">
        <v>4.37</v>
      </c>
      <c r="P167">
        <v>32</v>
      </c>
      <c r="Q167">
        <v>204</v>
      </c>
      <c r="R167">
        <v>97</v>
      </c>
      <c r="S167">
        <v>3.71</v>
      </c>
      <c r="T167">
        <v>14</v>
      </c>
      <c r="U167">
        <v>18</v>
      </c>
      <c r="V167">
        <v>4.17</v>
      </c>
      <c r="W167" s="1">
        <v>0.438</v>
      </c>
    </row>
    <row r="168" spans="1:23" x14ac:dyDescent="0.25">
      <c r="A168" t="s">
        <v>49</v>
      </c>
      <c r="B168">
        <v>2017</v>
      </c>
      <c r="C168" t="s">
        <v>13</v>
      </c>
      <c r="D168" t="s">
        <v>45</v>
      </c>
      <c r="E168" t="s">
        <v>46</v>
      </c>
      <c r="F168">
        <v>0</v>
      </c>
      <c r="G168">
        <v>26</v>
      </c>
      <c r="H168">
        <v>3400000</v>
      </c>
      <c r="I168">
        <v>3400000</v>
      </c>
      <c r="J168">
        <v>1.94</v>
      </c>
      <c r="K168">
        <v>13</v>
      </c>
      <c r="L168">
        <v>9</v>
      </c>
      <c r="M168">
        <v>22</v>
      </c>
      <c r="N168">
        <v>0.59099999999999997</v>
      </c>
      <c r="O168">
        <v>3.09</v>
      </c>
      <c r="P168">
        <v>33</v>
      </c>
      <c r="Q168">
        <v>201</v>
      </c>
      <c r="R168">
        <v>145</v>
      </c>
      <c r="S168">
        <v>3.9</v>
      </c>
      <c r="T168">
        <v>19</v>
      </c>
      <c r="U168">
        <v>14</v>
      </c>
      <c r="V168">
        <v>5.31</v>
      </c>
      <c r="W168" s="1">
        <v>0.57599999999999996</v>
      </c>
    </row>
    <row r="169" spans="1:23" x14ac:dyDescent="0.25">
      <c r="A169" t="s">
        <v>49</v>
      </c>
      <c r="B169">
        <v>2018</v>
      </c>
      <c r="C169" t="s">
        <v>13</v>
      </c>
      <c r="D169" t="s">
        <v>45</v>
      </c>
      <c r="E169" t="s">
        <v>46</v>
      </c>
      <c r="F169">
        <v>0</v>
      </c>
      <c r="G169">
        <v>27</v>
      </c>
      <c r="H169">
        <v>6500000</v>
      </c>
      <c r="I169">
        <v>6500000</v>
      </c>
      <c r="J169">
        <v>4.3099999999999996</v>
      </c>
      <c r="K169">
        <v>4</v>
      </c>
      <c r="L169">
        <v>9</v>
      </c>
      <c r="M169">
        <v>13</v>
      </c>
      <c r="N169">
        <v>0.308</v>
      </c>
      <c r="O169">
        <v>5.54</v>
      </c>
      <c r="P169">
        <v>19</v>
      </c>
      <c r="Q169">
        <v>102.1</v>
      </c>
      <c r="R169">
        <v>76</v>
      </c>
      <c r="S169">
        <v>3.91</v>
      </c>
      <c r="T169">
        <v>8</v>
      </c>
      <c r="U169">
        <v>11</v>
      </c>
      <c r="V169">
        <v>3.85</v>
      </c>
      <c r="W169" s="1">
        <v>0.42099999999999999</v>
      </c>
    </row>
    <row r="170" spans="1:23" x14ac:dyDescent="0.25">
      <c r="A170" t="s">
        <v>105</v>
      </c>
      <c r="B170">
        <v>2016</v>
      </c>
      <c r="C170" t="s">
        <v>13</v>
      </c>
      <c r="D170" t="s">
        <v>74</v>
      </c>
      <c r="E170" t="s">
        <v>103</v>
      </c>
      <c r="F170">
        <v>1</v>
      </c>
      <c r="G170">
        <v>25</v>
      </c>
      <c r="H170">
        <v>3150000</v>
      </c>
      <c r="I170">
        <v>3150000</v>
      </c>
      <c r="J170">
        <v>1.93</v>
      </c>
      <c r="K170">
        <v>13</v>
      </c>
      <c r="L170">
        <v>12</v>
      </c>
      <c r="M170">
        <v>25</v>
      </c>
      <c r="N170">
        <v>0.52</v>
      </c>
      <c r="O170">
        <v>4.82</v>
      </c>
      <c r="P170">
        <v>32</v>
      </c>
      <c r="Q170">
        <v>185</v>
      </c>
      <c r="R170">
        <v>100</v>
      </c>
      <c r="S170">
        <v>4.6500000000000004</v>
      </c>
      <c r="T170">
        <v>18</v>
      </c>
      <c r="U170">
        <v>15</v>
      </c>
      <c r="V170">
        <v>4.37</v>
      </c>
      <c r="W170" s="1">
        <v>0.54500000000000004</v>
      </c>
    </row>
    <row r="171" spans="1:23" x14ac:dyDescent="0.25">
      <c r="A171" t="s">
        <v>105</v>
      </c>
      <c r="B171">
        <v>2017</v>
      </c>
      <c r="C171" t="s">
        <v>13</v>
      </c>
      <c r="D171" t="s">
        <v>74</v>
      </c>
      <c r="E171" t="s">
        <v>103</v>
      </c>
      <c r="F171">
        <v>0</v>
      </c>
      <c r="G171">
        <v>26</v>
      </c>
      <c r="H171">
        <v>4650000</v>
      </c>
      <c r="I171">
        <v>4650000</v>
      </c>
      <c r="J171">
        <v>2.85</v>
      </c>
      <c r="K171">
        <v>13</v>
      </c>
      <c r="L171">
        <v>12</v>
      </c>
      <c r="M171">
        <v>25</v>
      </c>
      <c r="N171">
        <v>0.52</v>
      </c>
      <c r="O171">
        <v>4.82</v>
      </c>
      <c r="P171">
        <v>32</v>
      </c>
      <c r="Q171">
        <v>185</v>
      </c>
      <c r="R171">
        <v>100</v>
      </c>
      <c r="S171">
        <v>4.6500000000000004</v>
      </c>
      <c r="T171">
        <v>16</v>
      </c>
      <c r="U171">
        <v>16</v>
      </c>
      <c r="V171">
        <v>5.29</v>
      </c>
      <c r="W171" s="1">
        <v>0.5</v>
      </c>
    </row>
    <row r="172" spans="1:23" x14ac:dyDescent="0.25">
      <c r="A172" t="s">
        <v>105</v>
      </c>
      <c r="B172">
        <v>2018</v>
      </c>
      <c r="C172" t="s">
        <v>13</v>
      </c>
      <c r="D172" t="s">
        <v>74</v>
      </c>
      <c r="E172" t="s">
        <v>103</v>
      </c>
      <c r="F172">
        <v>0</v>
      </c>
      <c r="G172">
        <v>27</v>
      </c>
      <c r="H172">
        <v>6000000</v>
      </c>
      <c r="I172">
        <v>6000000</v>
      </c>
      <c r="J172">
        <v>4.2699999999999996</v>
      </c>
      <c r="K172">
        <v>2</v>
      </c>
      <c r="L172">
        <v>7</v>
      </c>
      <c r="M172">
        <v>9</v>
      </c>
      <c r="N172">
        <v>0.222</v>
      </c>
      <c r="O172">
        <v>6.22</v>
      </c>
      <c r="P172">
        <v>15</v>
      </c>
      <c r="Q172">
        <v>85.1</v>
      </c>
      <c r="R172">
        <v>76</v>
      </c>
      <c r="S172">
        <v>5.72</v>
      </c>
      <c r="T172">
        <v>4</v>
      </c>
      <c r="U172">
        <v>11</v>
      </c>
      <c r="V172">
        <v>4.5</v>
      </c>
      <c r="W172" s="1">
        <v>0.26700000000000002</v>
      </c>
    </row>
    <row r="173" spans="1:23" x14ac:dyDescent="0.25">
      <c r="A173" t="s">
        <v>69</v>
      </c>
      <c r="B173">
        <v>2016</v>
      </c>
      <c r="C173" t="s">
        <v>13</v>
      </c>
      <c r="D173" t="s">
        <v>45</v>
      </c>
      <c r="E173" t="s">
        <v>68</v>
      </c>
      <c r="F173">
        <v>0</v>
      </c>
      <c r="G173">
        <v>27</v>
      </c>
      <c r="H173">
        <v>22000000</v>
      </c>
      <c r="I173">
        <v>22000000</v>
      </c>
      <c r="J173">
        <v>9.9700000000000006</v>
      </c>
      <c r="K173">
        <v>14</v>
      </c>
      <c r="L173">
        <v>4</v>
      </c>
      <c r="M173">
        <v>18</v>
      </c>
      <c r="N173">
        <v>0.77800000000000002</v>
      </c>
      <c r="O173">
        <v>3.07</v>
      </c>
      <c r="P173">
        <v>31</v>
      </c>
      <c r="Q173">
        <v>199.2</v>
      </c>
      <c r="R173">
        <v>140</v>
      </c>
      <c r="S173">
        <v>3.51</v>
      </c>
      <c r="T173">
        <v>23</v>
      </c>
      <c r="U173">
        <v>8</v>
      </c>
      <c r="V173">
        <v>5.05</v>
      </c>
      <c r="W173" s="1">
        <v>0.74199999999999999</v>
      </c>
    </row>
    <row r="174" spans="1:23" x14ac:dyDescent="0.25">
      <c r="A174" t="s">
        <v>69</v>
      </c>
      <c r="B174">
        <v>2017</v>
      </c>
      <c r="C174" t="s">
        <v>13</v>
      </c>
      <c r="D174" t="s">
        <v>45</v>
      </c>
      <c r="E174" t="s">
        <v>68</v>
      </c>
      <c r="F174">
        <v>1</v>
      </c>
      <c r="G174">
        <v>28</v>
      </c>
      <c r="H174">
        <v>22000000</v>
      </c>
      <c r="I174">
        <v>22000000</v>
      </c>
      <c r="J174">
        <v>10.49</v>
      </c>
      <c r="K174">
        <v>13</v>
      </c>
      <c r="L174">
        <v>12</v>
      </c>
      <c r="M174">
        <v>25</v>
      </c>
      <c r="N174">
        <v>0.52</v>
      </c>
      <c r="O174">
        <v>4.74</v>
      </c>
      <c r="P174">
        <v>30</v>
      </c>
      <c r="Q174">
        <v>178.1</v>
      </c>
      <c r="R174">
        <v>95</v>
      </c>
      <c r="S174">
        <v>4.34</v>
      </c>
      <c r="T174">
        <v>16</v>
      </c>
      <c r="U174">
        <v>14</v>
      </c>
      <c r="V174">
        <v>5.76</v>
      </c>
      <c r="W174" s="1">
        <v>0.53300000000000003</v>
      </c>
    </row>
    <row r="175" spans="1:23" x14ac:dyDescent="0.25">
      <c r="A175" t="s">
        <v>69</v>
      </c>
      <c r="B175">
        <v>2018</v>
      </c>
      <c r="C175" t="s">
        <v>13</v>
      </c>
      <c r="D175" t="s">
        <v>45</v>
      </c>
      <c r="E175" t="s">
        <v>68</v>
      </c>
      <c r="F175">
        <v>1</v>
      </c>
      <c r="G175">
        <v>29</v>
      </c>
      <c r="H175">
        <v>22000000</v>
      </c>
      <c r="I175">
        <v>22000000</v>
      </c>
      <c r="J175">
        <v>12.22</v>
      </c>
      <c r="K175">
        <v>12</v>
      </c>
      <c r="L175">
        <v>6</v>
      </c>
      <c r="M175">
        <v>18</v>
      </c>
      <c r="N175">
        <v>0.66700000000000004</v>
      </c>
      <c r="O175">
        <v>3.75</v>
      </c>
      <c r="P175">
        <v>27</v>
      </c>
      <c r="Q175">
        <v>156</v>
      </c>
      <c r="R175">
        <v>113</v>
      </c>
      <c r="S175">
        <v>4.01</v>
      </c>
      <c r="T175">
        <v>16</v>
      </c>
      <c r="U175">
        <v>11</v>
      </c>
      <c r="V175">
        <v>5.53</v>
      </c>
      <c r="W175" s="1">
        <v>0.59299999999999997</v>
      </c>
    </row>
    <row r="176" spans="1:23" x14ac:dyDescent="0.25">
      <c r="A176" t="s">
        <v>227</v>
      </c>
      <c r="B176">
        <v>2016</v>
      </c>
      <c r="C176" t="s">
        <v>13</v>
      </c>
      <c r="D176" t="s">
        <v>45</v>
      </c>
      <c r="E176" t="s">
        <v>58</v>
      </c>
      <c r="F176">
        <v>0</v>
      </c>
      <c r="G176">
        <v>26</v>
      </c>
      <c r="H176">
        <v>507500</v>
      </c>
      <c r="I176">
        <v>410404</v>
      </c>
      <c r="J176">
        <v>0.64</v>
      </c>
      <c r="K176">
        <v>8</v>
      </c>
      <c r="L176">
        <v>8</v>
      </c>
      <c r="M176">
        <v>16</v>
      </c>
      <c r="N176">
        <v>0.5</v>
      </c>
      <c r="O176">
        <v>4.37</v>
      </c>
      <c r="P176">
        <v>19</v>
      </c>
      <c r="Q176">
        <v>127.2</v>
      </c>
      <c r="R176">
        <v>92</v>
      </c>
      <c r="S176">
        <v>3.78</v>
      </c>
      <c r="T176">
        <v>8</v>
      </c>
      <c r="U176">
        <v>11</v>
      </c>
      <c r="V176">
        <v>3.59</v>
      </c>
      <c r="W176" s="1">
        <v>0.42099999999999999</v>
      </c>
    </row>
    <row r="177" spans="1:23" x14ac:dyDescent="0.25">
      <c r="A177" t="s">
        <v>227</v>
      </c>
      <c r="B177">
        <v>2017</v>
      </c>
      <c r="C177" t="s">
        <v>13</v>
      </c>
      <c r="D177" t="s">
        <v>45</v>
      </c>
      <c r="E177" t="s">
        <v>58</v>
      </c>
      <c r="F177">
        <v>0</v>
      </c>
      <c r="G177">
        <v>27</v>
      </c>
      <c r="H177">
        <v>535000</v>
      </c>
      <c r="I177">
        <v>535000</v>
      </c>
      <c r="J177">
        <v>0.69</v>
      </c>
      <c r="K177">
        <v>5</v>
      </c>
      <c r="L177">
        <v>5</v>
      </c>
      <c r="M177">
        <v>10</v>
      </c>
      <c r="N177">
        <v>0.5</v>
      </c>
      <c r="O177">
        <v>4.5</v>
      </c>
      <c r="P177">
        <v>17</v>
      </c>
      <c r="Q177">
        <v>86</v>
      </c>
      <c r="R177">
        <v>94</v>
      </c>
      <c r="S177">
        <v>4.93</v>
      </c>
      <c r="T177">
        <v>6</v>
      </c>
      <c r="U177">
        <v>11</v>
      </c>
      <c r="V177">
        <v>4.22</v>
      </c>
      <c r="W177" s="1">
        <v>0.35299999999999998</v>
      </c>
    </row>
    <row r="178" spans="1:23" x14ac:dyDescent="0.25">
      <c r="A178" t="s">
        <v>234</v>
      </c>
      <c r="B178">
        <v>2016</v>
      </c>
      <c r="C178" t="s">
        <v>13</v>
      </c>
      <c r="D178" t="s">
        <v>74</v>
      </c>
      <c r="E178" t="s">
        <v>75</v>
      </c>
      <c r="F178">
        <v>0</v>
      </c>
      <c r="G178">
        <v>29</v>
      </c>
      <c r="H178">
        <v>530000</v>
      </c>
      <c r="I178">
        <v>501008</v>
      </c>
      <c r="J178">
        <v>0.28999999999999998</v>
      </c>
      <c r="K178">
        <v>9</v>
      </c>
      <c r="L178">
        <v>13</v>
      </c>
      <c r="M178">
        <v>22</v>
      </c>
      <c r="N178">
        <v>0.40899999999999997</v>
      </c>
      <c r="O178">
        <v>3.88</v>
      </c>
      <c r="P178">
        <v>27</v>
      </c>
      <c r="Q178">
        <v>160</v>
      </c>
      <c r="R178">
        <v>103</v>
      </c>
      <c r="S178">
        <v>3.51</v>
      </c>
      <c r="T178">
        <v>11</v>
      </c>
      <c r="U178">
        <v>16</v>
      </c>
      <c r="V178">
        <v>3.72</v>
      </c>
      <c r="W178" s="1">
        <v>0.40699999999999997</v>
      </c>
    </row>
    <row r="179" spans="1:23" x14ac:dyDescent="0.25">
      <c r="A179" t="s">
        <v>234</v>
      </c>
      <c r="B179">
        <v>2017</v>
      </c>
      <c r="C179" t="s">
        <v>13</v>
      </c>
      <c r="D179" t="s">
        <v>74</v>
      </c>
      <c r="E179" t="s">
        <v>75</v>
      </c>
      <c r="F179">
        <v>0</v>
      </c>
      <c r="G179">
        <v>30</v>
      </c>
      <c r="H179">
        <v>3325000</v>
      </c>
      <c r="I179">
        <v>3325000</v>
      </c>
      <c r="J179">
        <v>2</v>
      </c>
      <c r="K179">
        <v>6</v>
      </c>
      <c r="L179">
        <v>3</v>
      </c>
      <c r="M179">
        <v>9</v>
      </c>
      <c r="N179">
        <v>0.66700000000000004</v>
      </c>
      <c r="O179">
        <v>4.5199999999999996</v>
      </c>
      <c r="P179">
        <v>14</v>
      </c>
      <c r="Q179">
        <v>77.2</v>
      </c>
      <c r="R179">
        <v>94</v>
      </c>
      <c r="S179">
        <v>5.13</v>
      </c>
      <c r="T179">
        <v>10</v>
      </c>
      <c r="U179">
        <v>4</v>
      </c>
      <c r="V179">
        <v>6.24</v>
      </c>
      <c r="W179" s="1">
        <v>0.71399999999999997</v>
      </c>
    </row>
    <row r="180" spans="1:23" x14ac:dyDescent="0.25">
      <c r="A180" t="s">
        <v>27</v>
      </c>
      <c r="B180">
        <v>2016</v>
      </c>
      <c r="C180" t="s">
        <v>13</v>
      </c>
      <c r="D180" t="s">
        <v>14</v>
      </c>
      <c r="E180" t="s">
        <v>28</v>
      </c>
      <c r="F180">
        <v>0</v>
      </c>
      <c r="G180">
        <v>25</v>
      </c>
      <c r="H180">
        <v>507500</v>
      </c>
      <c r="I180">
        <v>280073</v>
      </c>
      <c r="J180">
        <v>0.14000000000000001</v>
      </c>
      <c r="K180">
        <v>6</v>
      </c>
      <c r="L180">
        <v>5</v>
      </c>
      <c r="M180">
        <v>11</v>
      </c>
      <c r="N180">
        <v>0.54500000000000004</v>
      </c>
      <c r="O180">
        <v>4.53</v>
      </c>
      <c r="P180">
        <v>18</v>
      </c>
      <c r="Q180">
        <v>97.1</v>
      </c>
      <c r="R180">
        <v>94</v>
      </c>
      <c r="S180">
        <v>4.75</v>
      </c>
      <c r="T180">
        <v>10</v>
      </c>
      <c r="U180">
        <v>8</v>
      </c>
      <c r="V180">
        <v>4.95</v>
      </c>
      <c r="W180" s="1">
        <v>0.55600000000000005</v>
      </c>
    </row>
    <row r="181" spans="1:23" x14ac:dyDescent="0.25">
      <c r="A181" t="s">
        <v>27</v>
      </c>
      <c r="B181">
        <v>2017</v>
      </c>
      <c r="C181" t="s">
        <v>13</v>
      </c>
      <c r="D181" t="s">
        <v>14</v>
      </c>
      <c r="E181" t="s">
        <v>28</v>
      </c>
      <c r="F181">
        <v>0</v>
      </c>
      <c r="G181">
        <v>26</v>
      </c>
      <c r="H181">
        <v>544200</v>
      </c>
      <c r="I181">
        <v>416360</v>
      </c>
      <c r="J181">
        <v>0.22</v>
      </c>
      <c r="K181">
        <v>6</v>
      </c>
      <c r="L181">
        <v>11</v>
      </c>
      <c r="M181">
        <v>17</v>
      </c>
      <c r="N181">
        <v>0.35299999999999998</v>
      </c>
      <c r="O181">
        <v>5.27</v>
      </c>
      <c r="P181">
        <v>25</v>
      </c>
      <c r="Q181">
        <v>135</v>
      </c>
      <c r="R181">
        <v>85</v>
      </c>
      <c r="S181">
        <v>4.51</v>
      </c>
      <c r="T181">
        <v>9</v>
      </c>
      <c r="U181">
        <v>16</v>
      </c>
      <c r="V181">
        <v>4.18</v>
      </c>
      <c r="W181" s="1">
        <v>0.36</v>
      </c>
    </row>
    <row r="182" spans="1:23" x14ac:dyDescent="0.25">
      <c r="A182" t="s">
        <v>27</v>
      </c>
      <c r="B182">
        <v>2018</v>
      </c>
      <c r="C182" t="s">
        <v>13</v>
      </c>
      <c r="D182" t="s">
        <v>14</v>
      </c>
      <c r="E182" t="s">
        <v>28</v>
      </c>
      <c r="F182">
        <v>0</v>
      </c>
      <c r="G182">
        <v>27</v>
      </c>
      <c r="H182">
        <v>562000</v>
      </c>
      <c r="I182">
        <v>562000</v>
      </c>
      <c r="J182">
        <v>0.43</v>
      </c>
      <c r="K182">
        <v>9</v>
      </c>
      <c r="L182">
        <v>13</v>
      </c>
      <c r="M182">
        <v>22</v>
      </c>
      <c r="N182">
        <v>0.40899999999999997</v>
      </c>
      <c r="O182">
        <v>4.3899999999999997</v>
      </c>
      <c r="P182">
        <v>31</v>
      </c>
      <c r="Q182">
        <v>170.1</v>
      </c>
      <c r="R182">
        <v>101</v>
      </c>
      <c r="S182">
        <v>4.45</v>
      </c>
      <c r="T182">
        <v>16</v>
      </c>
      <c r="U182">
        <v>15</v>
      </c>
      <c r="V182">
        <v>4.3600000000000003</v>
      </c>
      <c r="W182" s="1">
        <v>0.51600000000000001</v>
      </c>
    </row>
    <row r="183" spans="1:23" x14ac:dyDescent="0.25">
      <c r="A183" t="s">
        <v>30</v>
      </c>
      <c r="B183">
        <v>2016</v>
      </c>
      <c r="C183" t="s">
        <v>13</v>
      </c>
      <c r="D183" t="s">
        <v>14</v>
      </c>
      <c r="E183" t="s">
        <v>28</v>
      </c>
      <c r="F183">
        <v>0</v>
      </c>
      <c r="G183">
        <v>23</v>
      </c>
      <c r="H183">
        <v>507500</v>
      </c>
      <c r="I183">
        <v>435396</v>
      </c>
      <c r="J183">
        <v>0.22</v>
      </c>
      <c r="K183">
        <v>11</v>
      </c>
      <c r="L183">
        <v>7</v>
      </c>
      <c r="M183">
        <v>18</v>
      </c>
      <c r="N183">
        <v>0.61099999999999999</v>
      </c>
      <c r="O183">
        <v>3.06</v>
      </c>
      <c r="P183">
        <v>26</v>
      </c>
      <c r="Q183">
        <v>159</v>
      </c>
      <c r="R183">
        <v>139</v>
      </c>
      <c r="S183">
        <v>3.76</v>
      </c>
      <c r="T183">
        <v>19</v>
      </c>
      <c r="U183">
        <v>7</v>
      </c>
      <c r="V183">
        <v>5.37</v>
      </c>
      <c r="W183" s="1">
        <v>0.73099999999999998</v>
      </c>
    </row>
    <row r="184" spans="1:23" x14ac:dyDescent="0.25">
      <c r="A184" t="s">
        <v>30</v>
      </c>
      <c r="B184">
        <v>2017</v>
      </c>
      <c r="C184" t="s">
        <v>13</v>
      </c>
      <c r="D184" t="s">
        <v>14</v>
      </c>
      <c r="E184" t="s">
        <v>28</v>
      </c>
      <c r="F184">
        <v>0</v>
      </c>
      <c r="G184">
        <v>24</v>
      </c>
      <c r="H184">
        <v>551900</v>
      </c>
      <c r="I184">
        <v>551900</v>
      </c>
      <c r="J184">
        <v>0.28999999999999998</v>
      </c>
      <c r="K184">
        <v>10</v>
      </c>
      <c r="L184">
        <v>12</v>
      </c>
      <c r="M184">
        <v>22</v>
      </c>
      <c r="N184">
        <v>0.45500000000000002</v>
      </c>
      <c r="O184">
        <v>3.83</v>
      </c>
      <c r="P184">
        <v>25</v>
      </c>
      <c r="Q184">
        <v>164.2</v>
      </c>
      <c r="R184">
        <v>117</v>
      </c>
      <c r="S184">
        <v>3.67</v>
      </c>
      <c r="T184">
        <v>12</v>
      </c>
      <c r="U184">
        <v>13</v>
      </c>
      <c r="V184">
        <v>4.95</v>
      </c>
      <c r="W184" s="1">
        <v>0.48</v>
      </c>
    </row>
    <row r="185" spans="1:23" x14ac:dyDescent="0.25">
      <c r="A185" t="s">
        <v>30</v>
      </c>
      <c r="B185">
        <v>2018</v>
      </c>
      <c r="C185" t="s">
        <v>13</v>
      </c>
      <c r="D185" t="s">
        <v>14</v>
      </c>
      <c r="E185" t="s">
        <v>28</v>
      </c>
      <c r="F185">
        <v>0</v>
      </c>
      <c r="G185">
        <v>25</v>
      </c>
      <c r="H185">
        <v>575200</v>
      </c>
      <c r="I185">
        <v>575200</v>
      </c>
      <c r="J185">
        <v>0.44</v>
      </c>
      <c r="K185">
        <v>3</v>
      </c>
      <c r="L185">
        <v>12</v>
      </c>
      <c r="M185">
        <v>15</v>
      </c>
      <c r="N185">
        <v>0.2</v>
      </c>
      <c r="O185">
        <v>4.6900000000000004</v>
      </c>
      <c r="P185">
        <v>24</v>
      </c>
      <c r="Q185">
        <v>132.1</v>
      </c>
      <c r="R185">
        <v>94</v>
      </c>
      <c r="S185">
        <v>4.5199999999999996</v>
      </c>
      <c r="T185">
        <v>5</v>
      </c>
      <c r="U185">
        <v>19</v>
      </c>
      <c r="V185">
        <v>2.57</v>
      </c>
      <c r="W185" s="1">
        <v>0.20799999999999999</v>
      </c>
    </row>
    <row r="186" spans="1:23" x14ac:dyDescent="0.25">
      <c r="A186" t="s">
        <v>229</v>
      </c>
      <c r="B186">
        <v>2016</v>
      </c>
      <c r="C186" t="s">
        <v>13</v>
      </c>
      <c r="D186" t="s">
        <v>45</v>
      </c>
      <c r="E186" t="s">
        <v>68</v>
      </c>
      <c r="F186">
        <v>0</v>
      </c>
      <c r="G186">
        <v>27</v>
      </c>
      <c r="H186">
        <v>4300000</v>
      </c>
      <c r="I186">
        <v>4300000</v>
      </c>
      <c r="J186">
        <v>1.95</v>
      </c>
      <c r="K186">
        <v>6</v>
      </c>
      <c r="L186">
        <v>12</v>
      </c>
      <c r="M186">
        <v>18</v>
      </c>
      <c r="N186">
        <v>0.33300000000000002</v>
      </c>
      <c r="O186">
        <v>4.82</v>
      </c>
      <c r="P186">
        <v>32</v>
      </c>
      <c r="Q186">
        <v>175.2</v>
      </c>
      <c r="R186">
        <v>89</v>
      </c>
      <c r="S186">
        <v>3.79</v>
      </c>
      <c r="T186">
        <v>15</v>
      </c>
      <c r="U186">
        <v>17</v>
      </c>
      <c r="V186">
        <v>4.1399999999999997</v>
      </c>
      <c r="W186" s="1">
        <v>0.46899999999999997</v>
      </c>
    </row>
    <row r="187" spans="1:23" x14ac:dyDescent="0.25">
      <c r="A187" t="s">
        <v>229</v>
      </c>
      <c r="B187">
        <v>2017</v>
      </c>
      <c r="C187" t="s">
        <v>13</v>
      </c>
      <c r="D187" t="s">
        <v>45</v>
      </c>
      <c r="E187" t="s">
        <v>68</v>
      </c>
      <c r="F187">
        <v>1</v>
      </c>
      <c r="G187">
        <v>28</v>
      </c>
      <c r="H187">
        <v>7400000</v>
      </c>
      <c r="I187">
        <v>7400000</v>
      </c>
      <c r="J187">
        <v>3.53</v>
      </c>
      <c r="K187">
        <v>8</v>
      </c>
      <c r="L187">
        <v>4</v>
      </c>
      <c r="M187">
        <v>12</v>
      </c>
      <c r="N187">
        <v>0.66700000000000004</v>
      </c>
      <c r="O187">
        <v>4.3899999999999997</v>
      </c>
      <c r="P187">
        <v>17</v>
      </c>
      <c r="Q187">
        <v>96.1</v>
      </c>
      <c r="R187">
        <v>103</v>
      </c>
      <c r="S187">
        <v>4.66</v>
      </c>
      <c r="T187">
        <v>10</v>
      </c>
      <c r="U187">
        <v>7</v>
      </c>
      <c r="V187">
        <v>7.16</v>
      </c>
      <c r="W187" s="1">
        <v>0.58799999999999997</v>
      </c>
    </row>
    <row r="188" spans="1:23" x14ac:dyDescent="0.25">
      <c r="A188" t="s">
        <v>295</v>
      </c>
      <c r="B188">
        <v>2016</v>
      </c>
      <c r="C188" t="s">
        <v>13</v>
      </c>
      <c r="D188" t="s">
        <v>14</v>
      </c>
      <c r="E188" t="s">
        <v>39</v>
      </c>
      <c r="F188">
        <v>0</v>
      </c>
      <c r="G188">
        <v>32</v>
      </c>
      <c r="H188">
        <v>507500</v>
      </c>
      <c r="I188">
        <v>413177</v>
      </c>
      <c r="J188">
        <v>0.32</v>
      </c>
      <c r="K188">
        <v>5</v>
      </c>
      <c r="L188">
        <v>8</v>
      </c>
      <c r="M188">
        <v>13</v>
      </c>
      <c r="N188">
        <v>0.38500000000000001</v>
      </c>
      <c r="O188">
        <v>3.73</v>
      </c>
      <c r="P188">
        <v>23</v>
      </c>
      <c r="Q188">
        <v>135</v>
      </c>
      <c r="R188">
        <v>109</v>
      </c>
      <c r="S188">
        <v>3.71</v>
      </c>
      <c r="T188">
        <v>11</v>
      </c>
      <c r="U188">
        <v>12</v>
      </c>
      <c r="V188">
        <v>4.1100000000000003</v>
      </c>
      <c r="W188" s="1">
        <v>0.47799999999999998</v>
      </c>
    </row>
    <row r="189" spans="1:23" x14ac:dyDescent="0.25">
      <c r="A189" t="s">
        <v>16</v>
      </c>
      <c r="B189">
        <v>2016</v>
      </c>
      <c r="C189" t="s">
        <v>13</v>
      </c>
      <c r="D189" t="s">
        <v>14</v>
      </c>
      <c r="E189" t="s">
        <v>15</v>
      </c>
      <c r="F189">
        <v>1</v>
      </c>
      <c r="G189">
        <v>25</v>
      </c>
      <c r="H189">
        <v>507500</v>
      </c>
      <c r="I189">
        <v>216294</v>
      </c>
      <c r="J189">
        <v>0.2</v>
      </c>
      <c r="K189">
        <v>3</v>
      </c>
      <c r="L189">
        <v>3</v>
      </c>
      <c r="M189">
        <v>6</v>
      </c>
      <c r="N189">
        <v>0.5</v>
      </c>
      <c r="O189">
        <v>5.26</v>
      </c>
      <c r="P189">
        <v>10</v>
      </c>
      <c r="Q189">
        <v>53</v>
      </c>
      <c r="R189">
        <v>86</v>
      </c>
      <c r="S189">
        <v>4.8600000000000003</v>
      </c>
      <c r="T189">
        <v>4</v>
      </c>
      <c r="U189">
        <v>6</v>
      </c>
      <c r="V189">
        <v>3.97</v>
      </c>
      <c r="W189" s="1">
        <v>0.4</v>
      </c>
    </row>
    <row r="190" spans="1:23" x14ac:dyDescent="0.25">
      <c r="A190" t="s">
        <v>16</v>
      </c>
      <c r="B190">
        <v>2017</v>
      </c>
      <c r="C190" t="s">
        <v>13</v>
      </c>
      <c r="D190" t="s">
        <v>14</v>
      </c>
      <c r="E190" t="s">
        <v>15</v>
      </c>
      <c r="F190">
        <v>1</v>
      </c>
      <c r="G190">
        <v>26</v>
      </c>
      <c r="H190">
        <v>535000</v>
      </c>
      <c r="I190">
        <v>388759</v>
      </c>
      <c r="J190">
        <v>0.28999999999999998</v>
      </c>
      <c r="K190">
        <v>12</v>
      </c>
      <c r="L190">
        <v>6</v>
      </c>
      <c r="M190">
        <v>18</v>
      </c>
      <c r="N190">
        <v>0.66700000000000004</v>
      </c>
      <c r="O190">
        <v>3.11</v>
      </c>
      <c r="P190">
        <v>21</v>
      </c>
      <c r="Q190">
        <v>121.2</v>
      </c>
      <c r="R190">
        <v>147</v>
      </c>
      <c r="S190">
        <v>3.85</v>
      </c>
      <c r="T190">
        <v>14</v>
      </c>
      <c r="U190">
        <v>7</v>
      </c>
      <c r="V190">
        <v>4.5</v>
      </c>
      <c r="W190" s="1">
        <v>0.66700000000000004</v>
      </c>
    </row>
    <row r="191" spans="1:23" x14ac:dyDescent="0.25">
      <c r="A191" t="s">
        <v>16</v>
      </c>
      <c r="B191">
        <v>2018</v>
      </c>
      <c r="C191" t="s">
        <v>13</v>
      </c>
      <c r="D191" t="s">
        <v>14</v>
      </c>
      <c r="E191" t="s">
        <v>15</v>
      </c>
      <c r="F191">
        <v>1</v>
      </c>
      <c r="G191">
        <v>27</v>
      </c>
      <c r="H191">
        <v>558500</v>
      </c>
      <c r="I191">
        <v>558500</v>
      </c>
      <c r="J191">
        <v>0.39</v>
      </c>
      <c r="K191">
        <v>13</v>
      </c>
      <c r="L191">
        <v>8</v>
      </c>
      <c r="M191">
        <v>21</v>
      </c>
      <c r="N191">
        <v>0.61899999999999999</v>
      </c>
      <c r="O191">
        <v>3.02</v>
      </c>
      <c r="P191">
        <v>32</v>
      </c>
      <c r="Q191">
        <v>200</v>
      </c>
      <c r="R191">
        <v>145</v>
      </c>
      <c r="S191">
        <v>3.52</v>
      </c>
      <c r="T191">
        <v>16</v>
      </c>
      <c r="U191">
        <v>16</v>
      </c>
      <c r="V191">
        <v>5.36</v>
      </c>
      <c r="W191" s="1">
        <v>0.5</v>
      </c>
    </row>
    <row r="192" spans="1:23" x14ac:dyDescent="0.25">
      <c r="A192" t="s">
        <v>236</v>
      </c>
      <c r="B192">
        <v>2016</v>
      </c>
      <c r="C192" t="s">
        <v>13</v>
      </c>
      <c r="D192" t="s">
        <v>74</v>
      </c>
      <c r="E192" t="s">
        <v>83</v>
      </c>
      <c r="F192">
        <v>0</v>
      </c>
      <c r="G192">
        <v>31</v>
      </c>
      <c r="H192">
        <v>524100</v>
      </c>
      <c r="I192">
        <v>524100</v>
      </c>
      <c r="J192">
        <v>0.51</v>
      </c>
      <c r="K192">
        <v>11</v>
      </c>
      <c r="L192">
        <v>8</v>
      </c>
      <c r="M192">
        <v>19</v>
      </c>
      <c r="N192">
        <v>0.57899999999999996</v>
      </c>
      <c r="O192">
        <v>4.4800000000000004</v>
      </c>
      <c r="P192">
        <v>30</v>
      </c>
      <c r="Q192">
        <v>168.2</v>
      </c>
      <c r="R192">
        <v>88</v>
      </c>
      <c r="S192">
        <v>4.43</v>
      </c>
      <c r="T192">
        <v>18</v>
      </c>
      <c r="U192">
        <v>12</v>
      </c>
      <c r="V192">
        <v>5.8</v>
      </c>
      <c r="W192" s="1">
        <v>0.6</v>
      </c>
    </row>
    <row r="193" spans="1:23" x14ac:dyDescent="0.25">
      <c r="A193" t="s">
        <v>236</v>
      </c>
      <c r="B193">
        <v>2017</v>
      </c>
      <c r="C193" t="s">
        <v>13</v>
      </c>
      <c r="D193" t="s">
        <v>74</v>
      </c>
      <c r="E193" t="s">
        <v>83</v>
      </c>
      <c r="F193">
        <v>1</v>
      </c>
      <c r="G193">
        <v>32</v>
      </c>
      <c r="H193">
        <v>3450000</v>
      </c>
      <c r="I193">
        <v>3450000</v>
      </c>
      <c r="J193">
        <v>2.4900000000000002</v>
      </c>
      <c r="K193">
        <v>8</v>
      </c>
      <c r="L193">
        <v>10</v>
      </c>
      <c r="M193">
        <v>18</v>
      </c>
      <c r="N193">
        <v>0.44400000000000001</v>
      </c>
      <c r="O193">
        <v>5.22</v>
      </c>
      <c r="P193">
        <v>28</v>
      </c>
      <c r="Q193">
        <v>153.1</v>
      </c>
      <c r="R193">
        <v>78</v>
      </c>
      <c r="S193">
        <v>5.43</v>
      </c>
      <c r="T193">
        <v>15</v>
      </c>
      <c r="U193">
        <v>13</v>
      </c>
      <c r="V193">
        <v>4.67</v>
      </c>
      <c r="W193" s="1">
        <v>0.53600000000000003</v>
      </c>
    </row>
    <row r="194" spans="1:23" x14ac:dyDescent="0.25">
      <c r="A194" t="s">
        <v>95</v>
      </c>
      <c r="B194">
        <v>2018</v>
      </c>
      <c r="C194" t="s">
        <v>13</v>
      </c>
      <c r="D194" t="s">
        <v>74</v>
      </c>
      <c r="E194" t="s">
        <v>96</v>
      </c>
      <c r="F194">
        <v>0</v>
      </c>
      <c r="G194">
        <v>30</v>
      </c>
      <c r="H194">
        <v>17000000</v>
      </c>
      <c r="I194">
        <v>11000000</v>
      </c>
      <c r="J194">
        <v>6.83</v>
      </c>
      <c r="K194">
        <v>10</v>
      </c>
      <c r="L194">
        <v>10</v>
      </c>
      <c r="M194">
        <v>20</v>
      </c>
      <c r="N194">
        <v>0.5</v>
      </c>
      <c r="O194">
        <v>4.3600000000000003</v>
      </c>
      <c r="P194">
        <v>31</v>
      </c>
      <c r="Q194">
        <v>185.2</v>
      </c>
      <c r="R194">
        <v>94</v>
      </c>
      <c r="S194">
        <v>4.1399999999999997</v>
      </c>
      <c r="T194">
        <v>20</v>
      </c>
      <c r="U194">
        <v>11</v>
      </c>
      <c r="V194">
        <v>4.8099999999999996</v>
      </c>
      <c r="W194" s="1">
        <v>0.64500000000000002</v>
      </c>
    </row>
    <row r="195" spans="1:23" x14ac:dyDescent="0.25">
      <c r="A195" t="s">
        <v>102</v>
      </c>
      <c r="B195">
        <v>2018</v>
      </c>
      <c r="C195" t="s">
        <v>13</v>
      </c>
      <c r="D195" t="s">
        <v>74</v>
      </c>
      <c r="E195" t="s">
        <v>103</v>
      </c>
      <c r="F195">
        <v>0</v>
      </c>
      <c r="G195">
        <v>30</v>
      </c>
      <c r="H195">
        <v>8333333</v>
      </c>
      <c r="I195">
        <v>8333333</v>
      </c>
      <c r="J195">
        <v>5.93</v>
      </c>
      <c r="K195">
        <v>12</v>
      </c>
      <c r="L195">
        <v>8</v>
      </c>
      <c r="M195">
        <v>20</v>
      </c>
      <c r="N195">
        <v>0.6</v>
      </c>
      <c r="O195">
        <v>4.18</v>
      </c>
      <c r="P195">
        <v>28</v>
      </c>
      <c r="Q195">
        <v>157</v>
      </c>
      <c r="R195">
        <v>112</v>
      </c>
      <c r="S195">
        <v>4.43</v>
      </c>
      <c r="T195">
        <v>14</v>
      </c>
      <c r="U195">
        <v>14</v>
      </c>
      <c r="V195">
        <v>4.6399999999999997</v>
      </c>
      <c r="W195" s="1">
        <v>0.5</v>
      </c>
    </row>
    <row r="196" spans="1:23" x14ac:dyDescent="0.25">
      <c r="A196" t="s">
        <v>219</v>
      </c>
      <c r="B196">
        <v>2016</v>
      </c>
      <c r="C196" t="s">
        <v>13</v>
      </c>
      <c r="D196" t="s">
        <v>14</v>
      </c>
      <c r="E196" t="s">
        <v>28</v>
      </c>
      <c r="F196">
        <v>0</v>
      </c>
      <c r="G196">
        <v>32</v>
      </c>
      <c r="H196">
        <v>8000000</v>
      </c>
      <c r="I196">
        <v>8000000</v>
      </c>
      <c r="J196">
        <v>4</v>
      </c>
      <c r="K196">
        <v>4</v>
      </c>
      <c r="L196">
        <v>10</v>
      </c>
      <c r="M196">
        <v>14</v>
      </c>
      <c r="N196">
        <v>0.28599999999999998</v>
      </c>
      <c r="O196">
        <v>5.07</v>
      </c>
      <c r="P196">
        <v>22</v>
      </c>
      <c r="Q196">
        <v>119</v>
      </c>
      <c r="R196">
        <v>84</v>
      </c>
      <c r="S196">
        <v>5.15</v>
      </c>
      <c r="T196">
        <v>10</v>
      </c>
      <c r="U196">
        <v>12</v>
      </c>
      <c r="V196">
        <v>4.29</v>
      </c>
      <c r="W196" s="1">
        <v>0.45500000000000002</v>
      </c>
    </row>
    <row r="197" spans="1:23" x14ac:dyDescent="0.25">
      <c r="A197" t="s">
        <v>219</v>
      </c>
      <c r="B197">
        <v>2017</v>
      </c>
      <c r="C197" t="s">
        <v>13</v>
      </c>
      <c r="D197" t="s">
        <v>14</v>
      </c>
      <c r="E197" t="s">
        <v>39</v>
      </c>
      <c r="F197">
        <v>0</v>
      </c>
      <c r="G197">
        <v>33</v>
      </c>
      <c r="H197">
        <v>535000</v>
      </c>
      <c r="I197">
        <v>476449</v>
      </c>
      <c r="J197">
        <v>0.55000000000000004</v>
      </c>
      <c r="K197">
        <v>3</v>
      </c>
      <c r="L197">
        <v>12</v>
      </c>
      <c r="M197">
        <v>15</v>
      </c>
      <c r="N197">
        <v>0.2</v>
      </c>
      <c r="O197">
        <v>5.93</v>
      </c>
      <c r="P197">
        <v>21</v>
      </c>
      <c r="Q197">
        <v>120</v>
      </c>
      <c r="R197">
        <v>73</v>
      </c>
      <c r="S197">
        <v>6.35</v>
      </c>
      <c r="T197">
        <v>6</v>
      </c>
      <c r="U197">
        <v>15</v>
      </c>
      <c r="V197">
        <v>4.0599999999999996</v>
      </c>
      <c r="W197" s="1">
        <v>0.28599999999999998</v>
      </c>
    </row>
    <row r="198" spans="1:23" x14ac:dyDescent="0.25">
      <c r="A198" t="s">
        <v>298</v>
      </c>
      <c r="B198">
        <v>2016</v>
      </c>
      <c r="C198" t="s">
        <v>13</v>
      </c>
      <c r="D198" t="s">
        <v>45</v>
      </c>
      <c r="E198" t="s">
        <v>52</v>
      </c>
      <c r="F198">
        <v>2</v>
      </c>
      <c r="G198">
        <v>26</v>
      </c>
      <c r="H198">
        <v>510500</v>
      </c>
      <c r="I198">
        <v>479880</v>
      </c>
      <c r="J198">
        <v>0.32</v>
      </c>
      <c r="K198">
        <v>3</v>
      </c>
      <c r="L198">
        <v>4</v>
      </c>
      <c r="M198">
        <v>7</v>
      </c>
      <c r="N198">
        <v>0.42899999999999999</v>
      </c>
      <c r="O198">
        <v>5.79</v>
      </c>
      <c r="P198">
        <v>12</v>
      </c>
      <c r="Q198">
        <v>74.2</v>
      </c>
      <c r="R198">
        <v>75</v>
      </c>
      <c r="S198">
        <v>5.3</v>
      </c>
      <c r="T198">
        <v>7</v>
      </c>
      <c r="U198">
        <v>5</v>
      </c>
      <c r="V198">
        <v>6.32</v>
      </c>
      <c r="W198" s="1">
        <v>0.58299999999999996</v>
      </c>
    </row>
    <row r="199" spans="1:23" x14ac:dyDescent="0.25">
      <c r="A199" t="s">
        <v>305</v>
      </c>
      <c r="B199">
        <v>2016</v>
      </c>
      <c r="C199" t="s">
        <v>13</v>
      </c>
      <c r="D199" t="s">
        <v>74</v>
      </c>
      <c r="E199" t="s">
        <v>96</v>
      </c>
      <c r="F199">
        <v>0</v>
      </c>
      <c r="G199">
        <v>28</v>
      </c>
      <c r="H199">
        <v>523700</v>
      </c>
      <c r="I199">
        <v>523700</v>
      </c>
      <c r="J199">
        <v>0.36</v>
      </c>
      <c r="K199">
        <v>6</v>
      </c>
      <c r="L199">
        <v>2</v>
      </c>
      <c r="M199">
        <v>8</v>
      </c>
      <c r="N199">
        <v>0.75</v>
      </c>
      <c r="O199">
        <v>5.15</v>
      </c>
      <c r="P199">
        <v>15</v>
      </c>
      <c r="Q199">
        <v>94.1</v>
      </c>
      <c r="R199">
        <v>79</v>
      </c>
      <c r="S199">
        <v>4.05</v>
      </c>
      <c r="T199">
        <v>9</v>
      </c>
      <c r="U199">
        <v>6</v>
      </c>
      <c r="V199">
        <v>5.54</v>
      </c>
      <c r="W199" s="1">
        <v>0.6</v>
      </c>
    </row>
    <row r="200" spans="1:23" x14ac:dyDescent="0.25">
      <c r="A200" t="s">
        <v>302</v>
      </c>
      <c r="B200">
        <v>2016</v>
      </c>
      <c r="C200" t="s">
        <v>13</v>
      </c>
      <c r="D200" t="s">
        <v>45</v>
      </c>
      <c r="E200" t="s">
        <v>68</v>
      </c>
      <c r="F200">
        <v>0</v>
      </c>
      <c r="G200">
        <v>26</v>
      </c>
      <c r="H200">
        <v>5600000</v>
      </c>
      <c r="I200">
        <v>5600000</v>
      </c>
      <c r="J200">
        <v>2.54</v>
      </c>
      <c r="K200">
        <v>9</v>
      </c>
      <c r="L200">
        <v>8</v>
      </c>
      <c r="M200">
        <v>17</v>
      </c>
      <c r="N200">
        <v>0.52900000000000003</v>
      </c>
      <c r="O200">
        <v>4.76</v>
      </c>
      <c r="P200">
        <v>21</v>
      </c>
      <c r="Q200">
        <v>124.2</v>
      </c>
      <c r="R200">
        <v>90</v>
      </c>
      <c r="S200">
        <v>4.97</v>
      </c>
      <c r="T200">
        <v>11</v>
      </c>
      <c r="U200">
        <v>10</v>
      </c>
      <c r="V200">
        <v>5.54</v>
      </c>
      <c r="W200" s="1">
        <v>0.52400000000000002</v>
      </c>
    </row>
    <row r="201" spans="1:23" x14ac:dyDescent="0.25">
      <c r="A201" t="s">
        <v>249</v>
      </c>
      <c r="B201">
        <v>2017</v>
      </c>
      <c r="C201" t="s">
        <v>13</v>
      </c>
      <c r="D201" t="s">
        <v>74</v>
      </c>
      <c r="E201" t="s">
        <v>103</v>
      </c>
      <c r="F201">
        <v>0</v>
      </c>
      <c r="G201">
        <v>26</v>
      </c>
      <c r="H201">
        <v>540590</v>
      </c>
      <c r="I201">
        <v>366296</v>
      </c>
      <c r="J201">
        <v>0.22</v>
      </c>
      <c r="K201">
        <v>3</v>
      </c>
      <c r="L201">
        <v>8</v>
      </c>
      <c r="M201">
        <v>11</v>
      </c>
      <c r="N201">
        <v>0.27300000000000002</v>
      </c>
      <c r="O201">
        <v>5.66</v>
      </c>
      <c r="P201">
        <v>18</v>
      </c>
      <c r="Q201">
        <v>111.1</v>
      </c>
      <c r="R201">
        <v>85</v>
      </c>
      <c r="S201">
        <v>5.8</v>
      </c>
      <c r="T201">
        <v>7</v>
      </c>
      <c r="U201">
        <v>11</v>
      </c>
      <c r="V201">
        <v>3.93</v>
      </c>
      <c r="W201" s="1">
        <v>0.38900000000000001</v>
      </c>
    </row>
    <row r="202" spans="1:23" x14ac:dyDescent="0.25">
      <c r="A202" t="s">
        <v>80</v>
      </c>
      <c r="B202">
        <v>2016</v>
      </c>
      <c r="C202" t="s">
        <v>13</v>
      </c>
      <c r="D202" t="s">
        <v>74</v>
      </c>
      <c r="E202" t="s">
        <v>75</v>
      </c>
      <c r="F202">
        <v>0</v>
      </c>
      <c r="G202">
        <v>25</v>
      </c>
      <c r="H202">
        <v>507500</v>
      </c>
      <c r="I202">
        <v>468637</v>
      </c>
      <c r="J202">
        <v>0.27</v>
      </c>
      <c r="K202">
        <v>3</v>
      </c>
      <c r="L202">
        <v>2</v>
      </c>
      <c r="M202">
        <v>5</v>
      </c>
      <c r="N202">
        <v>0.6</v>
      </c>
      <c r="O202">
        <v>3.56</v>
      </c>
      <c r="P202">
        <v>13</v>
      </c>
      <c r="Q202">
        <v>68.099999999999994</v>
      </c>
      <c r="R202">
        <v>113</v>
      </c>
      <c r="S202">
        <v>5.27</v>
      </c>
      <c r="T202">
        <v>6</v>
      </c>
      <c r="U202">
        <v>7</v>
      </c>
      <c r="V202">
        <v>3.91</v>
      </c>
      <c r="W202" s="1">
        <v>0.46200000000000002</v>
      </c>
    </row>
    <row r="203" spans="1:23" x14ac:dyDescent="0.25">
      <c r="A203" t="s">
        <v>80</v>
      </c>
      <c r="B203">
        <v>2018</v>
      </c>
      <c r="C203" t="s">
        <v>13</v>
      </c>
      <c r="D203" t="s">
        <v>74</v>
      </c>
      <c r="E203" t="s">
        <v>75</v>
      </c>
      <c r="F203">
        <v>0</v>
      </c>
      <c r="G203">
        <v>27</v>
      </c>
      <c r="H203">
        <v>545000</v>
      </c>
      <c r="I203">
        <v>503960</v>
      </c>
      <c r="J203">
        <v>0.28999999999999998</v>
      </c>
      <c r="K203">
        <v>5</v>
      </c>
      <c r="L203">
        <v>6</v>
      </c>
      <c r="M203">
        <v>11</v>
      </c>
      <c r="N203">
        <v>0.45500000000000002</v>
      </c>
      <c r="O203">
        <v>4.74</v>
      </c>
      <c r="P203">
        <v>14</v>
      </c>
      <c r="Q203">
        <v>76</v>
      </c>
      <c r="R203">
        <v>89</v>
      </c>
      <c r="S203">
        <v>5.52</v>
      </c>
      <c r="T203">
        <v>7</v>
      </c>
      <c r="U203">
        <v>7</v>
      </c>
      <c r="V203">
        <v>5.0999999999999996</v>
      </c>
      <c r="W203" s="1">
        <v>0.5</v>
      </c>
    </row>
    <row r="204" spans="1:23" x14ac:dyDescent="0.25">
      <c r="A204" t="s">
        <v>233</v>
      </c>
      <c r="B204">
        <v>2017</v>
      </c>
      <c r="C204" t="s">
        <v>13</v>
      </c>
      <c r="D204" t="s">
        <v>74</v>
      </c>
      <c r="E204" t="s">
        <v>75</v>
      </c>
      <c r="F204">
        <v>0</v>
      </c>
      <c r="G204">
        <v>25</v>
      </c>
      <c r="H204">
        <v>535000</v>
      </c>
      <c r="I204">
        <v>233840</v>
      </c>
      <c r="J204">
        <v>0.14000000000000001</v>
      </c>
      <c r="K204">
        <v>10</v>
      </c>
      <c r="L204">
        <v>3</v>
      </c>
      <c r="M204">
        <v>13</v>
      </c>
      <c r="N204">
        <v>0.76900000000000002</v>
      </c>
      <c r="O204">
        <v>3.64</v>
      </c>
      <c r="P204">
        <v>20</v>
      </c>
      <c r="Q204">
        <v>121</v>
      </c>
      <c r="R204">
        <v>117</v>
      </c>
      <c r="S204">
        <v>4.84</v>
      </c>
      <c r="T204">
        <v>17</v>
      </c>
      <c r="U204">
        <v>3</v>
      </c>
      <c r="V204">
        <v>5.12</v>
      </c>
      <c r="W204" s="1">
        <v>0.85</v>
      </c>
    </row>
    <row r="205" spans="1:23" x14ac:dyDescent="0.25">
      <c r="A205" t="s">
        <v>245</v>
      </c>
      <c r="B205">
        <v>2017</v>
      </c>
      <c r="C205" t="s">
        <v>13</v>
      </c>
      <c r="D205" t="s">
        <v>74</v>
      </c>
      <c r="E205" t="s">
        <v>89</v>
      </c>
      <c r="F205">
        <v>0</v>
      </c>
      <c r="G205">
        <v>23</v>
      </c>
      <c r="H205">
        <v>535000</v>
      </c>
      <c r="I205">
        <v>271839</v>
      </c>
      <c r="J205">
        <v>0.37</v>
      </c>
      <c r="K205">
        <v>3</v>
      </c>
      <c r="L205">
        <v>1</v>
      </c>
      <c r="M205">
        <v>4</v>
      </c>
      <c r="N205">
        <v>0.75</v>
      </c>
      <c r="O205">
        <v>3.22</v>
      </c>
      <c r="P205">
        <v>10</v>
      </c>
      <c r="Q205">
        <v>58.2</v>
      </c>
      <c r="R205">
        <v>130</v>
      </c>
      <c r="S205">
        <v>4.3899999999999997</v>
      </c>
      <c r="T205">
        <v>6</v>
      </c>
      <c r="U205">
        <v>4</v>
      </c>
      <c r="V205">
        <v>5.38</v>
      </c>
      <c r="W205" s="1">
        <v>0.6</v>
      </c>
    </row>
    <row r="206" spans="1:23" x14ac:dyDescent="0.25">
      <c r="A206" t="s">
        <v>296</v>
      </c>
      <c r="B206">
        <v>2016</v>
      </c>
      <c r="C206" t="s">
        <v>13</v>
      </c>
      <c r="D206" t="s">
        <v>45</v>
      </c>
      <c r="E206" t="s">
        <v>46</v>
      </c>
      <c r="F206">
        <v>2</v>
      </c>
      <c r="G206">
        <v>41</v>
      </c>
      <c r="H206">
        <v>12000000</v>
      </c>
      <c r="I206">
        <v>12000000</v>
      </c>
      <c r="J206">
        <v>7.88</v>
      </c>
      <c r="K206">
        <v>10</v>
      </c>
      <c r="L206">
        <v>15</v>
      </c>
      <c r="M206">
        <v>25</v>
      </c>
      <c r="N206">
        <v>0.4</v>
      </c>
      <c r="O206">
        <v>4.46</v>
      </c>
      <c r="P206">
        <v>29</v>
      </c>
      <c r="Q206">
        <v>169.2</v>
      </c>
      <c r="R206">
        <v>96</v>
      </c>
      <c r="S206">
        <v>5.03</v>
      </c>
      <c r="T206">
        <v>12</v>
      </c>
      <c r="U206">
        <v>17</v>
      </c>
      <c r="V206">
        <v>4</v>
      </c>
      <c r="W206" s="1">
        <v>0.41399999999999998</v>
      </c>
    </row>
    <row r="207" spans="1:23" x14ac:dyDescent="0.25">
      <c r="A207" t="s">
        <v>40</v>
      </c>
      <c r="B207">
        <v>2018</v>
      </c>
      <c r="C207" t="s">
        <v>13</v>
      </c>
      <c r="D207" t="s">
        <v>14</v>
      </c>
      <c r="E207" t="s">
        <v>39</v>
      </c>
      <c r="F207">
        <v>0</v>
      </c>
      <c r="G207">
        <v>24</v>
      </c>
      <c r="H207">
        <v>555000</v>
      </c>
      <c r="I207">
        <v>555000</v>
      </c>
      <c r="J207">
        <v>0.77</v>
      </c>
      <c r="K207">
        <v>7</v>
      </c>
      <c r="L207">
        <v>10</v>
      </c>
      <c r="M207">
        <v>17</v>
      </c>
      <c r="N207">
        <v>0.41199999999999998</v>
      </c>
      <c r="O207">
        <v>3.91</v>
      </c>
      <c r="P207">
        <v>32</v>
      </c>
      <c r="Q207">
        <v>188.2</v>
      </c>
      <c r="R207">
        <v>109</v>
      </c>
      <c r="S207">
        <v>4.63</v>
      </c>
      <c r="T207">
        <v>13</v>
      </c>
      <c r="U207">
        <v>19</v>
      </c>
      <c r="V207">
        <v>3.66</v>
      </c>
      <c r="W207" s="1">
        <v>0.40600000000000003</v>
      </c>
    </row>
    <row r="208" spans="1:23" x14ac:dyDescent="0.25">
      <c r="A208" t="s">
        <v>60</v>
      </c>
      <c r="B208">
        <v>2016</v>
      </c>
      <c r="C208" t="s">
        <v>13</v>
      </c>
      <c r="D208" t="s">
        <v>45</v>
      </c>
      <c r="E208" t="s">
        <v>61</v>
      </c>
      <c r="F208">
        <v>1</v>
      </c>
      <c r="G208">
        <v>27</v>
      </c>
      <c r="H208">
        <v>20125000</v>
      </c>
      <c r="I208">
        <v>20125000</v>
      </c>
      <c r="J208">
        <v>9.69</v>
      </c>
      <c r="K208">
        <v>22</v>
      </c>
      <c r="L208">
        <v>4</v>
      </c>
      <c r="M208">
        <v>26</v>
      </c>
      <c r="N208">
        <v>0.84599999999999997</v>
      </c>
      <c r="O208">
        <v>3.15</v>
      </c>
      <c r="P208">
        <v>33</v>
      </c>
      <c r="Q208">
        <v>223</v>
      </c>
      <c r="R208">
        <v>142</v>
      </c>
      <c r="S208">
        <v>3.4</v>
      </c>
      <c r="T208">
        <v>25</v>
      </c>
      <c r="U208">
        <v>8</v>
      </c>
      <c r="V208">
        <v>6.83</v>
      </c>
      <c r="W208" s="1">
        <v>0.75800000000000001</v>
      </c>
    </row>
    <row r="209" spans="1:23" x14ac:dyDescent="0.25">
      <c r="A209" t="s">
        <v>60</v>
      </c>
      <c r="B209">
        <v>2017</v>
      </c>
      <c r="C209" t="s">
        <v>13</v>
      </c>
      <c r="D209" t="s">
        <v>45</v>
      </c>
      <c r="E209" t="s">
        <v>61</v>
      </c>
      <c r="F209">
        <v>1</v>
      </c>
      <c r="G209">
        <v>28</v>
      </c>
      <c r="H209">
        <v>20125000</v>
      </c>
      <c r="I209">
        <v>20125000</v>
      </c>
      <c r="J209">
        <v>9.59</v>
      </c>
      <c r="K209">
        <v>11</v>
      </c>
      <c r="L209">
        <v>17</v>
      </c>
      <c r="M209">
        <v>28</v>
      </c>
      <c r="N209">
        <v>0.39300000000000002</v>
      </c>
      <c r="O209">
        <v>4.6500000000000004</v>
      </c>
      <c r="P209">
        <v>33</v>
      </c>
      <c r="Q209">
        <v>203.1</v>
      </c>
      <c r="R209">
        <v>98</v>
      </c>
      <c r="S209">
        <v>4.5999999999999996</v>
      </c>
      <c r="T209">
        <v>16</v>
      </c>
      <c r="U209">
        <v>17</v>
      </c>
      <c r="V209">
        <v>4.42</v>
      </c>
      <c r="W209" s="1">
        <v>0.48499999999999999</v>
      </c>
    </row>
    <row r="210" spans="1:23" x14ac:dyDescent="0.25">
      <c r="A210" t="s">
        <v>60</v>
      </c>
      <c r="B210">
        <v>2018</v>
      </c>
      <c r="C210" t="s">
        <v>13</v>
      </c>
      <c r="D210" t="s">
        <v>45</v>
      </c>
      <c r="E210" t="s">
        <v>61</v>
      </c>
      <c r="F210">
        <v>1</v>
      </c>
      <c r="G210">
        <v>29</v>
      </c>
      <c r="H210">
        <v>21125000</v>
      </c>
      <c r="I210">
        <v>21125000</v>
      </c>
      <c r="J210">
        <v>9.2899999999999991</v>
      </c>
      <c r="K210">
        <v>17</v>
      </c>
      <c r="L210">
        <v>7</v>
      </c>
      <c r="M210">
        <v>24</v>
      </c>
      <c r="N210">
        <v>0.70799999999999996</v>
      </c>
      <c r="O210">
        <v>4.28</v>
      </c>
      <c r="P210">
        <v>33</v>
      </c>
      <c r="Q210">
        <v>191.1</v>
      </c>
      <c r="R210">
        <v>103</v>
      </c>
      <c r="S210">
        <v>4.01</v>
      </c>
      <c r="T210">
        <v>22</v>
      </c>
      <c r="U210">
        <v>11</v>
      </c>
      <c r="V210">
        <v>5.93</v>
      </c>
      <c r="W210" s="1">
        <v>0.66700000000000004</v>
      </c>
    </row>
    <row r="211" spans="1:23" x14ac:dyDescent="0.25">
      <c r="A211" t="s">
        <v>230</v>
      </c>
      <c r="B211">
        <v>2017</v>
      </c>
      <c r="C211" t="s">
        <v>13</v>
      </c>
      <c r="D211" t="s">
        <v>74</v>
      </c>
      <c r="E211" t="s">
        <v>75</v>
      </c>
      <c r="F211">
        <v>0</v>
      </c>
      <c r="G211">
        <v>34</v>
      </c>
      <c r="H211">
        <v>12000000</v>
      </c>
      <c r="I211">
        <v>8000000</v>
      </c>
      <c r="J211">
        <v>4.8099999999999996</v>
      </c>
      <c r="K211">
        <v>6</v>
      </c>
      <c r="L211">
        <v>15</v>
      </c>
      <c r="M211">
        <v>21</v>
      </c>
      <c r="N211">
        <v>0.28599999999999998</v>
      </c>
      <c r="O211">
        <v>4.92</v>
      </c>
      <c r="P211">
        <v>33</v>
      </c>
      <c r="Q211">
        <v>181</v>
      </c>
      <c r="R211">
        <v>86</v>
      </c>
      <c r="S211">
        <v>5.0999999999999996</v>
      </c>
      <c r="T211">
        <v>10</v>
      </c>
      <c r="U211">
        <v>23</v>
      </c>
      <c r="V211">
        <v>3.71</v>
      </c>
      <c r="W211" s="1">
        <v>0.30299999999999999</v>
      </c>
    </row>
    <row r="212" spans="1:23" x14ac:dyDescent="0.25">
      <c r="A212" t="s">
        <v>50</v>
      </c>
      <c r="B212">
        <v>2018</v>
      </c>
      <c r="C212" t="s">
        <v>13</v>
      </c>
      <c r="D212" t="s">
        <v>45</v>
      </c>
      <c r="E212" t="s">
        <v>46</v>
      </c>
      <c r="F212">
        <v>0</v>
      </c>
      <c r="G212">
        <v>24</v>
      </c>
      <c r="H212">
        <v>545000</v>
      </c>
      <c r="I212">
        <v>254910</v>
      </c>
      <c r="J212">
        <v>0.17</v>
      </c>
      <c r="K212">
        <v>4</v>
      </c>
      <c r="L212">
        <v>6</v>
      </c>
      <c r="M212">
        <v>10</v>
      </c>
      <c r="N212">
        <v>0.4</v>
      </c>
      <c r="O212">
        <v>3.87</v>
      </c>
      <c r="P212">
        <v>17</v>
      </c>
      <c r="Q212">
        <v>97.2</v>
      </c>
      <c r="R212">
        <v>109</v>
      </c>
      <c r="S212">
        <v>3.8</v>
      </c>
      <c r="T212">
        <v>7</v>
      </c>
      <c r="U212">
        <v>10</v>
      </c>
      <c r="V212">
        <v>3.94</v>
      </c>
      <c r="W212" s="1">
        <v>0.41199999999999998</v>
      </c>
    </row>
    <row r="213" spans="1:23" x14ac:dyDescent="0.25">
      <c r="A213" t="s">
        <v>47</v>
      </c>
      <c r="B213">
        <v>2018</v>
      </c>
      <c r="C213" t="s">
        <v>13</v>
      </c>
      <c r="D213" t="s">
        <v>45</v>
      </c>
      <c r="E213" t="s">
        <v>46</v>
      </c>
      <c r="F213">
        <v>0</v>
      </c>
      <c r="G213">
        <v>28</v>
      </c>
      <c r="H213">
        <v>545000</v>
      </c>
      <c r="I213">
        <v>418990</v>
      </c>
      <c r="J213">
        <v>0.28000000000000003</v>
      </c>
      <c r="K213">
        <v>3</v>
      </c>
      <c r="L213">
        <v>10</v>
      </c>
      <c r="M213">
        <v>13</v>
      </c>
      <c r="N213">
        <v>0.23100000000000001</v>
      </c>
      <c r="O213">
        <v>5.31</v>
      </c>
      <c r="P213">
        <v>24</v>
      </c>
      <c r="Q213">
        <v>123.2</v>
      </c>
      <c r="R213">
        <v>79</v>
      </c>
      <c r="S213">
        <v>4.6900000000000004</v>
      </c>
      <c r="T213">
        <v>8</v>
      </c>
      <c r="U213">
        <v>16</v>
      </c>
      <c r="V213">
        <v>4.13</v>
      </c>
      <c r="W213" s="1">
        <v>0.33300000000000002</v>
      </c>
    </row>
    <row r="214" spans="1:23" x14ac:dyDescent="0.25">
      <c r="A214" t="s">
        <v>88</v>
      </c>
      <c r="B214">
        <v>2016</v>
      </c>
      <c r="C214" t="s">
        <v>13</v>
      </c>
      <c r="D214" t="s">
        <v>74</v>
      </c>
      <c r="E214" t="s">
        <v>89</v>
      </c>
      <c r="F214">
        <v>0</v>
      </c>
      <c r="G214">
        <v>24</v>
      </c>
      <c r="H214">
        <v>507500</v>
      </c>
      <c r="I214">
        <v>435361</v>
      </c>
      <c r="J214">
        <v>0.53</v>
      </c>
      <c r="K214">
        <v>7</v>
      </c>
      <c r="L214">
        <v>9</v>
      </c>
      <c r="M214">
        <v>16</v>
      </c>
      <c r="N214">
        <v>0.438</v>
      </c>
      <c r="O214">
        <v>3.86</v>
      </c>
      <c r="P214">
        <v>24</v>
      </c>
      <c r="Q214">
        <v>144.19999999999999</v>
      </c>
      <c r="R214">
        <v>106</v>
      </c>
      <c r="S214">
        <v>4.08</v>
      </c>
      <c r="T214">
        <v>11</v>
      </c>
      <c r="U214">
        <v>13</v>
      </c>
      <c r="V214">
        <v>4.28</v>
      </c>
      <c r="W214" s="1">
        <v>0.45800000000000002</v>
      </c>
    </row>
    <row r="215" spans="1:23" x14ac:dyDescent="0.25">
      <c r="A215" t="s">
        <v>88</v>
      </c>
      <c r="B215">
        <v>2017</v>
      </c>
      <c r="C215" t="s">
        <v>13</v>
      </c>
      <c r="D215" t="s">
        <v>74</v>
      </c>
      <c r="E215" t="s">
        <v>89</v>
      </c>
      <c r="F215">
        <v>0</v>
      </c>
      <c r="G215">
        <v>25</v>
      </c>
      <c r="H215">
        <v>537500</v>
      </c>
      <c r="I215">
        <v>537500</v>
      </c>
      <c r="J215">
        <v>0.73</v>
      </c>
      <c r="K215">
        <v>12</v>
      </c>
      <c r="L215">
        <v>10</v>
      </c>
      <c r="M215">
        <v>22</v>
      </c>
      <c r="N215">
        <v>0.54500000000000004</v>
      </c>
      <c r="O215">
        <v>4.37</v>
      </c>
      <c r="P215">
        <v>29</v>
      </c>
      <c r="Q215">
        <v>158.19999999999999</v>
      </c>
      <c r="R215">
        <v>95</v>
      </c>
      <c r="S215">
        <v>4.0999999999999996</v>
      </c>
      <c r="T215">
        <v>14</v>
      </c>
      <c r="U215">
        <v>15</v>
      </c>
      <c r="V215">
        <v>4.6399999999999997</v>
      </c>
      <c r="W215" s="1">
        <v>0.48299999999999998</v>
      </c>
    </row>
    <row r="216" spans="1:23" x14ac:dyDescent="0.25">
      <c r="A216" t="s">
        <v>88</v>
      </c>
      <c r="B216">
        <v>2018</v>
      </c>
      <c r="C216" t="s">
        <v>13</v>
      </c>
      <c r="D216" t="s">
        <v>74</v>
      </c>
      <c r="E216" t="s">
        <v>89</v>
      </c>
      <c r="F216">
        <v>2</v>
      </c>
      <c r="G216">
        <v>26</v>
      </c>
      <c r="H216">
        <v>550000</v>
      </c>
      <c r="I216">
        <v>550000</v>
      </c>
      <c r="J216">
        <v>0.68</v>
      </c>
      <c r="K216">
        <v>12</v>
      </c>
      <c r="L216">
        <v>9</v>
      </c>
      <c r="M216">
        <v>21</v>
      </c>
      <c r="N216">
        <v>0.57099999999999995</v>
      </c>
      <c r="O216">
        <v>3.59</v>
      </c>
      <c r="P216">
        <v>27</v>
      </c>
      <c r="Q216">
        <v>160.19999999999999</v>
      </c>
      <c r="R216">
        <v>115</v>
      </c>
      <c r="S216">
        <v>4.26</v>
      </c>
      <c r="T216">
        <v>16</v>
      </c>
      <c r="U216">
        <v>11</v>
      </c>
      <c r="V216">
        <v>4.26</v>
      </c>
      <c r="W216" s="1">
        <v>0.59299999999999997</v>
      </c>
    </row>
    <row r="217" spans="1:23" x14ac:dyDescent="0.25">
      <c r="A217" t="s">
        <v>19</v>
      </c>
      <c r="B217">
        <v>2018</v>
      </c>
      <c r="C217" t="s">
        <v>13</v>
      </c>
      <c r="D217" t="s">
        <v>14</v>
      </c>
      <c r="E217" t="s">
        <v>15</v>
      </c>
      <c r="F217">
        <v>1</v>
      </c>
      <c r="G217">
        <v>23</v>
      </c>
      <c r="H217">
        <v>545000</v>
      </c>
      <c r="I217">
        <v>284210</v>
      </c>
      <c r="J217">
        <v>0.2</v>
      </c>
      <c r="K217">
        <v>11</v>
      </c>
      <c r="L217">
        <v>5</v>
      </c>
      <c r="M217">
        <v>16</v>
      </c>
      <c r="N217">
        <v>0.68799999999999994</v>
      </c>
      <c r="O217">
        <v>4.55</v>
      </c>
      <c r="P217">
        <v>19</v>
      </c>
      <c r="Q217">
        <v>114.2</v>
      </c>
      <c r="R217">
        <v>96</v>
      </c>
      <c r="S217">
        <v>3.23</v>
      </c>
      <c r="T217">
        <v>13</v>
      </c>
      <c r="U217">
        <v>6</v>
      </c>
      <c r="V217">
        <v>5.5</v>
      </c>
      <c r="W217" s="1">
        <v>0.68400000000000005</v>
      </c>
    </row>
    <row r="218" spans="1:23" x14ac:dyDescent="0.25">
      <c r="A218" t="s">
        <v>81</v>
      </c>
      <c r="B218">
        <v>2018</v>
      </c>
      <c r="C218" t="s">
        <v>13</v>
      </c>
      <c r="D218" t="s">
        <v>74</v>
      </c>
      <c r="E218" t="s">
        <v>75</v>
      </c>
      <c r="F218">
        <v>0</v>
      </c>
      <c r="G218">
        <v>23</v>
      </c>
      <c r="H218">
        <v>545000</v>
      </c>
      <c r="I218">
        <v>545000</v>
      </c>
      <c r="J218">
        <v>0.31</v>
      </c>
      <c r="K218">
        <v>4</v>
      </c>
      <c r="L218">
        <v>2</v>
      </c>
      <c r="M218">
        <v>6</v>
      </c>
      <c r="N218">
        <v>0.66700000000000004</v>
      </c>
      <c r="O218">
        <v>3.31</v>
      </c>
      <c r="P218">
        <v>10</v>
      </c>
      <c r="Q218">
        <v>51.2</v>
      </c>
      <c r="R218">
        <v>127</v>
      </c>
      <c r="S218">
        <v>3.57</v>
      </c>
      <c r="T218">
        <v>7</v>
      </c>
      <c r="U218">
        <v>3</v>
      </c>
      <c r="V218">
        <v>4.59</v>
      </c>
      <c r="W218" s="1">
        <v>0.7</v>
      </c>
    </row>
    <row r="219" spans="1:23" x14ac:dyDescent="0.25">
      <c r="A219" t="s">
        <v>71</v>
      </c>
      <c r="B219">
        <v>2016</v>
      </c>
      <c r="C219" t="s">
        <v>13</v>
      </c>
      <c r="D219" t="s">
        <v>74</v>
      </c>
      <c r="E219" t="s">
        <v>89</v>
      </c>
      <c r="F219">
        <v>0</v>
      </c>
      <c r="G219">
        <v>26</v>
      </c>
      <c r="H219">
        <v>527500</v>
      </c>
      <c r="I219">
        <v>527500</v>
      </c>
      <c r="J219">
        <v>0.64</v>
      </c>
      <c r="K219">
        <v>5</v>
      </c>
      <c r="L219">
        <v>11</v>
      </c>
      <c r="M219">
        <v>16</v>
      </c>
      <c r="N219">
        <v>0.313</v>
      </c>
      <c r="O219">
        <v>5.69</v>
      </c>
      <c r="P219">
        <v>22</v>
      </c>
      <c r="Q219">
        <v>117</v>
      </c>
      <c r="R219">
        <v>72</v>
      </c>
      <c r="S219">
        <v>4.67</v>
      </c>
      <c r="T219">
        <v>7</v>
      </c>
      <c r="U219">
        <v>15</v>
      </c>
      <c r="V219">
        <v>3.76</v>
      </c>
      <c r="W219" s="1">
        <v>0.318</v>
      </c>
    </row>
    <row r="220" spans="1:23" x14ac:dyDescent="0.25">
      <c r="A220" t="s">
        <v>71</v>
      </c>
      <c r="B220">
        <v>2018</v>
      </c>
      <c r="C220" t="s">
        <v>13</v>
      </c>
      <c r="D220" t="s">
        <v>45</v>
      </c>
      <c r="E220" t="s">
        <v>68</v>
      </c>
      <c r="F220">
        <v>1</v>
      </c>
      <c r="G220">
        <v>28</v>
      </c>
      <c r="H220">
        <v>6500000</v>
      </c>
      <c r="I220">
        <v>6500000</v>
      </c>
      <c r="J220">
        <v>3.61</v>
      </c>
      <c r="K220">
        <v>11</v>
      </c>
      <c r="L220">
        <v>9</v>
      </c>
      <c r="M220">
        <v>20</v>
      </c>
      <c r="N220">
        <v>0.55000000000000004</v>
      </c>
      <c r="O220">
        <v>4.9000000000000004</v>
      </c>
      <c r="P220">
        <v>23</v>
      </c>
      <c r="Q220">
        <v>130.1</v>
      </c>
      <c r="R220">
        <v>86</v>
      </c>
      <c r="S220">
        <v>4.17</v>
      </c>
      <c r="T220">
        <v>11</v>
      </c>
      <c r="U220">
        <v>12</v>
      </c>
      <c r="V220">
        <v>4.67</v>
      </c>
      <c r="W220" s="1">
        <v>0.47799999999999998</v>
      </c>
    </row>
    <row r="221" spans="1:23" x14ac:dyDescent="0.25">
      <c r="A221" t="s">
        <v>300</v>
      </c>
      <c r="B221">
        <v>2016</v>
      </c>
      <c r="C221" t="s">
        <v>13</v>
      </c>
      <c r="D221" t="s">
        <v>45</v>
      </c>
      <c r="E221" t="s">
        <v>61</v>
      </c>
      <c r="F221">
        <v>1</v>
      </c>
      <c r="G221">
        <v>31</v>
      </c>
      <c r="H221">
        <v>514500</v>
      </c>
      <c r="I221">
        <v>514500</v>
      </c>
      <c r="J221">
        <v>0.25</v>
      </c>
      <c r="K221">
        <v>13</v>
      </c>
      <c r="L221">
        <v>6</v>
      </c>
      <c r="M221">
        <v>19</v>
      </c>
      <c r="N221">
        <v>0.68400000000000005</v>
      </c>
      <c r="O221">
        <v>3.33</v>
      </c>
      <c r="P221">
        <v>24</v>
      </c>
      <c r="Q221">
        <v>156.19999999999999</v>
      </c>
      <c r="R221">
        <v>134</v>
      </c>
      <c r="S221">
        <v>3.77</v>
      </c>
      <c r="T221">
        <v>15</v>
      </c>
      <c r="U221">
        <v>9</v>
      </c>
      <c r="V221">
        <v>6.03</v>
      </c>
      <c r="W221" s="1">
        <v>0.625</v>
      </c>
    </row>
    <row r="222" spans="1:23" x14ac:dyDescent="0.25">
      <c r="A222" t="s">
        <v>279</v>
      </c>
      <c r="B222">
        <v>2016</v>
      </c>
      <c r="C222" t="s">
        <v>13</v>
      </c>
      <c r="D222" t="s">
        <v>74</v>
      </c>
      <c r="E222" t="s">
        <v>96</v>
      </c>
      <c r="F222">
        <v>0</v>
      </c>
      <c r="G222">
        <v>23</v>
      </c>
      <c r="H222">
        <v>528600</v>
      </c>
      <c r="I222">
        <v>485352</v>
      </c>
      <c r="J222">
        <v>0.33</v>
      </c>
      <c r="K222">
        <v>8</v>
      </c>
      <c r="L222">
        <v>11</v>
      </c>
      <c r="M222">
        <v>19</v>
      </c>
      <c r="N222">
        <v>0.42099999999999999</v>
      </c>
      <c r="O222">
        <v>4.22</v>
      </c>
      <c r="P222">
        <v>25</v>
      </c>
      <c r="Q222">
        <v>134.1</v>
      </c>
      <c r="R222">
        <v>96</v>
      </c>
      <c r="S222">
        <v>4.99</v>
      </c>
      <c r="T222">
        <v>11</v>
      </c>
      <c r="U222">
        <v>14</v>
      </c>
      <c r="V222">
        <v>3.59</v>
      </c>
      <c r="W222" s="1">
        <v>0.44</v>
      </c>
    </row>
    <row r="223" spans="1:23" x14ac:dyDescent="0.25">
      <c r="A223" t="s">
        <v>294</v>
      </c>
      <c r="B223">
        <v>2016</v>
      </c>
      <c r="C223" t="s">
        <v>13</v>
      </c>
      <c r="D223" t="s">
        <v>14</v>
      </c>
      <c r="E223" t="s">
        <v>34</v>
      </c>
      <c r="F223">
        <v>0</v>
      </c>
      <c r="G223">
        <v>29</v>
      </c>
      <c r="H223">
        <v>4500000</v>
      </c>
      <c r="I223">
        <v>4500000</v>
      </c>
      <c r="J223">
        <v>4.63</v>
      </c>
      <c r="K223">
        <v>3</v>
      </c>
      <c r="L223">
        <v>5</v>
      </c>
      <c r="M223">
        <v>8</v>
      </c>
      <c r="N223">
        <v>0.375</v>
      </c>
      <c r="O223">
        <v>5.71</v>
      </c>
      <c r="P223">
        <v>12</v>
      </c>
      <c r="Q223">
        <v>69.099999999999994</v>
      </c>
      <c r="R223">
        <v>74</v>
      </c>
      <c r="S223">
        <v>5.54</v>
      </c>
      <c r="T223">
        <v>5</v>
      </c>
      <c r="U223">
        <v>7</v>
      </c>
      <c r="V223">
        <v>5.77</v>
      </c>
      <c r="W223" s="1">
        <v>0.41699999999999998</v>
      </c>
    </row>
    <row r="224" spans="1:23" x14ac:dyDescent="0.25">
      <c r="A224" t="s">
        <v>18</v>
      </c>
      <c r="B224">
        <v>2016</v>
      </c>
      <c r="C224" t="s">
        <v>13</v>
      </c>
      <c r="D224" t="s">
        <v>14</v>
      </c>
      <c r="E224" t="s">
        <v>15</v>
      </c>
      <c r="F224">
        <v>1</v>
      </c>
      <c r="G224">
        <v>25</v>
      </c>
      <c r="H224">
        <v>1697500</v>
      </c>
      <c r="I224">
        <v>1697500</v>
      </c>
      <c r="J224">
        <v>1.6</v>
      </c>
      <c r="K224">
        <v>12</v>
      </c>
      <c r="L224">
        <v>8</v>
      </c>
      <c r="M224">
        <v>20</v>
      </c>
      <c r="N224">
        <v>0.6</v>
      </c>
      <c r="O224">
        <v>4.26</v>
      </c>
      <c r="P224">
        <v>28</v>
      </c>
      <c r="Q224">
        <v>190</v>
      </c>
      <c r="R224">
        <v>106</v>
      </c>
      <c r="S224">
        <v>3.99</v>
      </c>
      <c r="T224">
        <v>16</v>
      </c>
      <c r="U224">
        <v>12</v>
      </c>
      <c r="V224">
        <v>4.45</v>
      </c>
      <c r="W224" s="1">
        <v>0.57099999999999995</v>
      </c>
    </row>
    <row r="225" spans="1:23" x14ac:dyDescent="0.25">
      <c r="A225" t="s">
        <v>18</v>
      </c>
      <c r="B225">
        <v>2017</v>
      </c>
      <c r="C225" t="s">
        <v>13</v>
      </c>
      <c r="D225" t="s">
        <v>14</v>
      </c>
      <c r="E225" t="s">
        <v>15</v>
      </c>
      <c r="F225">
        <v>1</v>
      </c>
      <c r="G225">
        <v>26</v>
      </c>
      <c r="H225">
        <v>3550000</v>
      </c>
      <c r="I225">
        <v>3550000</v>
      </c>
      <c r="J225">
        <v>2.69</v>
      </c>
      <c r="K225">
        <v>17</v>
      </c>
      <c r="L225">
        <v>9</v>
      </c>
      <c r="M225">
        <v>26</v>
      </c>
      <c r="N225">
        <v>0.65400000000000003</v>
      </c>
      <c r="O225">
        <v>4.1900000000000004</v>
      </c>
      <c r="P225">
        <v>31</v>
      </c>
      <c r="Q225">
        <v>176.1</v>
      </c>
      <c r="R225">
        <v>109</v>
      </c>
      <c r="S225">
        <v>3.88</v>
      </c>
      <c r="T225">
        <v>18</v>
      </c>
      <c r="U225">
        <v>13</v>
      </c>
      <c r="V225">
        <v>5</v>
      </c>
      <c r="W225" s="1">
        <v>0.58099999999999996</v>
      </c>
    </row>
    <row r="226" spans="1:23" x14ac:dyDescent="0.25">
      <c r="A226" t="s">
        <v>18</v>
      </c>
      <c r="B226">
        <v>2018</v>
      </c>
      <c r="C226" t="s">
        <v>13</v>
      </c>
      <c r="D226" t="s">
        <v>14</v>
      </c>
      <c r="E226" t="s">
        <v>15</v>
      </c>
      <c r="F226">
        <v>1</v>
      </c>
      <c r="G226">
        <v>27</v>
      </c>
      <c r="H226">
        <v>6525000</v>
      </c>
      <c r="I226">
        <v>6525000</v>
      </c>
      <c r="J226">
        <v>4.57</v>
      </c>
      <c r="K226">
        <v>12</v>
      </c>
      <c r="L226">
        <v>6</v>
      </c>
      <c r="M226">
        <v>18</v>
      </c>
      <c r="N226">
        <v>0.66700000000000004</v>
      </c>
      <c r="O226">
        <v>2.21</v>
      </c>
      <c r="P226">
        <v>27</v>
      </c>
      <c r="Q226">
        <v>175.1</v>
      </c>
      <c r="R226">
        <v>198</v>
      </c>
      <c r="S226">
        <v>2.44</v>
      </c>
      <c r="T226">
        <v>16</v>
      </c>
      <c r="U226">
        <v>11</v>
      </c>
      <c r="V226">
        <v>4.97</v>
      </c>
      <c r="W226" s="1">
        <v>0.59299999999999997</v>
      </c>
    </row>
    <row r="227" spans="1:23" x14ac:dyDescent="0.25">
      <c r="A227" t="s">
        <v>91</v>
      </c>
      <c r="B227">
        <v>2018</v>
      </c>
      <c r="C227" t="s">
        <v>13</v>
      </c>
      <c r="D227" t="s">
        <v>74</v>
      </c>
      <c r="E227" t="s">
        <v>89</v>
      </c>
      <c r="F227">
        <v>2</v>
      </c>
      <c r="G227">
        <v>30</v>
      </c>
      <c r="H227">
        <v>1500000</v>
      </c>
      <c r="I227">
        <v>1500000</v>
      </c>
      <c r="J227">
        <v>1.87</v>
      </c>
      <c r="K227">
        <v>7</v>
      </c>
      <c r="L227">
        <v>4</v>
      </c>
      <c r="M227">
        <v>11</v>
      </c>
      <c r="N227">
        <v>0.63600000000000001</v>
      </c>
      <c r="O227">
        <v>3.76</v>
      </c>
      <c r="P227">
        <v>20</v>
      </c>
      <c r="Q227">
        <v>110</v>
      </c>
      <c r="R227">
        <v>109</v>
      </c>
      <c r="S227">
        <v>3.54</v>
      </c>
      <c r="T227">
        <v>12</v>
      </c>
      <c r="U227">
        <v>8</v>
      </c>
      <c r="V227">
        <v>4.97</v>
      </c>
      <c r="W227" s="1">
        <v>0.6</v>
      </c>
    </row>
    <row r="228" spans="1:23" x14ac:dyDescent="0.25">
      <c r="A228" t="s">
        <v>293</v>
      </c>
      <c r="B228">
        <v>2016</v>
      </c>
      <c r="C228" t="s">
        <v>13</v>
      </c>
      <c r="D228" t="s">
        <v>14</v>
      </c>
      <c r="E228" t="s">
        <v>34</v>
      </c>
      <c r="F228">
        <v>0</v>
      </c>
      <c r="G228">
        <v>25</v>
      </c>
      <c r="H228">
        <v>507500</v>
      </c>
      <c r="I228">
        <v>421496</v>
      </c>
      <c r="J228">
        <v>0.43</v>
      </c>
      <c r="K228">
        <v>9</v>
      </c>
      <c r="L228">
        <v>12</v>
      </c>
      <c r="M228">
        <v>21</v>
      </c>
      <c r="N228">
        <v>0.42899999999999999</v>
      </c>
      <c r="O228">
        <v>6.43</v>
      </c>
      <c r="P228">
        <v>26</v>
      </c>
      <c r="Q228">
        <v>133</v>
      </c>
      <c r="R228">
        <v>66</v>
      </c>
      <c r="S228">
        <v>4.7300000000000004</v>
      </c>
      <c r="T228">
        <v>11</v>
      </c>
      <c r="U228">
        <v>15</v>
      </c>
      <c r="V228">
        <v>5.26</v>
      </c>
      <c r="W228" s="1">
        <v>0.42299999999999999</v>
      </c>
    </row>
    <row r="229" spans="1:23" x14ac:dyDescent="0.25">
      <c r="A229" t="s">
        <v>77</v>
      </c>
      <c r="B229">
        <v>2016</v>
      </c>
      <c r="C229" t="s">
        <v>13</v>
      </c>
      <c r="D229" t="s">
        <v>74</v>
      </c>
      <c r="E229" t="s">
        <v>75</v>
      </c>
      <c r="F229">
        <v>0</v>
      </c>
      <c r="G229">
        <v>24</v>
      </c>
      <c r="H229">
        <v>515000</v>
      </c>
      <c r="I229">
        <v>515000</v>
      </c>
      <c r="J229">
        <v>0.3</v>
      </c>
      <c r="K229">
        <v>3</v>
      </c>
      <c r="L229">
        <v>4</v>
      </c>
      <c r="M229">
        <v>7</v>
      </c>
      <c r="N229">
        <v>0.42899999999999999</v>
      </c>
      <c r="O229">
        <v>4.17</v>
      </c>
      <c r="P229">
        <v>10</v>
      </c>
      <c r="Q229">
        <v>49.2</v>
      </c>
      <c r="R229">
        <v>97</v>
      </c>
      <c r="S229">
        <v>3.95</v>
      </c>
      <c r="T229">
        <v>3</v>
      </c>
      <c r="U229">
        <v>7</v>
      </c>
      <c r="V229">
        <v>4.5999999999999996</v>
      </c>
      <c r="W229" s="1">
        <v>0.3</v>
      </c>
    </row>
    <row r="230" spans="1:23" x14ac:dyDescent="0.25">
      <c r="A230" t="s">
        <v>77</v>
      </c>
      <c r="B230">
        <v>2017</v>
      </c>
      <c r="C230" t="s">
        <v>13</v>
      </c>
      <c r="D230" t="s">
        <v>74</v>
      </c>
      <c r="E230" t="s">
        <v>75</v>
      </c>
      <c r="F230">
        <v>0</v>
      </c>
      <c r="G230">
        <v>25</v>
      </c>
      <c r="H230">
        <v>555000</v>
      </c>
      <c r="I230">
        <v>555000</v>
      </c>
      <c r="J230">
        <v>0.33</v>
      </c>
      <c r="K230">
        <v>2</v>
      </c>
      <c r="L230">
        <v>6</v>
      </c>
      <c r="M230">
        <v>8</v>
      </c>
      <c r="N230">
        <v>0.25</v>
      </c>
      <c r="O230">
        <v>4.55</v>
      </c>
      <c r="P230">
        <v>16</v>
      </c>
      <c r="Q230">
        <v>85</v>
      </c>
      <c r="R230">
        <v>94</v>
      </c>
      <c r="S230">
        <v>4.5599999999999996</v>
      </c>
      <c r="T230">
        <v>8</v>
      </c>
      <c r="U230">
        <v>8</v>
      </c>
      <c r="V230">
        <v>4.49</v>
      </c>
      <c r="W230" s="1">
        <v>0.5</v>
      </c>
    </row>
    <row r="231" spans="1:23" x14ac:dyDescent="0.25">
      <c r="A231" t="s">
        <v>77</v>
      </c>
      <c r="B231">
        <v>2018</v>
      </c>
      <c r="C231" t="s">
        <v>13</v>
      </c>
      <c r="D231" t="s">
        <v>74</v>
      </c>
      <c r="E231" t="s">
        <v>75</v>
      </c>
      <c r="F231">
        <v>0</v>
      </c>
      <c r="G231">
        <v>26</v>
      </c>
      <c r="H231">
        <v>1875000</v>
      </c>
      <c r="I231">
        <v>1875000</v>
      </c>
      <c r="J231">
        <v>1.08</v>
      </c>
      <c r="K231">
        <v>8</v>
      </c>
      <c r="L231">
        <v>10</v>
      </c>
      <c r="M231">
        <v>18</v>
      </c>
      <c r="N231">
        <v>0.44400000000000001</v>
      </c>
      <c r="O231">
        <v>4.0199999999999996</v>
      </c>
      <c r="P231">
        <v>24</v>
      </c>
      <c r="Q231">
        <v>125.1</v>
      </c>
      <c r="R231">
        <v>104</v>
      </c>
      <c r="S231">
        <v>3.63</v>
      </c>
      <c r="T231">
        <v>12</v>
      </c>
      <c r="U231">
        <v>12</v>
      </c>
      <c r="V231">
        <v>4.16</v>
      </c>
      <c r="W231" s="1">
        <v>0.5</v>
      </c>
    </row>
    <row r="232" spans="1:23" x14ac:dyDescent="0.25">
      <c r="A232" t="s">
        <v>297</v>
      </c>
      <c r="B232">
        <v>2016</v>
      </c>
      <c r="C232" t="s">
        <v>13</v>
      </c>
      <c r="D232" t="s">
        <v>45</v>
      </c>
      <c r="E232" t="s">
        <v>52</v>
      </c>
      <c r="F232">
        <v>2</v>
      </c>
      <c r="G232">
        <v>26</v>
      </c>
      <c r="H232">
        <v>511500</v>
      </c>
      <c r="I232">
        <v>385710</v>
      </c>
      <c r="J232">
        <v>0.26</v>
      </c>
      <c r="K232">
        <v>4</v>
      </c>
      <c r="L232">
        <v>6</v>
      </c>
      <c r="M232">
        <v>10</v>
      </c>
      <c r="N232">
        <v>0.4</v>
      </c>
      <c r="O232">
        <v>5.27</v>
      </c>
      <c r="P232">
        <v>13</v>
      </c>
      <c r="Q232">
        <v>94</v>
      </c>
      <c r="R232">
        <v>82</v>
      </c>
      <c r="S232">
        <v>4.9400000000000004</v>
      </c>
      <c r="T232">
        <v>6</v>
      </c>
      <c r="U232">
        <v>7</v>
      </c>
      <c r="V232">
        <v>5.95</v>
      </c>
      <c r="W232" s="1">
        <v>0.46200000000000002</v>
      </c>
    </row>
    <row r="233" spans="1:23" x14ac:dyDescent="0.25">
      <c r="A233" t="s">
        <v>224</v>
      </c>
      <c r="B233">
        <v>2016</v>
      </c>
      <c r="C233" t="s">
        <v>13</v>
      </c>
      <c r="D233" t="s">
        <v>45</v>
      </c>
      <c r="E233" t="s">
        <v>52</v>
      </c>
      <c r="F233">
        <v>2</v>
      </c>
      <c r="G233">
        <v>32</v>
      </c>
      <c r="H233">
        <v>13000000</v>
      </c>
      <c r="I233">
        <v>13000000</v>
      </c>
      <c r="J233">
        <v>8.65</v>
      </c>
      <c r="K233">
        <v>8</v>
      </c>
      <c r="L233">
        <v>12</v>
      </c>
      <c r="M233">
        <v>20</v>
      </c>
      <c r="N233">
        <v>0.4</v>
      </c>
      <c r="O233">
        <v>5.44</v>
      </c>
      <c r="P233">
        <v>25</v>
      </c>
      <c r="Q233">
        <v>142.1</v>
      </c>
      <c r="R233">
        <v>79</v>
      </c>
      <c r="S233">
        <v>4.43</v>
      </c>
      <c r="T233">
        <v>13</v>
      </c>
      <c r="U233">
        <v>12</v>
      </c>
      <c r="V233">
        <v>5.04</v>
      </c>
      <c r="W233" s="1">
        <v>0.52</v>
      </c>
    </row>
    <row r="234" spans="1:23" x14ac:dyDescent="0.25">
      <c r="A234" t="s">
        <v>224</v>
      </c>
      <c r="B234">
        <v>2017</v>
      </c>
      <c r="C234" t="s">
        <v>13</v>
      </c>
      <c r="D234" t="s">
        <v>45</v>
      </c>
      <c r="E234" t="s">
        <v>52</v>
      </c>
      <c r="F234">
        <v>0</v>
      </c>
      <c r="G234">
        <v>33</v>
      </c>
      <c r="H234">
        <v>13500000</v>
      </c>
      <c r="I234">
        <v>13500000</v>
      </c>
      <c r="J234">
        <v>7.7</v>
      </c>
      <c r="K234">
        <v>6</v>
      </c>
      <c r="L234">
        <v>11</v>
      </c>
      <c r="M234">
        <v>17</v>
      </c>
      <c r="N234">
        <v>0.35299999999999998</v>
      </c>
      <c r="O234">
        <v>6.81</v>
      </c>
      <c r="P234">
        <v>25</v>
      </c>
      <c r="Q234">
        <v>142.19999999999999</v>
      </c>
      <c r="R234">
        <v>64</v>
      </c>
      <c r="S234">
        <v>5.54</v>
      </c>
      <c r="T234">
        <v>12</v>
      </c>
      <c r="U234">
        <v>13</v>
      </c>
      <c r="V234">
        <v>5.27</v>
      </c>
      <c r="W234" s="1">
        <v>0.48</v>
      </c>
    </row>
    <row r="235" spans="1:23" x14ac:dyDescent="0.25">
      <c r="A235" t="s">
        <v>98</v>
      </c>
      <c r="B235">
        <v>2018</v>
      </c>
      <c r="C235" t="s">
        <v>13</v>
      </c>
      <c r="D235" t="s">
        <v>74</v>
      </c>
      <c r="E235" t="s">
        <v>96</v>
      </c>
      <c r="F235">
        <v>0</v>
      </c>
      <c r="G235">
        <v>33</v>
      </c>
      <c r="H235">
        <v>700000</v>
      </c>
      <c r="I235">
        <v>700000</v>
      </c>
      <c r="J235">
        <v>0.43</v>
      </c>
      <c r="K235">
        <v>9</v>
      </c>
      <c r="L235">
        <v>5</v>
      </c>
      <c r="M235">
        <v>14</v>
      </c>
      <c r="N235">
        <v>0.64300000000000002</v>
      </c>
      <c r="O235">
        <v>3.72</v>
      </c>
      <c r="P235">
        <v>27</v>
      </c>
      <c r="Q235">
        <v>162</v>
      </c>
      <c r="R235">
        <v>110</v>
      </c>
      <c r="S235">
        <v>4.28</v>
      </c>
      <c r="T235">
        <v>17</v>
      </c>
      <c r="U235">
        <v>10</v>
      </c>
      <c r="V235">
        <v>4.0999999999999996</v>
      </c>
      <c r="W235" s="1">
        <v>0.63</v>
      </c>
    </row>
    <row r="236" spans="1:23" x14ac:dyDescent="0.25">
      <c r="A236" t="s">
        <v>223</v>
      </c>
      <c r="B236">
        <v>2017</v>
      </c>
      <c r="C236" t="s">
        <v>13</v>
      </c>
      <c r="D236" t="s">
        <v>45</v>
      </c>
      <c r="E236" t="s">
        <v>52</v>
      </c>
      <c r="F236">
        <v>0</v>
      </c>
      <c r="G236">
        <v>30</v>
      </c>
      <c r="H236">
        <v>8916668</v>
      </c>
      <c r="I236">
        <v>8916668</v>
      </c>
      <c r="J236">
        <v>5.09</v>
      </c>
      <c r="K236">
        <v>8</v>
      </c>
      <c r="L236">
        <v>15</v>
      </c>
      <c r="M236">
        <v>23</v>
      </c>
      <c r="N236">
        <v>0.34799999999999998</v>
      </c>
      <c r="O236">
        <v>5.61</v>
      </c>
      <c r="P236">
        <v>32</v>
      </c>
      <c r="Q236">
        <v>157.1</v>
      </c>
      <c r="R236">
        <v>77</v>
      </c>
      <c r="S236">
        <v>5.27</v>
      </c>
      <c r="T236">
        <v>15</v>
      </c>
      <c r="U236">
        <v>17</v>
      </c>
      <c r="V236">
        <v>4.5199999999999996</v>
      </c>
      <c r="W236" s="1">
        <v>0.46899999999999997</v>
      </c>
    </row>
    <row r="237" spans="1:23" x14ac:dyDescent="0.25">
      <c r="A237" t="s">
        <v>56</v>
      </c>
      <c r="B237">
        <v>2018</v>
      </c>
      <c r="C237" t="s">
        <v>13</v>
      </c>
      <c r="D237" t="s">
        <v>45</v>
      </c>
      <c r="E237" t="s">
        <v>52</v>
      </c>
      <c r="F237">
        <v>0</v>
      </c>
      <c r="G237">
        <v>24</v>
      </c>
      <c r="H237">
        <v>545000</v>
      </c>
      <c r="I237">
        <v>272490</v>
      </c>
      <c r="J237">
        <v>0.21</v>
      </c>
      <c r="K237">
        <v>1</v>
      </c>
      <c r="L237">
        <v>8</v>
      </c>
      <c r="M237">
        <v>9</v>
      </c>
      <c r="N237">
        <v>0.111</v>
      </c>
      <c r="O237">
        <v>5.92</v>
      </c>
      <c r="P237">
        <v>12</v>
      </c>
      <c r="Q237">
        <v>65.099999999999994</v>
      </c>
      <c r="R237">
        <v>72</v>
      </c>
      <c r="S237">
        <v>5.29</v>
      </c>
      <c r="T237">
        <v>3</v>
      </c>
      <c r="U237">
        <v>9</v>
      </c>
      <c r="V237">
        <v>3.23</v>
      </c>
      <c r="W237" s="1">
        <v>0.25</v>
      </c>
    </row>
    <row r="238" spans="1:23" x14ac:dyDescent="0.25">
      <c r="A238" t="s">
        <v>290</v>
      </c>
      <c r="B238">
        <v>2016</v>
      </c>
      <c r="C238" t="s">
        <v>13</v>
      </c>
      <c r="D238" t="s">
        <v>14</v>
      </c>
      <c r="E238" t="s">
        <v>22</v>
      </c>
      <c r="F238">
        <v>0</v>
      </c>
      <c r="G238">
        <v>25</v>
      </c>
      <c r="H238">
        <v>1200000</v>
      </c>
      <c r="I238">
        <v>1200000</v>
      </c>
      <c r="J238">
        <v>0.85</v>
      </c>
      <c r="K238">
        <v>11</v>
      </c>
      <c r="L238">
        <v>12</v>
      </c>
      <c r="M238">
        <v>23</v>
      </c>
      <c r="N238">
        <v>0.47799999999999998</v>
      </c>
      <c r="O238">
        <v>4.45</v>
      </c>
      <c r="P238">
        <v>32</v>
      </c>
      <c r="Q238">
        <v>186</v>
      </c>
      <c r="R238">
        <v>97</v>
      </c>
      <c r="S238">
        <v>4.59</v>
      </c>
      <c r="T238">
        <v>18</v>
      </c>
      <c r="U238">
        <v>14</v>
      </c>
      <c r="V238">
        <v>4.4400000000000004</v>
      </c>
      <c r="W238" s="1">
        <v>0.56299999999999994</v>
      </c>
    </row>
    <row r="239" spans="1:23" x14ac:dyDescent="0.25">
      <c r="A239" t="s">
        <v>247</v>
      </c>
      <c r="B239">
        <v>2017</v>
      </c>
      <c r="C239" t="s">
        <v>13</v>
      </c>
      <c r="D239" t="s">
        <v>74</v>
      </c>
      <c r="E239" t="s">
        <v>96</v>
      </c>
      <c r="F239">
        <v>0</v>
      </c>
      <c r="G239">
        <v>31</v>
      </c>
      <c r="H239">
        <v>11000000</v>
      </c>
      <c r="I239">
        <v>9000000</v>
      </c>
      <c r="J239">
        <v>5.58</v>
      </c>
      <c r="K239">
        <v>5</v>
      </c>
      <c r="L239">
        <v>10</v>
      </c>
      <c r="M239">
        <v>15</v>
      </c>
      <c r="N239">
        <v>0.33300000000000002</v>
      </c>
      <c r="O239">
        <v>5.72</v>
      </c>
      <c r="P239">
        <v>22</v>
      </c>
      <c r="Q239">
        <v>130.19999999999999</v>
      </c>
      <c r="R239">
        <v>73</v>
      </c>
      <c r="S239">
        <v>5.53</v>
      </c>
      <c r="T239">
        <v>8</v>
      </c>
      <c r="U239">
        <v>14</v>
      </c>
      <c r="V239">
        <v>4.33</v>
      </c>
      <c r="W239" s="1">
        <v>0.36399999999999999</v>
      </c>
    </row>
    <row r="240" spans="1:23" x14ac:dyDescent="0.25">
      <c r="A240" t="s">
        <v>247</v>
      </c>
      <c r="B240">
        <v>2016</v>
      </c>
      <c r="C240" t="s">
        <v>13</v>
      </c>
      <c r="D240" t="s">
        <v>45</v>
      </c>
      <c r="E240" t="s">
        <v>52</v>
      </c>
      <c r="F240">
        <v>2</v>
      </c>
      <c r="G240">
        <v>30</v>
      </c>
      <c r="H240">
        <v>9000000</v>
      </c>
      <c r="I240">
        <v>9000000</v>
      </c>
      <c r="J240">
        <v>5.99</v>
      </c>
      <c r="K240">
        <v>4</v>
      </c>
      <c r="L240">
        <v>6</v>
      </c>
      <c r="M240">
        <v>10</v>
      </c>
      <c r="N240">
        <v>0.4</v>
      </c>
      <c r="O240">
        <v>5.27</v>
      </c>
      <c r="P240">
        <v>13</v>
      </c>
      <c r="Q240">
        <v>94</v>
      </c>
      <c r="R240">
        <v>82</v>
      </c>
      <c r="S240">
        <v>4.9400000000000004</v>
      </c>
      <c r="T240">
        <v>12</v>
      </c>
      <c r="U240">
        <v>11</v>
      </c>
      <c r="V240">
        <v>4.5999999999999996</v>
      </c>
      <c r="W240" s="1">
        <v>0.52200000000000002</v>
      </c>
    </row>
    <row r="241" spans="1:23" x14ac:dyDescent="0.25">
      <c r="A241" t="s">
        <v>307</v>
      </c>
      <c r="B241">
        <v>2016</v>
      </c>
      <c r="C241" t="s">
        <v>13</v>
      </c>
      <c r="D241" t="s">
        <v>74</v>
      </c>
      <c r="E241" t="s">
        <v>103</v>
      </c>
      <c r="F241">
        <v>1</v>
      </c>
      <c r="G241">
        <v>29</v>
      </c>
      <c r="H241">
        <v>10800000</v>
      </c>
      <c r="I241">
        <v>10800000</v>
      </c>
      <c r="J241">
        <v>6.62</v>
      </c>
      <c r="K241">
        <v>7</v>
      </c>
      <c r="L241">
        <v>5</v>
      </c>
      <c r="M241">
        <v>12</v>
      </c>
      <c r="N241">
        <v>0.58299999999999996</v>
      </c>
      <c r="O241">
        <v>3.41</v>
      </c>
      <c r="P241">
        <v>17</v>
      </c>
      <c r="Q241">
        <v>100.1</v>
      </c>
      <c r="R241">
        <v>134</v>
      </c>
      <c r="S241">
        <v>3.09</v>
      </c>
      <c r="T241">
        <v>10</v>
      </c>
      <c r="U241">
        <v>7</v>
      </c>
      <c r="V241">
        <v>4.17</v>
      </c>
      <c r="W241" s="1">
        <v>0.58799999999999997</v>
      </c>
    </row>
  </sheetData>
  <sortState xmlns:xlrd2="http://schemas.microsoft.com/office/spreadsheetml/2017/richdata2" ref="A2:W248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F7FB-90CF-45D2-ADEE-9F3BC88641DC}">
  <dimension ref="A1:W262"/>
  <sheetViews>
    <sheetView workbookViewId="0">
      <selection sqref="A1:W104857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343</v>
      </c>
      <c r="H1" t="s">
        <v>344</v>
      </c>
      <c r="I1" t="s">
        <v>345</v>
      </c>
      <c r="J1" t="s">
        <v>6</v>
      </c>
      <c r="K1" t="s">
        <v>346</v>
      </c>
      <c r="L1" t="s">
        <v>347</v>
      </c>
      <c r="M1" s="2" t="s">
        <v>358</v>
      </c>
      <c r="N1" t="s">
        <v>352</v>
      </c>
      <c r="O1" t="s">
        <v>7</v>
      </c>
      <c r="P1" t="s">
        <v>8</v>
      </c>
      <c r="Q1" t="s">
        <v>348</v>
      </c>
      <c r="R1" t="s">
        <v>9</v>
      </c>
      <c r="S1" t="s">
        <v>10</v>
      </c>
      <c r="T1" t="s">
        <v>349</v>
      </c>
      <c r="U1" t="s">
        <v>350</v>
      </c>
      <c r="V1" t="s">
        <v>11</v>
      </c>
      <c r="W1" s="1" t="s">
        <v>351</v>
      </c>
    </row>
    <row r="2" spans="1:23" x14ac:dyDescent="0.25">
      <c r="A2" t="s">
        <v>324</v>
      </c>
      <c r="B2">
        <v>2016</v>
      </c>
      <c r="C2" t="s">
        <v>108</v>
      </c>
      <c r="D2" t="s">
        <v>45</v>
      </c>
      <c r="E2" t="s">
        <v>143</v>
      </c>
      <c r="F2">
        <v>0</v>
      </c>
      <c r="G2">
        <v>24</v>
      </c>
      <c r="H2">
        <v>507500</v>
      </c>
      <c r="I2">
        <v>249570</v>
      </c>
      <c r="J2">
        <v>0.26</v>
      </c>
      <c r="K2">
        <v>2</v>
      </c>
      <c r="L2">
        <v>7</v>
      </c>
      <c r="M2">
        <v>9</v>
      </c>
      <c r="N2">
        <v>0.222</v>
      </c>
      <c r="O2">
        <v>7.59</v>
      </c>
      <c r="P2">
        <v>15</v>
      </c>
      <c r="Q2">
        <v>70</v>
      </c>
      <c r="R2">
        <v>55</v>
      </c>
      <c r="S2">
        <v>6.15</v>
      </c>
      <c r="T2">
        <v>4</v>
      </c>
      <c r="U2">
        <v>11</v>
      </c>
      <c r="V2">
        <v>4.43</v>
      </c>
      <c r="W2" s="1">
        <v>0.26700000000000002</v>
      </c>
    </row>
    <row r="3" spans="1:23" x14ac:dyDescent="0.25">
      <c r="A3" t="s">
        <v>168</v>
      </c>
      <c r="B3">
        <v>2018</v>
      </c>
      <c r="C3" t="s">
        <v>108</v>
      </c>
      <c r="D3" t="s">
        <v>45</v>
      </c>
      <c r="E3" t="s">
        <v>169</v>
      </c>
      <c r="F3">
        <v>0</v>
      </c>
      <c r="G3">
        <v>25</v>
      </c>
      <c r="H3">
        <v>573000</v>
      </c>
      <c r="I3">
        <v>573000</v>
      </c>
      <c r="J3">
        <v>0.55000000000000004</v>
      </c>
      <c r="K3">
        <v>17</v>
      </c>
      <c r="L3">
        <v>6</v>
      </c>
      <c r="M3">
        <v>23</v>
      </c>
      <c r="N3">
        <v>0.73899999999999999</v>
      </c>
      <c r="O3">
        <v>2.37</v>
      </c>
      <c r="P3">
        <v>33</v>
      </c>
      <c r="Q3">
        <v>212.1</v>
      </c>
      <c r="R3">
        <v>173</v>
      </c>
      <c r="S3">
        <v>3.01</v>
      </c>
      <c r="T3">
        <v>22</v>
      </c>
      <c r="U3">
        <v>11</v>
      </c>
      <c r="V3">
        <v>3.82</v>
      </c>
      <c r="W3" s="1">
        <v>0.66700000000000004</v>
      </c>
    </row>
    <row r="4" spans="1:23" x14ac:dyDescent="0.25">
      <c r="A4" t="s">
        <v>168</v>
      </c>
      <c r="B4">
        <v>2017</v>
      </c>
      <c r="C4" t="s">
        <v>108</v>
      </c>
      <c r="D4" t="s">
        <v>45</v>
      </c>
      <c r="E4" t="s">
        <v>169</v>
      </c>
      <c r="F4">
        <v>0</v>
      </c>
      <c r="G4">
        <v>24</v>
      </c>
      <c r="H4">
        <v>544000</v>
      </c>
      <c r="I4">
        <v>544000</v>
      </c>
      <c r="J4">
        <v>0.52</v>
      </c>
      <c r="K4">
        <v>12</v>
      </c>
      <c r="L4">
        <v>11</v>
      </c>
      <c r="M4">
        <v>23</v>
      </c>
      <c r="N4">
        <v>0.52200000000000002</v>
      </c>
      <c r="O4">
        <v>3.54</v>
      </c>
      <c r="P4">
        <v>27</v>
      </c>
      <c r="Q4">
        <v>168</v>
      </c>
      <c r="R4">
        <v>122</v>
      </c>
      <c r="S4">
        <v>3.27</v>
      </c>
      <c r="T4">
        <v>13</v>
      </c>
      <c r="U4">
        <v>14</v>
      </c>
      <c r="V4">
        <v>4.9000000000000004</v>
      </c>
      <c r="W4" s="1">
        <v>0.48099999999999998</v>
      </c>
    </row>
    <row r="5" spans="1:23" x14ac:dyDescent="0.25">
      <c r="A5" t="s">
        <v>168</v>
      </c>
      <c r="B5">
        <v>2016</v>
      </c>
      <c r="C5" t="s">
        <v>108</v>
      </c>
      <c r="D5" t="s">
        <v>45</v>
      </c>
      <c r="E5" t="s">
        <v>169</v>
      </c>
      <c r="F5">
        <v>0</v>
      </c>
      <c r="G5">
        <v>23</v>
      </c>
      <c r="H5">
        <v>517500</v>
      </c>
      <c r="I5">
        <v>517500</v>
      </c>
      <c r="J5">
        <v>0.5</v>
      </c>
      <c r="K5">
        <v>12</v>
      </c>
      <c r="L5">
        <v>11</v>
      </c>
      <c r="M5">
        <v>23</v>
      </c>
      <c r="N5">
        <v>0.52200000000000002</v>
      </c>
      <c r="O5">
        <v>3.54</v>
      </c>
      <c r="P5">
        <v>27</v>
      </c>
      <c r="Q5">
        <v>168</v>
      </c>
      <c r="R5">
        <v>122</v>
      </c>
      <c r="S5">
        <v>3.27</v>
      </c>
      <c r="T5">
        <v>8</v>
      </c>
      <c r="U5">
        <v>12</v>
      </c>
      <c r="V5">
        <v>3.85</v>
      </c>
      <c r="W5" s="1">
        <v>0.4</v>
      </c>
    </row>
    <row r="6" spans="1:23" x14ac:dyDescent="0.25">
      <c r="A6" t="s">
        <v>266</v>
      </c>
      <c r="B6">
        <v>2017</v>
      </c>
      <c r="C6" t="s">
        <v>108</v>
      </c>
      <c r="D6" t="s">
        <v>45</v>
      </c>
      <c r="E6" t="s">
        <v>149</v>
      </c>
      <c r="F6">
        <v>0</v>
      </c>
      <c r="G6">
        <v>27</v>
      </c>
      <c r="H6">
        <v>537500</v>
      </c>
      <c r="I6">
        <v>328944</v>
      </c>
      <c r="J6">
        <v>0.3</v>
      </c>
      <c r="K6">
        <v>8</v>
      </c>
      <c r="L6">
        <v>8</v>
      </c>
      <c r="M6">
        <v>16</v>
      </c>
      <c r="N6">
        <v>0.5</v>
      </c>
      <c r="O6">
        <v>6.14</v>
      </c>
      <c r="P6">
        <v>20</v>
      </c>
      <c r="Q6">
        <v>102.2</v>
      </c>
      <c r="R6">
        <v>65</v>
      </c>
      <c r="S6">
        <v>5.62</v>
      </c>
      <c r="T6">
        <v>9</v>
      </c>
      <c r="U6">
        <v>11</v>
      </c>
      <c r="V6">
        <v>5.37</v>
      </c>
      <c r="W6" s="1">
        <v>0.45</v>
      </c>
    </row>
    <row r="7" spans="1:23" x14ac:dyDescent="0.25">
      <c r="A7" t="s">
        <v>266</v>
      </c>
      <c r="B7">
        <v>2016</v>
      </c>
      <c r="C7" t="s">
        <v>108</v>
      </c>
      <c r="D7" t="s">
        <v>45</v>
      </c>
      <c r="E7" t="s">
        <v>149</v>
      </c>
      <c r="F7">
        <v>0</v>
      </c>
      <c r="G7">
        <v>26</v>
      </c>
      <c r="H7">
        <v>512500</v>
      </c>
      <c r="I7">
        <v>512500</v>
      </c>
      <c r="J7">
        <v>0.66</v>
      </c>
      <c r="K7">
        <v>8</v>
      </c>
      <c r="L7">
        <v>6</v>
      </c>
      <c r="M7">
        <v>14</v>
      </c>
      <c r="N7">
        <v>0.57099999999999995</v>
      </c>
      <c r="O7">
        <v>3.85</v>
      </c>
      <c r="P7">
        <v>25</v>
      </c>
      <c r="Q7">
        <v>133.1</v>
      </c>
      <c r="R7">
        <v>102</v>
      </c>
      <c r="S7">
        <v>4.2</v>
      </c>
      <c r="T7">
        <v>14</v>
      </c>
      <c r="U7">
        <v>11</v>
      </c>
      <c r="V7">
        <v>4.34</v>
      </c>
      <c r="W7" s="1">
        <v>0.56000000000000005</v>
      </c>
    </row>
    <row r="8" spans="1:23" x14ac:dyDescent="0.25">
      <c r="A8" t="s">
        <v>330</v>
      </c>
      <c r="B8">
        <v>2016</v>
      </c>
      <c r="C8" t="s">
        <v>108</v>
      </c>
      <c r="D8" t="s">
        <v>45</v>
      </c>
      <c r="E8" t="s">
        <v>169</v>
      </c>
      <c r="F8">
        <v>0</v>
      </c>
      <c r="G8">
        <v>26</v>
      </c>
      <c r="H8">
        <v>507500</v>
      </c>
      <c r="I8">
        <v>332760</v>
      </c>
      <c r="J8">
        <v>0.32</v>
      </c>
      <c r="K8">
        <v>2</v>
      </c>
      <c r="L8">
        <v>11</v>
      </c>
      <c r="M8">
        <v>13</v>
      </c>
      <c r="N8">
        <v>0.154</v>
      </c>
      <c r="O8">
        <v>6.04</v>
      </c>
      <c r="P8">
        <v>21</v>
      </c>
      <c r="Q8">
        <v>113.1</v>
      </c>
      <c r="R8">
        <v>69</v>
      </c>
      <c r="S8">
        <v>4.9800000000000004</v>
      </c>
      <c r="T8">
        <v>5</v>
      </c>
      <c r="U8">
        <v>16</v>
      </c>
      <c r="V8">
        <v>3.25</v>
      </c>
      <c r="W8" s="1">
        <v>0.23799999999999999</v>
      </c>
    </row>
    <row r="9" spans="1:23" x14ac:dyDescent="0.25">
      <c r="A9" t="s">
        <v>115</v>
      </c>
      <c r="B9">
        <v>2018</v>
      </c>
      <c r="C9" t="s">
        <v>108</v>
      </c>
      <c r="D9" t="s">
        <v>14</v>
      </c>
      <c r="E9" t="s">
        <v>116</v>
      </c>
      <c r="F9">
        <v>0</v>
      </c>
      <c r="G9">
        <v>36</v>
      </c>
      <c r="H9">
        <v>19500000</v>
      </c>
      <c r="I9">
        <v>19500000</v>
      </c>
      <c r="J9">
        <v>11.91</v>
      </c>
      <c r="K9">
        <v>2</v>
      </c>
      <c r="L9">
        <v>4</v>
      </c>
      <c r="M9">
        <v>6</v>
      </c>
      <c r="N9">
        <v>0.33300000000000002</v>
      </c>
      <c r="O9">
        <v>4.46</v>
      </c>
      <c r="P9">
        <v>8</v>
      </c>
      <c r="Q9">
        <v>40.1</v>
      </c>
      <c r="R9">
        <v>88</v>
      </c>
      <c r="S9">
        <v>4.28</v>
      </c>
      <c r="T9">
        <v>4</v>
      </c>
      <c r="U9">
        <v>4</v>
      </c>
      <c r="V9">
        <v>4.2</v>
      </c>
      <c r="W9" s="1">
        <v>0.5</v>
      </c>
    </row>
    <row r="10" spans="1:23" x14ac:dyDescent="0.25">
      <c r="A10" t="s">
        <v>115</v>
      </c>
      <c r="B10">
        <v>2017</v>
      </c>
      <c r="C10" t="s">
        <v>108</v>
      </c>
      <c r="D10" t="s">
        <v>14</v>
      </c>
      <c r="E10" t="s">
        <v>116</v>
      </c>
      <c r="F10">
        <v>0</v>
      </c>
      <c r="G10">
        <v>35</v>
      </c>
      <c r="H10">
        <v>19500000</v>
      </c>
      <c r="I10">
        <v>19500000</v>
      </c>
      <c r="J10">
        <v>13.42</v>
      </c>
      <c r="K10">
        <v>12</v>
      </c>
      <c r="L10">
        <v>5</v>
      </c>
      <c r="M10">
        <v>17</v>
      </c>
      <c r="N10">
        <v>0.70599999999999996</v>
      </c>
      <c r="O10">
        <v>5.1100000000000003</v>
      </c>
      <c r="P10">
        <v>23</v>
      </c>
      <c r="Q10">
        <v>123.1</v>
      </c>
      <c r="R10">
        <v>83</v>
      </c>
      <c r="S10">
        <v>4.29</v>
      </c>
      <c r="T10">
        <v>15</v>
      </c>
      <c r="U10">
        <v>8</v>
      </c>
      <c r="V10">
        <v>5.83</v>
      </c>
      <c r="W10" s="1">
        <v>0.65200000000000002</v>
      </c>
    </row>
    <row r="11" spans="1:23" x14ac:dyDescent="0.25">
      <c r="A11" t="s">
        <v>115</v>
      </c>
      <c r="B11">
        <v>2016</v>
      </c>
      <c r="C11" t="s">
        <v>108</v>
      </c>
      <c r="D11" t="s">
        <v>14</v>
      </c>
      <c r="E11" t="s">
        <v>116</v>
      </c>
      <c r="F11">
        <v>0</v>
      </c>
      <c r="G11">
        <v>34</v>
      </c>
      <c r="H11">
        <v>19550000</v>
      </c>
      <c r="I11">
        <v>19550000</v>
      </c>
      <c r="J11">
        <v>13.09</v>
      </c>
      <c r="K11">
        <v>13</v>
      </c>
      <c r="L11">
        <v>9</v>
      </c>
      <c r="M11">
        <v>22</v>
      </c>
      <c r="N11">
        <v>0.59099999999999997</v>
      </c>
      <c r="O11">
        <v>4.62</v>
      </c>
      <c r="P11">
        <v>33</v>
      </c>
      <c r="Q11">
        <v>198.2</v>
      </c>
      <c r="R11">
        <v>88</v>
      </c>
      <c r="S11">
        <v>3.93</v>
      </c>
      <c r="T11">
        <v>22</v>
      </c>
      <c r="U11">
        <v>11</v>
      </c>
      <c r="V11">
        <v>5.7</v>
      </c>
      <c r="W11" s="1">
        <v>0.66700000000000004</v>
      </c>
    </row>
    <row r="12" spans="1:23" x14ac:dyDescent="0.25">
      <c r="A12" t="s">
        <v>339</v>
      </c>
      <c r="B12">
        <v>2016</v>
      </c>
      <c r="C12" t="s">
        <v>108</v>
      </c>
      <c r="D12" t="s">
        <v>74</v>
      </c>
      <c r="E12" t="s">
        <v>190</v>
      </c>
      <c r="F12">
        <v>2</v>
      </c>
      <c r="G12">
        <v>26</v>
      </c>
      <c r="H12">
        <v>507500</v>
      </c>
      <c r="I12">
        <v>346625</v>
      </c>
      <c r="J12">
        <v>0.19</v>
      </c>
      <c r="K12">
        <v>3</v>
      </c>
      <c r="L12">
        <v>5</v>
      </c>
      <c r="M12">
        <v>8</v>
      </c>
      <c r="N12">
        <v>0.375</v>
      </c>
      <c r="O12">
        <v>4.29</v>
      </c>
      <c r="P12">
        <v>12</v>
      </c>
      <c r="Q12">
        <v>84</v>
      </c>
      <c r="R12">
        <v>94</v>
      </c>
      <c r="S12">
        <v>4.63</v>
      </c>
      <c r="T12">
        <v>3</v>
      </c>
      <c r="U12">
        <v>9</v>
      </c>
      <c r="V12">
        <v>3.74</v>
      </c>
      <c r="W12" s="1">
        <v>0.25</v>
      </c>
    </row>
    <row r="13" spans="1:23" x14ac:dyDescent="0.25">
      <c r="A13" t="s">
        <v>183</v>
      </c>
      <c r="B13">
        <v>2018</v>
      </c>
      <c r="C13" t="s">
        <v>108</v>
      </c>
      <c r="D13" t="s">
        <v>74</v>
      </c>
      <c r="E13" t="s">
        <v>182</v>
      </c>
      <c r="F13">
        <v>1</v>
      </c>
      <c r="G13">
        <v>27</v>
      </c>
      <c r="H13">
        <v>6000000</v>
      </c>
      <c r="I13">
        <v>6000000</v>
      </c>
      <c r="J13">
        <v>3.01</v>
      </c>
      <c r="K13">
        <v>9</v>
      </c>
      <c r="L13">
        <v>7</v>
      </c>
      <c r="M13">
        <v>16</v>
      </c>
      <c r="N13">
        <v>0.56299999999999994</v>
      </c>
      <c r="O13">
        <v>3.68</v>
      </c>
      <c r="P13">
        <v>27</v>
      </c>
      <c r="Q13">
        <v>151.19999999999999</v>
      </c>
      <c r="R13">
        <v>107</v>
      </c>
      <c r="S13">
        <v>3.53</v>
      </c>
      <c r="T13">
        <v>13</v>
      </c>
      <c r="U13">
        <v>14</v>
      </c>
      <c r="V13">
        <v>4.8</v>
      </c>
      <c r="W13" s="1">
        <v>0.48099999999999998</v>
      </c>
    </row>
    <row r="14" spans="1:23" x14ac:dyDescent="0.25">
      <c r="A14" t="s">
        <v>183</v>
      </c>
      <c r="B14">
        <v>2017</v>
      </c>
      <c r="C14" t="s">
        <v>108</v>
      </c>
      <c r="D14" t="s">
        <v>74</v>
      </c>
      <c r="E14" t="s">
        <v>182</v>
      </c>
      <c r="F14">
        <v>1</v>
      </c>
      <c r="G14">
        <v>26</v>
      </c>
      <c r="H14">
        <v>2800000</v>
      </c>
      <c r="I14">
        <v>2800000</v>
      </c>
      <c r="J14">
        <v>1.08</v>
      </c>
      <c r="K14">
        <v>16</v>
      </c>
      <c r="L14">
        <v>3</v>
      </c>
      <c r="M14">
        <v>19</v>
      </c>
      <c r="N14">
        <v>0.84199999999999997</v>
      </c>
      <c r="O14">
        <v>2.72</v>
      </c>
      <c r="P14">
        <v>25</v>
      </c>
      <c r="Q14">
        <v>152.1</v>
      </c>
      <c r="R14">
        <v>152</v>
      </c>
      <c r="S14">
        <v>3.32</v>
      </c>
      <c r="T14">
        <v>18</v>
      </c>
      <c r="U14">
        <v>7</v>
      </c>
      <c r="V14">
        <v>5.86</v>
      </c>
      <c r="W14" s="1">
        <v>0.72</v>
      </c>
    </row>
    <row r="15" spans="1:23" x14ac:dyDescent="0.25">
      <c r="A15" t="s">
        <v>183</v>
      </c>
      <c r="B15">
        <v>2016</v>
      </c>
      <c r="C15" t="s">
        <v>108</v>
      </c>
      <c r="D15" t="s">
        <v>74</v>
      </c>
      <c r="E15" t="s">
        <v>182</v>
      </c>
      <c r="F15">
        <v>1</v>
      </c>
      <c r="G15">
        <v>25</v>
      </c>
      <c r="H15">
        <v>530000</v>
      </c>
      <c r="I15">
        <v>530000</v>
      </c>
      <c r="J15">
        <v>0.2</v>
      </c>
      <c r="K15">
        <v>1</v>
      </c>
      <c r="L15">
        <v>4</v>
      </c>
      <c r="M15">
        <v>5</v>
      </c>
      <c r="N15">
        <v>0.2</v>
      </c>
      <c r="O15">
        <v>3.73</v>
      </c>
      <c r="P15">
        <v>10</v>
      </c>
      <c r="Q15">
        <v>60.1</v>
      </c>
      <c r="R15">
        <v>108</v>
      </c>
      <c r="S15">
        <v>3.18</v>
      </c>
      <c r="T15">
        <v>3</v>
      </c>
      <c r="U15">
        <v>7</v>
      </c>
      <c r="V15">
        <v>3.47</v>
      </c>
      <c r="W15" s="1">
        <v>0.3</v>
      </c>
    </row>
    <row r="16" spans="1:23" x14ac:dyDescent="0.25">
      <c r="A16" t="s">
        <v>321</v>
      </c>
      <c r="B16">
        <v>2016</v>
      </c>
      <c r="C16" t="s">
        <v>108</v>
      </c>
      <c r="D16" t="s">
        <v>14</v>
      </c>
      <c r="E16" t="s">
        <v>137</v>
      </c>
      <c r="F16">
        <v>0</v>
      </c>
      <c r="G16">
        <v>35</v>
      </c>
      <c r="H16">
        <v>2000000</v>
      </c>
      <c r="I16">
        <v>2000000</v>
      </c>
      <c r="J16">
        <v>2.2599999999999998</v>
      </c>
      <c r="K16">
        <v>2</v>
      </c>
      <c r="L16">
        <v>7</v>
      </c>
      <c r="M16">
        <v>9</v>
      </c>
      <c r="N16">
        <v>0.222</v>
      </c>
      <c r="O16">
        <v>9.36</v>
      </c>
      <c r="P16">
        <v>11</v>
      </c>
      <c r="Q16">
        <v>58.2</v>
      </c>
      <c r="R16">
        <v>46</v>
      </c>
      <c r="S16">
        <v>7.13</v>
      </c>
      <c r="T16">
        <v>3</v>
      </c>
      <c r="U16">
        <v>8</v>
      </c>
      <c r="V16">
        <v>4.68</v>
      </c>
      <c r="W16" s="1">
        <v>0.27300000000000002</v>
      </c>
    </row>
    <row r="17" spans="1:23" x14ac:dyDescent="0.25">
      <c r="A17" t="s">
        <v>263</v>
      </c>
      <c r="B17">
        <v>2017</v>
      </c>
      <c r="C17" t="s">
        <v>108</v>
      </c>
      <c r="D17" t="s">
        <v>14</v>
      </c>
      <c r="E17" t="s">
        <v>137</v>
      </c>
      <c r="F17">
        <v>0</v>
      </c>
      <c r="G17">
        <v>25</v>
      </c>
      <c r="H17">
        <v>535000</v>
      </c>
      <c r="I17">
        <v>280608</v>
      </c>
      <c r="J17">
        <v>0.28999999999999998</v>
      </c>
      <c r="K17">
        <v>3</v>
      </c>
      <c r="L17">
        <v>8</v>
      </c>
      <c r="M17">
        <v>11</v>
      </c>
      <c r="N17">
        <v>0.27300000000000002</v>
      </c>
      <c r="O17">
        <v>7.39</v>
      </c>
      <c r="P17">
        <v>14</v>
      </c>
      <c r="Q17">
        <v>70.2</v>
      </c>
      <c r="R17">
        <v>61</v>
      </c>
      <c r="S17">
        <v>7.39</v>
      </c>
      <c r="T17">
        <v>4</v>
      </c>
      <c r="U17">
        <v>10</v>
      </c>
      <c r="V17">
        <v>4.87</v>
      </c>
      <c r="W17" s="1">
        <v>0.28599999999999998</v>
      </c>
    </row>
    <row r="18" spans="1:23" x14ac:dyDescent="0.25">
      <c r="A18" t="s">
        <v>191</v>
      </c>
      <c r="B18">
        <v>2018</v>
      </c>
      <c r="C18" t="s">
        <v>108</v>
      </c>
      <c r="D18" t="s">
        <v>74</v>
      </c>
      <c r="E18" t="s">
        <v>190</v>
      </c>
      <c r="F18">
        <v>0</v>
      </c>
      <c r="G18">
        <v>25</v>
      </c>
      <c r="H18">
        <v>545000</v>
      </c>
      <c r="I18">
        <v>454150</v>
      </c>
      <c r="J18">
        <v>0.22</v>
      </c>
      <c r="K18">
        <v>7</v>
      </c>
      <c r="L18">
        <v>13</v>
      </c>
      <c r="M18">
        <v>20</v>
      </c>
      <c r="N18">
        <v>0.35</v>
      </c>
      <c r="O18">
        <v>4.49</v>
      </c>
      <c r="P18">
        <v>29</v>
      </c>
      <c r="Q18">
        <v>160.1</v>
      </c>
      <c r="R18">
        <v>85</v>
      </c>
      <c r="S18">
        <v>4.3</v>
      </c>
      <c r="T18">
        <v>12</v>
      </c>
      <c r="U18">
        <v>17</v>
      </c>
      <c r="V18">
        <v>3.45</v>
      </c>
      <c r="W18" s="1">
        <v>0.41399999999999998</v>
      </c>
    </row>
    <row r="19" spans="1:23" x14ac:dyDescent="0.25">
      <c r="A19" t="s">
        <v>146</v>
      </c>
      <c r="B19">
        <v>2018</v>
      </c>
      <c r="C19" t="s">
        <v>108</v>
      </c>
      <c r="D19" t="s">
        <v>45</v>
      </c>
      <c r="E19" t="s">
        <v>143</v>
      </c>
      <c r="F19">
        <v>1</v>
      </c>
      <c r="G19">
        <v>34</v>
      </c>
      <c r="H19">
        <v>1000000</v>
      </c>
      <c r="I19">
        <v>1000000</v>
      </c>
      <c r="J19">
        <v>0.77</v>
      </c>
      <c r="K19">
        <v>7</v>
      </c>
      <c r="L19">
        <v>6</v>
      </c>
      <c r="M19">
        <v>13</v>
      </c>
      <c r="N19">
        <v>0.53800000000000003</v>
      </c>
      <c r="O19">
        <v>2.83</v>
      </c>
      <c r="P19">
        <v>24</v>
      </c>
      <c r="Q19">
        <v>136.19999999999999</v>
      </c>
      <c r="R19">
        <v>146</v>
      </c>
      <c r="S19">
        <v>3.62</v>
      </c>
      <c r="T19">
        <v>13</v>
      </c>
      <c r="U19">
        <v>11</v>
      </c>
      <c r="V19">
        <v>3.59</v>
      </c>
      <c r="W19" s="1">
        <v>0.54200000000000004</v>
      </c>
    </row>
    <row r="20" spans="1:23" x14ac:dyDescent="0.25">
      <c r="A20" t="s">
        <v>139</v>
      </c>
      <c r="B20">
        <v>2018</v>
      </c>
      <c r="C20" t="s">
        <v>108</v>
      </c>
      <c r="D20" t="s">
        <v>14</v>
      </c>
      <c r="E20" t="s">
        <v>137</v>
      </c>
      <c r="F20">
        <v>0</v>
      </c>
      <c r="G20">
        <v>28</v>
      </c>
      <c r="H20">
        <v>860000</v>
      </c>
      <c r="I20">
        <v>860000</v>
      </c>
      <c r="J20">
        <v>0.86</v>
      </c>
      <c r="K20">
        <v>7</v>
      </c>
      <c r="L20">
        <v>8</v>
      </c>
      <c r="M20">
        <v>15</v>
      </c>
      <c r="N20">
        <v>0.46700000000000003</v>
      </c>
      <c r="O20">
        <v>4.93</v>
      </c>
      <c r="P20">
        <v>21</v>
      </c>
      <c r="Q20">
        <v>115</v>
      </c>
      <c r="R20">
        <v>86</v>
      </c>
      <c r="S20">
        <v>4.83</v>
      </c>
      <c r="T20">
        <v>11</v>
      </c>
      <c r="U20">
        <v>10</v>
      </c>
      <c r="V20">
        <v>5.17</v>
      </c>
      <c r="W20" s="1">
        <v>0.52400000000000002</v>
      </c>
    </row>
    <row r="21" spans="1:23" x14ac:dyDescent="0.25">
      <c r="A21" t="s">
        <v>139</v>
      </c>
      <c r="B21">
        <v>2016</v>
      </c>
      <c r="C21" t="s">
        <v>108</v>
      </c>
      <c r="D21" t="s">
        <v>14</v>
      </c>
      <c r="E21" t="s">
        <v>137</v>
      </c>
      <c r="F21">
        <v>0</v>
      </c>
      <c r="G21">
        <v>26</v>
      </c>
      <c r="H21">
        <v>540000</v>
      </c>
      <c r="I21">
        <v>540000</v>
      </c>
      <c r="J21">
        <v>0.61</v>
      </c>
      <c r="K21">
        <v>9</v>
      </c>
      <c r="L21">
        <v>5</v>
      </c>
      <c r="M21">
        <v>14</v>
      </c>
      <c r="N21">
        <v>0.64300000000000002</v>
      </c>
      <c r="O21">
        <v>3.28</v>
      </c>
      <c r="P21">
        <v>20</v>
      </c>
      <c r="Q21">
        <v>123.1</v>
      </c>
      <c r="R21">
        <v>130</v>
      </c>
      <c r="S21">
        <v>3.96</v>
      </c>
      <c r="T21">
        <v>11</v>
      </c>
      <c r="U21">
        <v>9</v>
      </c>
      <c r="V21">
        <v>4.2</v>
      </c>
      <c r="W21" s="1">
        <v>0.55000000000000004</v>
      </c>
    </row>
    <row r="22" spans="1:23" x14ac:dyDescent="0.25">
      <c r="A22" t="s">
        <v>209</v>
      </c>
      <c r="B22">
        <v>2018</v>
      </c>
      <c r="C22" t="s">
        <v>108</v>
      </c>
      <c r="D22" t="s">
        <v>74</v>
      </c>
      <c r="E22" t="s">
        <v>204</v>
      </c>
      <c r="F22">
        <v>2</v>
      </c>
      <c r="G22">
        <v>23</v>
      </c>
      <c r="H22">
        <v>545000</v>
      </c>
      <c r="I22">
        <v>366250</v>
      </c>
      <c r="J22">
        <v>0.25</v>
      </c>
      <c r="K22">
        <v>6</v>
      </c>
      <c r="L22">
        <v>6</v>
      </c>
      <c r="M22">
        <v>12</v>
      </c>
      <c r="N22">
        <v>0.5</v>
      </c>
      <c r="O22">
        <v>4.38</v>
      </c>
      <c r="P22">
        <v>13</v>
      </c>
      <c r="Q22">
        <v>90.1</v>
      </c>
      <c r="R22">
        <v>110</v>
      </c>
      <c r="S22">
        <v>4.17</v>
      </c>
      <c r="T22">
        <v>7</v>
      </c>
      <c r="U22">
        <v>6</v>
      </c>
      <c r="V22">
        <v>3.95</v>
      </c>
      <c r="W22" s="1">
        <v>0.53800000000000003</v>
      </c>
    </row>
    <row r="23" spans="1:23" x14ac:dyDescent="0.25">
      <c r="A23" t="s">
        <v>209</v>
      </c>
      <c r="B23">
        <v>2017</v>
      </c>
      <c r="C23" t="s">
        <v>108</v>
      </c>
      <c r="D23" t="s">
        <v>74</v>
      </c>
      <c r="E23" t="s">
        <v>204</v>
      </c>
      <c r="F23">
        <v>2</v>
      </c>
      <c r="G23">
        <v>22</v>
      </c>
      <c r="H23">
        <v>535000</v>
      </c>
      <c r="I23">
        <v>502756</v>
      </c>
      <c r="J23">
        <v>0.36</v>
      </c>
      <c r="K23">
        <v>10</v>
      </c>
      <c r="L23">
        <v>5</v>
      </c>
      <c r="M23">
        <v>15</v>
      </c>
      <c r="N23">
        <v>0.66700000000000004</v>
      </c>
      <c r="O23">
        <v>4.68</v>
      </c>
      <c r="P23">
        <v>20</v>
      </c>
      <c r="Q23">
        <v>134.19999999999999</v>
      </c>
      <c r="R23">
        <v>108</v>
      </c>
      <c r="S23">
        <v>4.5199999999999996</v>
      </c>
      <c r="T23">
        <v>12</v>
      </c>
      <c r="U23">
        <v>8</v>
      </c>
      <c r="V23">
        <v>6.38</v>
      </c>
      <c r="W23" s="1">
        <v>0.6</v>
      </c>
    </row>
    <row r="24" spans="1:23" x14ac:dyDescent="0.25">
      <c r="A24" t="s">
        <v>332</v>
      </c>
      <c r="B24">
        <v>2016</v>
      </c>
      <c r="C24" t="s">
        <v>108</v>
      </c>
      <c r="D24" t="s">
        <v>74</v>
      </c>
      <c r="E24" t="s">
        <v>175</v>
      </c>
      <c r="F24">
        <v>0</v>
      </c>
      <c r="G24">
        <v>23</v>
      </c>
      <c r="H24">
        <v>507500</v>
      </c>
      <c r="I24">
        <v>360490</v>
      </c>
      <c r="J24">
        <v>0.37</v>
      </c>
      <c r="K24">
        <v>8</v>
      </c>
      <c r="L24">
        <v>9</v>
      </c>
      <c r="M24">
        <v>17</v>
      </c>
      <c r="N24">
        <v>0.47099999999999997</v>
      </c>
      <c r="O24">
        <v>5.0199999999999996</v>
      </c>
      <c r="P24">
        <v>26</v>
      </c>
      <c r="Q24">
        <v>141.19999999999999</v>
      </c>
      <c r="R24">
        <v>89</v>
      </c>
      <c r="S24">
        <v>4.0999999999999996</v>
      </c>
      <c r="T24">
        <v>13</v>
      </c>
      <c r="U24">
        <v>13</v>
      </c>
      <c r="V24">
        <v>5.77</v>
      </c>
      <c r="W24" s="1">
        <v>0.5</v>
      </c>
    </row>
    <row r="25" spans="1:23" x14ac:dyDescent="0.25">
      <c r="A25" t="s">
        <v>121</v>
      </c>
      <c r="B25">
        <v>2018</v>
      </c>
      <c r="C25" t="s">
        <v>108</v>
      </c>
      <c r="D25" t="s">
        <v>14</v>
      </c>
      <c r="E25" t="s">
        <v>116</v>
      </c>
      <c r="F25">
        <v>0</v>
      </c>
      <c r="G25">
        <v>24</v>
      </c>
      <c r="H25">
        <v>545000</v>
      </c>
      <c r="I25">
        <v>322300</v>
      </c>
      <c r="J25">
        <v>0.2</v>
      </c>
      <c r="K25">
        <v>6</v>
      </c>
      <c r="L25">
        <v>2</v>
      </c>
      <c r="M25">
        <v>8</v>
      </c>
      <c r="N25">
        <v>0.75</v>
      </c>
      <c r="O25">
        <v>4.4400000000000004</v>
      </c>
      <c r="P25">
        <v>11</v>
      </c>
      <c r="Q25">
        <v>75</v>
      </c>
      <c r="R25">
        <v>88</v>
      </c>
      <c r="S25">
        <v>4.03</v>
      </c>
      <c r="T25">
        <v>8</v>
      </c>
      <c r="U25">
        <v>3</v>
      </c>
      <c r="V25">
        <v>6.73</v>
      </c>
      <c r="W25" s="1">
        <v>0.72699999999999998</v>
      </c>
    </row>
    <row r="26" spans="1:23" x14ac:dyDescent="0.25">
      <c r="A26" t="s">
        <v>104</v>
      </c>
      <c r="B26">
        <v>2016</v>
      </c>
      <c r="C26" t="s">
        <v>108</v>
      </c>
      <c r="D26" t="s">
        <v>45</v>
      </c>
      <c r="E26" t="s">
        <v>156</v>
      </c>
      <c r="F26">
        <v>0</v>
      </c>
      <c r="G26">
        <v>43</v>
      </c>
      <c r="H26">
        <v>7300000</v>
      </c>
      <c r="I26">
        <v>7300000</v>
      </c>
      <c r="J26">
        <v>4.9400000000000004</v>
      </c>
      <c r="K26">
        <v>15</v>
      </c>
      <c r="L26">
        <v>8</v>
      </c>
      <c r="M26">
        <v>23</v>
      </c>
      <c r="N26">
        <v>0.65200000000000002</v>
      </c>
      <c r="O26">
        <v>3.43</v>
      </c>
      <c r="P26">
        <v>33</v>
      </c>
      <c r="Q26">
        <v>191.2</v>
      </c>
      <c r="R26">
        <v>117</v>
      </c>
      <c r="S26">
        <v>3.99</v>
      </c>
      <c r="T26">
        <v>20</v>
      </c>
      <c r="U26">
        <v>13</v>
      </c>
      <c r="V26">
        <v>4.21</v>
      </c>
      <c r="W26" s="1">
        <v>0.60599999999999998</v>
      </c>
    </row>
    <row r="27" spans="1:23" x14ac:dyDescent="0.25">
      <c r="A27" t="s">
        <v>276</v>
      </c>
      <c r="B27">
        <v>2017</v>
      </c>
      <c r="C27" t="s">
        <v>108</v>
      </c>
      <c r="D27" t="s">
        <v>45</v>
      </c>
      <c r="E27" t="s">
        <v>169</v>
      </c>
      <c r="F27">
        <v>0</v>
      </c>
      <c r="G27">
        <v>25</v>
      </c>
      <c r="H27">
        <v>535000</v>
      </c>
      <c r="I27">
        <v>233840</v>
      </c>
      <c r="J27">
        <v>0.22</v>
      </c>
      <c r="K27">
        <v>4</v>
      </c>
      <c r="L27">
        <v>7</v>
      </c>
      <c r="M27">
        <v>11</v>
      </c>
      <c r="N27">
        <v>0.36399999999999999</v>
      </c>
      <c r="O27">
        <v>4.26</v>
      </c>
      <c r="P27">
        <v>15</v>
      </c>
      <c r="Q27">
        <v>88.2</v>
      </c>
      <c r="R27">
        <v>101</v>
      </c>
      <c r="S27">
        <v>4.97</v>
      </c>
      <c r="T27">
        <v>6</v>
      </c>
      <c r="U27">
        <v>9</v>
      </c>
      <c r="V27">
        <v>3.44</v>
      </c>
      <c r="W27" s="1">
        <v>0.4</v>
      </c>
    </row>
    <row r="28" spans="1:23" x14ac:dyDescent="0.25">
      <c r="A28" t="s">
        <v>334</v>
      </c>
      <c r="B28">
        <v>2016</v>
      </c>
      <c r="C28" t="s">
        <v>108</v>
      </c>
      <c r="D28" t="s">
        <v>74</v>
      </c>
      <c r="E28" t="s">
        <v>175</v>
      </c>
      <c r="F28">
        <v>0</v>
      </c>
      <c r="G28">
        <v>24</v>
      </c>
      <c r="H28">
        <v>507500</v>
      </c>
      <c r="I28">
        <v>194110</v>
      </c>
      <c r="J28">
        <v>0.2</v>
      </c>
      <c r="K28">
        <v>4</v>
      </c>
      <c r="L28">
        <v>5</v>
      </c>
      <c r="M28">
        <v>9</v>
      </c>
      <c r="N28">
        <v>0.44400000000000001</v>
      </c>
      <c r="O28">
        <v>5.27</v>
      </c>
      <c r="P28">
        <v>11</v>
      </c>
      <c r="Q28">
        <v>70</v>
      </c>
      <c r="R28">
        <v>85</v>
      </c>
      <c r="S28">
        <v>5.76</v>
      </c>
      <c r="T28">
        <v>6</v>
      </c>
      <c r="U28">
        <v>5</v>
      </c>
      <c r="V28">
        <v>4.01</v>
      </c>
      <c r="W28" s="1">
        <v>0.54500000000000004</v>
      </c>
    </row>
    <row r="29" spans="1:23" x14ac:dyDescent="0.25">
      <c r="A29" t="s">
        <v>319</v>
      </c>
      <c r="B29">
        <v>2016</v>
      </c>
      <c r="C29" t="s">
        <v>108</v>
      </c>
      <c r="D29" t="s">
        <v>14</v>
      </c>
      <c r="E29" t="s">
        <v>137</v>
      </c>
      <c r="F29">
        <v>0</v>
      </c>
      <c r="G29">
        <v>23</v>
      </c>
      <c r="H29">
        <v>511500</v>
      </c>
      <c r="I29">
        <v>511500</v>
      </c>
      <c r="J29">
        <v>0.57999999999999996</v>
      </c>
      <c r="K29">
        <v>10</v>
      </c>
      <c r="L29">
        <v>11</v>
      </c>
      <c r="M29">
        <v>21</v>
      </c>
      <c r="N29">
        <v>0.47599999999999998</v>
      </c>
      <c r="O29">
        <v>3.98</v>
      </c>
      <c r="P29">
        <v>31</v>
      </c>
      <c r="Q29">
        <v>172</v>
      </c>
      <c r="R29">
        <v>107</v>
      </c>
      <c r="S29">
        <v>5.19</v>
      </c>
      <c r="T29">
        <v>12</v>
      </c>
      <c r="U29">
        <v>19</v>
      </c>
      <c r="V29">
        <v>4.49</v>
      </c>
      <c r="W29" s="1">
        <v>0.38700000000000001</v>
      </c>
    </row>
    <row r="30" spans="1:23" x14ac:dyDescent="0.25">
      <c r="A30" t="s">
        <v>147</v>
      </c>
      <c r="B30">
        <v>2018</v>
      </c>
      <c r="C30" t="s">
        <v>108</v>
      </c>
      <c r="D30" t="s">
        <v>45</v>
      </c>
      <c r="E30" t="s">
        <v>143</v>
      </c>
      <c r="F30">
        <v>1</v>
      </c>
      <c r="G30">
        <v>34</v>
      </c>
      <c r="H30">
        <v>11500000</v>
      </c>
      <c r="I30">
        <v>7000000</v>
      </c>
      <c r="J30">
        <v>5.36</v>
      </c>
      <c r="K30">
        <v>6</v>
      </c>
      <c r="L30">
        <v>3</v>
      </c>
      <c r="M30">
        <v>9</v>
      </c>
      <c r="N30">
        <v>0.66700000000000004</v>
      </c>
      <c r="O30">
        <v>4.92</v>
      </c>
      <c r="P30">
        <v>15</v>
      </c>
      <c r="Q30">
        <v>78.2</v>
      </c>
      <c r="R30">
        <v>84</v>
      </c>
      <c r="S30">
        <v>4.79</v>
      </c>
      <c r="T30">
        <v>8</v>
      </c>
      <c r="U30">
        <v>7</v>
      </c>
      <c r="V30">
        <v>5.39</v>
      </c>
      <c r="W30" s="1">
        <v>0.53300000000000003</v>
      </c>
    </row>
    <row r="31" spans="1:23" x14ac:dyDescent="0.25">
      <c r="A31" t="s">
        <v>147</v>
      </c>
      <c r="B31">
        <v>2017</v>
      </c>
      <c r="C31" t="s">
        <v>108</v>
      </c>
      <c r="D31" t="s">
        <v>74</v>
      </c>
      <c r="E31" t="s">
        <v>182</v>
      </c>
      <c r="F31">
        <v>1</v>
      </c>
      <c r="G31">
        <v>33</v>
      </c>
      <c r="H31">
        <v>11500000</v>
      </c>
      <c r="I31">
        <v>11500000</v>
      </c>
      <c r="J31">
        <v>4.4400000000000004</v>
      </c>
      <c r="K31">
        <v>6</v>
      </c>
      <c r="L31">
        <v>4</v>
      </c>
      <c r="M31">
        <v>10</v>
      </c>
      <c r="N31">
        <v>0.6</v>
      </c>
      <c r="O31">
        <v>3.98</v>
      </c>
      <c r="P31">
        <v>16</v>
      </c>
      <c r="Q31">
        <v>92.2</v>
      </c>
      <c r="R31">
        <v>104</v>
      </c>
      <c r="S31">
        <v>3.28</v>
      </c>
      <c r="T31">
        <v>11</v>
      </c>
      <c r="U31">
        <v>5</v>
      </c>
      <c r="V31">
        <v>5.58</v>
      </c>
      <c r="W31" s="1">
        <v>0.68799999999999994</v>
      </c>
    </row>
    <row r="32" spans="1:23" x14ac:dyDescent="0.25">
      <c r="A32" t="s">
        <v>254</v>
      </c>
      <c r="B32">
        <v>2017</v>
      </c>
      <c r="C32" t="s">
        <v>108</v>
      </c>
      <c r="D32" t="s">
        <v>14</v>
      </c>
      <c r="E32" t="s">
        <v>109</v>
      </c>
      <c r="F32">
        <v>0</v>
      </c>
      <c r="G32">
        <v>27</v>
      </c>
      <c r="H32">
        <v>535000</v>
      </c>
      <c r="I32">
        <v>333222</v>
      </c>
      <c r="J32">
        <v>0.48</v>
      </c>
      <c r="K32">
        <v>3</v>
      </c>
      <c r="L32">
        <v>2</v>
      </c>
      <c r="M32">
        <v>5</v>
      </c>
      <c r="N32">
        <v>0.6</v>
      </c>
      <c r="O32">
        <v>3.42</v>
      </c>
      <c r="P32">
        <v>14</v>
      </c>
      <c r="Q32">
        <v>81.2</v>
      </c>
      <c r="R32">
        <v>129</v>
      </c>
      <c r="S32">
        <v>3.75</v>
      </c>
      <c r="T32">
        <v>9</v>
      </c>
      <c r="U32">
        <v>5</v>
      </c>
      <c r="V32">
        <v>4.5</v>
      </c>
      <c r="W32" s="1">
        <v>0.64300000000000002</v>
      </c>
    </row>
    <row r="33" spans="1:23" x14ac:dyDescent="0.25">
      <c r="A33" t="s">
        <v>113</v>
      </c>
      <c r="B33">
        <v>2018</v>
      </c>
      <c r="C33" t="s">
        <v>108</v>
      </c>
      <c r="D33" t="s">
        <v>14</v>
      </c>
      <c r="E33" t="s">
        <v>109</v>
      </c>
      <c r="F33">
        <v>1</v>
      </c>
      <c r="G33">
        <v>28</v>
      </c>
      <c r="H33">
        <v>556500</v>
      </c>
      <c r="I33">
        <v>556500</v>
      </c>
      <c r="J33">
        <v>0.51</v>
      </c>
      <c r="K33">
        <v>8</v>
      </c>
      <c r="L33">
        <v>7</v>
      </c>
      <c r="M33">
        <v>15</v>
      </c>
      <c r="N33">
        <v>0.53300000000000003</v>
      </c>
      <c r="O33">
        <v>4.4400000000000004</v>
      </c>
      <c r="P33">
        <v>18</v>
      </c>
      <c r="Q33">
        <v>101.1</v>
      </c>
      <c r="R33">
        <v>93</v>
      </c>
      <c r="S33">
        <v>4.49</v>
      </c>
      <c r="T33">
        <v>9</v>
      </c>
      <c r="U33">
        <v>9</v>
      </c>
      <c r="V33">
        <v>5.54</v>
      </c>
      <c r="W33" s="1">
        <v>0.5</v>
      </c>
    </row>
    <row r="34" spans="1:23" x14ac:dyDescent="0.25">
      <c r="A34" t="s">
        <v>261</v>
      </c>
      <c r="B34">
        <v>2017</v>
      </c>
      <c r="C34" t="s">
        <v>108</v>
      </c>
      <c r="D34" t="s">
        <v>14</v>
      </c>
      <c r="E34" t="s">
        <v>137</v>
      </c>
      <c r="F34">
        <v>0</v>
      </c>
      <c r="G34">
        <v>40</v>
      </c>
      <c r="H34">
        <v>535000</v>
      </c>
      <c r="I34">
        <v>517459</v>
      </c>
      <c r="J34">
        <v>0.54</v>
      </c>
      <c r="K34">
        <v>3</v>
      </c>
      <c r="L34">
        <v>6</v>
      </c>
      <c r="M34">
        <v>9</v>
      </c>
      <c r="N34">
        <v>0.33300000000000002</v>
      </c>
      <c r="O34">
        <v>7.35</v>
      </c>
      <c r="P34">
        <v>14</v>
      </c>
      <c r="Q34">
        <v>71</v>
      </c>
      <c r="R34">
        <v>61</v>
      </c>
      <c r="S34">
        <v>6.99</v>
      </c>
      <c r="T34">
        <v>7</v>
      </c>
      <c r="U34">
        <v>7</v>
      </c>
      <c r="V34">
        <v>5.39</v>
      </c>
      <c r="W34" s="1">
        <v>0.5</v>
      </c>
    </row>
    <row r="35" spans="1:23" x14ac:dyDescent="0.25">
      <c r="A35" t="s">
        <v>200</v>
      </c>
      <c r="B35">
        <v>2018</v>
      </c>
      <c r="C35" t="s">
        <v>108</v>
      </c>
      <c r="D35" t="s">
        <v>74</v>
      </c>
      <c r="E35" t="s">
        <v>197</v>
      </c>
      <c r="F35">
        <v>0</v>
      </c>
      <c r="G35">
        <v>27</v>
      </c>
      <c r="H35">
        <v>552800</v>
      </c>
      <c r="I35">
        <v>552800</v>
      </c>
      <c r="J35">
        <v>0.53</v>
      </c>
      <c r="K35">
        <v>2</v>
      </c>
      <c r="L35">
        <v>4</v>
      </c>
      <c r="M35">
        <v>6</v>
      </c>
      <c r="N35">
        <v>0.33300000000000002</v>
      </c>
      <c r="O35">
        <v>5.42</v>
      </c>
      <c r="P35">
        <v>11</v>
      </c>
      <c r="Q35">
        <v>73</v>
      </c>
      <c r="R35">
        <v>72</v>
      </c>
      <c r="S35">
        <v>6.11</v>
      </c>
      <c r="T35">
        <v>5</v>
      </c>
      <c r="U35">
        <v>6</v>
      </c>
      <c r="V35">
        <v>3.88</v>
      </c>
      <c r="W35" s="1">
        <v>0.45500000000000002</v>
      </c>
    </row>
    <row r="36" spans="1:23" x14ac:dyDescent="0.25">
      <c r="A36" t="s">
        <v>153</v>
      </c>
      <c r="B36">
        <v>2018</v>
      </c>
      <c r="C36" t="s">
        <v>108</v>
      </c>
      <c r="D36" t="s">
        <v>45</v>
      </c>
      <c r="E36" t="s">
        <v>149</v>
      </c>
      <c r="F36">
        <v>0</v>
      </c>
      <c r="G36">
        <v>25</v>
      </c>
      <c r="H36">
        <v>1090000</v>
      </c>
      <c r="I36">
        <v>1090000</v>
      </c>
      <c r="J36">
        <v>1.19</v>
      </c>
      <c r="K36">
        <v>5</v>
      </c>
      <c r="L36">
        <v>6</v>
      </c>
      <c r="M36">
        <v>11</v>
      </c>
      <c r="N36">
        <v>0.45500000000000002</v>
      </c>
      <c r="O36">
        <v>4.1900000000000004</v>
      </c>
      <c r="P36">
        <v>16</v>
      </c>
      <c r="Q36">
        <v>77.099999999999994</v>
      </c>
      <c r="R36">
        <v>90</v>
      </c>
      <c r="S36">
        <v>3.96</v>
      </c>
      <c r="T36">
        <v>9</v>
      </c>
      <c r="U36">
        <v>7</v>
      </c>
      <c r="V36">
        <v>3.5</v>
      </c>
      <c r="W36" s="1">
        <v>0.56299999999999994</v>
      </c>
    </row>
    <row r="37" spans="1:23" x14ac:dyDescent="0.25">
      <c r="A37" t="s">
        <v>117</v>
      </c>
      <c r="B37">
        <v>2018</v>
      </c>
      <c r="C37" t="s">
        <v>108</v>
      </c>
      <c r="D37" t="s">
        <v>14</v>
      </c>
      <c r="E37" t="s">
        <v>116</v>
      </c>
      <c r="F37">
        <v>0</v>
      </c>
      <c r="G37">
        <v>26</v>
      </c>
      <c r="H37">
        <v>11700000</v>
      </c>
      <c r="I37">
        <v>11700000</v>
      </c>
      <c r="J37">
        <v>7.14</v>
      </c>
      <c r="K37">
        <v>8</v>
      </c>
      <c r="L37">
        <v>6</v>
      </c>
      <c r="M37">
        <v>14</v>
      </c>
      <c r="N37">
        <v>0.57099999999999995</v>
      </c>
      <c r="O37">
        <v>3.11</v>
      </c>
      <c r="P37">
        <v>18</v>
      </c>
      <c r="Q37">
        <v>118.2</v>
      </c>
      <c r="R37">
        <v>126</v>
      </c>
      <c r="S37">
        <v>3.53</v>
      </c>
      <c r="T37">
        <v>10</v>
      </c>
      <c r="U37">
        <v>8</v>
      </c>
      <c r="V37">
        <v>4.12</v>
      </c>
      <c r="W37" s="1">
        <v>0.55600000000000005</v>
      </c>
    </row>
    <row r="38" spans="1:23" x14ac:dyDescent="0.25">
      <c r="A38" t="s">
        <v>117</v>
      </c>
      <c r="B38">
        <v>2017</v>
      </c>
      <c r="C38" t="s">
        <v>108</v>
      </c>
      <c r="D38" t="s">
        <v>14</v>
      </c>
      <c r="E38" t="s">
        <v>116</v>
      </c>
      <c r="F38">
        <v>0</v>
      </c>
      <c r="G38">
        <v>25</v>
      </c>
      <c r="H38">
        <v>3700000</v>
      </c>
      <c r="I38">
        <v>3700000</v>
      </c>
      <c r="J38">
        <v>2.5499999999999998</v>
      </c>
      <c r="K38">
        <v>12</v>
      </c>
      <c r="L38">
        <v>11</v>
      </c>
      <c r="M38">
        <v>23</v>
      </c>
      <c r="N38">
        <v>0.52200000000000002</v>
      </c>
      <c r="O38">
        <v>3.64</v>
      </c>
      <c r="P38">
        <v>32</v>
      </c>
      <c r="Q38">
        <v>205</v>
      </c>
      <c r="R38">
        <v>116</v>
      </c>
      <c r="S38">
        <v>3.91</v>
      </c>
      <c r="T38">
        <v>17</v>
      </c>
      <c r="U38">
        <v>15</v>
      </c>
      <c r="V38">
        <v>4.9400000000000004</v>
      </c>
      <c r="W38" s="1">
        <v>0.53100000000000003</v>
      </c>
    </row>
    <row r="39" spans="1:23" x14ac:dyDescent="0.25">
      <c r="A39" t="s">
        <v>117</v>
      </c>
      <c r="B39">
        <v>2016</v>
      </c>
      <c r="C39" t="s">
        <v>108</v>
      </c>
      <c r="D39" t="s">
        <v>14</v>
      </c>
      <c r="E39" t="s">
        <v>116</v>
      </c>
      <c r="F39">
        <v>0</v>
      </c>
      <c r="G39">
        <v>24</v>
      </c>
      <c r="H39">
        <v>539000</v>
      </c>
      <c r="I39">
        <v>539000</v>
      </c>
      <c r="J39">
        <v>0.36</v>
      </c>
      <c r="K39">
        <v>16</v>
      </c>
      <c r="L39">
        <v>9</v>
      </c>
      <c r="M39">
        <v>25</v>
      </c>
      <c r="N39">
        <v>0.64</v>
      </c>
      <c r="O39">
        <v>3.04</v>
      </c>
      <c r="P39">
        <v>31</v>
      </c>
      <c r="Q39">
        <v>195.1</v>
      </c>
      <c r="R39">
        <v>133</v>
      </c>
      <c r="S39">
        <v>3.61</v>
      </c>
      <c r="T39">
        <v>17</v>
      </c>
      <c r="U39">
        <v>14</v>
      </c>
      <c r="V39">
        <v>5.13</v>
      </c>
      <c r="W39" s="1">
        <v>0.54800000000000004</v>
      </c>
    </row>
    <row r="40" spans="1:23" x14ac:dyDescent="0.25">
      <c r="A40" t="s">
        <v>207</v>
      </c>
      <c r="B40">
        <v>2018</v>
      </c>
      <c r="C40" t="s">
        <v>108</v>
      </c>
      <c r="D40" t="s">
        <v>74</v>
      </c>
      <c r="E40" t="s">
        <v>204</v>
      </c>
      <c r="F40">
        <v>2</v>
      </c>
      <c r="G40">
        <v>29</v>
      </c>
      <c r="H40">
        <v>2000000</v>
      </c>
      <c r="I40">
        <v>2000000</v>
      </c>
      <c r="J40">
        <v>1.39</v>
      </c>
      <c r="K40">
        <v>5</v>
      </c>
      <c r="L40">
        <v>2</v>
      </c>
      <c r="M40">
        <v>7</v>
      </c>
      <c r="N40">
        <v>0.71399999999999997</v>
      </c>
      <c r="O40">
        <v>5.01</v>
      </c>
      <c r="P40">
        <v>20</v>
      </c>
      <c r="Q40">
        <v>120.1</v>
      </c>
      <c r="R40">
        <v>94</v>
      </c>
      <c r="S40">
        <v>5.07</v>
      </c>
      <c r="T40">
        <v>11</v>
      </c>
      <c r="U40">
        <v>9</v>
      </c>
      <c r="V40">
        <v>5.07</v>
      </c>
      <c r="W40" s="1">
        <v>0.55000000000000004</v>
      </c>
    </row>
    <row r="41" spans="1:23" x14ac:dyDescent="0.25">
      <c r="A41" t="s">
        <v>207</v>
      </c>
      <c r="B41">
        <v>2016</v>
      </c>
      <c r="C41" t="s">
        <v>108</v>
      </c>
      <c r="D41" t="s">
        <v>74</v>
      </c>
      <c r="E41" t="s">
        <v>204</v>
      </c>
      <c r="F41">
        <v>0</v>
      </c>
      <c r="G41">
        <v>27</v>
      </c>
      <c r="H41">
        <v>512500</v>
      </c>
      <c r="I41">
        <v>512500</v>
      </c>
      <c r="J41">
        <v>0.47</v>
      </c>
      <c r="K41">
        <v>14</v>
      </c>
      <c r="L41">
        <v>8</v>
      </c>
      <c r="M41">
        <v>22</v>
      </c>
      <c r="N41">
        <v>0.63600000000000001</v>
      </c>
      <c r="O41">
        <v>4.79</v>
      </c>
      <c r="P41">
        <v>32</v>
      </c>
      <c r="Q41">
        <v>186</v>
      </c>
      <c r="R41">
        <v>101</v>
      </c>
      <c r="S41">
        <v>4.26</v>
      </c>
      <c r="T41">
        <v>21</v>
      </c>
      <c r="U41">
        <v>11</v>
      </c>
      <c r="V41">
        <v>5.93</v>
      </c>
      <c r="W41" s="1">
        <v>0.65600000000000003</v>
      </c>
    </row>
    <row r="42" spans="1:23" x14ac:dyDescent="0.25">
      <c r="A42" t="s">
        <v>318</v>
      </c>
      <c r="B42">
        <v>2016</v>
      </c>
      <c r="C42" t="s">
        <v>108</v>
      </c>
      <c r="D42" t="s">
        <v>14</v>
      </c>
      <c r="E42" t="s">
        <v>130</v>
      </c>
      <c r="F42">
        <v>0</v>
      </c>
      <c r="G42">
        <v>23</v>
      </c>
      <c r="H42">
        <v>507500</v>
      </c>
      <c r="I42">
        <v>216294</v>
      </c>
      <c r="J42">
        <v>0.22</v>
      </c>
      <c r="K42">
        <v>5</v>
      </c>
      <c r="L42">
        <v>4</v>
      </c>
      <c r="M42">
        <v>9</v>
      </c>
      <c r="N42">
        <v>0.55600000000000005</v>
      </c>
      <c r="O42">
        <v>4.2</v>
      </c>
      <c r="P42">
        <v>14</v>
      </c>
      <c r="Q42">
        <v>70.2</v>
      </c>
      <c r="R42">
        <v>99</v>
      </c>
      <c r="S42">
        <v>3.95</v>
      </c>
      <c r="T42">
        <v>9</v>
      </c>
      <c r="U42">
        <v>5</v>
      </c>
      <c r="V42">
        <v>4.9000000000000004</v>
      </c>
      <c r="W42" s="1">
        <v>0.64300000000000002</v>
      </c>
    </row>
    <row r="43" spans="1:23" x14ac:dyDescent="0.25">
      <c r="A43" t="s">
        <v>135</v>
      </c>
      <c r="B43">
        <v>2018</v>
      </c>
      <c r="C43" t="s">
        <v>108</v>
      </c>
      <c r="D43" t="s">
        <v>14</v>
      </c>
      <c r="E43" t="s">
        <v>130</v>
      </c>
      <c r="F43">
        <v>0</v>
      </c>
      <c r="G43">
        <v>25</v>
      </c>
      <c r="H43">
        <v>570500</v>
      </c>
      <c r="I43">
        <v>570500</v>
      </c>
      <c r="J43">
        <v>0.63</v>
      </c>
      <c r="K43">
        <v>5</v>
      </c>
      <c r="L43">
        <v>5</v>
      </c>
      <c r="M43">
        <v>10</v>
      </c>
      <c r="N43">
        <v>0.5</v>
      </c>
      <c r="O43">
        <v>4.55</v>
      </c>
      <c r="P43">
        <v>16</v>
      </c>
      <c r="Q43">
        <v>85</v>
      </c>
      <c r="R43">
        <v>87</v>
      </c>
      <c r="S43">
        <v>4.7</v>
      </c>
      <c r="T43">
        <v>8</v>
      </c>
      <c r="U43">
        <v>8</v>
      </c>
      <c r="V43">
        <v>4.59</v>
      </c>
      <c r="W43" s="1">
        <v>0.5</v>
      </c>
    </row>
    <row r="44" spans="1:23" x14ac:dyDescent="0.25">
      <c r="A44" t="s">
        <v>135</v>
      </c>
      <c r="B44">
        <v>2017</v>
      </c>
      <c r="C44" t="s">
        <v>108</v>
      </c>
      <c r="D44" t="s">
        <v>14</v>
      </c>
      <c r="E44" t="s">
        <v>130</v>
      </c>
      <c r="F44">
        <v>0</v>
      </c>
      <c r="G44">
        <v>24</v>
      </c>
      <c r="H44">
        <v>550000</v>
      </c>
      <c r="I44">
        <v>550000</v>
      </c>
      <c r="J44">
        <v>0.56000000000000005</v>
      </c>
      <c r="K44">
        <v>8</v>
      </c>
      <c r="L44">
        <v>11</v>
      </c>
      <c r="M44">
        <v>19</v>
      </c>
      <c r="N44">
        <v>0.42099999999999999</v>
      </c>
      <c r="O44">
        <v>4.3499999999999996</v>
      </c>
      <c r="P44">
        <v>31</v>
      </c>
      <c r="Q44">
        <v>157.1</v>
      </c>
      <c r="R44">
        <v>98</v>
      </c>
      <c r="S44">
        <v>4.24</v>
      </c>
      <c r="T44">
        <v>12</v>
      </c>
      <c r="U44">
        <v>19</v>
      </c>
      <c r="V44">
        <v>4.03</v>
      </c>
      <c r="W44" s="1">
        <v>0.38700000000000001</v>
      </c>
    </row>
    <row r="45" spans="1:23" x14ac:dyDescent="0.25">
      <c r="A45" t="s">
        <v>110</v>
      </c>
      <c r="B45">
        <v>2018</v>
      </c>
      <c r="C45" t="s">
        <v>108</v>
      </c>
      <c r="D45" t="s">
        <v>14</v>
      </c>
      <c r="E45" t="s">
        <v>109</v>
      </c>
      <c r="F45">
        <v>1</v>
      </c>
      <c r="G45">
        <v>30</v>
      </c>
      <c r="H45">
        <v>4750000</v>
      </c>
      <c r="I45">
        <v>4750000</v>
      </c>
      <c r="J45">
        <v>4.3600000000000003</v>
      </c>
      <c r="K45">
        <v>9</v>
      </c>
      <c r="L45">
        <v>8</v>
      </c>
      <c r="M45">
        <v>17</v>
      </c>
      <c r="N45">
        <v>0.52900000000000003</v>
      </c>
      <c r="O45">
        <v>3.93</v>
      </c>
      <c r="P45">
        <v>30</v>
      </c>
      <c r="Q45">
        <v>158</v>
      </c>
      <c r="R45">
        <v>105</v>
      </c>
      <c r="S45">
        <v>5.22</v>
      </c>
      <c r="T45">
        <v>16</v>
      </c>
      <c r="U45">
        <v>14</v>
      </c>
      <c r="V45">
        <v>4.57</v>
      </c>
      <c r="W45" s="1">
        <v>0.53300000000000003</v>
      </c>
    </row>
    <row r="46" spans="1:23" x14ac:dyDescent="0.25">
      <c r="A46" t="s">
        <v>110</v>
      </c>
      <c r="B46">
        <v>2017</v>
      </c>
      <c r="C46" t="s">
        <v>108</v>
      </c>
      <c r="D46" t="s">
        <v>14</v>
      </c>
      <c r="E46" t="s">
        <v>109</v>
      </c>
      <c r="F46">
        <v>0</v>
      </c>
      <c r="G46">
        <v>29</v>
      </c>
      <c r="H46">
        <v>2450000</v>
      </c>
      <c r="I46">
        <v>2450000</v>
      </c>
      <c r="J46">
        <v>3.55</v>
      </c>
      <c r="K46">
        <v>12</v>
      </c>
      <c r="L46">
        <v>4</v>
      </c>
      <c r="M46">
        <v>16</v>
      </c>
      <c r="N46">
        <v>0.75</v>
      </c>
      <c r="O46">
        <v>2.74</v>
      </c>
      <c r="P46">
        <v>25</v>
      </c>
      <c r="Q46">
        <v>141.1</v>
      </c>
      <c r="R46">
        <v>160</v>
      </c>
      <c r="S46">
        <v>3.58</v>
      </c>
      <c r="T46">
        <v>14</v>
      </c>
      <c r="U46">
        <v>11</v>
      </c>
      <c r="V46">
        <v>4.66</v>
      </c>
      <c r="W46" s="1">
        <v>0.56000000000000005</v>
      </c>
    </row>
    <row r="47" spans="1:23" x14ac:dyDescent="0.25">
      <c r="A47" t="s">
        <v>110</v>
      </c>
      <c r="B47">
        <v>2016</v>
      </c>
      <c r="C47" t="s">
        <v>108</v>
      </c>
      <c r="D47" t="s">
        <v>14</v>
      </c>
      <c r="E47" t="s">
        <v>109</v>
      </c>
      <c r="F47">
        <v>0</v>
      </c>
      <c r="G47">
        <v>28</v>
      </c>
      <c r="H47">
        <v>520200</v>
      </c>
      <c r="I47">
        <v>520200</v>
      </c>
      <c r="J47">
        <v>0.84</v>
      </c>
      <c r="K47">
        <v>9</v>
      </c>
      <c r="L47">
        <v>11</v>
      </c>
      <c r="M47">
        <v>20</v>
      </c>
      <c r="N47">
        <v>0.45</v>
      </c>
      <c r="O47">
        <v>4.3899999999999997</v>
      </c>
      <c r="P47">
        <v>30</v>
      </c>
      <c r="Q47">
        <v>151.19999999999999</v>
      </c>
      <c r="R47">
        <v>97</v>
      </c>
      <c r="S47">
        <v>5.09</v>
      </c>
      <c r="T47">
        <v>12</v>
      </c>
      <c r="U47">
        <v>18</v>
      </c>
      <c r="V47">
        <v>4.67</v>
      </c>
      <c r="W47" s="1">
        <v>0.4</v>
      </c>
    </row>
    <row r="48" spans="1:23" x14ac:dyDescent="0.25">
      <c r="A48" t="s">
        <v>192</v>
      </c>
      <c r="B48">
        <v>2018</v>
      </c>
      <c r="C48" t="s">
        <v>108</v>
      </c>
      <c r="D48" t="s">
        <v>74</v>
      </c>
      <c r="E48" t="s">
        <v>190</v>
      </c>
      <c r="F48">
        <v>0</v>
      </c>
      <c r="G48">
        <v>27</v>
      </c>
      <c r="H48">
        <v>552500</v>
      </c>
      <c r="I48">
        <v>445500</v>
      </c>
      <c r="J48">
        <v>0.22</v>
      </c>
      <c r="K48">
        <v>10</v>
      </c>
      <c r="L48">
        <v>10</v>
      </c>
      <c r="M48">
        <v>20</v>
      </c>
      <c r="N48">
        <v>0.5</v>
      </c>
      <c r="O48">
        <v>5.09</v>
      </c>
      <c r="P48">
        <v>26</v>
      </c>
      <c r="Q48">
        <v>145</v>
      </c>
      <c r="R48">
        <v>75</v>
      </c>
      <c r="S48">
        <v>4.4800000000000004</v>
      </c>
      <c r="T48">
        <v>14</v>
      </c>
      <c r="U48">
        <v>12</v>
      </c>
      <c r="V48">
        <v>4.28</v>
      </c>
      <c r="W48" s="1">
        <v>0.53800000000000003</v>
      </c>
    </row>
    <row r="49" spans="1:23" x14ac:dyDescent="0.25">
      <c r="A49" t="s">
        <v>192</v>
      </c>
      <c r="B49">
        <v>2017</v>
      </c>
      <c r="C49" t="s">
        <v>108</v>
      </c>
      <c r="D49" t="s">
        <v>74</v>
      </c>
      <c r="E49" t="s">
        <v>190</v>
      </c>
      <c r="F49">
        <v>0</v>
      </c>
      <c r="G49">
        <v>26</v>
      </c>
      <c r="H49">
        <v>535000</v>
      </c>
      <c r="I49">
        <v>248455</v>
      </c>
      <c r="J49">
        <v>0.13</v>
      </c>
      <c r="K49">
        <v>4</v>
      </c>
      <c r="L49">
        <v>4</v>
      </c>
      <c r="M49">
        <v>8</v>
      </c>
      <c r="N49">
        <v>0.5</v>
      </c>
      <c r="O49">
        <v>3.68</v>
      </c>
      <c r="P49">
        <v>10</v>
      </c>
      <c r="Q49">
        <v>58.2</v>
      </c>
      <c r="R49">
        <v>116</v>
      </c>
      <c r="S49">
        <v>4.01</v>
      </c>
      <c r="T49">
        <v>6</v>
      </c>
      <c r="U49">
        <v>4</v>
      </c>
      <c r="V49">
        <v>4.1500000000000004</v>
      </c>
      <c r="W49" s="1">
        <v>0.6</v>
      </c>
    </row>
    <row r="50" spans="1:23" x14ac:dyDescent="0.25">
      <c r="A50" t="s">
        <v>340</v>
      </c>
      <c r="B50">
        <v>2016</v>
      </c>
      <c r="C50" t="s">
        <v>108</v>
      </c>
      <c r="D50" t="s">
        <v>74</v>
      </c>
      <c r="E50" t="s">
        <v>197</v>
      </c>
      <c r="F50">
        <v>0</v>
      </c>
      <c r="G50">
        <v>28</v>
      </c>
      <c r="H50">
        <v>507500</v>
      </c>
      <c r="I50">
        <v>369539</v>
      </c>
      <c r="J50">
        <v>0.47</v>
      </c>
      <c r="K50">
        <v>5</v>
      </c>
      <c r="L50">
        <v>12</v>
      </c>
      <c r="M50">
        <v>17</v>
      </c>
      <c r="N50">
        <v>0.29399999999999998</v>
      </c>
      <c r="O50">
        <v>4.8</v>
      </c>
      <c r="P50">
        <v>23</v>
      </c>
      <c r="Q50">
        <v>129.1</v>
      </c>
      <c r="R50">
        <v>83</v>
      </c>
      <c r="S50">
        <v>4.16</v>
      </c>
      <c r="T50">
        <v>8</v>
      </c>
      <c r="U50">
        <v>15</v>
      </c>
      <c r="V50">
        <v>4.7</v>
      </c>
      <c r="W50" s="1">
        <v>0.34799999999999998</v>
      </c>
    </row>
    <row r="51" spans="1:23" x14ac:dyDescent="0.25">
      <c r="A51" t="s">
        <v>179</v>
      </c>
      <c r="B51">
        <v>2018</v>
      </c>
      <c r="C51" t="s">
        <v>108</v>
      </c>
      <c r="D51" t="s">
        <v>74</v>
      </c>
      <c r="E51" t="s">
        <v>175</v>
      </c>
      <c r="F51">
        <v>0</v>
      </c>
      <c r="G51">
        <v>33</v>
      </c>
      <c r="H51">
        <v>1500000</v>
      </c>
      <c r="I51">
        <v>1080645</v>
      </c>
      <c r="J51">
        <v>0.75</v>
      </c>
      <c r="K51">
        <v>7</v>
      </c>
      <c r="L51">
        <v>2</v>
      </c>
      <c r="M51">
        <v>9</v>
      </c>
      <c r="N51">
        <v>0.77800000000000002</v>
      </c>
      <c r="O51">
        <v>2.0099999999999998</v>
      </c>
      <c r="P51">
        <v>16</v>
      </c>
      <c r="Q51">
        <v>98.1</v>
      </c>
      <c r="R51">
        <v>209</v>
      </c>
      <c r="S51">
        <v>3.47</v>
      </c>
      <c r="T51">
        <v>8</v>
      </c>
      <c r="U51">
        <v>8</v>
      </c>
      <c r="V51">
        <v>4.3099999999999996</v>
      </c>
      <c r="W51" s="1">
        <v>0.5</v>
      </c>
    </row>
    <row r="52" spans="1:23" x14ac:dyDescent="0.25">
      <c r="A52" t="s">
        <v>181</v>
      </c>
      <c r="B52">
        <v>2018</v>
      </c>
      <c r="C52" t="s">
        <v>108</v>
      </c>
      <c r="D52" t="s">
        <v>74</v>
      </c>
      <c r="E52" t="s">
        <v>182</v>
      </c>
      <c r="F52">
        <v>1</v>
      </c>
      <c r="G52">
        <v>30</v>
      </c>
      <c r="H52">
        <v>35571428</v>
      </c>
      <c r="I52">
        <v>35571428</v>
      </c>
      <c r="J52">
        <v>17.82</v>
      </c>
      <c r="K52">
        <v>9</v>
      </c>
      <c r="L52">
        <v>5</v>
      </c>
      <c r="M52">
        <v>14</v>
      </c>
      <c r="N52">
        <v>0.64300000000000002</v>
      </c>
      <c r="O52">
        <v>2.73</v>
      </c>
      <c r="P52">
        <v>26</v>
      </c>
      <c r="Q52">
        <v>161.1</v>
      </c>
      <c r="R52">
        <v>143</v>
      </c>
      <c r="S52">
        <v>3.19</v>
      </c>
      <c r="T52">
        <v>16</v>
      </c>
      <c r="U52">
        <v>10</v>
      </c>
      <c r="V52">
        <v>5.42</v>
      </c>
      <c r="W52" s="1">
        <v>0.61499999999999999</v>
      </c>
    </row>
    <row r="53" spans="1:23" x14ac:dyDescent="0.25">
      <c r="A53" t="s">
        <v>181</v>
      </c>
      <c r="B53">
        <v>2017</v>
      </c>
      <c r="C53" t="s">
        <v>108</v>
      </c>
      <c r="D53" t="s">
        <v>74</v>
      </c>
      <c r="E53" t="s">
        <v>182</v>
      </c>
      <c r="F53">
        <v>1</v>
      </c>
      <c r="G53">
        <v>29</v>
      </c>
      <c r="H53">
        <v>35571428</v>
      </c>
      <c r="I53">
        <v>35571428</v>
      </c>
      <c r="J53">
        <v>13.73</v>
      </c>
      <c r="K53">
        <v>18</v>
      </c>
      <c r="L53">
        <v>4</v>
      </c>
      <c r="M53">
        <v>22</v>
      </c>
      <c r="N53">
        <v>0.81799999999999995</v>
      </c>
      <c r="O53">
        <v>2.31</v>
      </c>
      <c r="P53">
        <v>27</v>
      </c>
      <c r="Q53">
        <v>175</v>
      </c>
      <c r="R53">
        <v>179</v>
      </c>
      <c r="S53">
        <v>3.07</v>
      </c>
      <c r="T53">
        <v>23</v>
      </c>
      <c r="U53">
        <v>4</v>
      </c>
      <c r="V53">
        <v>4.84</v>
      </c>
      <c r="W53" s="1">
        <v>0.85199999999999998</v>
      </c>
    </row>
    <row r="54" spans="1:23" x14ac:dyDescent="0.25">
      <c r="A54" t="s">
        <v>181</v>
      </c>
      <c r="B54">
        <v>2016</v>
      </c>
      <c r="C54" t="s">
        <v>108</v>
      </c>
      <c r="D54" t="s">
        <v>74</v>
      </c>
      <c r="E54" t="s">
        <v>182</v>
      </c>
      <c r="F54">
        <v>1</v>
      </c>
      <c r="G54">
        <v>28</v>
      </c>
      <c r="H54">
        <v>34571428</v>
      </c>
      <c r="I54">
        <v>34571428</v>
      </c>
      <c r="J54">
        <v>12.86</v>
      </c>
      <c r="K54">
        <v>12</v>
      </c>
      <c r="L54">
        <v>4</v>
      </c>
      <c r="M54">
        <v>16</v>
      </c>
      <c r="N54">
        <v>0.75</v>
      </c>
      <c r="O54">
        <v>1.69</v>
      </c>
      <c r="P54">
        <v>21</v>
      </c>
      <c r="Q54">
        <v>149</v>
      </c>
      <c r="R54">
        <v>237</v>
      </c>
      <c r="S54">
        <v>1.8</v>
      </c>
      <c r="T54">
        <v>17</v>
      </c>
      <c r="U54">
        <v>4</v>
      </c>
      <c r="V54">
        <v>4.3499999999999996</v>
      </c>
      <c r="W54" s="1">
        <v>0.81</v>
      </c>
    </row>
    <row r="55" spans="1:23" x14ac:dyDescent="0.25">
      <c r="A55" t="s">
        <v>284</v>
      </c>
      <c r="B55">
        <v>2017</v>
      </c>
      <c r="C55" t="s">
        <v>108</v>
      </c>
      <c r="D55" t="s">
        <v>74</v>
      </c>
      <c r="E55" t="s">
        <v>197</v>
      </c>
      <c r="F55">
        <v>0</v>
      </c>
      <c r="G55">
        <v>33</v>
      </c>
      <c r="H55">
        <v>2750000</v>
      </c>
      <c r="I55">
        <v>2750000</v>
      </c>
      <c r="J55">
        <v>3.53</v>
      </c>
      <c r="K55">
        <v>8</v>
      </c>
      <c r="L55">
        <v>15</v>
      </c>
      <c r="M55">
        <v>23</v>
      </c>
      <c r="N55">
        <v>0.34799999999999998</v>
      </c>
      <c r="O55">
        <v>4.79</v>
      </c>
      <c r="P55">
        <v>32</v>
      </c>
      <c r="Q55">
        <v>197.1</v>
      </c>
      <c r="R55">
        <v>88</v>
      </c>
      <c r="S55">
        <v>4.2300000000000004</v>
      </c>
      <c r="T55">
        <v>13</v>
      </c>
      <c r="U55">
        <v>19</v>
      </c>
      <c r="V55">
        <v>3.58</v>
      </c>
      <c r="W55" s="1">
        <v>0.40600000000000003</v>
      </c>
    </row>
    <row r="56" spans="1:23" x14ac:dyDescent="0.25">
      <c r="A56" t="s">
        <v>196</v>
      </c>
      <c r="B56">
        <v>2018</v>
      </c>
      <c r="C56" t="s">
        <v>108</v>
      </c>
      <c r="D56" t="s">
        <v>74</v>
      </c>
      <c r="E56" t="s">
        <v>197</v>
      </c>
      <c r="F56">
        <v>0</v>
      </c>
      <c r="G56">
        <v>34</v>
      </c>
      <c r="H56">
        <v>3500000</v>
      </c>
      <c r="I56">
        <v>3500000</v>
      </c>
      <c r="J56">
        <v>3.37</v>
      </c>
      <c r="K56">
        <v>7</v>
      </c>
      <c r="L56">
        <v>11</v>
      </c>
      <c r="M56">
        <v>18</v>
      </c>
      <c r="N56">
        <v>0.38900000000000001</v>
      </c>
      <c r="O56">
        <v>5.33</v>
      </c>
      <c r="P56">
        <v>27</v>
      </c>
      <c r="Q56">
        <v>158.19999999999999</v>
      </c>
      <c r="R56">
        <v>73</v>
      </c>
      <c r="S56">
        <v>4.68</v>
      </c>
      <c r="T56">
        <v>12</v>
      </c>
      <c r="U56">
        <v>15</v>
      </c>
      <c r="V56">
        <v>3.96</v>
      </c>
      <c r="W56" s="1">
        <v>0.44400000000000001</v>
      </c>
    </row>
    <row r="57" spans="1:23" x14ac:dyDescent="0.25">
      <c r="A57" t="s">
        <v>322</v>
      </c>
      <c r="B57">
        <v>2016</v>
      </c>
      <c r="C57" t="s">
        <v>108</v>
      </c>
      <c r="D57" t="s">
        <v>14</v>
      </c>
      <c r="E57" t="s">
        <v>137</v>
      </c>
      <c r="F57">
        <v>0</v>
      </c>
      <c r="G57">
        <v>20</v>
      </c>
      <c r="H57">
        <v>507500</v>
      </c>
      <c r="I57">
        <v>246797</v>
      </c>
      <c r="J57">
        <v>0.28000000000000003</v>
      </c>
      <c r="K57">
        <v>0</v>
      </c>
      <c r="L57">
        <v>7</v>
      </c>
      <c r="M57">
        <v>7</v>
      </c>
      <c r="N57">
        <v>0</v>
      </c>
      <c r="O57">
        <v>7.36</v>
      </c>
      <c r="P57">
        <v>10</v>
      </c>
      <c r="Q57">
        <v>47.2</v>
      </c>
      <c r="R57">
        <v>58</v>
      </c>
      <c r="S57">
        <v>6.06</v>
      </c>
      <c r="T57">
        <v>0</v>
      </c>
      <c r="U57">
        <v>10</v>
      </c>
      <c r="V57">
        <v>3.73</v>
      </c>
      <c r="W57" s="1">
        <v>0</v>
      </c>
    </row>
    <row r="58" spans="1:23" x14ac:dyDescent="0.25">
      <c r="A58" t="s">
        <v>161</v>
      </c>
      <c r="B58">
        <v>2018</v>
      </c>
      <c r="C58" t="s">
        <v>108</v>
      </c>
      <c r="D58" t="s">
        <v>45</v>
      </c>
      <c r="E58" t="s">
        <v>156</v>
      </c>
      <c r="F58">
        <v>0</v>
      </c>
      <c r="G58">
        <v>24</v>
      </c>
      <c r="H58">
        <v>545000</v>
      </c>
      <c r="I58">
        <v>287140</v>
      </c>
      <c r="J58">
        <v>0.19</v>
      </c>
      <c r="K58">
        <v>3</v>
      </c>
      <c r="L58">
        <v>3</v>
      </c>
      <c r="M58">
        <v>6</v>
      </c>
      <c r="N58">
        <v>0.5</v>
      </c>
      <c r="O58">
        <v>5.85</v>
      </c>
      <c r="P58">
        <v>12</v>
      </c>
      <c r="Q58">
        <v>64.2</v>
      </c>
      <c r="R58">
        <v>65</v>
      </c>
      <c r="S58">
        <v>5.7</v>
      </c>
      <c r="T58">
        <v>4</v>
      </c>
      <c r="U58">
        <v>8</v>
      </c>
      <c r="V58">
        <v>4.71</v>
      </c>
      <c r="W58" s="1">
        <v>0.33300000000000002</v>
      </c>
    </row>
    <row r="59" spans="1:23" x14ac:dyDescent="0.25">
      <c r="A59" t="s">
        <v>152</v>
      </c>
      <c r="B59">
        <v>2018</v>
      </c>
      <c r="C59" t="s">
        <v>108</v>
      </c>
      <c r="D59" t="s">
        <v>45</v>
      </c>
      <c r="E59" t="s">
        <v>149</v>
      </c>
      <c r="F59">
        <v>0</v>
      </c>
      <c r="G59">
        <v>29</v>
      </c>
      <c r="H59">
        <v>3375000</v>
      </c>
      <c r="I59">
        <v>3375000</v>
      </c>
      <c r="J59">
        <v>3.68</v>
      </c>
      <c r="K59">
        <v>5</v>
      </c>
      <c r="L59">
        <v>6</v>
      </c>
      <c r="M59">
        <v>11</v>
      </c>
      <c r="N59">
        <v>0.45500000000000002</v>
      </c>
      <c r="O59">
        <v>4.12</v>
      </c>
      <c r="P59">
        <v>23</v>
      </c>
      <c r="Q59">
        <v>122.1</v>
      </c>
      <c r="R59">
        <v>91</v>
      </c>
      <c r="S59">
        <v>5.1100000000000003</v>
      </c>
      <c r="T59">
        <v>10</v>
      </c>
      <c r="U59">
        <v>13</v>
      </c>
      <c r="V59">
        <v>3.92</v>
      </c>
      <c r="W59" s="1">
        <v>0.435</v>
      </c>
    </row>
    <row r="60" spans="1:23" x14ac:dyDescent="0.25">
      <c r="A60" t="s">
        <v>152</v>
      </c>
      <c r="B60">
        <v>2017</v>
      </c>
      <c r="C60" t="s">
        <v>108</v>
      </c>
      <c r="D60" t="s">
        <v>45</v>
      </c>
      <c r="E60" t="s">
        <v>149</v>
      </c>
      <c r="F60">
        <v>0</v>
      </c>
      <c r="G60">
        <v>28</v>
      </c>
      <c r="H60">
        <v>552100</v>
      </c>
      <c r="I60">
        <v>552100</v>
      </c>
      <c r="J60">
        <v>0.5</v>
      </c>
      <c r="K60">
        <v>10</v>
      </c>
      <c r="L60">
        <v>9</v>
      </c>
      <c r="M60">
        <v>19</v>
      </c>
      <c r="N60">
        <v>0.52600000000000002</v>
      </c>
      <c r="O60">
        <v>4.26</v>
      </c>
      <c r="P60">
        <v>33</v>
      </c>
      <c r="Q60">
        <v>181.2</v>
      </c>
      <c r="R60">
        <v>93</v>
      </c>
      <c r="S60">
        <v>4.58</v>
      </c>
      <c r="T60">
        <v>16</v>
      </c>
      <c r="U60">
        <v>17</v>
      </c>
      <c r="V60">
        <v>4.34</v>
      </c>
      <c r="W60" s="1">
        <v>0.48499999999999999</v>
      </c>
    </row>
    <row r="61" spans="1:23" x14ac:dyDescent="0.25">
      <c r="A61" t="s">
        <v>152</v>
      </c>
      <c r="B61">
        <v>2016</v>
      </c>
      <c r="C61" t="s">
        <v>108</v>
      </c>
      <c r="D61" t="s">
        <v>14</v>
      </c>
      <c r="E61" t="s">
        <v>137</v>
      </c>
      <c r="F61">
        <v>0</v>
      </c>
      <c r="G61">
        <v>27</v>
      </c>
      <c r="H61">
        <v>512100</v>
      </c>
      <c r="I61">
        <v>512100</v>
      </c>
      <c r="J61">
        <v>0.57999999999999996</v>
      </c>
      <c r="K61">
        <v>14</v>
      </c>
      <c r="L61">
        <v>8</v>
      </c>
      <c r="M61">
        <v>22</v>
      </c>
      <c r="N61">
        <v>0.63600000000000001</v>
      </c>
      <c r="O61">
        <v>3.76</v>
      </c>
      <c r="P61">
        <v>31</v>
      </c>
      <c r="Q61">
        <v>191.1</v>
      </c>
      <c r="R61">
        <v>113</v>
      </c>
      <c r="S61">
        <v>4.88</v>
      </c>
      <c r="T61">
        <v>20</v>
      </c>
      <c r="U61">
        <v>11</v>
      </c>
      <c r="V61">
        <v>5.27</v>
      </c>
      <c r="W61" s="1">
        <v>0.64500000000000002</v>
      </c>
    </row>
    <row r="62" spans="1:23" x14ac:dyDescent="0.25">
      <c r="A62" t="s">
        <v>194</v>
      </c>
      <c r="B62">
        <v>2018</v>
      </c>
      <c r="C62" t="s">
        <v>108</v>
      </c>
      <c r="D62" t="s">
        <v>74</v>
      </c>
      <c r="E62" t="s">
        <v>190</v>
      </c>
      <c r="F62">
        <v>0</v>
      </c>
      <c r="G62">
        <v>26</v>
      </c>
      <c r="H62">
        <v>545000</v>
      </c>
      <c r="I62">
        <v>369180</v>
      </c>
      <c r="J62">
        <v>0.18</v>
      </c>
      <c r="K62">
        <v>6</v>
      </c>
      <c r="L62">
        <v>4</v>
      </c>
      <c r="M62">
        <v>10</v>
      </c>
      <c r="N62">
        <v>0.6</v>
      </c>
      <c r="O62">
        <v>2.81</v>
      </c>
      <c r="P62">
        <v>19</v>
      </c>
      <c r="Q62">
        <v>118.1</v>
      </c>
      <c r="R62">
        <v>137</v>
      </c>
      <c r="S62">
        <v>3.74</v>
      </c>
      <c r="T62">
        <v>9</v>
      </c>
      <c r="U62">
        <v>10</v>
      </c>
      <c r="V62">
        <v>3.84</v>
      </c>
      <c r="W62" s="1">
        <v>0.47399999999999998</v>
      </c>
    </row>
    <row r="63" spans="1:23" x14ac:dyDescent="0.25">
      <c r="A63" t="s">
        <v>189</v>
      </c>
      <c r="B63">
        <v>2018</v>
      </c>
      <c r="C63" t="s">
        <v>108</v>
      </c>
      <c r="D63" t="s">
        <v>74</v>
      </c>
      <c r="E63" t="s">
        <v>190</v>
      </c>
      <c r="F63">
        <v>0</v>
      </c>
      <c r="G63">
        <v>31</v>
      </c>
      <c r="H63">
        <v>1750000</v>
      </c>
      <c r="I63">
        <v>1750000</v>
      </c>
      <c r="J63">
        <v>0.85</v>
      </c>
      <c r="K63">
        <v>7</v>
      </c>
      <c r="L63">
        <v>9</v>
      </c>
      <c r="M63">
        <v>16</v>
      </c>
      <c r="N63">
        <v>0.438</v>
      </c>
      <c r="O63">
        <v>3.57</v>
      </c>
      <c r="P63">
        <v>30</v>
      </c>
      <c r="Q63">
        <v>171.1</v>
      </c>
      <c r="R63">
        <v>107</v>
      </c>
      <c r="S63">
        <v>3.87</v>
      </c>
      <c r="T63">
        <v>15</v>
      </c>
      <c r="U63">
        <v>15</v>
      </c>
      <c r="V63">
        <v>3.67</v>
      </c>
      <c r="W63" s="1">
        <v>0.5</v>
      </c>
    </row>
    <row r="64" spans="1:23" x14ac:dyDescent="0.25">
      <c r="A64" t="s">
        <v>286</v>
      </c>
      <c r="B64">
        <v>2017</v>
      </c>
      <c r="C64" t="s">
        <v>108</v>
      </c>
      <c r="D64" t="s">
        <v>74</v>
      </c>
      <c r="E64" t="s">
        <v>197</v>
      </c>
      <c r="F64">
        <v>0</v>
      </c>
      <c r="G64">
        <v>24</v>
      </c>
      <c r="H64">
        <v>535000</v>
      </c>
      <c r="I64">
        <v>379990</v>
      </c>
      <c r="J64">
        <v>0.49</v>
      </c>
      <c r="K64">
        <v>7</v>
      </c>
      <c r="L64">
        <v>8</v>
      </c>
      <c r="M64">
        <v>15</v>
      </c>
      <c r="N64">
        <v>0.46700000000000003</v>
      </c>
      <c r="O64">
        <v>4.57</v>
      </c>
      <c r="P64">
        <v>21</v>
      </c>
      <c r="Q64">
        <v>114.1</v>
      </c>
      <c r="R64">
        <v>93</v>
      </c>
      <c r="S64">
        <v>4.3499999999999996</v>
      </c>
      <c r="T64">
        <v>9</v>
      </c>
      <c r="U64">
        <v>12</v>
      </c>
      <c r="V64">
        <v>3.9</v>
      </c>
      <c r="W64" s="1">
        <v>0.42899999999999999</v>
      </c>
    </row>
    <row r="65" spans="1:23" x14ac:dyDescent="0.25">
      <c r="A65" t="s">
        <v>268</v>
      </c>
      <c r="B65">
        <v>2017</v>
      </c>
      <c r="C65" t="s">
        <v>108</v>
      </c>
      <c r="D65" t="s">
        <v>45</v>
      </c>
      <c r="E65" t="s">
        <v>149</v>
      </c>
      <c r="F65">
        <v>0</v>
      </c>
      <c r="G65">
        <v>33</v>
      </c>
      <c r="H65">
        <v>9000000</v>
      </c>
      <c r="I65">
        <v>9000000</v>
      </c>
      <c r="J65">
        <v>8.1300000000000008</v>
      </c>
      <c r="K65">
        <v>4</v>
      </c>
      <c r="L65">
        <v>8</v>
      </c>
      <c r="M65">
        <v>12</v>
      </c>
      <c r="N65">
        <v>0.33300000000000002</v>
      </c>
      <c r="O65">
        <v>4.1900000000000004</v>
      </c>
      <c r="P65">
        <v>17</v>
      </c>
      <c r="Q65">
        <v>92.1</v>
      </c>
      <c r="R65">
        <v>95</v>
      </c>
      <c r="S65">
        <v>4.3499999999999996</v>
      </c>
      <c r="T65">
        <v>7</v>
      </c>
      <c r="U65">
        <v>10</v>
      </c>
      <c r="V65">
        <v>3.75</v>
      </c>
      <c r="W65" s="1">
        <v>0.41199999999999998</v>
      </c>
    </row>
    <row r="66" spans="1:23" x14ac:dyDescent="0.25">
      <c r="A66" t="s">
        <v>199</v>
      </c>
      <c r="B66">
        <v>2018</v>
      </c>
      <c r="C66" t="s">
        <v>108</v>
      </c>
      <c r="D66" t="s">
        <v>74</v>
      </c>
      <c r="E66" t="s">
        <v>197</v>
      </c>
      <c r="F66">
        <v>0</v>
      </c>
      <c r="G66">
        <v>23</v>
      </c>
      <c r="H66">
        <v>545000</v>
      </c>
      <c r="I66">
        <v>468800</v>
      </c>
      <c r="J66">
        <v>0.45</v>
      </c>
      <c r="K66">
        <v>6</v>
      </c>
      <c r="L66">
        <v>7</v>
      </c>
      <c r="M66">
        <v>13</v>
      </c>
      <c r="N66">
        <v>0.46200000000000002</v>
      </c>
      <c r="O66">
        <v>4.34</v>
      </c>
      <c r="P66">
        <v>23</v>
      </c>
      <c r="Q66">
        <v>112</v>
      </c>
      <c r="R66">
        <v>89</v>
      </c>
      <c r="S66">
        <v>4.51</v>
      </c>
      <c r="T66">
        <v>9</v>
      </c>
      <c r="U66">
        <v>14</v>
      </c>
      <c r="V66">
        <v>3.25</v>
      </c>
      <c r="W66" s="1">
        <v>0.39100000000000001</v>
      </c>
    </row>
    <row r="67" spans="1:23" x14ac:dyDescent="0.25">
      <c r="A67" t="s">
        <v>167</v>
      </c>
      <c r="B67">
        <v>2018</v>
      </c>
      <c r="C67" t="s">
        <v>108</v>
      </c>
      <c r="D67" t="s">
        <v>45</v>
      </c>
      <c r="E67" t="s">
        <v>163</v>
      </c>
      <c r="F67">
        <v>0</v>
      </c>
      <c r="G67">
        <v>25</v>
      </c>
      <c r="H67">
        <v>545000</v>
      </c>
      <c r="I67">
        <v>325230</v>
      </c>
      <c r="J67">
        <v>0.18</v>
      </c>
      <c r="K67">
        <v>2</v>
      </c>
      <c r="L67">
        <v>4</v>
      </c>
      <c r="M67">
        <v>6</v>
      </c>
      <c r="N67">
        <v>0.33300000000000002</v>
      </c>
      <c r="O67">
        <v>5.54</v>
      </c>
      <c r="P67">
        <v>11</v>
      </c>
      <c r="Q67">
        <v>50.1</v>
      </c>
      <c r="R67">
        <v>76</v>
      </c>
      <c r="S67">
        <v>4.71</v>
      </c>
      <c r="T67">
        <v>3</v>
      </c>
      <c r="U67">
        <v>8</v>
      </c>
      <c r="V67">
        <v>4.55</v>
      </c>
      <c r="W67" s="1">
        <v>0.27300000000000002</v>
      </c>
    </row>
    <row r="68" spans="1:23" x14ac:dyDescent="0.25">
      <c r="A68" t="s">
        <v>114</v>
      </c>
      <c r="B68">
        <v>2018</v>
      </c>
      <c r="C68" t="s">
        <v>108</v>
      </c>
      <c r="D68" t="s">
        <v>14</v>
      </c>
      <c r="E68" t="s">
        <v>109</v>
      </c>
      <c r="F68">
        <v>1</v>
      </c>
      <c r="G68">
        <v>22</v>
      </c>
      <c r="H68">
        <v>545000</v>
      </c>
      <c r="I68">
        <v>468800</v>
      </c>
      <c r="J68">
        <v>0.43</v>
      </c>
      <c r="K68">
        <v>6</v>
      </c>
      <c r="L68">
        <v>4</v>
      </c>
      <c r="M68">
        <v>10</v>
      </c>
      <c r="N68">
        <v>0.6</v>
      </c>
      <c r="O68">
        <v>4.25</v>
      </c>
      <c r="P68">
        <v>14</v>
      </c>
      <c r="Q68">
        <v>78.099999999999994</v>
      </c>
      <c r="R68">
        <v>97</v>
      </c>
      <c r="S68">
        <v>3.72</v>
      </c>
      <c r="T68">
        <v>9</v>
      </c>
      <c r="U68">
        <v>5</v>
      </c>
      <c r="V68">
        <v>5.7</v>
      </c>
      <c r="W68" s="1">
        <v>0.64300000000000002</v>
      </c>
    </row>
    <row r="69" spans="1:23" x14ac:dyDescent="0.25">
      <c r="A69" t="s">
        <v>205</v>
      </c>
      <c r="B69">
        <v>2018</v>
      </c>
      <c r="C69" t="s">
        <v>108</v>
      </c>
      <c r="D69" t="s">
        <v>74</v>
      </c>
      <c r="E69" t="s">
        <v>204</v>
      </c>
      <c r="F69">
        <v>2</v>
      </c>
      <c r="G69">
        <v>23</v>
      </c>
      <c r="H69">
        <v>550000</v>
      </c>
      <c r="I69">
        <v>550000</v>
      </c>
      <c r="J69">
        <v>0.38</v>
      </c>
      <c r="K69">
        <v>14</v>
      </c>
      <c r="L69">
        <v>11</v>
      </c>
      <c r="M69">
        <v>25</v>
      </c>
      <c r="N69">
        <v>0.56000000000000005</v>
      </c>
      <c r="O69">
        <v>3.77</v>
      </c>
      <c r="P69">
        <v>33</v>
      </c>
      <c r="Q69">
        <v>196</v>
      </c>
      <c r="R69">
        <v>124</v>
      </c>
      <c r="S69">
        <v>3.4</v>
      </c>
      <c r="T69">
        <v>19</v>
      </c>
      <c r="U69">
        <v>14</v>
      </c>
      <c r="V69">
        <v>5.58</v>
      </c>
      <c r="W69" s="1">
        <v>0.57599999999999996</v>
      </c>
    </row>
    <row r="70" spans="1:23" x14ac:dyDescent="0.25">
      <c r="A70" t="s">
        <v>205</v>
      </c>
      <c r="B70">
        <v>2017</v>
      </c>
      <c r="C70" t="s">
        <v>108</v>
      </c>
      <c r="D70" t="s">
        <v>74</v>
      </c>
      <c r="E70" t="s">
        <v>204</v>
      </c>
      <c r="F70">
        <v>2</v>
      </c>
      <c r="G70">
        <v>22</v>
      </c>
      <c r="H70">
        <v>537000</v>
      </c>
      <c r="I70">
        <v>489978</v>
      </c>
      <c r="J70">
        <v>0.35</v>
      </c>
      <c r="K70">
        <v>11</v>
      </c>
      <c r="L70">
        <v>7</v>
      </c>
      <c r="M70">
        <v>18</v>
      </c>
      <c r="N70">
        <v>0.61099999999999999</v>
      </c>
      <c r="O70">
        <v>4.3899999999999997</v>
      </c>
      <c r="P70">
        <v>29</v>
      </c>
      <c r="Q70">
        <v>162</v>
      </c>
      <c r="R70">
        <v>115</v>
      </c>
      <c r="S70">
        <v>4.4000000000000004</v>
      </c>
      <c r="T70">
        <v>17</v>
      </c>
      <c r="U70">
        <v>12</v>
      </c>
      <c r="V70">
        <v>5.0599999999999996</v>
      </c>
      <c r="W70" s="1">
        <v>0.58599999999999997</v>
      </c>
    </row>
    <row r="71" spans="1:23" x14ac:dyDescent="0.25">
      <c r="A71" t="s">
        <v>85</v>
      </c>
      <c r="B71">
        <v>2017</v>
      </c>
      <c r="C71" t="s">
        <v>108</v>
      </c>
      <c r="D71" t="s">
        <v>14</v>
      </c>
      <c r="E71" t="s">
        <v>130</v>
      </c>
      <c r="F71">
        <v>0</v>
      </c>
      <c r="G71">
        <v>26</v>
      </c>
      <c r="H71">
        <v>3750000</v>
      </c>
      <c r="I71">
        <v>3750000</v>
      </c>
      <c r="J71">
        <v>3.82</v>
      </c>
      <c r="K71">
        <v>12</v>
      </c>
      <c r="L71">
        <v>12</v>
      </c>
      <c r="M71">
        <v>24</v>
      </c>
      <c r="N71">
        <v>0.5</v>
      </c>
      <c r="O71">
        <v>4.26</v>
      </c>
      <c r="P71">
        <v>33</v>
      </c>
      <c r="Q71">
        <v>203</v>
      </c>
      <c r="R71">
        <v>100</v>
      </c>
      <c r="S71">
        <v>4.08</v>
      </c>
      <c r="T71">
        <v>17</v>
      </c>
      <c r="U71">
        <v>16</v>
      </c>
      <c r="V71">
        <v>4.24</v>
      </c>
      <c r="W71" s="1">
        <v>0.51500000000000001</v>
      </c>
    </row>
    <row r="72" spans="1:23" x14ac:dyDescent="0.25">
      <c r="A72" t="s">
        <v>85</v>
      </c>
      <c r="B72">
        <v>2016</v>
      </c>
      <c r="C72" t="s">
        <v>108</v>
      </c>
      <c r="D72" t="s">
        <v>14</v>
      </c>
      <c r="E72" t="s">
        <v>130</v>
      </c>
      <c r="F72">
        <v>0</v>
      </c>
      <c r="G72">
        <v>25</v>
      </c>
      <c r="H72">
        <v>548000</v>
      </c>
      <c r="I72">
        <v>548000</v>
      </c>
      <c r="J72">
        <v>0.55000000000000004</v>
      </c>
      <c r="K72">
        <v>7</v>
      </c>
      <c r="L72">
        <v>10</v>
      </c>
      <c r="M72">
        <v>17</v>
      </c>
      <c r="N72">
        <v>0.41199999999999998</v>
      </c>
      <c r="O72">
        <v>3.88</v>
      </c>
      <c r="P72">
        <v>21</v>
      </c>
      <c r="Q72">
        <v>116</v>
      </c>
      <c r="R72">
        <v>107</v>
      </c>
      <c r="S72">
        <v>3.33</v>
      </c>
      <c r="T72">
        <v>8</v>
      </c>
      <c r="U72">
        <v>13</v>
      </c>
      <c r="V72">
        <v>4.29</v>
      </c>
      <c r="W72" s="1">
        <v>0.38100000000000001</v>
      </c>
    </row>
    <row r="73" spans="1:23" x14ac:dyDescent="0.25">
      <c r="A73" t="s">
        <v>273</v>
      </c>
      <c r="B73">
        <v>2017</v>
      </c>
      <c r="C73" t="s">
        <v>108</v>
      </c>
      <c r="D73" t="s">
        <v>45</v>
      </c>
      <c r="E73" t="s">
        <v>163</v>
      </c>
      <c r="F73">
        <v>1</v>
      </c>
      <c r="G73">
        <v>31</v>
      </c>
      <c r="H73">
        <v>12000000</v>
      </c>
      <c r="I73">
        <v>12000000</v>
      </c>
      <c r="J73">
        <v>6.58</v>
      </c>
      <c r="K73">
        <v>15</v>
      </c>
      <c r="L73">
        <v>9</v>
      </c>
      <c r="M73">
        <v>24</v>
      </c>
      <c r="N73">
        <v>0.625</v>
      </c>
      <c r="O73">
        <v>2.96</v>
      </c>
      <c r="P73">
        <v>32</v>
      </c>
      <c r="Q73">
        <v>201</v>
      </c>
      <c r="R73">
        <v>152</v>
      </c>
      <c r="S73">
        <v>3.93</v>
      </c>
      <c r="T73">
        <v>18</v>
      </c>
      <c r="U73">
        <v>14</v>
      </c>
      <c r="V73">
        <v>5</v>
      </c>
      <c r="W73" s="1">
        <v>0.56299999999999994</v>
      </c>
    </row>
    <row r="74" spans="1:23" x14ac:dyDescent="0.25">
      <c r="A74" t="s">
        <v>273</v>
      </c>
      <c r="B74">
        <v>2016</v>
      </c>
      <c r="C74" t="s">
        <v>108</v>
      </c>
      <c r="D74" t="s">
        <v>45</v>
      </c>
      <c r="E74" t="s">
        <v>163</v>
      </c>
      <c r="F74">
        <v>1</v>
      </c>
      <c r="G74">
        <v>30</v>
      </c>
      <c r="H74">
        <v>12100000</v>
      </c>
      <c r="I74">
        <v>12100000</v>
      </c>
      <c r="J74">
        <v>8.68</v>
      </c>
      <c r="K74">
        <v>11</v>
      </c>
      <c r="L74">
        <v>11</v>
      </c>
      <c r="M74">
        <v>22</v>
      </c>
      <c r="N74">
        <v>0.5</v>
      </c>
      <c r="O74">
        <v>4.57</v>
      </c>
      <c r="P74">
        <v>32</v>
      </c>
      <c r="Q74">
        <v>177.1</v>
      </c>
      <c r="R74">
        <v>93</v>
      </c>
      <c r="S74">
        <v>3.76</v>
      </c>
      <c r="T74">
        <v>14</v>
      </c>
      <c r="U74">
        <v>18</v>
      </c>
      <c r="V74">
        <v>4.32</v>
      </c>
      <c r="W74" s="1">
        <v>0.438</v>
      </c>
    </row>
    <row r="75" spans="1:23" x14ac:dyDescent="0.25">
      <c r="A75" t="s">
        <v>141</v>
      </c>
      <c r="B75">
        <v>2018</v>
      </c>
      <c r="C75" t="s">
        <v>108</v>
      </c>
      <c r="D75" t="s">
        <v>14</v>
      </c>
      <c r="E75" t="s">
        <v>137</v>
      </c>
      <c r="F75">
        <v>0</v>
      </c>
      <c r="G75">
        <v>32</v>
      </c>
      <c r="H75">
        <v>21000000</v>
      </c>
      <c r="I75">
        <v>21000000</v>
      </c>
      <c r="J75">
        <v>20.94</v>
      </c>
      <c r="K75">
        <v>1</v>
      </c>
      <c r="L75">
        <v>14</v>
      </c>
      <c r="M75">
        <v>15</v>
      </c>
      <c r="N75">
        <v>6.7000000000000004E-2</v>
      </c>
      <c r="O75">
        <v>6.09</v>
      </c>
      <c r="P75">
        <v>20</v>
      </c>
      <c r="Q75">
        <v>106.1</v>
      </c>
      <c r="R75">
        <v>69</v>
      </c>
      <c r="S75">
        <v>5.55</v>
      </c>
      <c r="T75">
        <v>1</v>
      </c>
      <c r="U75">
        <v>19</v>
      </c>
      <c r="V75">
        <v>2.82</v>
      </c>
      <c r="W75" s="1">
        <v>0.05</v>
      </c>
    </row>
    <row r="76" spans="1:23" x14ac:dyDescent="0.25">
      <c r="A76" t="s">
        <v>141</v>
      </c>
      <c r="B76">
        <v>2017</v>
      </c>
      <c r="C76" t="s">
        <v>108</v>
      </c>
      <c r="D76" t="s">
        <v>14</v>
      </c>
      <c r="E76" t="s">
        <v>137</v>
      </c>
      <c r="F76">
        <v>0</v>
      </c>
      <c r="G76">
        <v>31</v>
      </c>
      <c r="H76">
        <v>19000000</v>
      </c>
      <c r="I76">
        <v>19000000</v>
      </c>
      <c r="J76">
        <v>19.7</v>
      </c>
      <c r="K76">
        <v>6</v>
      </c>
      <c r="L76">
        <v>9</v>
      </c>
      <c r="M76">
        <v>15</v>
      </c>
      <c r="N76">
        <v>0.4</v>
      </c>
      <c r="O76">
        <v>6.43</v>
      </c>
      <c r="P76">
        <v>18</v>
      </c>
      <c r="Q76">
        <v>91</v>
      </c>
      <c r="R76">
        <v>70</v>
      </c>
      <c r="S76">
        <v>4.91</v>
      </c>
      <c r="T76">
        <v>7</v>
      </c>
      <c r="U76">
        <v>11</v>
      </c>
      <c r="V76">
        <v>4.82</v>
      </c>
      <c r="W76" s="1">
        <v>0.38900000000000001</v>
      </c>
    </row>
    <row r="77" spans="1:23" x14ac:dyDescent="0.25">
      <c r="A77" t="s">
        <v>188</v>
      </c>
      <c r="B77">
        <v>2018</v>
      </c>
      <c r="C77" t="s">
        <v>108</v>
      </c>
      <c r="D77" t="s">
        <v>74</v>
      </c>
      <c r="E77" t="s">
        <v>182</v>
      </c>
      <c r="F77">
        <v>1</v>
      </c>
      <c r="G77">
        <v>31</v>
      </c>
      <c r="H77">
        <v>7833333</v>
      </c>
      <c r="I77">
        <v>7833333</v>
      </c>
      <c r="J77">
        <v>3.92</v>
      </c>
      <c r="K77">
        <v>7</v>
      </c>
      <c r="L77">
        <v>3</v>
      </c>
      <c r="M77">
        <v>10</v>
      </c>
      <c r="N77">
        <v>0.7</v>
      </c>
      <c r="O77">
        <v>1.97</v>
      </c>
      <c r="P77">
        <v>15</v>
      </c>
      <c r="Q77">
        <v>82.1</v>
      </c>
      <c r="R77">
        <v>196</v>
      </c>
      <c r="S77">
        <v>3</v>
      </c>
      <c r="T77">
        <v>10</v>
      </c>
      <c r="U77">
        <v>5</v>
      </c>
      <c r="V77">
        <v>4.9800000000000004</v>
      </c>
      <c r="W77" s="1">
        <v>0.66700000000000004</v>
      </c>
    </row>
    <row r="78" spans="1:23" x14ac:dyDescent="0.25">
      <c r="A78" t="s">
        <v>188</v>
      </c>
      <c r="B78">
        <v>2017</v>
      </c>
      <c r="C78" t="s">
        <v>108</v>
      </c>
      <c r="D78" t="s">
        <v>74</v>
      </c>
      <c r="E78" t="s">
        <v>182</v>
      </c>
      <c r="F78">
        <v>1</v>
      </c>
      <c r="G78">
        <v>30</v>
      </c>
      <c r="H78">
        <v>7833333</v>
      </c>
      <c r="I78">
        <v>7833333</v>
      </c>
      <c r="J78">
        <v>3.02</v>
      </c>
      <c r="K78">
        <v>5</v>
      </c>
      <c r="L78">
        <v>9</v>
      </c>
      <c r="M78">
        <v>14</v>
      </c>
      <c r="N78">
        <v>0.35699999999999998</v>
      </c>
      <c r="O78">
        <v>3.77</v>
      </c>
      <c r="P78">
        <v>24</v>
      </c>
      <c r="Q78">
        <v>126.2</v>
      </c>
      <c r="R78">
        <v>110</v>
      </c>
      <c r="S78">
        <v>4.74</v>
      </c>
      <c r="T78">
        <v>11</v>
      </c>
      <c r="U78">
        <v>13</v>
      </c>
      <c r="V78">
        <v>3.94</v>
      </c>
      <c r="W78" s="1">
        <v>0.45800000000000002</v>
      </c>
    </row>
    <row r="79" spans="1:23" x14ac:dyDescent="0.25">
      <c r="A79" t="s">
        <v>129</v>
      </c>
      <c r="B79">
        <v>2018</v>
      </c>
      <c r="C79" t="s">
        <v>108</v>
      </c>
      <c r="D79" t="s">
        <v>14</v>
      </c>
      <c r="E79" t="s">
        <v>130</v>
      </c>
      <c r="F79">
        <v>0</v>
      </c>
      <c r="G79">
        <v>31</v>
      </c>
      <c r="H79">
        <v>9416666</v>
      </c>
      <c r="I79">
        <v>9416666</v>
      </c>
      <c r="J79">
        <v>10.35</v>
      </c>
      <c r="K79">
        <v>9</v>
      </c>
      <c r="L79">
        <v>9</v>
      </c>
      <c r="M79">
        <v>18</v>
      </c>
      <c r="N79">
        <v>0.5</v>
      </c>
      <c r="O79">
        <v>4.1900000000000004</v>
      </c>
      <c r="P79">
        <v>29</v>
      </c>
      <c r="Q79">
        <v>161</v>
      </c>
      <c r="R79">
        <v>94</v>
      </c>
      <c r="S79">
        <v>4.57</v>
      </c>
      <c r="T79">
        <v>15</v>
      </c>
      <c r="U79">
        <v>14</v>
      </c>
      <c r="V79">
        <v>4.43</v>
      </c>
      <c r="W79" s="1">
        <v>0.51700000000000002</v>
      </c>
    </row>
    <row r="80" spans="1:23" x14ac:dyDescent="0.25">
      <c r="A80" t="s">
        <v>129</v>
      </c>
      <c r="B80">
        <v>2017</v>
      </c>
      <c r="C80" t="s">
        <v>108</v>
      </c>
      <c r="D80" t="s">
        <v>14</v>
      </c>
      <c r="E80" t="s">
        <v>130</v>
      </c>
      <c r="F80">
        <v>0</v>
      </c>
      <c r="G80">
        <v>30</v>
      </c>
      <c r="H80">
        <v>8416666</v>
      </c>
      <c r="I80">
        <v>8416666</v>
      </c>
      <c r="J80">
        <v>8.57</v>
      </c>
      <c r="K80">
        <v>11</v>
      </c>
      <c r="L80">
        <v>14</v>
      </c>
      <c r="M80">
        <v>25</v>
      </c>
      <c r="N80">
        <v>0.44</v>
      </c>
      <c r="O80">
        <v>4.1399999999999997</v>
      </c>
      <c r="P80">
        <v>31</v>
      </c>
      <c r="Q80">
        <v>187</v>
      </c>
      <c r="R80">
        <v>103</v>
      </c>
      <c r="S80">
        <v>4.46</v>
      </c>
      <c r="T80">
        <v>13</v>
      </c>
      <c r="U80">
        <v>18</v>
      </c>
      <c r="V80">
        <v>3.49</v>
      </c>
      <c r="W80" s="1">
        <v>0.41899999999999998</v>
      </c>
    </row>
    <row r="81" spans="1:23" x14ac:dyDescent="0.25">
      <c r="A81" t="s">
        <v>129</v>
      </c>
      <c r="B81">
        <v>2016</v>
      </c>
      <c r="C81" t="s">
        <v>108</v>
      </c>
      <c r="D81" t="s">
        <v>14</v>
      </c>
      <c r="E81" t="s">
        <v>130</v>
      </c>
      <c r="F81">
        <v>0</v>
      </c>
      <c r="G81">
        <v>29</v>
      </c>
      <c r="H81">
        <v>4100000</v>
      </c>
      <c r="I81">
        <v>1411475</v>
      </c>
      <c r="J81">
        <v>1.42</v>
      </c>
      <c r="K81">
        <v>6</v>
      </c>
      <c r="L81">
        <v>11</v>
      </c>
      <c r="M81">
        <v>17</v>
      </c>
      <c r="N81">
        <v>0.35299999999999998</v>
      </c>
      <c r="O81">
        <v>5.07</v>
      </c>
      <c r="P81">
        <v>17</v>
      </c>
      <c r="Q81">
        <v>94</v>
      </c>
      <c r="R81">
        <v>80</v>
      </c>
      <c r="S81">
        <v>4.87</v>
      </c>
      <c r="T81">
        <v>14</v>
      </c>
      <c r="U81">
        <v>11</v>
      </c>
      <c r="V81">
        <v>3.99</v>
      </c>
      <c r="W81" s="1">
        <v>0.56000000000000005</v>
      </c>
    </row>
    <row r="82" spans="1:23" x14ac:dyDescent="0.25">
      <c r="A82" t="s">
        <v>120</v>
      </c>
      <c r="B82">
        <v>2018</v>
      </c>
      <c r="C82" t="s">
        <v>108</v>
      </c>
      <c r="D82" t="s">
        <v>14</v>
      </c>
      <c r="E82" t="s">
        <v>116</v>
      </c>
      <c r="F82">
        <v>0</v>
      </c>
      <c r="G82">
        <v>22</v>
      </c>
      <c r="H82">
        <v>545000</v>
      </c>
      <c r="I82">
        <v>433640</v>
      </c>
      <c r="J82">
        <v>0.26</v>
      </c>
      <c r="K82">
        <v>8</v>
      </c>
      <c r="L82">
        <v>9</v>
      </c>
      <c r="M82">
        <v>17</v>
      </c>
      <c r="N82">
        <v>0.47099999999999997</v>
      </c>
      <c r="O82">
        <v>3.34</v>
      </c>
      <c r="P82">
        <v>28</v>
      </c>
      <c r="Q82">
        <v>151</v>
      </c>
      <c r="R82">
        <v>117</v>
      </c>
      <c r="S82">
        <v>3.86</v>
      </c>
      <c r="T82">
        <v>11</v>
      </c>
      <c r="U82">
        <v>17</v>
      </c>
      <c r="V82">
        <v>4.3</v>
      </c>
      <c r="W82" s="1">
        <v>0.39300000000000002</v>
      </c>
    </row>
    <row r="83" spans="1:23" x14ac:dyDescent="0.25">
      <c r="A83" t="s">
        <v>155</v>
      </c>
      <c r="B83">
        <v>2018</v>
      </c>
      <c r="C83" t="s">
        <v>108</v>
      </c>
      <c r="D83" t="s">
        <v>45</v>
      </c>
      <c r="E83" t="s">
        <v>156</v>
      </c>
      <c r="F83">
        <v>0</v>
      </c>
      <c r="G83">
        <v>30</v>
      </c>
      <c r="H83">
        <v>7400000</v>
      </c>
      <c r="I83">
        <v>7400000</v>
      </c>
      <c r="J83">
        <v>4.93</v>
      </c>
      <c r="K83">
        <v>10</v>
      </c>
      <c r="L83">
        <v>9</v>
      </c>
      <c r="M83">
        <v>19</v>
      </c>
      <c r="N83">
        <v>0.52600000000000002</v>
      </c>
      <c r="O83">
        <v>1.7</v>
      </c>
      <c r="P83">
        <v>32</v>
      </c>
      <c r="Q83">
        <v>217</v>
      </c>
      <c r="R83">
        <v>221</v>
      </c>
      <c r="S83">
        <v>1.99</v>
      </c>
      <c r="T83">
        <v>14</v>
      </c>
      <c r="U83">
        <v>18</v>
      </c>
      <c r="V83">
        <v>3.49</v>
      </c>
      <c r="W83" s="1">
        <v>0.438</v>
      </c>
    </row>
    <row r="84" spans="1:23" x14ac:dyDescent="0.25">
      <c r="A84" t="s">
        <v>155</v>
      </c>
      <c r="B84">
        <v>2017</v>
      </c>
      <c r="C84" t="s">
        <v>108</v>
      </c>
      <c r="D84" t="s">
        <v>45</v>
      </c>
      <c r="E84" t="s">
        <v>156</v>
      </c>
      <c r="F84">
        <v>0</v>
      </c>
      <c r="G84">
        <v>29</v>
      </c>
      <c r="H84">
        <v>4050000</v>
      </c>
      <c r="I84">
        <v>4050000</v>
      </c>
      <c r="J84">
        <v>2.81</v>
      </c>
      <c r="K84">
        <v>15</v>
      </c>
      <c r="L84">
        <v>10</v>
      </c>
      <c r="M84">
        <v>25</v>
      </c>
      <c r="N84">
        <v>0.6</v>
      </c>
      <c r="O84">
        <v>3.53</v>
      </c>
      <c r="P84">
        <v>31</v>
      </c>
      <c r="Q84">
        <v>201.1</v>
      </c>
      <c r="R84">
        <v>117</v>
      </c>
      <c r="S84">
        <v>3.5</v>
      </c>
      <c r="T84">
        <v>17</v>
      </c>
      <c r="U84">
        <v>14</v>
      </c>
      <c r="V84">
        <v>5.13</v>
      </c>
      <c r="W84" s="1">
        <v>0.54800000000000004</v>
      </c>
    </row>
    <row r="85" spans="1:23" x14ac:dyDescent="0.25">
      <c r="A85" t="s">
        <v>155</v>
      </c>
      <c r="B85">
        <v>2016</v>
      </c>
      <c r="C85" t="s">
        <v>108</v>
      </c>
      <c r="D85" t="s">
        <v>45</v>
      </c>
      <c r="E85" t="s">
        <v>156</v>
      </c>
      <c r="F85">
        <v>0</v>
      </c>
      <c r="G85">
        <v>28</v>
      </c>
      <c r="H85">
        <v>607000</v>
      </c>
      <c r="I85">
        <v>607000</v>
      </c>
      <c r="J85">
        <v>0.41</v>
      </c>
      <c r="K85">
        <v>7</v>
      </c>
      <c r="L85">
        <v>8</v>
      </c>
      <c r="M85">
        <v>15</v>
      </c>
      <c r="N85">
        <v>0.46700000000000003</v>
      </c>
      <c r="O85">
        <v>3.04</v>
      </c>
      <c r="P85">
        <v>24</v>
      </c>
      <c r="Q85">
        <v>148</v>
      </c>
      <c r="R85">
        <v>132</v>
      </c>
      <c r="S85">
        <v>3.32</v>
      </c>
      <c r="T85">
        <v>12</v>
      </c>
      <c r="U85">
        <v>12</v>
      </c>
      <c r="V85">
        <v>3.53</v>
      </c>
      <c r="W85" s="1">
        <v>0.5</v>
      </c>
    </row>
    <row r="86" spans="1:23" x14ac:dyDescent="0.25">
      <c r="A86" t="s">
        <v>313</v>
      </c>
      <c r="B86">
        <v>2016</v>
      </c>
      <c r="C86" t="s">
        <v>108</v>
      </c>
      <c r="D86" t="s">
        <v>14</v>
      </c>
      <c r="E86" t="s">
        <v>116</v>
      </c>
      <c r="F86">
        <v>0</v>
      </c>
      <c r="G86">
        <v>29</v>
      </c>
      <c r="H86">
        <v>11500000</v>
      </c>
      <c r="I86">
        <v>11500000</v>
      </c>
      <c r="J86">
        <v>7.7</v>
      </c>
      <c r="K86">
        <v>10</v>
      </c>
      <c r="L86">
        <v>13</v>
      </c>
      <c r="M86">
        <v>23</v>
      </c>
      <c r="N86">
        <v>0.435</v>
      </c>
      <c r="O86">
        <v>4.67</v>
      </c>
      <c r="P86">
        <v>30</v>
      </c>
      <c r="Q86">
        <v>171.2</v>
      </c>
      <c r="R86">
        <v>87</v>
      </c>
      <c r="S86">
        <v>4.49</v>
      </c>
      <c r="T86">
        <v>14</v>
      </c>
      <c r="U86">
        <v>16</v>
      </c>
      <c r="V86">
        <v>4.24</v>
      </c>
      <c r="W86" s="1">
        <v>0.46700000000000003</v>
      </c>
    </row>
    <row r="87" spans="1:23" x14ac:dyDescent="0.25">
      <c r="A87" t="s">
        <v>170</v>
      </c>
      <c r="B87">
        <v>2018</v>
      </c>
      <c r="C87" t="s">
        <v>108</v>
      </c>
      <c r="D87" t="s">
        <v>45</v>
      </c>
      <c r="E87" t="s">
        <v>169</v>
      </c>
      <c r="F87">
        <v>0</v>
      </c>
      <c r="G87">
        <v>32</v>
      </c>
      <c r="H87">
        <v>30000000</v>
      </c>
      <c r="I87">
        <v>30000000</v>
      </c>
      <c r="J87">
        <v>28.76</v>
      </c>
      <c r="K87">
        <v>10</v>
      </c>
      <c r="L87">
        <v>11</v>
      </c>
      <c r="M87">
        <v>21</v>
      </c>
      <c r="N87">
        <v>0.47599999999999998</v>
      </c>
      <c r="O87">
        <v>3.96</v>
      </c>
      <c r="P87">
        <v>31</v>
      </c>
      <c r="Q87">
        <v>172.2</v>
      </c>
      <c r="R87">
        <v>104</v>
      </c>
      <c r="S87">
        <v>4.26</v>
      </c>
      <c r="T87">
        <v>14</v>
      </c>
      <c r="U87">
        <v>17</v>
      </c>
      <c r="V87">
        <v>4.09</v>
      </c>
      <c r="W87" s="1">
        <v>0.45200000000000001</v>
      </c>
    </row>
    <row r="88" spans="1:23" x14ac:dyDescent="0.25">
      <c r="A88" t="s">
        <v>170</v>
      </c>
      <c r="B88">
        <v>2017</v>
      </c>
      <c r="C88" t="s">
        <v>108</v>
      </c>
      <c r="D88" t="s">
        <v>14</v>
      </c>
      <c r="E88" t="s">
        <v>124</v>
      </c>
      <c r="F88">
        <v>1</v>
      </c>
      <c r="G88">
        <v>31</v>
      </c>
      <c r="H88">
        <v>15637500</v>
      </c>
      <c r="I88">
        <v>15637500</v>
      </c>
      <c r="J88">
        <v>9.09</v>
      </c>
      <c r="K88">
        <v>14</v>
      </c>
      <c r="L88">
        <v>10</v>
      </c>
      <c r="M88">
        <v>24</v>
      </c>
      <c r="N88">
        <v>0.58299999999999996</v>
      </c>
      <c r="O88">
        <v>3.53</v>
      </c>
      <c r="P88">
        <v>30</v>
      </c>
      <c r="Q88">
        <v>168.1</v>
      </c>
      <c r="R88">
        <v>124</v>
      </c>
      <c r="S88">
        <v>4.16</v>
      </c>
      <c r="T88">
        <v>16</v>
      </c>
      <c r="U88">
        <v>14</v>
      </c>
      <c r="V88">
        <v>5.23</v>
      </c>
      <c r="W88" s="1">
        <v>0.53300000000000003</v>
      </c>
    </row>
    <row r="89" spans="1:23" x14ac:dyDescent="0.25">
      <c r="A89" t="s">
        <v>170</v>
      </c>
      <c r="B89">
        <v>2016</v>
      </c>
      <c r="C89" t="s">
        <v>108</v>
      </c>
      <c r="D89" t="s">
        <v>14</v>
      </c>
      <c r="E89" t="s">
        <v>124</v>
      </c>
      <c r="F89">
        <v>1</v>
      </c>
      <c r="G89">
        <v>30</v>
      </c>
      <c r="H89">
        <v>10700000</v>
      </c>
      <c r="I89">
        <v>10700000</v>
      </c>
      <c r="J89">
        <v>5.8</v>
      </c>
      <c r="K89">
        <v>18</v>
      </c>
      <c r="L89">
        <v>8</v>
      </c>
      <c r="M89">
        <v>26</v>
      </c>
      <c r="N89">
        <v>0.69199999999999995</v>
      </c>
      <c r="O89">
        <v>3.1</v>
      </c>
      <c r="P89">
        <v>31</v>
      </c>
      <c r="Q89">
        <v>197.1</v>
      </c>
      <c r="R89">
        <v>135</v>
      </c>
      <c r="S89">
        <v>3.52</v>
      </c>
      <c r="T89">
        <v>20</v>
      </c>
      <c r="U89">
        <v>11</v>
      </c>
      <c r="V89">
        <v>5.98</v>
      </c>
      <c r="W89" s="1">
        <v>0.64500000000000002</v>
      </c>
    </row>
    <row r="90" spans="1:23" x14ac:dyDescent="0.25">
      <c r="A90" t="s">
        <v>338</v>
      </c>
      <c r="B90">
        <v>2016</v>
      </c>
      <c r="C90" t="s">
        <v>108</v>
      </c>
      <c r="D90" t="s">
        <v>74</v>
      </c>
      <c r="E90" t="s">
        <v>190</v>
      </c>
      <c r="F90">
        <v>2</v>
      </c>
      <c r="G90">
        <v>35</v>
      </c>
      <c r="H90">
        <v>15000000</v>
      </c>
      <c r="I90">
        <v>15000000</v>
      </c>
      <c r="J90">
        <v>8.41</v>
      </c>
      <c r="K90">
        <v>5</v>
      </c>
      <c r="L90">
        <v>9</v>
      </c>
      <c r="M90">
        <v>14</v>
      </c>
      <c r="N90">
        <v>0.35699999999999998</v>
      </c>
      <c r="O90">
        <v>5.54</v>
      </c>
      <c r="P90">
        <v>21</v>
      </c>
      <c r="Q90">
        <v>118.2</v>
      </c>
      <c r="R90">
        <v>73</v>
      </c>
      <c r="S90">
        <v>4.3600000000000003</v>
      </c>
      <c r="T90">
        <v>11</v>
      </c>
      <c r="U90">
        <v>10</v>
      </c>
      <c r="V90">
        <v>4.1399999999999997</v>
      </c>
      <c r="W90" s="1">
        <v>0.52400000000000002</v>
      </c>
    </row>
    <row r="91" spans="1:23" x14ac:dyDescent="0.25">
      <c r="A91" t="s">
        <v>331</v>
      </c>
      <c r="B91">
        <v>2016</v>
      </c>
      <c r="C91" t="s">
        <v>108</v>
      </c>
      <c r="D91" t="s">
        <v>45</v>
      </c>
      <c r="E91" t="s">
        <v>169</v>
      </c>
      <c r="F91">
        <v>0</v>
      </c>
      <c r="G91">
        <v>22</v>
      </c>
      <c r="H91">
        <v>507500</v>
      </c>
      <c r="I91">
        <v>160834</v>
      </c>
      <c r="J91">
        <v>0.15</v>
      </c>
      <c r="K91">
        <v>3</v>
      </c>
      <c r="L91">
        <v>6</v>
      </c>
      <c r="M91">
        <v>9</v>
      </c>
      <c r="N91">
        <v>0.33300000000000002</v>
      </c>
      <c r="O91">
        <v>5.7</v>
      </c>
      <c r="P91">
        <v>10</v>
      </c>
      <c r="Q91">
        <v>53.2</v>
      </c>
      <c r="R91">
        <v>74</v>
      </c>
      <c r="S91">
        <v>6.16</v>
      </c>
      <c r="T91">
        <v>3</v>
      </c>
      <c r="U91">
        <v>7</v>
      </c>
      <c r="V91">
        <v>3.83</v>
      </c>
      <c r="W91" s="1">
        <v>0.3</v>
      </c>
    </row>
    <row r="92" spans="1:23" x14ac:dyDescent="0.25">
      <c r="A92" t="s">
        <v>317</v>
      </c>
      <c r="B92">
        <v>2016</v>
      </c>
      <c r="C92" t="s">
        <v>108</v>
      </c>
      <c r="D92" t="s">
        <v>14</v>
      </c>
      <c r="E92" t="s">
        <v>130</v>
      </c>
      <c r="F92">
        <v>0</v>
      </c>
      <c r="G92">
        <v>24</v>
      </c>
      <c r="H92">
        <v>507500</v>
      </c>
      <c r="I92">
        <v>302257</v>
      </c>
      <c r="J92">
        <v>0.3</v>
      </c>
      <c r="K92">
        <v>5</v>
      </c>
      <c r="L92">
        <v>4</v>
      </c>
      <c r="M92">
        <v>9</v>
      </c>
      <c r="N92">
        <v>0.55600000000000005</v>
      </c>
      <c r="O92">
        <v>3.38</v>
      </c>
      <c r="P92">
        <v>18</v>
      </c>
      <c r="Q92">
        <v>104</v>
      </c>
      <c r="R92">
        <v>123</v>
      </c>
      <c r="S92">
        <v>3.71</v>
      </c>
      <c r="T92">
        <v>13</v>
      </c>
      <c r="U92">
        <v>5</v>
      </c>
      <c r="V92">
        <v>5.14</v>
      </c>
      <c r="W92" s="1">
        <v>0.72199999999999998</v>
      </c>
    </row>
    <row r="93" spans="1:23" x14ac:dyDescent="0.25">
      <c r="A93" t="s">
        <v>131</v>
      </c>
      <c r="B93">
        <v>2018</v>
      </c>
      <c r="C93" t="s">
        <v>108</v>
      </c>
      <c r="D93" t="s">
        <v>14</v>
      </c>
      <c r="E93" t="s">
        <v>130</v>
      </c>
      <c r="F93">
        <v>0</v>
      </c>
      <c r="G93">
        <v>26</v>
      </c>
      <c r="H93">
        <v>571000</v>
      </c>
      <c r="I93">
        <v>571000</v>
      </c>
      <c r="J93">
        <v>0.63</v>
      </c>
      <c r="K93">
        <v>14</v>
      </c>
      <c r="L93">
        <v>10</v>
      </c>
      <c r="M93">
        <v>24</v>
      </c>
      <c r="N93">
        <v>0.58299999999999996</v>
      </c>
      <c r="O93">
        <v>3.2</v>
      </c>
      <c r="P93">
        <v>32</v>
      </c>
      <c r="Q93">
        <v>191</v>
      </c>
      <c r="R93">
        <v>121</v>
      </c>
      <c r="S93">
        <v>3.46</v>
      </c>
      <c r="T93">
        <v>20</v>
      </c>
      <c r="U93">
        <v>12</v>
      </c>
      <c r="V93">
        <v>4.5</v>
      </c>
      <c r="W93" s="1">
        <v>0.625</v>
      </c>
    </row>
    <row r="94" spans="1:23" x14ac:dyDescent="0.25">
      <c r="A94" t="s">
        <v>131</v>
      </c>
      <c r="B94">
        <v>2017</v>
      </c>
      <c r="C94" t="s">
        <v>108</v>
      </c>
      <c r="D94" t="s">
        <v>14</v>
      </c>
      <c r="E94" t="s">
        <v>130</v>
      </c>
      <c r="F94">
        <v>0</v>
      </c>
      <c r="G94">
        <v>25</v>
      </c>
      <c r="H94">
        <v>555500</v>
      </c>
      <c r="I94">
        <v>555500</v>
      </c>
      <c r="J94">
        <v>0.56999999999999995</v>
      </c>
      <c r="K94">
        <v>8</v>
      </c>
      <c r="L94">
        <v>7</v>
      </c>
      <c r="M94">
        <v>15</v>
      </c>
      <c r="N94">
        <v>0.53300000000000003</v>
      </c>
      <c r="O94">
        <v>4.4400000000000004</v>
      </c>
      <c r="P94">
        <v>25</v>
      </c>
      <c r="Q94">
        <v>133.19999999999999</v>
      </c>
      <c r="R94">
        <v>96</v>
      </c>
      <c r="S94">
        <v>3.48</v>
      </c>
      <c r="T94">
        <v>13</v>
      </c>
      <c r="U94">
        <v>12</v>
      </c>
      <c r="V94">
        <v>3.8</v>
      </c>
      <c r="W94" s="1">
        <v>0.52</v>
      </c>
    </row>
    <row r="95" spans="1:23" x14ac:dyDescent="0.25">
      <c r="A95" t="s">
        <v>212</v>
      </c>
      <c r="B95">
        <v>2016</v>
      </c>
      <c r="C95" t="s">
        <v>108</v>
      </c>
      <c r="D95" t="s">
        <v>14</v>
      </c>
      <c r="E95" t="s">
        <v>124</v>
      </c>
      <c r="F95">
        <v>1</v>
      </c>
      <c r="G95">
        <v>33</v>
      </c>
      <c r="H95">
        <v>9000000</v>
      </c>
      <c r="I95">
        <v>9000000</v>
      </c>
      <c r="J95">
        <v>4.88</v>
      </c>
      <c r="K95">
        <v>15</v>
      </c>
      <c r="L95">
        <v>10</v>
      </c>
      <c r="M95">
        <v>25</v>
      </c>
      <c r="N95">
        <v>0.6</v>
      </c>
      <c r="O95">
        <v>3.83</v>
      </c>
      <c r="P95">
        <v>30</v>
      </c>
      <c r="Q95">
        <v>166.2</v>
      </c>
      <c r="R95">
        <v>109</v>
      </c>
      <c r="S95">
        <v>4.4800000000000004</v>
      </c>
      <c r="T95">
        <v>17</v>
      </c>
      <c r="U95">
        <v>13</v>
      </c>
      <c r="V95">
        <v>4.62</v>
      </c>
      <c r="W95" s="1">
        <v>0.56699999999999995</v>
      </c>
    </row>
    <row r="96" spans="1:23" x14ac:dyDescent="0.25">
      <c r="A96" t="s">
        <v>160</v>
      </c>
      <c r="B96">
        <v>2018</v>
      </c>
      <c r="C96" t="s">
        <v>108</v>
      </c>
      <c r="D96" t="s">
        <v>45</v>
      </c>
      <c r="E96" t="s">
        <v>156</v>
      </c>
      <c r="F96">
        <v>0</v>
      </c>
      <c r="G96">
        <v>35</v>
      </c>
      <c r="H96">
        <v>6000000</v>
      </c>
      <c r="I96">
        <v>6000000</v>
      </c>
      <c r="J96">
        <v>3.99</v>
      </c>
      <c r="K96">
        <v>7</v>
      </c>
      <c r="L96">
        <v>9</v>
      </c>
      <c r="M96">
        <v>16</v>
      </c>
      <c r="N96">
        <v>0.438</v>
      </c>
      <c r="O96">
        <v>5.77</v>
      </c>
      <c r="P96">
        <v>20</v>
      </c>
      <c r="Q96">
        <v>92</v>
      </c>
      <c r="R96">
        <v>65</v>
      </c>
      <c r="S96">
        <v>5.0199999999999996</v>
      </c>
      <c r="T96">
        <v>8</v>
      </c>
      <c r="U96">
        <v>12</v>
      </c>
      <c r="V96">
        <v>3.87</v>
      </c>
      <c r="W96" s="1">
        <v>0.4</v>
      </c>
    </row>
    <row r="97" spans="1:23" x14ac:dyDescent="0.25">
      <c r="A97" t="s">
        <v>288</v>
      </c>
      <c r="B97">
        <v>2017</v>
      </c>
      <c r="C97" t="s">
        <v>108</v>
      </c>
      <c r="D97" t="s">
        <v>74</v>
      </c>
      <c r="E97" t="s">
        <v>204</v>
      </c>
      <c r="F97">
        <v>2</v>
      </c>
      <c r="G97">
        <v>24</v>
      </c>
      <c r="H97">
        <v>535000</v>
      </c>
      <c r="I97">
        <v>318607</v>
      </c>
      <c r="J97">
        <v>0.23</v>
      </c>
      <c r="K97">
        <v>6</v>
      </c>
      <c r="L97">
        <v>5</v>
      </c>
      <c r="M97">
        <v>11</v>
      </c>
      <c r="N97">
        <v>0.54500000000000004</v>
      </c>
      <c r="O97">
        <v>5.89</v>
      </c>
      <c r="P97">
        <v>16</v>
      </c>
      <c r="Q97">
        <v>99.1</v>
      </c>
      <c r="R97">
        <v>86</v>
      </c>
      <c r="S97">
        <v>4.8</v>
      </c>
      <c r="T97">
        <v>8</v>
      </c>
      <c r="U97">
        <v>8</v>
      </c>
      <c r="V97">
        <v>5.82</v>
      </c>
      <c r="W97" s="1">
        <v>0.5</v>
      </c>
    </row>
    <row r="98" spans="1:23" x14ac:dyDescent="0.25">
      <c r="A98" t="s">
        <v>315</v>
      </c>
      <c r="B98">
        <v>2016</v>
      </c>
      <c r="C98" t="s">
        <v>108</v>
      </c>
      <c r="D98" t="s">
        <v>14</v>
      </c>
      <c r="E98" t="s">
        <v>130</v>
      </c>
      <c r="F98">
        <v>0</v>
      </c>
      <c r="G98">
        <v>28</v>
      </c>
      <c r="H98">
        <v>3025000</v>
      </c>
      <c r="I98">
        <v>3025000</v>
      </c>
      <c r="J98">
        <v>3.04</v>
      </c>
      <c r="K98">
        <v>9</v>
      </c>
      <c r="L98">
        <v>8</v>
      </c>
      <c r="M98">
        <v>17</v>
      </c>
      <c r="N98">
        <v>0.52900000000000003</v>
      </c>
      <c r="O98">
        <v>5.44</v>
      </c>
      <c r="P98">
        <v>19</v>
      </c>
      <c r="Q98">
        <v>127.1</v>
      </c>
      <c r="R98">
        <v>76</v>
      </c>
      <c r="S98">
        <v>4.84</v>
      </c>
      <c r="T98">
        <v>9</v>
      </c>
      <c r="U98">
        <v>10</v>
      </c>
      <c r="V98">
        <v>4.93</v>
      </c>
      <c r="W98" s="1">
        <v>0.47399999999999998</v>
      </c>
    </row>
    <row r="99" spans="1:23" x14ac:dyDescent="0.25">
      <c r="A99" t="s">
        <v>280</v>
      </c>
      <c r="B99">
        <v>2017</v>
      </c>
      <c r="C99" t="s">
        <v>108</v>
      </c>
      <c r="D99" t="s">
        <v>74</v>
      </c>
      <c r="E99" t="s">
        <v>190</v>
      </c>
      <c r="F99">
        <v>0</v>
      </c>
      <c r="G99">
        <v>32</v>
      </c>
      <c r="H99">
        <v>19800000</v>
      </c>
      <c r="I99">
        <v>19800000</v>
      </c>
      <c r="J99">
        <v>10.43</v>
      </c>
      <c r="K99">
        <v>9</v>
      </c>
      <c r="L99">
        <v>15</v>
      </c>
      <c r="M99">
        <v>24</v>
      </c>
      <c r="N99">
        <v>0.375</v>
      </c>
      <c r="O99">
        <v>4.42</v>
      </c>
      <c r="P99">
        <v>32</v>
      </c>
      <c r="Q99">
        <v>207.2</v>
      </c>
      <c r="R99">
        <v>96</v>
      </c>
      <c r="S99">
        <v>3.61</v>
      </c>
      <c r="T99">
        <v>13</v>
      </c>
      <c r="U99">
        <v>19</v>
      </c>
      <c r="V99">
        <v>3.73</v>
      </c>
      <c r="W99" s="1">
        <v>0.40600000000000003</v>
      </c>
    </row>
    <row r="100" spans="1:23" x14ac:dyDescent="0.25">
      <c r="A100" t="s">
        <v>280</v>
      </c>
      <c r="B100">
        <v>2016</v>
      </c>
      <c r="C100" t="s">
        <v>108</v>
      </c>
      <c r="D100" t="s">
        <v>74</v>
      </c>
      <c r="E100" t="s">
        <v>190</v>
      </c>
      <c r="F100">
        <v>2</v>
      </c>
      <c r="G100">
        <v>31</v>
      </c>
      <c r="H100">
        <v>10800000</v>
      </c>
      <c r="I100">
        <v>10800000</v>
      </c>
      <c r="J100">
        <v>6.06</v>
      </c>
      <c r="K100">
        <v>12</v>
      </c>
      <c r="L100">
        <v>11</v>
      </c>
      <c r="M100">
        <v>23</v>
      </c>
      <c r="N100">
        <v>0.52200000000000002</v>
      </c>
      <c r="O100">
        <v>3.81</v>
      </c>
      <c r="P100">
        <v>32</v>
      </c>
      <c r="Q100">
        <v>203.1</v>
      </c>
      <c r="R100">
        <v>105</v>
      </c>
      <c r="S100">
        <v>3.85</v>
      </c>
      <c r="T100">
        <v>15</v>
      </c>
      <c r="U100">
        <v>17</v>
      </c>
      <c r="V100">
        <v>3.77</v>
      </c>
      <c r="W100" s="1">
        <v>0.46899999999999997</v>
      </c>
    </row>
    <row r="101" spans="1:23" x14ac:dyDescent="0.25">
      <c r="A101" t="s">
        <v>275</v>
      </c>
      <c r="B101">
        <v>2017</v>
      </c>
      <c r="C101" t="s">
        <v>108</v>
      </c>
      <c r="D101" t="s">
        <v>45</v>
      </c>
      <c r="E101" t="s">
        <v>169</v>
      </c>
      <c r="F101">
        <v>0</v>
      </c>
      <c r="G101">
        <v>26</v>
      </c>
      <c r="H101">
        <v>552000</v>
      </c>
      <c r="I101">
        <v>552000</v>
      </c>
      <c r="J101">
        <v>0.53</v>
      </c>
      <c r="K101">
        <v>4</v>
      </c>
      <c r="L101">
        <v>8</v>
      </c>
      <c r="M101">
        <v>12</v>
      </c>
      <c r="N101">
        <v>0.33300000000000002</v>
      </c>
      <c r="O101">
        <v>4.71</v>
      </c>
      <c r="P101">
        <v>24</v>
      </c>
      <c r="Q101">
        <v>128</v>
      </c>
      <c r="R101">
        <v>91</v>
      </c>
      <c r="S101">
        <v>4.3</v>
      </c>
      <c r="T101">
        <v>8</v>
      </c>
      <c r="U101">
        <v>16</v>
      </c>
      <c r="V101">
        <v>3.85</v>
      </c>
      <c r="W101" s="1">
        <v>0.33300000000000002</v>
      </c>
    </row>
    <row r="102" spans="1:23" x14ac:dyDescent="0.25">
      <c r="A102" t="s">
        <v>275</v>
      </c>
      <c r="B102">
        <v>2016</v>
      </c>
      <c r="C102" t="s">
        <v>108</v>
      </c>
      <c r="D102" t="s">
        <v>45</v>
      </c>
      <c r="E102" t="s">
        <v>169</v>
      </c>
      <c r="F102">
        <v>0</v>
      </c>
      <c r="G102">
        <v>25</v>
      </c>
      <c r="H102">
        <v>516000</v>
      </c>
      <c r="I102">
        <v>516000</v>
      </c>
      <c r="J102">
        <v>0.5</v>
      </c>
      <c r="K102">
        <v>4</v>
      </c>
      <c r="L102">
        <v>8</v>
      </c>
      <c r="M102">
        <v>12</v>
      </c>
      <c r="N102">
        <v>0.33300000000000002</v>
      </c>
      <c r="O102">
        <v>4.71</v>
      </c>
      <c r="P102">
        <v>24</v>
      </c>
      <c r="Q102">
        <v>128</v>
      </c>
      <c r="R102">
        <v>91</v>
      </c>
      <c r="S102">
        <v>4.3</v>
      </c>
      <c r="T102">
        <v>16</v>
      </c>
      <c r="U102">
        <v>17</v>
      </c>
      <c r="V102">
        <v>3.7</v>
      </c>
      <c r="W102" s="1">
        <v>0.48499999999999999</v>
      </c>
    </row>
    <row r="103" spans="1:23" x14ac:dyDescent="0.25">
      <c r="A103" t="s">
        <v>166</v>
      </c>
      <c r="B103">
        <v>2018</v>
      </c>
      <c r="C103" t="s">
        <v>108</v>
      </c>
      <c r="D103" t="s">
        <v>45</v>
      </c>
      <c r="E103" t="s">
        <v>163</v>
      </c>
      <c r="F103">
        <v>0</v>
      </c>
      <c r="G103">
        <v>31</v>
      </c>
      <c r="H103">
        <v>2000000</v>
      </c>
      <c r="I103">
        <v>2000000</v>
      </c>
      <c r="J103">
        <v>1.1000000000000001</v>
      </c>
      <c r="K103">
        <v>10</v>
      </c>
      <c r="L103">
        <v>7</v>
      </c>
      <c r="M103">
        <v>17</v>
      </c>
      <c r="N103">
        <v>0.58799999999999997</v>
      </c>
      <c r="O103">
        <v>3.74</v>
      </c>
      <c r="P103">
        <v>22</v>
      </c>
      <c r="Q103">
        <v>130</v>
      </c>
      <c r="R103">
        <v>112</v>
      </c>
      <c r="S103">
        <v>3.62</v>
      </c>
      <c r="T103">
        <v>11</v>
      </c>
      <c r="U103">
        <v>8</v>
      </c>
      <c r="V103">
        <v>4.3600000000000003</v>
      </c>
      <c r="W103" s="1">
        <v>0.57899999999999996</v>
      </c>
    </row>
    <row r="104" spans="1:23" x14ac:dyDescent="0.25">
      <c r="A104" t="s">
        <v>166</v>
      </c>
      <c r="B104">
        <v>2017</v>
      </c>
      <c r="C104" t="s">
        <v>108</v>
      </c>
      <c r="D104" t="s">
        <v>45</v>
      </c>
      <c r="E104" t="s">
        <v>169</v>
      </c>
      <c r="F104">
        <v>0</v>
      </c>
      <c r="G104">
        <v>30</v>
      </c>
      <c r="H104">
        <v>11090711</v>
      </c>
      <c r="I104">
        <v>11090711</v>
      </c>
      <c r="J104">
        <v>10.66</v>
      </c>
      <c r="K104">
        <v>8</v>
      </c>
      <c r="L104">
        <v>11</v>
      </c>
      <c r="M104">
        <v>19</v>
      </c>
      <c r="N104">
        <v>0.42099999999999999</v>
      </c>
      <c r="O104">
        <v>5.43</v>
      </c>
      <c r="P104">
        <v>30</v>
      </c>
      <c r="Q104">
        <v>164</v>
      </c>
      <c r="R104">
        <v>80</v>
      </c>
      <c r="S104">
        <v>5.77</v>
      </c>
      <c r="T104">
        <v>14</v>
      </c>
      <c r="U104">
        <v>16</v>
      </c>
      <c r="V104">
        <v>4.75</v>
      </c>
      <c r="W104" s="1">
        <v>0.46700000000000003</v>
      </c>
    </row>
    <row r="105" spans="1:23" x14ac:dyDescent="0.25">
      <c r="A105" t="s">
        <v>166</v>
      </c>
      <c r="B105">
        <v>2016</v>
      </c>
      <c r="C105" t="s">
        <v>108</v>
      </c>
      <c r="D105" t="s">
        <v>45</v>
      </c>
      <c r="E105" t="s">
        <v>169</v>
      </c>
      <c r="F105">
        <v>0</v>
      </c>
      <c r="G105">
        <v>29</v>
      </c>
      <c r="H105">
        <v>7000000</v>
      </c>
      <c r="I105">
        <v>7000000</v>
      </c>
      <c r="J105">
        <v>6.74</v>
      </c>
      <c r="K105">
        <v>12</v>
      </c>
      <c r="L105">
        <v>10</v>
      </c>
      <c r="M105">
        <v>22</v>
      </c>
      <c r="N105">
        <v>0.54500000000000004</v>
      </c>
      <c r="O105">
        <v>3.71</v>
      </c>
      <c r="P105">
        <v>32</v>
      </c>
      <c r="Q105">
        <v>189</v>
      </c>
      <c r="R105">
        <v>113</v>
      </c>
      <c r="S105">
        <v>3.98</v>
      </c>
      <c r="T105">
        <v>17</v>
      </c>
      <c r="U105">
        <v>15</v>
      </c>
      <c r="V105">
        <v>3.77</v>
      </c>
      <c r="W105" s="1">
        <v>0.53100000000000003</v>
      </c>
    </row>
    <row r="106" spans="1:23" x14ac:dyDescent="0.25">
      <c r="A106" t="s">
        <v>107</v>
      </c>
      <c r="B106">
        <v>2018</v>
      </c>
      <c r="C106" t="s">
        <v>108</v>
      </c>
      <c r="D106" t="s">
        <v>14</v>
      </c>
      <c r="E106" t="s">
        <v>109</v>
      </c>
      <c r="F106">
        <v>1</v>
      </c>
      <c r="G106">
        <v>30</v>
      </c>
      <c r="H106">
        <v>8750000</v>
      </c>
      <c r="I106">
        <v>8750000</v>
      </c>
      <c r="J106">
        <v>8.0299999999999994</v>
      </c>
      <c r="K106">
        <v>15</v>
      </c>
      <c r="L106">
        <v>8</v>
      </c>
      <c r="M106">
        <v>23</v>
      </c>
      <c r="N106">
        <v>0.65200000000000002</v>
      </c>
      <c r="O106">
        <v>3.5</v>
      </c>
      <c r="P106">
        <v>35</v>
      </c>
      <c r="Q106">
        <v>192.2</v>
      </c>
      <c r="R106">
        <v>118</v>
      </c>
      <c r="S106">
        <v>4.03</v>
      </c>
      <c r="T106">
        <v>23</v>
      </c>
      <c r="U106">
        <v>12</v>
      </c>
      <c r="V106">
        <v>4.5999999999999996</v>
      </c>
      <c r="W106" s="1">
        <v>0.65700000000000003</v>
      </c>
    </row>
    <row r="107" spans="1:23" x14ac:dyDescent="0.25">
      <c r="A107" t="s">
        <v>107</v>
      </c>
      <c r="B107">
        <v>2017</v>
      </c>
      <c r="C107" t="s">
        <v>108</v>
      </c>
      <c r="D107" t="s">
        <v>74</v>
      </c>
      <c r="E107" t="s">
        <v>197</v>
      </c>
      <c r="F107">
        <v>0</v>
      </c>
      <c r="G107">
        <v>29</v>
      </c>
      <c r="H107">
        <v>1750000</v>
      </c>
      <c r="I107">
        <v>1750000</v>
      </c>
      <c r="J107">
        <v>2.25</v>
      </c>
      <c r="K107">
        <v>13</v>
      </c>
      <c r="L107">
        <v>10</v>
      </c>
      <c r="M107">
        <v>23</v>
      </c>
      <c r="N107">
        <v>0.56499999999999995</v>
      </c>
      <c r="O107">
        <v>3.89</v>
      </c>
      <c r="P107">
        <v>32</v>
      </c>
      <c r="Q107">
        <v>180.1</v>
      </c>
      <c r="R107">
        <v>108</v>
      </c>
      <c r="S107">
        <v>4.26</v>
      </c>
      <c r="T107">
        <v>18</v>
      </c>
      <c r="U107">
        <v>14</v>
      </c>
      <c r="V107">
        <v>3.72</v>
      </c>
      <c r="W107" s="1">
        <v>0.56299999999999994</v>
      </c>
    </row>
    <row r="108" spans="1:23" x14ac:dyDescent="0.25">
      <c r="A108" t="s">
        <v>309</v>
      </c>
      <c r="B108">
        <v>2016</v>
      </c>
      <c r="C108" t="s">
        <v>108</v>
      </c>
      <c r="D108" t="s">
        <v>14</v>
      </c>
      <c r="E108" t="s">
        <v>109</v>
      </c>
      <c r="F108">
        <v>0</v>
      </c>
      <c r="G108">
        <v>27</v>
      </c>
      <c r="H108">
        <v>522300</v>
      </c>
      <c r="I108">
        <v>522300</v>
      </c>
      <c r="J108">
        <v>0.84</v>
      </c>
      <c r="K108">
        <v>8</v>
      </c>
      <c r="L108">
        <v>16</v>
      </c>
      <c r="M108">
        <v>24</v>
      </c>
      <c r="N108">
        <v>0.33300000000000002</v>
      </c>
      <c r="O108">
        <v>4.62</v>
      </c>
      <c r="P108">
        <v>32</v>
      </c>
      <c r="Q108">
        <v>179.1</v>
      </c>
      <c r="R108">
        <v>92</v>
      </c>
      <c r="S108">
        <v>5.12</v>
      </c>
      <c r="T108">
        <v>12</v>
      </c>
      <c r="U108">
        <v>20</v>
      </c>
      <c r="V108">
        <v>3.82</v>
      </c>
      <c r="W108" s="1">
        <v>0.375</v>
      </c>
    </row>
    <row r="109" spans="1:23" x14ac:dyDescent="0.25">
      <c r="A109" t="s">
        <v>253</v>
      </c>
      <c r="B109">
        <v>2017</v>
      </c>
      <c r="C109" t="s">
        <v>108</v>
      </c>
      <c r="D109" t="s">
        <v>14</v>
      </c>
      <c r="E109" t="s">
        <v>109</v>
      </c>
      <c r="F109">
        <v>0</v>
      </c>
      <c r="G109">
        <v>28</v>
      </c>
      <c r="H109">
        <v>547000</v>
      </c>
      <c r="I109">
        <v>547000</v>
      </c>
      <c r="J109">
        <v>0.79</v>
      </c>
      <c r="K109">
        <v>12</v>
      </c>
      <c r="L109">
        <v>6</v>
      </c>
      <c r="M109">
        <v>18</v>
      </c>
      <c r="N109">
        <v>0.66700000000000004</v>
      </c>
      <c r="O109">
        <v>3.49</v>
      </c>
      <c r="P109">
        <v>29</v>
      </c>
      <c r="Q109">
        <v>175.1</v>
      </c>
      <c r="R109">
        <v>126</v>
      </c>
      <c r="S109">
        <v>3.05</v>
      </c>
      <c r="T109">
        <v>17</v>
      </c>
      <c r="U109">
        <v>12</v>
      </c>
      <c r="V109">
        <v>4.34</v>
      </c>
      <c r="W109" s="1">
        <v>0.58599999999999997</v>
      </c>
    </row>
    <row r="110" spans="1:23" x14ac:dyDescent="0.25">
      <c r="A110" t="s">
        <v>133</v>
      </c>
      <c r="B110">
        <v>2018</v>
      </c>
      <c r="C110" t="s">
        <v>108</v>
      </c>
      <c r="D110" t="s">
        <v>14</v>
      </c>
      <c r="E110" t="s">
        <v>130</v>
      </c>
      <c r="F110">
        <v>0</v>
      </c>
      <c r="G110">
        <v>25</v>
      </c>
      <c r="H110">
        <v>571000</v>
      </c>
      <c r="I110">
        <v>571000</v>
      </c>
      <c r="J110">
        <v>0.63</v>
      </c>
      <c r="K110">
        <v>6</v>
      </c>
      <c r="L110">
        <v>9</v>
      </c>
      <c r="M110">
        <v>15</v>
      </c>
      <c r="N110">
        <v>0.4</v>
      </c>
      <c r="O110">
        <v>4.0599999999999996</v>
      </c>
      <c r="P110">
        <v>19</v>
      </c>
      <c r="Q110">
        <v>115.1</v>
      </c>
      <c r="R110">
        <v>96</v>
      </c>
      <c r="S110">
        <v>3.59</v>
      </c>
      <c r="T110">
        <v>8</v>
      </c>
      <c r="U110">
        <v>11</v>
      </c>
      <c r="V110">
        <v>4</v>
      </c>
      <c r="W110" s="1">
        <v>0.42099999999999999</v>
      </c>
    </row>
    <row r="111" spans="1:23" x14ac:dyDescent="0.25">
      <c r="A111" t="s">
        <v>274</v>
      </c>
      <c r="B111">
        <v>2017</v>
      </c>
      <c r="C111" t="s">
        <v>108</v>
      </c>
      <c r="D111" t="s">
        <v>45</v>
      </c>
      <c r="E111" t="s">
        <v>163</v>
      </c>
      <c r="F111">
        <v>1</v>
      </c>
      <c r="G111">
        <v>24</v>
      </c>
      <c r="H111">
        <v>551000</v>
      </c>
      <c r="I111">
        <v>433584</v>
      </c>
      <c r="J111">
        <v>0.24</v>
      </c>
      <c r="K111">
        <v>5</v>
      </c>
      <c r="L111">
        <v>3</v>
      </c>
      <c r="M111">
        <v>8</v>
      </c>
      <c r="N111">
        <v>0.625</v>
      </c>
      <c r="O111">
        <v>5.01</v>
      </c>
      <c r="P111">
        <v>13</v>
      </c>
      <c r="Q111">
        <v>73.2</v>
      </c>
      <c r="R111">
        <v>90</v>
      </c>
      <c r="S111">
        <v>4.99</v>
      </c>
      <c r="T111">
        <v>9</v>
      </c>
      <c r="U111">
        <v>4</v>
      </c>
      <c r="V111">
        <v>10.55</v>
      </c>
      <c r="W111" s="1">
        <v>0.69199999999999995</v>
      </c>
    </row>
    <row r="112" spans="1:23" x14ac:dyDescent="0.25">
      <c r="A112" t="s">
        <v>274</v>
      </c>
      <c r="B112">
        <v>2016</v>
      </c>
      <c r="C112" t="s">
        <v>108</v>
      </c>
      <c r="D112" t="s">
        <v>45</v>
      </c>
      <c r="E112" t="s">
        <v>163</v>
      </c>
      <c r="F112">
        <v>1</v>
      </c>
      <c r="G112">
        <v>23</v>
      </c>
      <c r="H112">
        <v>514400</v>
      </c>
      <c r="I112">
        <v>514400</v>
      </c>
      <c r="J112">
        <v>0.37</v>
      </c>
      <c r="K112">
        <v>7</v>
      </c>
      <c r="L112">
        <v>5</v>
      </c>
      <c r="M112">
        <v>12</v>
      </c>
      <c r="N112">
        <v>0.58299999999999996</v>
      </c>
      <c r="O112">
        <v>3.43</v>
      </c>
      <c r="P112">
        <v>19</v>
      </c>
      <c r="Q112">
        <v>105</v>
      </c>
      <c r="R112">
        <v>125</v>
      </c>
      <c r="S112">
        <v>3.49</v>
      </c>
      <c r="T112">
        <v>12</v>
      </c>
      <c r="U112">
        <v>7</v>
      </c>
      <c r="V112">
        <v>4.9400000000000004</v>
      </c>
      <c r="W112" s="1">
        <v>0.63200000000000001</v>
      </c>
    </row>
    <row r="113" spans="1:23" x14ac:dyDescent="0.25">
      <c r="A113" t="s">
        <v>198</v>
      </c>
      <c r="B113">
        <v>2018</v>
      </c>
      <c r="C113" t="s">
        <v>108</v>
      </c>
      <c r="D113" t="s">
        <v>74</v>
      </c>
      <c r="E113" t="s">
        <v>197</v>
      </c>
      <c r="F113">
        <v>0</v>
      </c>
      <c r="G113">
        <v>25</v>
      </c>
      <c r="H113">
        <v>545000</v>
      </c>
      <c r="I113">
        <v>512750</v>
      </c>
      <c r="J113">
        <v>0.49</v>
      </c>
      <c r="K113">
        <v>8</v>
      </c>
      <c r="L113">
        <v>9</v>
      </c>
      <c r="M113">
        <v>17</v>
      </c>
      <c r="N113">
        <v>0.47099999999999997</v>
      </c>
      <c r="O113">
        <v>4.08</v>
      </c>
      <c r="P113">
        <v>26</v>
      </c>
      <c r="Q113">
        <v>130</v>
      </c>
      <c r="R113">
        <v>95</v>
      </c>
      <c r="S113">
        <v>4.3099999999999996</v>
      </c>
      <c r="T113">
        <v>11</v>
      </c>
      <c r="U113">
        <v>15</v>
      </c>
      <c r="V113">
        <v>4.37</v>
      </c>
      <c r="W113" s="1">
        <v>0.42299999999999999</v>
      </c>
    </row>
    <row r="114" spans="1:23" x14ac:dyDescent="0.25">
      <c r="A114" t="s">
        <v>256</v>
      </c>
      <c r="B114">
        <v>2017</v>
      </c>
      <c r="C114" t="s">
        <v>108</v>
      </c>
      <c r="D114" t="s">
        <v>14</v>
      </c>
      <c r="E114" t="s">
        <v>124</v>
      </c>
      <c r="F114">
        <v>1</v>
      </c>
      <c r="G114">
        <v>38</v>
      </c>
      <c r="H114">
        <v>16000000</v>
      </c>
      <c r="I114">
        <v>16000000</v>
      </c>
      <c r="J114">
        <v>9.3000000000000007</v>
      </c>
      <c r="K114">
        <v>12</v>
      </c>
      <c r="L114">
        <v>12</v>
      </c>
      <c r="M114">
        <v>24</v>
      </c>
      <c r="N114">
        <v>0.5</v>
      </c>
      <c r="O114">
        <v>4.59</v>
      </c>
      <c r="P114">
        <v>30</v>
      </c>
      <c r="Q114">
        <v>170.2</v>
      </c>
      <c r="R114">
        <v>96</v>
      </c>
      <c r="S114">
        <v>5.3</v>
      </c>
      <c r="T114">
        <v>19</v>
      </c>
      <c r="U114">
        <v>11</v>
      </c>
      <c r="V114">
        <v>4.9800000000000004</v>
      </c>
      <c r="W114" s="1">
        <v>0.63300000000000001</v>
      </c>
    </row>
    <row r="115" spans="1:23" x14ac:dyDescent="0.25">
      <c r="A115" t="s">
        <v>256</v>
      </c>
      <c r="B115">
        <v>2016</v>
      </c>
      <c r="C115" t="s">
        <v>108</v>
      </c>
      <c r="D115" t="s">
        <v>14</v>
      </c>
      <c r="E115" t="s">
        <v>124</v>
      </c>
      <c r="F115">
        <v>1</v>
      </c>
      <c r="G115">
        <v>37</v>
      </c>
      <c r="H115">
        <v>16000000</v>
      </c>
      <c r="I115">
        <v>16000000</v>
      </c>
      <c r="J115">
        <v>8.68</v>
      </c>
      <c r="K115">
        <v>11</v>
      </c>
      <c r="L115">
        <v>8</v>
      </c>
      <c r="M115">
        <v>19</v>
      </c>
      <c r="N115">
        <v>0.57899999999999996</v>
      </c>
      <c r="O115">
        <v>3.35</v>
      </c>
      <c r="P115">
        <v>29</v>
      </c>
      <c r="Q115">
        <v>188.1</v>
      </c>
      <c r="R115">
        <v>125</v>
      </c>
      <c r="S115">
        <v>3.81</v>
      </c>
      <c r="T115">
        <v>17</v>
      </c>
      <c r="U115">
        <v>12</v>
      </c>
      <c r="V115">
        <v>4.7699999999999996</v>
      </c>
      <c r="W115" s="1">
        <v>0.58599999999999997</v>
      </c>
    </row>
    <row r="116" spans="1:23" x14ac:dyDescent="0.25">
      <c r="A116" t="s">
        <v>282</v>
      </c>
      <c r="B116">
        <v>2017</v>
      </c>
      <c r="C116" t="s">
        <v>108</v>
      </c>
      <c r="D116" t="s">
        <v>74</v>
      </c>
      <c r="E116" t="s">
        <v>190</v>
      </c>
      <c r="F116">
        <v>0</v>
      </c>
      <c r="G116">
        <v>31</v>
      </c>
      <c r="H116">
        <v>23500000</v>
      </c>
      <c r="I116">
        <v>23500000</v>
      </c>
      <c r="J116">
        <v>12.38</v>
      </c>
      <c r="K116">
        <v>8</v>
      </c>
      <c r="L116">
        <v>8</v>
      </c>
      <c r="M116">
        <v>16</v>
      </c>
      <c r="N116">
        <v>0.5</v>
      </c>
      <c r="O116">
        <v>4.5199999999999996</v>
      </c>
      <c r="P116">
        <v>25</v>
      </c>
      <c r="Q116">
        <v>147.1</v>
      </c>
      <c r="R116">
        <v>94</v>
      </c>
      <c r="S116">
        <v>4.5</v>
      </c>
      <c r="T116">
        <v>14</v>
      </c>
      <c r="U116">
        <v>11</v>
      </c>
      <c r="V116">
        <v>4.88</v>
      </c>
      <c r="W116" s="1">
        <v>0.56000000000000005</v>
      </c>
    </row>
    <row r="117" spans="1:23" x14ac:dyDescent="0.25">
      <c r="A117" t="s">
        <v>282</v>
      </c>
      <c r="B117">
        <v>2016</v>
      </c>
      <c r="C117" t="s">
        <v>108</v>
      </c>
      <c r="D117" t="s">
        <v>74</v>
      </c>
      <c r="E117" t="s">
        <v>190</v>
      </c>
      <c r="F117">
        <v>2</v>
      </c>
      <c r="G117">
        <v>30</v>
      </c>
      <c r="H117">
        <v>17500000</v>
      </c>
      <c r="I117">
        <v>17500000</v>
      </c>
      <c r="J117">
        <v>9.81</v>
      </c>
      <c r="K117">
        <v>18</v>
      </c>
      <c r="L117">
        <v>5</v>
      </c>
      <c r="M117">
        <v>23</v>
      </c>
      <c r="N117">
        <v>0.78300000000000003</v>
      </c>
      <c r="O117">
        <v>2.79</v>
      </c>
      <c r="P117">
        <v>32</v>
      </c>
      <c r="Q117">
        <v>219.2</v>
      </c>
      <c r="R117">
        <v>144</v>
      </c>
      <c r="S117">
        <v>2.95</v>
      </c>
      <c r="T117">
        <v>23</v>
      </c>
      <c r="U117">
        <v>9</v>
      </c>
      <c r="V117">
        <v>4.82</v>
      </c>
      <c r="W117" s="1">
        <v>0.71899999999999997</v>
      </c>
    </row>
    <row r="118" spans="1:23" x14ac:dyDescent="0.25">
      <c r="A118" t="s">
        <v>341</v>
      </c>
      <c r="B118">
        <v>2016</v>
      </c>
      <c r="C118" t="s">
        <v>108</v>
      </c>
      <c r="D118" t="s">
        <v>74</v>
      </c>
      <c r="E118" t="s">
        <v>204</v>
      </c>
      <c r="F118">
        <v>0</v>
      </c>
      <c r="G118">
        <v>24</v>
      </c>
      <c r="H118">
        <v>509500</v>
      </c>
      <c r="I118">
        <v>509500</v>
      </c>
      <c r="J118">
        <v>0.47</v>
      </c>
      <c r="K118">
        <v>10</v>
      </c>
      <c r="L118">
        <v>10</v>
      </c>
      <c r="M118">
        <v>20</v>
      </c>
      <c r="N118">
        <v>0.5</v>
      </c>
      <c r="O118">
        <v>4.6100000000000003</v>
      </c>
      <c r="P118">
        <v>29</v>
      </c>
      <c r="Q118">
        <v>168</v>
      </c>
      <c r="R118">
        <v>105</v>
      </c>
      <c r="S118">
        <v>3.6</v>
      </c>
      <c r="T118">
        <v>12</v>
      </c>
      <c r="U118">
        <v>17</v>
      </c>
      <c r="V118">
        <v>5.63</v>
      </c>
      <c r="W118" s="1">
        <v>0.41399999999999998</v>
      </c>
    </row>
    <row r="119" spans="1:23" x14ac:dyDescent="0.25">
      <c r="A119" t="s">
        <v>206</v>
      </c>
      <c r="B119">
        <v>2018</v>
      </c>
      <c r="C119" t="s">
        <v>108</v>
      </c>
      <c r="D119" t="s">
        <v>74</v>
      </c>
      <c r="E119" t="s">
        <v>204</v>
      </c>
      <c r="F119">
        <v>2</v>
      </c>
      <c r="G119">
        <v>26</v>
      </c>
      <c r="H119">
        <v>555000</v>
      </c>
      <c r="I119">
        <v>513248</v>
      </c>
      <c r="J119">
        <v>0.36</v>
      </c>
      <c r="K119">
        <v>12</v>
      </c>
      <c r="L119">
        <v>9</v>
      </c>
      <c r="M119">
        <v>21</v>
      </c>
      <c r="N119">
        <v>0.57099999999999995</v>
      </c>
      <c r="O119">
        <v>5.12</v>
      </c>
      <c r="P119">
        <v>31</v>
      </c>
      <c r="Q119">
        <v>172.1</v>
      </c>
      <c r="R119">
        <v>92</v>
      </c>
      <c r="S119">
        <v>4.08</v>
      </c>
      <c r="T119">
        <v>18</v>
      </c>
      <c r="U119">
        <v>13</v>
      </c>
      <c r="V119">
        <v>5.17</v>
      </c>
      <c r="W119" s="1">
        <v>0.58099999999999996</v>
      </c>
    </row>
    <row r="120" spans="1:23" x14ac:dyDescent="0.25">
      <c r="A120" t="s">
        <v>206</v>
      </c>
      <c r="B120">
        <v>2017</v>
      </c>
      <c r="C120" t="s">
        <v>108</v>
      </c>
      <c r="D120" t="s">
        <v>74</v>
      </c>
      <c r="E120" t="s">
        <v>204</v>
      </c>
      <c r="F120">
        <v>2</v>
      </c>
      <c r="G120">
        <v>25</v>
      </c>
      <c r="H120">
        <v>540000</v>
      </c>
      <c r="I120">
        <v>540000</v>
      </c>
      <c r="J120">
        <v>0.39</v>
      </c>
      <c r="K120">
        <v>10</v>
      </c>
      <c r="L120">
        <v>4</v>
      </c>
      <c r="M120">
        <v>14</v>
      </c>
      <c r="N120">
        <v>0.71399999999999997</v>
      </c>
      <c r="O120">
        <v>3.67</v>
      </c>
      <c r="P120">
        <v>20</v>
      </c>
      <c r="Q120">
        <v>110.1</v>
      </c>
      <c r="R120">
        <v>138</v>
      </c>
      <c r="S120">
        <v>3.18</v>
      </c>
      <c r="T120">
        <v>13</v>
      </c>
      <c r="U120">
        <v>7</v>
      </c>
      <c r="V120">
        <v>6.1</v>
      </c>
      <c r="W120" s="1">
        <v>0.65</v>
      </c>
    </row>
    <row r="121" spans="1:23" x14ac:dyDescent="0.25">
      <c r="A121" t="s">
        <v>125</v>
      </c>
      <c r="B121">
        <v>2018</v>
      </c>
      <c r="C121" t="s">
        <v>108</v>
      </c>
      <c r="D121" t="s">
        <v>14</v>
      </c>
      <c r="E121" t="s">
        <v>124</v>
      </c>
      <c r="F121">
        <v>2</v>
      </c>
      <c r="G121">
        <v>34</v>
      </c>
      <c r="H121">
        <v>27500000</v>
      </c>
      <c r="I121">
        <v>27500000</v>
      </c>
      <c r="J121">
        <v>14.16</v>
      </c>
      <c r="K121">
        <v>18</v>
      </c>
      <c r="L121">
        <v>6</v>
      </c>
      <c r="M121">
        <v>24</v>
      </c>
      <c r="N121">
        <v>0.75</v>
      </c>
      <c r="O121">
        <v>3.32</v>
      </c>
      <c r="P121">
        <v>32</v>
      </c>
      <c r="Q121">
        <v>181.2</v>
      </c>
      <c r="R121">
        <v>125</v>
      </c>
      <c r="S121">
        <v>4.3899999999999997</v>
      </c>
      <c r="T121">
        <v>24</v>
      </c>
      <c r="U121">
        <v>8</v>
      </c>
      <c r="V121">
        <v>5.77</v>
      </c>
      <c r="W121" s="1">
        <v>0.75</v>
      </c>
    </row>
    <row r="122" spans="1:23" x14ac:dyDescent="0.25">
      <c r="A122" t="s">
        <v>125</v>
      </c>
      <c r="B122">
        <v>2017</v>
      </c>
      <c r="C122" t="s">
        <v>108</v>
      </c>
      <c r="D122" t="s">
        <v>14</v>
      </c>
      <c r="E122" t="s">
        <v>124</v>
      </c>
      <c r="F122">
        <v>1</v>
      </c>
      <c r="G122">
        <v>33</v>
      </c>
      <c r="H122">
        <v>25000000</v>
      </c>
      <c r="I122">
        <v>25000000</v>
      </c>
      <c r="J122">
        <v>14.53</v>
      </c>
      <c r="K122">
        <v>13</v>
      </c>
      <c r="L122">
        <v>8</v>
      </c>
      <c r="M122">
        <v>21</v>
      </c>
      <c r="N122">
        <v>0.61899999999999999</v>
      </c>
      <c r="O122">
        <v>4.33</v>
      </c>
      <c r="P122">
        <v>32</v>
      </c>
      <c r="Q122">
        <v>180.2</v>
      </c>
      <c r="R122">
        <v>101</v>
      </c>
      <c r="S122">
        <v>4.0999999999999996</v>
      </c>
      <c r="T122">
        <v>19</v>
      </c>
      <c r="U122">
        <v>13</v>
      </c>
      <c r="V122">
        <v>6.08</v>
      </c>
      <c r="W122" s="1">
        <v>0.59399999999999997</v>
      </c>
    </row>
    <row r="123" spans="1:23" x14ac:dyDescent="0.25">
      <c r="A123" t="s">
        <v>125</v>
      </c>
      <c r="B123">
        <v>2016</v>
      </c>
      <c r="C123" t="s">
        <v>108</v>
      </c>
      <c r="D123" t="s">
        <v>14</v>
      </c>
      <c r="E123" t="s">
        <v>124</v>
      </c>
      <c r="F123">
        <v>1</v>
      </c>
      <c r="G123">
        <v>32</v>
      </c>
      <c r="H123">
        <v>25000000</v>
      </c>
      <c r="I123">
        <v>25000000</v>
      </c>
      <c r="J123">
        <v>13.56</v>
      </c>
      <c r="K123">
        <v>19</v>
      </c>
      <c r="L123">
        <v>5</v>
      </c>
      <c r="M123">
        <v>24</v>
      </c>
      <c r="N123">
        <v>0.79200000000000004</v>
      </c>
      <c r="O123">
        <v>2.44</v>
      </c>
      <c r="P123">
        <v>32</v>
      </c>
      <c r="Q123">
        <v>202.2</v>
      </c>
      <c r="R123">
        <v>171</v>
      </c>
      <c r="S123">
        <v>3.41</v>
      </c>
      <c r="T123">
        <v>24</v>
      </c>
      <c r="U123">
        <v>8</v>
      </c>
      <c r="V123">
        <v>5.1100000000000003</v>
      </c>
      <c r="W123" s="1">
        <v>0.75</v>
      </c>
    </row>
    <row r="124" spans="1:23" x14ac:dyDescent="0.25">
      <c r="A124" t="s">
        <v>316</v>
      </c>
      <c r="B124">
        <v>2016</v>
      </c>
      <c r="C124" t="s">
        <v>108</v>
      </c>
      <c r="D124" t="s">
        <v>14</v>
      </c>
      <c r="E124" t="s">
        <v>130</v>
      </c>
      <c r="F124">
        <v>0</v>
      </c>
      <c r="G124">
        <v>29</v>
      </c>
      <c r="H124">
        <v>5901640</v>
      </c>
      <c r="I124">
        <v>5901640</v>
      </c>
      <c r="J124">
        <v>5.93</v>
      </c>
      <c r="K124">
        <v>9</v>
      </c>
      <c r="L124">
        <v>10</v>
      </c>
      <c r="M124">
        <v>19</v>
      </c>
      <c r="N124">
        <v>0.47399999999999998</v>
      </c>
      <c r="O124">
        <v>4.13</v>
      </c>
      <c r="P124">
        <v>29</v>
      </c>
      <c r="Q124">
        <v>176.2</v>
      </c>
      <c r="R124">
        <v>92</v>
      </c>
      <c r="S124">
        <v>4.41</v>
      </c>
      <c r="T124">
        <v>14</v>
      </c>
      <c r="U124">
        <v>15</v>
      </c>
      <c r="V124">
        <v>4.26</v>
      </c>
      <c r="W124" s="1">
        <v>0.48299999999999998</v>
      </c>
    </row>
    <row r="125" spans="1:23" x14ac:dyDescent="0.25">
      <c r="A125" t="s">
        <v>342</v>
      </c>
      <c r="B125">
        <v>2016</v>
      </c>
      <c r="C125" t="s">
        <v>108</v>
      </c>
      <c r="D125" t="s">
        <v>74</v>
      </c>
      <c r="E125" t="s">
        <v>204</v>
      </c>
      <c r="F125">
        <v>0</v>
      </c>
      <c r="G125">
        <v>35</v>
      </c>
      <c r="H125">
        <v>12500000</v>
      </c>
      <c r="I125">
        <v>12500000</v>
      </c>
      <c r="J125">
        <v>11.58</v>
      </c>
      <c r="K125">
        <v>8</v>
      </c>
      <c r="L125">
        <v>9</v>
      </c>
      <c r="M125">
        <v>17</v>
      </c>
      <c r="N125">
        <v>0.47099999999999997</v>
      </c>
      <c r="O125">
        <v>5.51</v>
      </c>
      <c r="P125">
        <v>24</v>
      </c>
      <c r="Q125">
        <v>134</v>
      </c>
      <c r="R125">
        <v>88</v>
      </c>
      <c r="S125">
        <v>5.35</v>
      </c>
      <c r="T125">
        <v>11</v>
      </c>
      <c r="U125">
        <v>13</v>
      </c>
      <c r="V125">
        <v>6.2</v>
      </c>
      <c r="W125" s="1">
        <v>0.45800000000000002</v>
      </c>
    </row>
    <row r="126" spans="1:23" x14ac:dyDescent="0.25">
      <c r="A126" t="s">
        <v>326</v>
      </c>
      <c r="B126">
        <v>2016</v>
      </c>
      <c r="C126" t="s">
        <v>108</v>
      </c>
      <c r="D126" t="s">
        <v>45</v>
      </c>
      <c r="E126" t="s">
        <v>149</v>
      </c>
      <c r="F126">
        <v>0</v>
      </c>
      <c r="G126">
        <v>23</v>
      </c>
      <c r="H126">
        <v>2800000</v>
      </c>
      <c r="I126">
        <v>2800000</v>
      </c>
      <c r="J126">
        <v>3.6</v>
      </c>
      <c r="K126">
        <v>16</v>
      </c>
      <c r="L126">
        <v>8</v>
      </c>
      <c r="M126">
        <v>24</v>
      </c>
      <c r="N126">
        <v>0.66700000000000004</v>
      </c>
      <c r="O126">
        <v>2.86</v>
      </c>
      <c r="P126">
        <v>29</v>
      </c>
      <c r="Q126">
        <v>182.1</v>
      </c>
      <c r="R126">
        <v>137</v>
      </c>
      <c r="S126">
        <v>2.2999999999999998</v>
      </c>
      <c r="T126">
        <v>18</v>
      </c>
      <c r="U126">
        <v>11</v>
      </c>
      <c r="V126">
        <v>3.77</v>
      </c>
      <c r="W126" s="1">
        <v>0.621</v>
      </c>
    </row>
    <row r="127" spans="1:23" x14ac:dyDescent="0.25">
      <c r="A127" t="s">
        <v>126</v>
      </c>
      <c r="B127">
        <v>2018</v>
      </c>
      <c r="C127" t="s">
        <v>108</v>
      </c>
      <c r="D127" t="s">
        <v>14</v>
      </c>
      <c r="E127" t="s">
        <v>124</v>
      </c>
      <c r="F127">
        <v>2</v>
      </c>
      <c r="G127">
        <v>29</v>
      </c>
      <c r="H127">
        <v>8850000</v>
      </c>
      <c r="I127">
        <v>8850000</v>
      </c>
      <c r="J127">
        <v>4.5599999999999996</v>
      </c>
      <c r="K127">
        <v>13</v>
      </c>
      <c r="L127">
        <v>11</v>
      </c>
      <c r="M127">
        <v>24</v>
      </c>
      <c r="N127">
        <v>0.54200000000000004</v>
      </c>
      <c r="O127">
        <v>4.03</v>
      </c>
      <c r="P127">
        <v>32</v>
      </c>
      <c r="Q127">
        <v>174.1</v>
      </c>
      <c r="R127">
        <v>103</v>
      </c>
      <c r="S127">
        <v>4.43</v>
      </c>
      <c r="T127">
        <v>18</v>
      </c>
      <c r="U127">
        <v>14</v>
      </c>
      <c r="V127">
        <v>4.76</v>
      </c>
      <c r="W127" s="1">
        <v>0.56299999999999994</v>
      </c>
    </row>
    <row r="128" spans="1:23" x14ac:dyDescent="0.25">
      <c r="A128" t="s">
        <v>148</v>
      </c>
      <c r="B128">
        <v>2018</v>
      </c>
      <c r="C128" t="s">
        <v>108</v>
      </c>
      <c r="D128" t="s">
        <v>45</v>
      </c>
      <c r="E128" t="s">
        <v>149</v>
      </c>
      <c r="F128">
        <v>0</v>
      </c>
      <c r="G128">
        <v>26</v>
      </c>
      <c r="H128">
        <v>575000</v>
      </c>
      <c r="I128">
        <v>575000</v>
      </c>
      <c r="J128">
        <v>0.63</v>
      </c>
      <c r="K128">
        <v>9</v>
      </c>
      <c r="L128">
        <v>12</v>
      </c>
      <c r="M128">
        <v>21</v>
      </c>
      <c r="N128">
        <v>0.42899999999999999</v>
      </c>
      <c r="O128">
        <v>3.98</v>
      </c>
      <c r="P128">
        <v>31</v>
      </c>
      <c r="Q128">
        <v>174</v>
      </c>
      <c r="R128">
        <v>94</v>
      </c>
      <c r="S128">
        <v>4.17</v>
      </c>
      <c r="T128">
        <v>12</v>
      </c>
      <c r="U128">
        <v>19</v>
      </c>
      <c r="V128">
        <v>3.91</v>
      </c>
      <c r="W128" s="1">
        <v>0.38700000000000001</v>
      </c>
    </row>
    <row r="129" spans="1:23" x14ac:dyDescent="0.25">
      <c r="A129" t="s">
        <v>148</v>
      </c>
      <c r="B129">
        <v>2017</v>
      </c>
      <c r="C129" t="s">
        <v>108</v>
      </c>
      <c r="D129" t="s">
        <v>45</v>
      </c>
      <c r="E129" t="s">
        <v>149</v>
      </c>
      <c r="F129">
        <v>0</v>
      </c>
      <c r="G129">
        <v>25</v>
      </c>
      <c r="H129">
        <v>535000</v>
      </c>
      <c r="I129">
        <v>535000</v>
      </c>
      <c r="J129">
        <v>0.48</v>
      </c>
      <c r="K129">
        <v>14</v>
      </c>
      <c r="L129">
        <v>7</v>
      </c>
      <c r="M129">
        <v>21</v>
      </c>
      <c r="N129">
        <v>0.66700000000000004</v>
      </c>
      <c r="O129">
        <v>3.82</v>
      </c>
      <c r="P129">
        <v>28</v>
      </c>
      <c r="Q129">
        <v>169.2</v>
      </c>
      <c r="R129">
        <v>104</v>
      </c>
      <c r="S129">
        <v>5.2</v>
      </c>
      <c r="T129">
        <v>17</v>
      </c>
      <c r="U129">
        <v>11</v>
      </c>
      <c r="V129">
        <v>5.51</v>
      </c>
      <c r="W129" s="1">
        <v>0.60699999999999998</v>
      </c>
    </row>
    <row r="130" spans="1:23" x14ac:dyDescent="0.25">
      <c r="A130" t="s">
        <v>148</v>
      </c>
      <c r="B130">
        <v>2016</v>
      </c>
      <c r="C130" t="s">
        <v>108</v>
      </c>
      <c r="D130" t="s">
        <v>45</v>
      </c>
      <c r="E130" t="s">
        <v>149</v>
      </c>
      <c r="F130">
        <v>0</v>
      </c>
      <c r="G130">
        <v>24</v>
      </c>
      <c r="H130">
        <v>507500</v>
      </c>
      <c r="I130">
        <v>277300</v>
      </c>
      <c r="J130">
        <v>0.36</v>
      </c>
      <c r="K130">
        <v>4</v>
      </c>
      <c r="L130">
        <v>9</v>
      </c>
      <c r="M130">
        <v>13</v>
      </c>
      <c r="N130">
        <v>0.308</v>
      </c>
      <c r="O130">
        <v>6.13</v>
      </c>
      <c r="P130">
        <v>12</v>
      </c>
      <c r="Q130">
        <v>83.2</v>
      </c>
      <c r="R130">
        <v>64</v>
      </c>
      <c r="S130">
        <v>4.72</v>
      </c>
      <c r="T130">
        <v>4</v>
      </c>
      <c r="U130">
        <v>8</v>
      </c>
      <c r="V130">
        <v>2.58</v>
      </c>
      <c r="W130" s="1">
        <v>0.33300000000000002</v>
      </c>
    </row>
    <row r="131" spans="1:23" x14ac:dyDescent="0.25">
      <c r="A131" t="s">
        <v>144</v>
      </c>
      <c r="B131">
        <v>2018</v>
      </c>
      <c r="C131" t="s">
        <v>108</v>
      </c>
      <c r="D131" t="s">
        <v>45</v>
      </c>
      <c r="E131" t="s">
        <v>143</v>
      </c>
      <c r="F131">
        <v>1</v>
      </c>
      <c r="G131">
        <v>27</v>
      </c>
      <c r="H131">
        <v>8166666</v>
      </c>
      <c r="I131">
        <v>8166666</v>
      </c>
      <c r="J131">
        <v>6.25</v>
      </c>
      <c r="K131">
        <v>9</v>
      </c>
      <c r="L131">
        <v>9</v>
      </c>
      <c r="M131">
        <v>18</v>
      </c>
      <c r="N131">
        <v>0.5</v>
      </c>
      <c r="O131">
        <v>3.94</v>
      </c>
      <c r="P131">
        <v>31</v>
      </c>
      <c r="Q131">
        <v>175.2</v>
      </c>
      <c r="R131">
        <v>104</v>
      </c>
      <c r="S131">
        <v>4.83</v>
      </c>
      <c r="T131">
        <v>18</v>
      </c>
      <c r="U131">
        <v>13</v>
      </c>
      <c r="V131">
        <v>4.5999999999999996</v>
      </c>
      <c r="W131" s="1">
        <v>0.58099999999999996</v>
      </c>
    </row>
    <row r="132" spans="1:23" x14ac:dyDescent="0.25">
      <c r="A132" t="s">
        <v>144</v>
      </c>
      <c r="B132">
        <v>2017</v>
      </c>
      <c r="C132" t="s">
        <v>108</v>
      </c>
      <c r="D132" t="s">
        <v>45</v>
      </c>
      <c r="E132" t="s">
        <v>143</v>
      </c>
      <c r="F132">
        <v>0</v>
      </c>
      <c r="G132">
        <v>26</v>
      </c>
      <c r="H132">
        <v>6466666</v>
      </c>
      <c r="I132">
        <v>6466666</v>
      </c>
      <c r="J132">
        <v>6.15</v>
      </c>
      <c r="K132">
        <v>11</v>
      </c>
      <c r="L132">
        <v>13</v>
      </c>
      <c r="M132">
        <v>24</v>
      </c>
      <c r="N132">
        <v>0.45800000000000002</v>
      </c>
      <c r="O132">
        <v>4.49</v>
      </c>
      <c r="P132">
        <v>32</v>
      </c>
      <c r="Q132">
        <v>188.1</v>
      </c>
      <c r="R132">
        <v>97</v>
      </c>
      <c r="S132">
        <v>4.95</v>
      </c>
      <c r="T132">
        <v>15</v>
      </c>
      <c r="U132">
        <v>17</v>
      </c>
      <c r="V132">
        <v>4.54</v>
      </c>
      <c r="W132" s="1">
        <v>0.46899999999999997</v>
      </c>
    </row>
    <row r="133" spans="1:23" x14ac:dyDescent="0.25">
      <c r="A133" t="s">
        <v>144</v>
      </c>
      <c r="B133">
        <v>2016</v>
      </c>
      <c r="C133" t="s">
        <v>108</v>
      </c>
      <c r="D133" t="s">
        <v>45</v>
      </c>
      <c r="E133" t="s">
        <v>143</v>
      </c>
      <c r="F133">
        <v>0</v>
      </c>
      <c r="G133">
        <v>25</v>
      </c>
      <c r="H133">
        <v>3466666</v>
      </c>
      <c r="I133">
        <v>3466666</v>
      </c>
      <c r="J133">
        <v>3.61</v>
      </c>
      <c r="K133">
        <v>7</v>
      </c>
      <c r="L133">
        <v>10</v>
      </c>
      <c r="M133">
        <v>17</v>
      </c>
      <c r="N133">
        <v>0.41199999999999998</v>
      </c>
      <c r="O133">
        <v>3.21</v>
      </c>
      <c r="P133">
        <v>30</v>
      </c>
      <c r="Q133">
        <v>188</v>
      </c>
      <c r="R133">
        <v>129</v>
      </c>
      <c r="S133">
        <v>3.69</v>
      </c>
      <c r="T133">
        <v>10</v>
      </c>
      <c r="U133">
        <v>20</v>
      </c>
      <c r="V133">
        <v>3.29</v>
      </c>
      <c r="W133" s="1">
        <v>0.33300000000000002</v>
      </c>
    </row>
    <row r="134" spans="1:23" x14ac:dyDescent="0.25">
      <c r="A134" t="s">
        <v>337</v>
      </c>
      <c r="B134">
        <v>2016</v>
      </c>
      <c r="C134" t="s">
        <v>108</v>
      </c>
      <c r="D134" t="s">
        <v>74</v>
      </c>
      <c r="E134" t="s">
        <v>182</v>
      </c>
      <c r="F134">
        <v>1</v>
      </c>
      <c r="G134">
        <v>19</v>
      </c>
      <c r="H134">
        <v>507500</v>
      </c>
      <c r="I134">
        <v>271754</v>
      </c>
      <c r="J134">
        <v>0.1</v>
      </c>
      <c r="K134">
        <v>5</v>
      </c>
      <c r="L134">
        <v>2</v>
      </c>
      <c r="M134">
        <v>7</v>
      </c>
      <c r="N134">
        <v>0.71399999999999997</v>
      </c>
      <c r="O134">
        <v>3.39</v>
      </c>
      <c r="P134">
        <v>15</v>
      </c>
      <c r="Q134">
        <v>77</v>
      </c>
      <c r="R134">
        <v>119</v>
      </c>
      <c r="S134">
        <v>3.17</v>
      </c>
      <c r="T134">
        <v>10</v>
      </c>
      <c r="U134">
        <v>5</v>
      </c>
      <c r="V134">
        <v>4.45</v>
      </c>
      <c r="W134" s="1">
        <v>0.66700000000000004</v>
      </c>
    </row>
    <row r="135" spans="1:23" x14ac:dyDescent="0.25">
      <c r="A135" t="s">
        <v>311</v>
      </c>
      <c r="B135">
        <v>2016</v>
      </c>
      <c r="C135" t="s">
        <v>108</v>
      </c>
      <c r="D135" t="s">
        <v>14</v>
      </c>
      <c r="E135" t="s">
        <v>109</v>
      </c>
      <c r="F135">
        <v>0</v>
      </c>
      <c r="G135">
        <v>31</v>
      </c>
      <c r="H135">
        <v>507500</v>
      </c>
      <c r="I135">
        <v>424269</v>
      </c>
      <c r="J135">
        <v>0.68</v>
      </c>
      <c r="K135">
        <v>9</v>
      </c>
      <c r="L135">
        <v>3</v>
      </c>
      <c r="M135">
        <v>12</v>
      </c>
      <c r="N135">
        <v>0.75</v>
      </c>
      <c r="O135">
        <v>2.81</v>
      </c>
      <c r="P135">
        <v>20</v>
      </c>
      <c r="Q135">
        <v>121.2</v>
      </c>
      <c r="R135">
        <v>152</v>
      </c>
      <c r="S135">
        <v>3.7</v>
      </c>
      <c r="T135">
        <v>14</v>
      </c>
      <c r="U135">
        <v>6</v>
      </c>
      <c r="V135">
        <v>3.98</v>
      </c>
      <c r="W135" s="1">
        <v>0.7</v>
      </c>
    </row>
    <row r="136" spans="1:23" x14ac:dyDescent="0.25">
      <c r="A136" t="s">
        <v>111</v>
      </c>
      <c r="B136">
        <v>2018</v>
      </c>
      <c r="C136" t="s">
        <v>108</v>
      </c>
      <c r="D136" t="s">
        <v>14</v>
      </c>
      <c r="E136" t="s">
        <v>109</v>
      </c>
      <c r="F136">
        <v>1</v>
      </c>
      <c r="G136">
        <v>33</v>
      </c>
      <c r="H136">
        <v>545000</v>
      </c>
      <c r="I136">
        <v>509820</v>
      </c>
      <c r="J136">
        <v>0.47</v>
      </c>
      <c r="K136">
        <v>1</v>
      </c>
      <c r="L136">
        <v>4</v>
      </c>
      <c r="M136">
        <v>5</v>
      </c>
      <c r="N136">
        <v>0.2</v>
      </c>
      <c r="O136">
        <v>5.12</v>
      </c>
      <c r="P136">
        <v>14</v>
      </c>
      <c r="Q136">
        <v>70.099999999999994</v>
      </c>
      <c r="R136">
        <v>86</v>
      </c>
      <c r="S136">
        <v>6.58</v>
      </c>
      <c r="T136">
        <v>4</v>
      </c>
      <c r="U136">
        <v>10</v>
      </c>
      <c r="V136">
        <v>4.1500000000000004</v>
      </c>
      <c r="W136" s="1">
        <v>0.28599999999999998</v>
      </c>
    </row>
    <row r="137" spans="1:23" x14ac:dyDescent="0.25">
      <c r="A137" t="s">
        <v>111</v>
      </c>
      <c r="B137">
        <v>2017</v>
      </c>
      <c r="C137" t="s">
        <v>108</v>
      </c>
      <c r="D137" t="s">
        <v>14</v>
      </c>
      <c r="E137" t="s">
        <v>109</v>
      </c>
      <c r="F137">
        <v>0</v>
      </c>
      <c r="G137">
        <v>32</v>
      </c>
      <c r="H137">
        <v>546200</v>
      </c>
      <c r="I137">
        <v>444765</v>
      </c>
      <c r="J137">
        <v>0.65</v>
      </c>
      <c r="K137">
        <v>9</v>
      </c>
      <c r="L137">
        <v>3</v>
      </c>
      <c r="M137">
        <v>12</v>
      </c>
      <c r="N137">
        <v>0.75</v>
      </c>
      <c r="O137">
        <v>2.81</v>
      </c>
      <c r="P137">
        <v>20</v>
      </c>
      <c r="Q137">
        <v>121.2</v>
      </c>
      <c r="R137">
        <v>152</v>
      </c>
      <c r="S137">
        <v>3.7</v>
      </c>
      <c r="T137">
        <v>14</v>
      </c>
      <c r="U137">
        <v>6</v>
      </c>
      <c r="V137">
        <v>3.98</v>
      </c>
      <c r="W137" s="1">
        <v>0.7</v>
      </c>
    </row>
    <row r="138" spans="1:23" x14ac:dyDescent="0.25">
      <c r="A138" t="s">
        <v>328</v>
      </c>
      <c r="B138">
        <v>2016</v>
      </c>
      <c r="C138" t="s">
        <v>108</v>
      </c>
      <c r="D138" t="s">
        <v>45</v>
      </c>
      <c r="E138" t="s">
        <v>149</v>
      </c>
      <c r="F138">
        <v>0</v>
      </c>
      <c r="G138">
        <v>24</v>
      </c>
      <c r="H138">
        <v>507500</v>
      </c>
      <c r="I138">
        <v>246797</v>
      </c>
      <c r="J138">
        <v>0.32</v>
      </c>
      <c r="K138">
        <v>3</v>
      </c>
      <c r="L138">
        <v>6</v>
      </c>
      <c r="M138">
        <v>9</v>
      </c>
      <c r="N138">
        <v>0.33300000000000002</v>
      </c>
      <c r="O138">
        <v>4.99</v>
      </c>
      <c r="P138">
        <v>13</v>
      </c>
      <c r="Q138">
        <v>79.099999999999994</v>
      </c>
      <c r="R138">
        <v>79</v>
      </c>
      <c r="S138">
        <v>4.3899999999999997</v>
      </c>
      <c r="T138">
        <v>5</v>
      </c>
      <c r="U138">
        <v>8</v>
      </c>
      <c r="V138">
        <v>3.63</v>
      </c>
      <c r="W138" s="1">
        <v>0.38500000000000001</v>
      </c>
    </row>
    <row r="139" spans="1:23" x14ac:dyDescent="0.25">
      <c r="A139" t="s">
        <v>186</v>
      </c>
      <c r="B139">
        <v>2018</v>
      </c>
      <c r="C139" t="s">
        <v>108</v>
      </c>
      <c r="D139" t="s">
        <v>74</v>
      </c>
      <c r="E139" t="s">
        <v>182</v>
      </c>
      <c r="F139">
        <v>1</v>
      </c>
      <c r="G139">
        <v>30</v>
      </c>
      <c r="H139">
        <v>6125000</v>
      </c>
      <c r="I139">
        <v>6125000</v>
      </c>
      <c r="J139">
        <v>3.07</v>
      </c>
      <c r="K139">
        <v>8</v>
      </c>
      <c r="L139">
        <v>10</v>
      </c>
      <c r="M139">
        <v>18</v>
      </c>
      <c r="N139">
        <v>0.44400000000000001</v>
      </c>
      <c r="O139">
        <v>3.81</v>
      </c>
      <c r="P139">
        <v>20</v>
      </c>
      <c r="Q139">
        <v>125.1</v>
      </c>
      <c r="R139">
        <v>103</v>
      </c>
      <c r="S139">
        <v>3.22</v>
      </c>
      <c r="T139">
        <v>8</v>
      </c>
      <c r="U139">
        <v>12</v>
      </c>
      <c r="V139">
        <v>3.5</v>
      </c>
      <c r="W139" s="1">
        <v>0.4</v>
      </c>
    </row>
    <row r="140" spans="1:23" x14ac:dyDescent="0.25">
      <c r="A140" t="s">
        <v>186</v>
      </c>
      <c r="B140">
        <v>2017</v>
      </c>
      <c r="C140" t="s">
        <v>108</v>
      </c>
      <c r="D140" t="s">
        <v>74</v>
      </c>
      <c r="E140" t="s">
        <v>182</v>
      </c>
      <c r="F140">
        <v>1</v>
      </c>
      <c r="G140">
        <v>29</v>
      </c>
      <c r="H140">
        <v>7375000</v>
      </c>
      <c r="I140">
        <v>7375000</v>
      </c>
      <c r="J140">
        <v>2.85</v>
      </c>
      <c r="K140">
        <v>13</v>
      </c>
      <c r="L140">
        <v>6</v>
      </c>
      <c r="M140">
        <v>19</v>
      </c>
      <c r="N140">
        <v>0.68400000000000005</v>
      </c>
      <c r="O140">
        <v>4.22</v>
      </c>
      <c r="P140">
        <v>25</v>
      </c>
      <c r="Q140">
        <v>134.1</v>
      </c>
      <c r="R140">
        <v>98</v>
      </c>
      <c r="S140">
        <v>4.07</v>
      </c>
      <c r="T140">
        <v>16</v>
      </c>
      <c r="U140">
        <v>9</v>
      </c>
      <c r="V140">
        <v>5.03</v>
      </c>
      <c r="W140" s="1">
        <v>0.64</v>
      </c>
    </row>
    <row r="141" spans="1:23" x14ac:dyDescent="0.25">
      <c r="A141" t="s">
        <v>186</v>
      </c>
      <c r="B141">
        <v>2016</v>
      </c>
      <c r="C141" t="s">
        <v>108</v>
      </c>
      <c r="D141" t="s">
        <v>74</v>
      </c>
      <c r="E141" t="s">
        <v>182</v>
      </c>
      <c r="F141">
        <v>1</v>
      </c>
      <c r="G141">
        <v>28</v>
      </c>
      <c r="H141">
        <v>10375000</v>
      </c>
      <c r="I141">
        <v>10375000</v>
      </c>
      <c r="J141">
        <v>3.86</v>
      </c>
      <c r="K141">
        <v>8</v>
      </c>
      <c r="L141">
        <v>5</v>
      </c>
      <c r="M141">
        <v>13</v>
      </c>
      <c r="N141">
        <v>0.61499999999999999</v>
      </c>
      <c r="O141">
        <v>2.62</v>
      </c>
      <c r="P141">
        <v>23</v>
      </c>
      <c r="Q141">
        <v>137.1</v>
      </c>
      <c r="R141">
        <v>150</v>
      </c>
      <c r="S141">
        <v>3.04</v>
      </c>
      <c r="T141">
        <v>14</v>
      </c>
      <c r="U141">
        <v>9</v>
      </c>
      <c r="V141">
        <v>4.74</v>
      </c>
      <c r="W141" s="1">
        <v>0.60899999999999999</v>
      </c>
    </row>
    <row r="142" spans="1:23" x14ac:dyDescent="0.25">
      <c r="A142" t="s">
        <v>287</v>
      </c>
      <c r="B142">
        <v>2017</v>
      </c>
      <c r="C142" t="s">
        <v>108</v>
      </c>
      <c r="D142" t="s">
        <v>74</v>
      </c>
      <c r="E142" t="s">
        <v>204</v>
      </c>
      <c r="F142">
        <v>2</v>
      </c>
      <c r="G142">
        <v>24</v>
      </c>
      <c r="H142">
        <v>535000</v>
      </c>
      <c r="I142">
        <v>535000</v>
      </c>
      <c r="J142">
        <v>0.38</v>
      </c>
      <c r="K142">
        <v>11</v>
      </c>
      <c r="L142">
        <v>11</v>
      </c>
      <c r="M142">
        <v>22</v>
      </c>
      <c r="N142">
        <v>0.5</v>
      </c>
      <c r="O142">
        <v>4.0999999999999996</v>
      </c>
      <c r="P142">
        <v>28</v>
      </c>
      <c r="Q142">
        <v>156</v>
      </c>
      <c r="R142">
        <v>123</v>
      </c>
      <c r="S142">
        <v>4.57</v>
      </c>
      <c r="T142">
        <v>16</v>
      </c>
      <c r="U142">
        <v>12</v>
      </c>
      <c r="V142">
        <v>4.63</v>
      </c>
      <c r="W142" s="1">
        <v>0.57099999999999995</v>
      </c>
    </row>
    <row r="143" spans="1:23" x14ac:dyDescent="0.25">
      <c r="A143" t="s">
        <v>203</v>
      </c>
      <c r="B143">
        <v>2018</v>
      </c>
      <c r="C143" t="s">
        <v>108</v>
      </c>
      <c r="D143" t="s">
        <v>74</v>
      </c>
      <c r="E143" t="s">
        <v>204</v>
      </c>
      <c r="F143">
        <v>2</v>
      </c>
      <c r="G143">
        <v>25</v>
      </c>
      <c r="H143">
        <v>550000</v>
      </c>
      <c r="I143">
        <v>550000</v>
      </c>
      <c r="J143">
        <v>0.38</v>
      </c>
      <c r="K143">
        <v>17</v>
      </c>
      <c r="L143">
        <v>7</v>
      </c>
      <c r="M143">
        <v>24</v>
      </c>
      <c r="N143">
        <v>0.70799999999999996</v>
      </c>
      <c r="O143">
        <v>2.85</v>
      </c>
      <c r="P143">
        <v>33</v>
      </c>
      <c r="Q143">
        <v>202.1</v>
      </c>
      <c r="R143">
        <v>164</v>
      </c>
      <c r="S143">
        <v>3.67</v>
      </c>
      <c r="T143">
        <v>23</v>
      </c>
      <c r="U143">
        <v>10</v>
      </c>
      <c r="V143">
        <v>4.46</v>
      </c>
      <c r="W143" s="1">
        <v>0.69699999999999995</v>
      </c>
    </row>
    <row r="144" spans="1:23" x14ac:dyDescent="0.25">
      <c r="A144" t="s">
        <v>123</v>
      </c>
      <c r="B144">
        <v>2018</v>
      </c>
      <c r="C144" t="s">
        <v>108</v>
      </c>
      <c r="D144" t="s">
        <v>14</v>
      </c>
      <c r="E144" t="s">
        <v>124</v>
      </c>
      <c r="F144">
        <v>2</v>
      </c>
      <c r="G144">
        <v>28</v>
      </c>
      <c r="H144">
        <v>4175000</v>
      </c>
      <c r="I144">
        <v>4175000</v>
      </c>
      <c r="J144">
        <v>2.15</v>
      </c>
      <c r="K144">
        <v>14</v>
      </c>
      <c r="L144">
        <v>11</v>
      </c>
      <c r="M144">
        <v>25</v>
      </c>
      <c r="N144">
        <v>0.56000000000000005</v>
      </c>
      <c r="O144">
        <v>3.44</v>
      </c>
      <c r="P144">
        <v>33</v>
      </c>
      <c r="Q144">
        <v>199</v>
      </c>
      <c r="R144">
        <v>121</v>
      </c>
      <c r="S144">
        <v>3.78</v>
      </c>
      <c r="T144">
        <v>18</v>
      </c>
      <c r="U144">
        <v>15</v>
      </c>
      <c r="V144">
        <v>4.74</v>
      </c>
      <c r="W144" s="1">
        <v>0.54500000000000004</v>
      </c>
    </row>
    <row r="145" spans="1:23" x14ac:dyDescent="0.25">
      <c r="A145" t="s">
        <v>123</v>
      </c>
      <c r="B145">
        <v>2016</v>
      </c>
      <c r="C145" t="s">
        <v>108</v>
      </c>
      <c r="D145" t="s">
        <v>14</v>
      </c>
      <c r="E145" t="s">
        <v>124</v>
      </c>
      <c r="F145">
        <v>1</v>
      </c>
      <c r="G145">
        <v>26</v>
      </c>
      <c r="H145">
        <v>541000</v>
      </c>
      <c r="I145">
        <v>541000</v>
      </c>
      <c r="J145">
        <v>0.28999999999999998</v>
      </c>
      <c r="K145">
        <v>16</v>
      </c>
      <c r="L145">
        <v>8</v>
      </c>
      <c r="M145">
        <v>24</v>
      </c>
      <c r="N145">
        <v>0.66700000000000004</v>
      </c>
      <c r="O145">
        <v>2.13</v>
      </c>
      <c r="P145">
        <v>30</v>
      </c>
      <c r="Q145">
        <v>190</v>
      </c>
      <c r="R145">
        <v>196</v>
      </c>
      <c r="S145">
        <v>3.2</v>
      </c>
      <c r="T145">
        <v>19</v>
      </c>
      <c r="U145">
        <v>11</v>
      </c>
      <c r="V145">
        <v>4.84</v>
      </c>
      <c r="W145" s="1">
        <v>0.63300000000000001</v>
      </c>
    </row>
    <row r="146" spans="1:23" x14ac:dyDescent="0.25">
      <c r="A146" t="s">
        <v>257</v>
      </c>
      <c r="B146">
        <v>2017</v>
      </c>
      <c r="C146" t="s">
        <v>108</v>
      </c>
      <c r="D146" t="s">
        <v>14</v>
      </c>
      <c r="E146" t="s">
        <v>124</v>
      </c>
      <c r="F146">
        <v>1</v>
      </c>
      <c r="G146">
        <v>27</v>
      </c>
      <c r="H146">
        <v>760500</v>
      </c>
      <c r="I146">
        <v>760500</v>
      </c>
      <c r="J146">
        <v>0.44</v>
      </c>
      <c r="K146">
        <v>7</v>
      </c>
      <c r="L146">
        <v>5</v>
      </c>
      <c r="M146">
        <v>12</v>
      </c>
      <c r="N146">
        <v>0.58299999999999996</v>
      </c>
      <c r="O146">
        <v>3.03</v>
      </c>
      <c r="P146">
        <v>24</v>
      </c>
      <c r="Q146">
        <v>139.19999999999999</v>
      </c>
      <c r="R146">
        <v>145</v>
      </c>
      <c r="S146">
        <v>3.88</v>
      </c>
      <c r="T146">
        <v>12</v>
      </c>
      <c r="U146">
        <v>12</v>
      </c>
      <c r="V146">
        <v>3.96</v>
      </c>
      <c r="W146" s="1">
        <v>0.5</v>
      </c>
    </row>
    <row r="147" spans="1:23" x14ac:dyDescent="0.25">
      <c r="A147" t="s">
        <v>255</v>
      </c>
      <c r="B147">
        <v>2017</v>
      </c>
      <c r="C147" t="s">
        <v>108</v>
      </c>
      <c r="D147" t="s">
        <v>14</v>
      </c>
      <c r="E147" t="s">
        <v>116</v>
      </c>
      <c r="F147">
        <v>0</v>
      </c>
      <c r="G147">
        <v>30</v>
      </c>
      <c r="H147">
        <v>8500000</v>
      </c>
      <c r="I147">
        <v>8500000</v>
      </c>
      <c r="J147">
        <v>5.85</v>
      </c>
      <c r="K147">
        <v>11</v>
      </c>
      <c r="L147">
        <v>8</v>
      </c>
      <c r="M147">
        <v>19</v>
      </c>
      <c r="N147">
        <v>0.57899999999999996</v>
      </c>
      <c r="O147">
        <v>3.43</v>
      </c>
      <c r="P147">
        <v>33</v>
      </c>
      <c r="Q147">
        <v>186.1</v>
      </c>
      <c r="R147">
        <v>123</v>
      </c>
      <c r="S147">
        <v>4.82</v>
      </c>
      <c r="T147">
        <v>14</v>
      </c>
      <c r="U147">
        <v>19</v>
      </c>
      <c r="V147">
        <v>4.26</v>
      </c>
      <c r="W147" s="1">
        <v>0.42399999999999999</v>
      </c>
    </row>
    <row r="148" spans="1:23" x14ac:dyDescent="0.25">
      <c r="A148" t="s">
        <v>329</v>
      </c>
      <c r="B148">
        <v>2016</v>
      </c>
      <c r="C148" t="s">
        <v>108</v>
      </c>
      <c r="D148" t="s">
        <v>45</v>
      </c>
      <c r="E148" t="s">
        <v>156</v>
      </c>
      <c r="F148">
        <v>0</v>
      </c>
      <c r="G148">
        <v>26</v>
      </c>
      <c r="H148">
        <v>514875</v>
      </c>
      <c r="I148">
        <v>444612</v>
      </c>
      <c r="J148">
        <v>0.3</v>
      </c>
      <c r="K148">
        <v>3</v>
      </c>
      <c r="L148">
        <v>8</v>
      </c>
      <c r="M148">
        <v>11</v>
      </c>
      <c r="N148">
        <v>0.27300000000000002</v>
      </c>
      <c r="O148">
        <v>5.2</v>
      </c>
      <c r="P148">
        <v>12</v>
      </c>
      <c r="Q148">
        <v>91.2</v>
      </c>
      <c r="R148">
        <v>77</v>
      </c>
      <c r="S148">
        <v>5.51</v>
      </c>
      <c r="T148">
        <v>3</v>
      </c>
      <c r="U148">
        <v>9</v>
      </c>
      <c r="V148">
        <v>4.25</v>
      </c>
      <c r="W148" s="1">
        <v>0.25</v>
      </c>
    </row>
    <row r="149" spans="1:23" x14ac:dyDescent="0.25">
      <c r="A149" t="s">
        <v>265</v>
      </c>
      <c r="B149">
        <v>2017</v>
      </c>
      <c r="C149" t="s">
        <v>108</v>
      </c>
      <c r="D149" t="s">
        <v>45</v>
      </c>
      <c r="E149" t="s">
        <v>143</v>
      </c>
      <c r="F149">
        <v>0</v>
      </c>
      <c r="G149">
        <v>23</v>
      </c>
      <c r="H149">
        <v>535000</v>
      </c>
      <c r="I149">
        <v>181226</v>
      </c>
      <c r="J149">
        <v>0.17</v>
      </c>
      <c r="K149">
        <v>3</v>
      </c>
      <c r="L149">
        <v>6</v>
      </c>
      <c r="M149">
        <v>9</v>
      </c>
      <c r="N149">
        <v>0.33300000000000002</v>
      </c>
      <c r="O149">
        <v>5.62</v>
      </c>
      <c r="P149">
        <v>10</v>
      </c>
      <c r="Q149">
        <v>57.2</v>
      </c>
      <c r="R149">
        <v>78</v>
      </c>
      <c r="S149">
        <v>5.07</v>
      </c>
      <c r="T149">
        <v>3</v>
      </c>
      <c r="U149">
        <v>7</v>
      </c>
      <c r="V149">
        <v>4.96</v>
      </c>
      <c r="W149" s="1">
        <v>0.3</v>
      </c>
    </row>
    <row r="150" spans="1:23" x14ac:dyDescent="0.25">
      <c r="A150" t="s">
        <v>136</v>
      </c>
      <c r="B150">
        <v>2018</v>
      </c>
      <c r="C150" t="s">
        <v>108</v>
      </c>
      <c r="D150" t="s">
        <v>14</v>
      </c>
      <c r="E150" t="s">
        <v>137</v>
      </c>
      <c r="F150">
        <v>0</v>
      </c>
      <c r="G150">
        <v>25</v>
      </c>
      <c r="H150">
        <v>555000</v>
      </c>
      <c r="I150">
        <v>555000</v>
      </c>
      <c r="J150">
        <v>0.55000000000000004</v>
      </c>
      <c r="K150">
        <v>10</v>
      </c>
      <c r="L150">
        <v>12</v>
      </c>
      <c r="M150">
        <v>22</v>
      </c>
      <c r="N150">
        <v>0.45500000000000002</v>
      </c>
      <c r="O150">
        <v>4.3</v>
      </c>
      <c r="P150">
        <v>31</v>
      </c>
      <c r="Q150">
        <v>169.2</v>
      </c>
      <c r="R150">
        <v>99</v>
      </c>
      <c r="S150">
        <v>4.32</v>
      </c>
      <c r="T150">
        <v>16</v>
      </c>
      <c r="U150">
        <v>15</v>
      </c>
      <c r="V150">
        <v>4.57</v>
      </c>
      <c r="W150" s="1">
        <v>0.51600000000000001</v>
      </c>
    </row>
    <row r="151" spans="1:23" x14ac:dyDescent="0.25">
      <c r="A151" t="s">
        <v>136</v>
      </c>
      <c r="B151">
        <v>2017</v>
      </c>
      <c r="C151" t="s">
        <v>108</v>
      </c>
      <c r="D151" t="s">
        <v>14</v>
      </c>
      <c r="E151" t="s">
        <v>137</v>
      </c>
      <c r="F151">
        <v>0</v>
      </c>
      <c r="G151">
        <v>24</v>
      </c>
      <c r="H151">
        <v>535000</v>
      </c>
      <c r="I151">
        <v>295223</v>
      </c>
      <c r="J151">
        <v>0.31</v>
      </c>
      <c r="K151">
        <v>3</v>
      </c>
      <c r="L151">
        <v>7</v>
      </c>
      <c r="M151">
        <v>10</v>
      </c>
      <c r="N151">
        <v>0.3</v>
      </c>
      <c r="O151">
        <v>3.12</v>
      </c>
      <c r="P151">
        <v>15</v>
      </c>
      <c r="Q151">
        <v>89.1</v>
      </c>
      <c r="R151">
        <v>144</v>
      </c>
      <c r="S151">
        <v>3.74</v>
      </c>
      <c r="T151">
        <v>7</v>
      </c>
      <c r="U151">
        <v>8</v>
      </c>
      <c r="V151">
        <v>4.33</v>
      </c>
      <c r="W151" s="1">
        <v>0.46700000000000003</v>
      </c>
    </row>
    <row r="152" spans="1:23" x14ac:dyDescent="0.25">
      <c r="A152" t="s">
        <v>202</v>
      </c>
      <c r="B152">
        <v>2018</v>
      </c>
      <c r="C152" t="s">
        <v>108</v>
      </c>
      <c r="D152" t="s">
        <v>74</v>
      </c>
      <c r="E152" t="s">
        <v>197</v>
      </c>
      <c r="F152">
        <v>0</v>
      </c>
      <c r="G152">
        <v>25</v>
      </c>
      <c r="H152">
        <v>566800</v>
      </c>
      <c r="I152">
        <v>338217</v>
      </c>
      <c r="J152">
        <v>0.33</v>
      </c>
      <c r="K152">
        <v>1</v>
      </c>
      <c r="L152">
        <v>6</v>
      </c>
      <c r="M152">
        <v>7</v>
      </c>
      <c r="N152">
        <v>0.14299999999999999</v>
      </c>
      <c r="O152">
        <v>7.05</v>
      </c>
      <c r="P152">
        <v>10</v>
      </c>
      <c r="Q152">
        <v>44.2</v>
      </c>
      <c r="R152">
        <v>55</v>
      </c>
      <c r="S152">
        <v>4.26</v>
      </c>
      <c r="T152">
        <v>2</v>
      </c>
      <c r="U152">
        <v>8</v>
      </c>
      <c r="V152">
        <v>3</v>
      </c>
      <c r="W152" s="1">
        <v>0.2</v>
      </c>
    </row>
    <row r="153" spans="1:23" x14ac:dyDescent="0.25">
      <c r="A153" t="s">
        <v>202</v>
      </c>
      <c r="B153">
        <v>2016</v>
      </c>
      <c r="C153" t="s">
        <v>108</v>
      </c>
      <c r="D153" t="s">
        <v>74</v>
      </c>
      <c r="E153" t="s">
        <v>197</v>
      </c>
      <c r="F153">
        <v>0</v>
      </c>
      <c r="G153">
        <v>23</v>
      </c>
      <c r="H153">
        <v>507500</v>
      </c>
      <c r="I153">
        <v>507500</v>
      </c>
      <c r="J153">
        <v>0.61</v>
      </c>
      <c r="K153">
        <v>9</v>
      </c>
      <c r="L153">
        <v>10</v>
      </c>
      <c r="M153">
        <v>19</v>
      </c>
      <c r="N153">
        <v>0.47399999999999998</v>
      </c>
      <c r="O153">
        <v>5.71</v>
      </c>
      <c r="P153">
        <v>20</v>
      </c>
      <c r="Q153">
        <v>146.19999999999999</v>
      </c>
      <c r="R153">
        <v>70</v>
      </c>
      <c r="S153">
        <v>4.84</v>
      </c>
      <c r="T153">
        <v>11</v>
      </c>
      <c r="U153">
        <v>9</v>
      </c>
      <c r="V153">
        <v>4.55</v>
      </c>
      <c r="W153" s="1">
        <v>0.55000000000000004</v>
      </c>
    </row>
    <row r="154" spans="1:23" x14ac:dyDescent="0.25">
      <c r="A154" t="s">
        <v>285</v>
      </c>
      <c r="B154">
        <v>2017</v>
      </c>
      <c r="C154" t="s">
        <v>108</v>
      </c>
      <c r="D154" t="s">
        <v>74</v>
      </c>
      <c r="E154" t="s">
        <v>197</v>
      </c>
      <c r="F154">
        <v>0</v>
      </c>
      <c r="G154">
        <v>24</v>
      </c>
      <c r="H154">
        <v>544300</v>
      </c>
      <c r="I154">
        <v>544300</v>
      </c>
      <c r="J154">
        <v>0.7</v>
      </c>
      <c r="K154">
        <v>8</v>
      </c>
      <c r="L154">
        <v>11</v>
      </c>
      <c r="M154">
        <v>19</v>
      </c>
      <c r="N154">
        <v>0.42099999999999999</v>
      </c>
      <c r="O154">
        <v>4.67</v>
      </c>
      <c r="P154">
        <v>29</v>
      </c>
      <c r="Q154">
        <v>163.19999999999999</v>
      </c>
      <c r="R154">
        <v>90</v>
      </c>
      <c r="S154">
        <v>4.4000000000000004</v>
      </c>
      <c r="T154">
        <v>12</v>
      </c>
      <c r="U154">
        <v>17</v>
      </c>
      <c r="V154">
        <v>3.87</v>
      </c>
      <c r="W154" s="1">
        <v>0.41399999999999998</v>
      </c>
    </row>
    <row r="155" spans="1:23" x14ac:dyDescent="0.25">
      <c r="A155" t="s">
        <v>119</v>
      </c>
      <c r="B155">
        <v>2018</v>
      </c>
      <c r="C155" t="s">
        <v>108</v>
      </c>
      <c r="D155" t="s">
        <v>14</v>
      </c>
      <c r="E155" t="s">
        <v>116</v>
      </c>
      <c r="F155">
        <v>0</v>
      </c>
      <c r="G155">
        <v>24</v>
      </c>
      <c r="H155">
        <v>550800</v>
      </c>
      <c r="I155">
        <v>512253</v>
      </c>
      <c r="J155">
        <v>0.31</v>
      </c>
      <c r="K155">
        <v>7</v>
      </c>
      <c r="L155">
        <v>11</v>
      </c>
      <c r="M155">
        <v>18</v>
      </c>
      <c r="N155">
        <v>0.38900000000000001</v>
      </c>
      <c r="O155">
        <v>4.95</v>
      </c>
      <c r="P155">
        <v>25</v>
      </c>
      <c r="Q155">
        <v>136.1</v>
      </c>
      <c r="R155">
        <v>78</v>
      </c>
      <c r="S155">
        <v>4.45</v>
      </c>
      <c r="T155">
        <v>11</v>
      </c>
      <c r="U155">
        <v>14</v>
      </c>
      <c r="V155">
        <v>4.32</v>
      </c>
      <c r="W155" s="1">
        <v>0.44</v>
      </c>
    </row>
    <row r="156" spans="1:23" x14ac:dyDescent="0.25">
      <c r="A156" t="s">
        <v>119</v>
      </c>
      <c r="B156">
        <v>2017</v>
      </c>
      <c r="C156" t="s">
        <v>108</v>
      </c>
      <c r="D156" t="s">
        <v>14</v>
      </c>
      <c r="E156" t="s">
        <v>116</v>
      </c>
      <c r="F156">
        <v>0</v>
      </c>
      <c r="G156">
        <v>23</v>
      </c>
      <c r="H156">
        <v>535000</v>
      </c>
      <c r="I156">
        <v>175380</v>
      </c>
      <c r="J156">
        <v>0.12</v>
      </c>
      <c r="K156">
        <v>7</v>
      </c>
      <c r="L156">
        <v>2</v>
      </c>
      <c r="M156">
        <v>9</v>
      </c>
      <c r="N156">
        <v>0.77800000000000002</v>
      </c>
      <c r="O156">
        <v>3.88</v>
      </c>
      <c r="P156">
        <v>10</v>
      </c>
      <c r="Q156">
        <v>60.1</v>
      </c>
      <c r="R156">
        <v>109</v>
      </c>
      <c r="S156">
        <v>3.17</v>
      </c>
      <c r="T156">
        <v>8</v>
      </c>
      <c r="U156">
        <v>2</v>
      </c>
      <c r="V156">
        <v>5.76</v>
      </c>
      <c r="W156" s="1">
        <v>0.8</v>
      </c>
    </row>
    <row r="157" spans="1:23" x14ac:dyDescent="0.25">
      <c r="A157" t="s">
        <v>193</v>
      </c>
      <c r="B157">
        <v>2018</v>
      </c>
      <c r="C157" t="s">
        <v>108</v>
      </c>
      <c r="D157" t="s">
        <v>74</v>
      </c>
      <c r="E157" t="s">
        <v>190</v>
      </c>
      <c r="F157">
        <v>0</v>
      </c>
      <c r="G157">
        <v>28</v>
      </c>
      <c r="H157">
        <v>12000000</v>
      </c>
      <c r="I157">
        <v>12000000</v>
      </c>
      <c r="J157">
        <v>5.83</v>
      </c>
      <c r="K157">
        <v>6</v>
      </c>
      <c r="L157">
        <v>7</v>
      </c>
      <c r="M157">
        <v>13</v>
      </c>
      <c r="N157">
        <v>0.46200000000000002</v>
      </c>
      <c r="O157">
        <v>3.26</v>
      </c>
      <c r="P157">
        <v>21</v>
      </c>
      <c r="Q157">
        <v>129.19999999999999</v>
      </c>
      <c r="R157">
        <v>118</v>
      </c>
      <c r="S157">
        <v>3.99</v>
      </c>
      <c r="T157">
        <v>9</v>
      </c>
      <c r="U157">
        <v>12</v>
      </c>
      <c r="V157">
        <v>3.64</v>
      </c>
      <c r="W157" s="1">
        <v>0.42899999999999999</v>
      </c>
    </row>
    <row r="158" spans="1:23" x14ac:dyDescent="0.25">
      <c r="A158" t="s">
        <v>193</v>
      </c>
      <c r="B158">
        <v>2017</v>
      </c>
      <c r="C158" t="s">
        <v>108</v>
      </c>
      <c r="D158" t="s">
        <v>74</v>
      </c>
      <c r="E158" t="s">
        <v>190</v>
      </c>
      <c r="F158">
        <v>0</v>
      </c>
      <c r="G158">
        <v>27</v>
      </c>
      <c r="H158">
        <v>12200000</v>
      </c>
      <c r="I158">
        <v>12200000</v>
      </c>
      <c r="J158">
        <v>6.43</v>
      </c>
      <c r="K158">
        <v>4</v>
      </c>
      <c r="L158">
        <v>9</v>
      </c>
      <c r="M158">
        <v>13</v>
      </c>
      <c r="N158">
        <v>0.308</v>
      </c>
      <c r="O158">
        <v>3.32</v>
      </c>
      <c r="P158">
        <v>17</v>
      </c>
      <c r="Q158">
        <v>111</v>
      </c>
      <c r="R158">
        <v>128</v>
      </c>
      <c r="S158">
        <v>3.95</v>
      </c>
      <c r="T158">
        <v>4</v>
      </c>
      <c r="U158">
        <v>13</v>
      </c>
      <c r="V158">
        <v>2.76</v>
      </c>
      <c r="W158" s="1">
        <v>0.23499999999999999</v>
      </c>
    </row>
    <row r="159" spans="1:23" x14ac:dyDescent="0.25">
      <c r="A159" t="s">
        <v>193</v>
      </c>
      <c r="B159">
        <v>2016</v>
      </c>
      <c r="C159" t="s">
        <v>108</v>
      </c>
      <c r="D159" t="s">
        <v>74</v>
      </c>
      <c r="E159" t="s">
        <v>190</v>
      </c>
      <c r="F159">
        <v>2</v>
      </c>
      <c r="G159">
        <v>26</v>
      </c>
      <c r="H159">
        <v>9975000</v>
      </c>
      <c r="I159">
        <v>9975000</v>
      </c>
      <c r="J159">
        <v>5.59</v>
      </c>
      <c r="K159">
        <v>15</v>
      </c>
      <c r="L159">
        <v>9</v>
      </c>
      <c r="M159">
        <v>24</v>
      </c>
      <c r="N159">
        <v>0.625</v>
      </c>
      <c r="O159">
        <v>2.74</v>
      </c>
      <c r="P159">
        <v>34</v>
      </c>
      <c r="Q159">
        <v>226.2</v>
      </c>
      <c r="R159">
        <v>146</v>
      </c>
      <c r="S159">
        <v>3.24</v>
      </c>
      <c r="T159">
        <v>20</v>
      </c>
      <c r="U159">
        <v>14</v>
      </c>
      <c r="V159">
        <v>4.8499999999999996</v>
      </c>
      <c r="W159" s="1">
        <v>0.58799999999999997</v>
      </c>
    </row>
    <row r="160" spans="1:23" x14ac:dyDescent="0.25">
      <c r="A160" t="s">
        <v>277</v>
      </c>
      <c r="B160">
        <v>2017</v>
      </c>
      <c r="C160" t="s">
        <v>108</v>
      </c>
      <c r="D160" t="s">
        <v>45</v>
      </c>
      <c r="E160" t="s">
        <v>169</v>
      </c>
      <c r="F160">
        <v>0</v>
      </c>
      <c r="G160">
        <v>26</v>
      </c>
      <c r="H160">
        <v>535000</v>
      </c>
      <c r="I160">
        <v>391682</v>
      </c>
      <c r="J160">
        <v>0.38</v>
      </c>
      <c r="K160">
        <v>3</v>
      </c>
      <c r="L160">
        <v>6</v>
      </c>
      <c r="M160">
        <v>9</v>
      </c>
      <c r="N160">
        <v>0.33300000000000002</v>
      </c>
      <c r="O160">
        <v>4.96</v>
      </c>
      <c r="P160">
        <v>11</v>
      </c>
      <c r="Q160">
        <v>90.2</v>
      </c>
      <c r="R160">
        <v>87</v>
      </c>
      <c r="S160">
        <v>5.14</v>
      </c>
      <c r="T160">
        <v>5</v>
      </c>
      <c r="U160">
        <v>6</v>
      </c>
      <c r="V160">
        <v>4.45</v>
      </c>
      <c r="W160" s="1">
        <v>0.45500000000000002</v>
      </c>
    </row>
    <row r="161" spans="1:23" x14ac:dyDescent="0.25">
      <c r="A161" t="s">
        <v>283</v>
      </c>
      <c r="B161">
        <v>2017</v>
      </c>
      <c r="C161" t="s">
        <v>108</v>
      </c>
      <c r="D161" t="s">
        <v>74</v>
      </c>
      <c r="E161" t="s">
        <v>190</v>
      </c>
      <c r="F161">
        <v>0</v>
      </c>
      <c r="G161">
        <v>32</v>
      </c>
      <c r="H161">
        <v>20833334</v>
      </c>
      <c r="I161">
        <v>20833334</v>
      </c>
      <c r="J161">
        <v>10.98</v>
      </c>
      <c r="K161">
        <v>3</v>
      </c>
      <c r="L161">
        <v>11</v>
      </c>
      <c r="M161">
        <v>14</v>
      </c>
      <c r="N161">
        <v>0.214</v>
      </c>
      <c r="O161">
        <v>5.43</v>
      </c>
      <c r="P161">
        <v>23</v>
      </c>
      <c r="Q161">
        <v>124.1</v>
      </c>
      <c r="R161">
        <v>79</v>
      </c>
      <c r="S161">
        <v>5.0599999999999996</v>
      </c>
      <c r="T161">
        <v>8</v>
      </c>
      <c r="U161">
        <v>15</v>
      </c>
      <c r="V161">
        <v>4.01</v>
      </c>
      <c r="W161" s="1">
        <v>0.34799999999999998</v>
      </c>
    </row>
    <row r="162" spans="1:23" x14ac:dyDescent="0.25">
      <c r="A162" t="s">
        <v>283</v>
      </c>
      <c r="B162">
        <v>2016</v>
      </c>
      <c r="C162" t="s">
        <v>108</v>
      </c>
      <c r="D162" t="s">
        <v>74</v>
      </c>
      <c r="E162" t="s">
        <v>190</v>
      </c>
      <c r="F162">
        <v>2</v>
      </c>
      <c r="G162">
        <v>31</v>
      </c>
      <c r="H162">
        <v>20833333</v>
      </c>
      <c r="I162">
        <v>20833333</v>
      </c>
      <c r="J162">
        <v>11.68</v>
      </c>
      <c r="K162">
        <v>4</v>
      </c>
      <c r="L162">
        <v>8</v>
      </c>
      <c r="M162">
        <v>12</v>
      </c>
      <c r="N162">
        <v>0.33300000000000002</v>
      </c>
      <c r="O162">
        <v>5.64</v>
      </c>
      <c r="P162">
        <v>17</v>
      </c>
      <c r="Q162">
        <v>89.1</v>
      </c>
      <c r="R162">
        <v>71</v>
      </c>
      <c r="S162">
        <v>5.14</v>
      </c>
      <c r="T162">
        <v>7</v>
      </c>
      <c r="U162">
        <v>10</v>
      </c>
      <c r="V162">
        <v>4.71</v>
      </c>
      <c r="W162" s="1">
        <v>0.41199999999999998</v>
      </c>
    </row>
    <row r="163" spans="1:23" x14ac:dyDescent="0.25">
      <c r="A163" t="s">
        <v>251</v>
      </c>
      <c r="B163">
        <v>2017</v>
      </c>
      <c r="C163" t="s">
        <v>108</v>
      </c>
      <c r="D163" t="s">
        <v>14</v>
      </c>
      <c r="E163" t="s">
        <v>109</v>
      </c>
      <c r="F163">
        <v>0</v>
      </c>
      <c r="G163">
        <v>33</v>
      </c>
      <c r="H163">
        <v>12500000</v>
      </c>
      <c r="I163">
        <v>12500000</v>
      </c>
      <c r="J163">
        <v>18.13</v>
      </c>
      <c r="K163">
        <v>6</v>
      </c>
      <c r="L163">
        <v>9</v>
      </c>
      <c r="M163">
        <v>15</v>
      </c>
      <c r="N163">
        <v>0.4</v>
      </c>
      <c r="O163">
        <v>4.9400000000000004</v>
      </c>
      <c r="P163">
        <v>22</v>
      </c>
      <c r="Q163">
        <v>114.2</v>
      </c>
      <c r="R163">
        <v>89</v>
      </c>
      <c r="S163">
        <v>4.91</v>
      </c>
      <c r="T163">
        <v>9</v>
      </c>
      <c r="U163">
        <v>13</v>
      </c>
      <c r="V163">
        <v>3.8</v>
      </c>
      <c r="W163" s="1">
        <v>0.40899999999999997</v>
      </c>
    </row>
    <row r="164" spans="1:23" x14ac:dyDescent="0.25">
      <c r="A164" t="s">
        <v>251</v>
      </c>
      <c r="B164">
        <v>2016</v>
      </c>
      <c r="C164" t="s">
        <v>108</v>
      </c>
      <c r="D164" t="s">
        <v>14</v>
      </c>
      <c r="E164" t="s">
        <v>109</v>
      </c>
      <c r="F164">
        <v>0</v>
      </c>
      <c r="G164">
        <v>32</v>
      </c>
      <c r="H164">
        <v>12500000</v>
      </c>
      <c r="I164">
        <v>12500000</v>
      </c>
      <c r="J164">
        <v>20.11</v>
      </c>
      <c r="K164">
        <v>6</v>
      </c>
      <c r="L164">
        <v>8</v>
      </c>
      <c r="M164">
        <v>14</v>
      </c>
      <c r="N164">
        <v>0.42899999999999999</v>
      </c>
      <c r="O164">
        <v>4.51</v>
      </c>
      <c r="P164">
        <v>19</v>
      </c>
      <c r="Q164">
        <v>101.2</v>
      </c>
      <c r="R164">
        <v>95</v>
      </c>
      <c r="S164">
        <v>4.33</v>
      </c>
      <c r="T164">
        <v>9</v>
      </c>
      <c r="U164">
        <v>10</v>
      </c>
      <c r="V164">
        <v>4.91</v>
      </c>
      <c r="W164" s="1">
        <v>0.47399999999999998</v>
      </c>
    </row>
    <row r="165" spans="1:23" x14ac:dyDescent="0.25">
      <c r="A165" t="s">
        <v>272</v>
      </c>
      <c r="B165">
        <v>2017</v>
      </c>
      <c r="C165" t="s">
        <v>108</v>
      </c>
      <c r="D165" t="s">
        <v>45</v>
      </c>
      <c r="E165" t="s">
        <v>156</v>
      </c>
      <c r="F165">
        <v>0</v>
      </c>
      <c r="G165">
        <v>28</v>
      </c>
      <c r="H165">
        <v>5125000</v>
      </c>
      <c r="I165">
        <v>5125000</v>
      </c>
      <c r="J165">
        <v>3.56</v>
      </c>
      <c r="K165">
        <v>5</v>
      </c>
      <c r="L165">
        <v>7</v>
      </c>
      <c r="M165">
        <v>12</v>
      </c>
      <c r="N165">
        <v>0.41699999999999998</v>
      </c>
      <c r="O165">
        <v>6.7</v>
      </c>
      <c r="P165">
        <v>18</v>
      </c>
      <c r="Q165">
        <v>92.2</v>
      </c>
      <c r="R165">
        <v>62</v>
      </c>
      <c r="S165">
        <v>6.37</v>
      </c>
      <c r="T165">
        <v>6</v>
      </c>
      <c r="U165">
        <v>12</v>
      </c>
      <c r="V165">
        <v>5.67</v>
      </c>
      <c r="W165" s="1">
        <v>0.33300000000000002</v>
      </c>
    </row>
    <row r="166" spans="1:23" x14ac:dyDescent="0.25">
      <c r="A166" t="s">
        <v>272</v>
      </c>
      <c r="B166">
        <v>2016</v>
      </c>
      <c r="C166" t="s">
        <v>108</v>
      </c>
      <c r="D166" t="s">
        <v>45</v>
      </c>
      <c r="E166" t="s">
        <v>156</v>
      </c>
      <c r="F166">
        <v>0</v>
      </c>
      <c r="G166">
        <v>27</v>
      </c>
      <c r="H166">
        <v>4325000</v>
      </c>
      <c r="I166">
        <v>4325000</v>
      </c>
      <c r="J166">
        <v>2.93</v>
      </c>
      <c r="K166">
        <v>4</v>
      </c>
      <c r="L166">
        <v>10</v>
      </c>
      <c r="M166">
        <v>14</v>
      </c>
      <c r="N166">
        <v>0.28599999999999998</v>
      </c>
      <c r="O166">
        <v>4.8600000000000003</v>
      </c>
      <c r="P166">
        <v>17</v>
      </c>
      <c r="Q166">
        <v>92.2</v>
      </c>
      <c r="R166">
        <v>83</v>
      </c>
      <c r="S166">
        <v>3.47</v>
      </c>
      <c r="T166">
        <v>6</v>
      </c>
      <c r="U166">
        <v>11</v>
      </c>
      <c r="V166">
        <v>2.78</v>
      </c>
      <c r="W166" s="1">
        <v>0.35299999999999998</v>
      </c>
    </row>
    <row r="167" spans="1:23" x14ac:dyDescent="0.25">
      <c r="A167" t="s">
        <v>180</v>
      </c>
      <c r="B167">
        <v>2018</v>
      </c>
      <c r="C167" t="s">
        <v>108</v>
      </c>
      <c r="D167" t="s">
        <v>74</v>
      </c>
      <c r="E167" t="s">
        <v>175</v>
      </c>
      <c r="F167">
        <v>0</v>
      </c>
      <c r="G167">
        <v>27</v>
      </c>
      <c r="H167">
        <v>545000</v>
      </c>
      <c r="I167">
        <v>332300</v>
      </c>
      <c r="J167">
        <v>0.22</v>
      </c>
      <c r="K167">
        <v>5</v>
      </c>
      <c r="L167">
        <v>5</v>
      </c>
      <c r="M167">
        <v>10</v>
      </c>
      <c r="N167">
        <v>0.5</v>
      </c>
      <c r="O167">
        <v>4.1500000000000004</v>
      </c>
      <c r="P167">
        <v>14</v>
      </c>
      <c r="Q167">
        <v>86.2</v>
      </c>
      <c r="R167">
        <v>101</v>
      </c>
      <c r="S167">
        <v>5.83</v>
      </c>
      <c r="T167">
        <v>8</v>
      </c>
      <c r="U167">
        <v>6</v>
      </c>
      <c r="V167">
        <v>4.95</v>
      </c>
      <c r="W167" s="1">
        <v>0.57099999999999995</v>
      </c>
    </row>
    <row r="168" spans="1:23" x14ac:dyDescent="0.25">
      <c r="A168" t="s">
        <v>281</v>
      </c>
      <c r="B168">
        <v>2017</v>
      </c>
      <c r="C168" t="s">
        <v>108</v>
      </c>
      <c r="D168" t="s">
        <v>74</v>
      </c>
      <c r="E168" t="s">
        <v>190</v>
      </c>
      <c r="F168">
        <v>0</v>
      </c>
      <c r="G168">
        <v>28</v>
      </c>
      <c r="H168">
        <v>7000000</v>
      </c>
      <c r="I168">
        <v>7000000</v>
      </c>
      <c r="J168">
        <v>3.69</v>
      </c>
      <c r="K168">
        <v>6</v>
      </c>
      <c r="L168">
        <v>15</v>
      </c>
      <c r="M168">
        <v>21</v>
      </c>
      <c r="N168">
        <v>0.28599999999999998</v>
      </c>
      <c r="O168">
        <v>5.52</v>
      </c>
      <c r="P168">
        <v>31</v>
      </c>
      <c r="Q168">
        <v>174.1</v>
      </c>
      <c r="R168">
        <v>77</v>
      </c>
      <c r="S168">
        <v>4.75</v>
      </c>
      <c r="T168">
        <v>10</v>
      </c>
      <c r="U168">
        <v>21</v>
      </c>
      <c r="V168">
        <v>3.67</v>
      </c>
      <c r="W168" s="1">
        <v>0.32300000000000001</v>
      </c>
    </row>
    <row r="169" spans="1:23" x14ac:dyDescent="0.25">
      <c r="A169" t="s">
        <v>323</v>
      </c>
      <c r="B169">
        <v>2016</v>
      </c>
      <c r="C169" t="s">
        <v>108</v>
      </c>
      <c r="D169" t="s">
        <v>45</v>
      </c>
      <c r="E169" t="s">
        <v>143</v>
      </c>
      <c r="F169">
        <v>0</v>
      </c>
      <c r="G169">
        <v>23</v>
      </c>
      <c r="H169">
        <v>507500</v>
      </c>
      <c r="I169">
        <v>435361</v>
      </c>
      <c r="J169">
        <v>0.45</v>
      </c>
      <c r="K169">
        <v>7</v>
      </c>
      <c r="L169">
        <v>13</v>
      </c>
      <c r="M169">
        <v>20</v>
      </c>
      <c r="N169">
        <v>0.35</v>
      </c>
      <c r="O169">
        <v>5</v>
      </c>
      <c r="P169">
        <v>26</v>
      </c>
      <c r="Q169">
        <v>156.19999999999999</v>
      </c>
      <c r="R169">
        <v>83</v>
      </c>
      <c r="S169">
        <v>4.8499999999999996</v>
      </c>
      <c r="T169">
        <v>9</v>
      </c>
      <c r="U169">
        <v>17</v>
      </c>
      <c r="V169">
        <v>3.77</v>
      </c>
      <c r="W169" s="1">
        <v>0.34599999999999997</v>
      </c>
    </row>
    <row r="170" spans="1:23" x14ac:dyDescent="0.25">
      <c r="A170" t="s">
        <v>162</v>
      </c>
      <c r="B170">
        <v>2018</v>
      </c>
      <c r="C170" t="s">
        <v>108</v>
      </c>
      <c r="D170" t="s">
        <v>45</v>
      </c>
      <c r="E170" t="s">
        <v>163</v>
      </c>
      <c r="F170">
        <v>0</v>
      </c>
      <c r="G170">
        <v>33</v>
      </c>
      <c r="H170">
        <v>22242857</v>
      </c>
      <c r="I170">
        <v>22242857</v>
      </c>
      <c r="J170">
        <v>12.26</v>
      </c>
      <c r="K170">
        <v>18</v>
      </c>
      <c r="L170">
        <v>7</v>
      </c>
      <c r="M170">
        <v>25</v>
      </c>
      <c r="N170">
        <v>0.72</v>
      </c>
      <c r="O170">
        <v>2.5299999999999998</v>
      </c>
      <c r="P170">
        <v>33</v>
      </c>
      <c r="Q170">
        <v>220.2</v>
      </c>
      <c r="R170">
        <v>166</v>
      </c>
      <c r="S170">
        <v>2.65</v>
      </c>
      <c r="T170">
        <v>22</v>
      </c>
      <c r="U170">
        <v>11</v>
      </c>
      <c r="V170">
        <v>5.42</v>
      </c>
      <c r="W170" s="1">
        <v>0.66700000000000004</v>
      </c>
    </row>
    <row r="171" spans="1:23" x14ac:dyDescent="0.25">
      <c r="A171" t="s">
        <v>162</v>
      </c>
      <c r="B171">
        <v>2017</v>
      </c>
      <c r="C171" t="s">
        <v>108</v>
      </c>
      <c r="D171" t="s">
        <v>45</v>
      </c>
      <c r="E171" t="s">
        <v>163</v>
      </c>
      <c r="F171">
        <v>1</v>
      </c>
      <c r="G171">
        <v>32</v>
      </c>
      <c r="H171">
        <v>22142857</v>
      </c>
      <c r="I171">
        <v>22142857</v>
      </c>
      <c r="J171">
        <v>12.15</v>
      </c>
      <c r="K171">
        <v>16</v>
      </c>
      <c r="L171">
        <v>6</v>
      </c>
      <c r="M171">
        <v>22</v>
      </c>
      <c r="N171">
        <v>0.72699999999999998</v>
      </c>
      <c r="O171">
        <v>2.5099999999999998</v>
      </c>
      <c r="P171">
        <v>31</v>
      </c>
      <c r="Q171">
        <v>200.2</v>
      </c>
      <c r="R171">
        <v>178</v>
      </c>
      <c r="S171">
        <v>2.9</v>
      </c>
      <c r="T171">
        <v>21</v>
      </c>
      <c r="U171">
        <v>10</v>
      </c>
      <c r="V171">
        <v>5.07</v>
      </c>
      <c r="W171" s="1">
        <v>0.67700000000000005</v>
      </c>
    </row>
    <row r="172" spans="1:23" x14ac:dyDescent="0.25">
      <c r="A172" t="s">
        <v>162</v>
      </c>
      <c r="B172">
        <v>2016</v>
      </c>
      <c r="C172" t="s">
        <v>108</v>
      </c>
      <c r="D172" t="s">
        <v>45</v>
      </c>
      <c r="E172" t="s">
        <v>163</v>
      </c>
      <c r="F172">
        <v>1</v>
      </c>
      <c r="G172">
        <v>31</v>
      </c>
      <c r="H172">
        <v>22242857</v>
      </c>
      <c r="I172">
        <v>22242857</v>
      </c>
      <c r="J172">
        <v>15.96</v>
      </c>
      <c r="K172">
        <v>20</v>
      </c>
      <c r="L172">
        <v>7</v>
      </c>
      <c r="M172">
        <v>27</v>
      </c>
      <c r="N172">
        <v>0.74099999999999999</v>
      </c>
      <c r="O172">
        <v>2.96</v>
      </c>
      <c r="P172">
        <v>34</v>
      </c>
      <c r="Q172">
        <v>228.1</v>
      </c>
      <c r="R172">
        <v>144</v>
      </c>
      <c r="S172">
        <v>3.24</v>
      </c>
      <c r="T172">
        <v>24</v>
      </c>
      <c r="U172">
        <v>10</v>
      </c>
      <c r="V172">
        <v>4.79</v>
      </c>
      <c r="W172" s="1">
        <v>0.70599999999999996</v>
      </c>
    </row>
    <row r="173" spans="1:23" x14ac:dyDescent="0.25">
      <c r="A173" t="s">
        <v>122</v>
      </c>
      <c r="B173">
        <v>2018</v>
      </c>
      <c r="C173" t="s">
        <v>108</v>
      </c>
      <c r="D173" t="s">
        <v>14</v>
      </c>
      <c r="E173" t="s">
        <v>116</v>
      </c>
      <c r="F173">
        <v>0</v>
      </c>
      <c r="G173">
        <v>27</v>
      </c>
      <c r="H173">
        <v>5300000</v>
      </c>
      <c r="I173">
        <v>5300000</v>
      </c>
      <c r="J173">
        <v>3.24</v>
      </c>
      <c r="K173">
        <v>8</v>
      </c>
      <c r="L173">
        <v>2</v>
      </c>
      <c r="M173">
        <v>10</v>
      </c>
      <c r="N173">
        <v>0.8</v>
      </c>
      <c r="O173">
        <v>3.2</v>
      </c>
      <c r="P173">
        <v>15</v>
      </c>
      <c r="Q173">
        <v>84.1</v>
      </c>
      <c r="R173">
        <v>123</v>
      </c>
      <c r="S173">
        <v>4.22</v>
      </c>
      <c r="T173">
        <v>10</v>
      </c>
      <c r="U173">
        <v>5</v>
      </c>
      <c r="V173">
        <v>5.18</v>
      </c>
      <c r="W173" s="1">
        <v>0.66700000000000004</v>
      </c>
    </row>
    <row r="174" spans="1:23" x14ac:dyDescent="0.25">
      <c r="A174" t="s">
        <v>122</v>
      </c>
      <c r="B174">
        <v>2017</v>
      </c>
      <c r="C174" t="s">
        <v>108</v>
      </c>
      <c r="D174" t="s">
        <v>14</v>
      </c>
      <c r="E174" t="s">
        <v>116</v>
      </c>
      <c r="F174">
        <v>0</v>
      </c>
      <c r="G174">
        <v>26</v>
      </c>
      <c r="H174">
        <v>2775000</v>
      </c>
      <c r="I174">
        <v>2775000</v>
      </c>
      <c r="J174">
        <v>1.91</v>
      </c>
      <c r="K174">
        <v>12</v>
      </c>
      <c r="L174">
        <v>9</v>
      </c>
      <c r="M174">
        <v>21</v>
      </c>
      <c r="N174">
        <v>0.57099999999999995</v>
      </c>
      <c r="O174">
        <v>4.13</v>
      </c>
      <c r="P174">
        <v>30</v>
      </c>
      <c r="Q174">
        <v>165.2</v>
      </c>
      <c r="R174">
        <v>102</v>
      </c>
      <c r="S174">
        <v>3.63</v>
      </c>
      <c r="T174">
        <v>15</v>
      </c>
      <c r="U174">
        <v>15</v>
      </c>
      <c r="V174">
        <v>4.42</v>
      </c>
      <c r="W174" s="1">
        <v>0.5</v>
      </c>
    </row>
    <row r="175" spans="1:23" x14ac:dyDescent="0.25">
      <c r="A175" t="s">
        <v>122</v>
      </c>
      <c r="B175">
        <v>2016</v>
      </c>
      <c r="C175" t="s">
        <v>108</v>
      </c>
      <c r="D175" t="s">
        <v>14</v>
      </c>
      <c r="E175" t="s">
        <v>116</v>
      </c>
      <c r="F175">
        <v>0</v>
      </c>
      <c r="G175">
        <v>25</v>
      </c>
      <c r="H175">
        <v>539000</v>
      </c>
      <c r="I175">
        <v>539000</v>
      </c>
      <c r="J175">
        <v>0.36</v>
      </c>
      <c r="K175">
        <v>7</v>
      </c>
      <c r="L175">
        <v>7</v>
      </c>
      <c r="M175">
        <v>14</v>
      </c>
      <c r="N175">
        <v>0.5</v>
      </c>
      <c r="O175">
        <v>5.09</v>
      </c>
      <c r="P175">
        <v>24</v>
      </c>
      <c r="Q175">
        <v>138</v>
      </c>
      <c r="R175">
        <v>80</v>
      </c>
      <c r="S175">
        <v>3.91</v>
      </c>
      <c r="T175">
        <v>14</v>
      </c>
      <c r="U175">
        <v>10</v>
      </c>
      <c r="V175">
        <v>5.13</v>
      </c>
      <c r="W175" s="1">
        <v>0.58299999999999996</v>
      </c>
    </row>
    <row r="176" spans="1:23" x14ac:dyDescent="0.25">
      <c r="A176" t="s">
        <v>142</v>
      </c>
      <c r="B176">
        <v>2018</v>
      </c>
      <c r="C176" t="s">
        <v>108</v>
      </c>
      <c r="D176" t="s">
        <v>45</v>
      </c>
      <c r="E176" t="s">
        <v>143</v>
      </c>
      <c r="F176">
        <v>1</v>
      </c>
      <c r="G176">
        <v>26</v>
      </c>
      <c r="H176">
        <v>2200000</v>
      </c>
      <c r="I176">
        <v>2200000</v>
      </c>
      <c r="J176">
        <v>1.68</v>
      </c>
      <c r="K176">
        <v>3</v>
      </c>
      <c r="L176">
        <v>10</v>
      </c>
      <c r="M176">
        <v>13</v>
      </c>
      <c r="N176">
        <v>0.56499999999999995</v>
      </c>
      <c r="O176">
        <v>2.85</v>
      </c>
      <c r="P176">
        <v>31</v>
      </c>
      <c r="Q176">
        <v>183</v>
      </c>
      <c r="R176">
        <v>144</v>
      </c>
      <c r="S176">
        <v>3.37</v>
      </c>
      <c r="T176">
        <v>15</v>
      </c>
      <c r="U176">
        <v>16</v>
      </c>
      <c r="V176">
        <v>4.5599999999999996</v>
      </c>
      <c r="W176" s="1">
        <v>0.48399999999999999</v>
      </c>
    </row>
    <row r="177" spans="1:23" x14ac:dyDescent="0.25">
      <c r="A177" t="s">
        <v>142</v>
      </c>
      <c r="B177">
        <v>2017</v>
      </c>
      <c r="C177" t="s">
        <v>108</v>
      </c>
      <c r="D177" t="s">
        <v>45</v>
      </c>
      <c r="E177" t="s">
        <v>143</v>
      </c>
      <c r="F177">
        <v>0</v>
      </c>
      <c r="G177">
        <v>25</v>
      </c>
      <c r="H177">
        <v>544000</v>
      </c>
      <c r="I177">
        <v>544000</v>
      </c>
      <c r="J177">
        <v>0.52</v>
      </c>
      <c r="K177">
        <v>10</v>
      </c>
      <c r="L177">
        <v>13</v>
      </c>
      <c r="M177">
        <v>23</v>
      </c>
      <c r="N177">
        <v>0.435</v>
      </c>
      <c r="O177">
        <v>4.79</v>
      </c>
      <c r="P177">
        <v>28</v>
      </c>
      <c r="Q177">
        <v>154</v>
      </c>
      <c r="R177">
        <v>91</v>
      </c>
      <c r="S177">
        <v>4.33</v>
      </c>
      <c r="T177">
        <v>13</v>
      </c>
      <c r="U177">
        <v>15</v>
      </c>
      <c r="V177">
        <v>4.71</v>
      </c>
      <c r="W177" s="1">
        <v>0.46400000000000002</v>
      </c>
    </row>
    <row r="178" spans="1:23" x14ac:dyDescent="0.25">
      <c r="A178" t="s">
        <v>142</v>
      </c>
      <c r="B178">
        <v>2016</v>
      </c>
      <c r="C178" t="s">
        <v>108</v>
      </c>
      <c r="D178" t="s">
        <v>45</v>
      </c>
      <c r="E178" t="s">
        <v>143</v>
      </c>
      <c r="F178">
        <v>0</v>
      </c>
      <c r="G178">
        <v>24</v>
      </c>
      <c r="H178">
        <v>507500</v>
      </c>
      <c r="I178">
        <v>427042</v>
      </c>
      <c r="J178">
        <v>0.44</v>
      </c>
      <c r="K178">
        <v>9</v>
      </c>
      <c r="L178">
        <v>5</v>
      </c>
      <c r="M178">
        <v>14</v>
      </c>
      <c r="N178">
        <v>0.64300000000000002</v>
      </c>
      <c r="O178">
        <v>4.3099999999999996</v>
      </c>
      <c r="P178">
        <v>22</v>
      </c>
      <c r="Q178">
        <v>123.1</v>
      </c>
      <c r="R178">
        <v>96</v>
      </c>
      <c r="S178">
        <v>4.24</v>
      </c>
      <c r="T178">
        <v>11</v>
      </c>
      <c r="U178">
        <v>11</v>
      </c>
      <c r="V178">
        <v>5.01</v>
      </c>
      <c r="W178" s="1">
        <v>0.5</v>
      </c>
    </row>
    <row r="179" spans="1:23" x14ac:dyDescent="0.25">
      <c r="A179" t="s">
        <v>95</v>
      </c>
      <c r="B179">
        <v>2017</v>
      </c>
      <c r="C179" t="s">
        <v>108</v>
      </c>
      <c r="D179" t="s">
        <v>14</v>
      </c>
      <c r="E179" t="s">
        <v>116</v>
      </c>
      <c r="F179">
        <v>0</v>
      </c>
      <c r="G179">
        <v>29</v>
      </c>
      <c r="H179">
        <v>12295089</v>
      </c>
      <c r="I179">
        <v>12295089</v>
      </c>
      <c r="J179">
        <v>8.4600000000000009</v>
      </c>
      <c r="K179">
        <v>10</v>
      </c>
      <c r="L179">
        <v>13</v>
      </c>
      <c r="M179">
        <v>23</v>
      </c>
      <c r="N179">
        <v>0.435</v>
      </c>
      <c r="O179">
        <v>3.92</v>
      </c>
      <c r="P179">
        <v>31</v>
      </c>
      <c r="Q179">
        <v>186</v>
      </c>
      <c r="R179">
        <v>108</v>
      </c>
      <c r="S179">
        <v>3.9</v>
      </c>
      <c r="T179">
        <v>14</v>
      </c>
      <c r="U179">
        <v>17</v>
      </c>
      <c r="V179">
        <v>4.29</v>
      </c>
      <c r="W179" s="1">
        <v>0.45200000000000001</v>
      </c>
    </row>
    <row r="180" spans="1:23" x14ac:dyDescent="0.25">
      <c r="A180" t="s">
        <v>312</v>
      </c>
      <c r="B180">
        <v>2016</v>
      </c>
      <c r="C180" t="s">
        <v>108</v>
      </c>
      <c r="D180" t="s">
        <v>14</v>
      </c>
      <c r="E180" t="s">
        <v>116</v>
      </c>
      <c r="F180">
        <v>0</v>
      </c>
      <c r="G180">
        <v>28</v>
      </c>
      <c r="H180">
        <v>12000000</v>
      </c>
      <c r="I180">
        <v>12000000</v>
      </c>
      <c r="J180">
        <v>8.0299999999999994</v>
      </c>
      <c r="K180">
        <v>9</v>
      </c>
      <c r="L180">
        <v>12</v>
      </c>
      <c r="M180">
        <v>21</v>
      </c>
      <c r="N180">
        <v>0.42899999999999999</v>
      </c>
      <c r="O180">
        <v>4.6900000000000004</v>
      </c>
      <c r="P180">
        <v>30</v>
      </c>
      <c r="Q180">
        <v>176.2</v>
      </c>
      <c r="R180">
        <v>87</v>
      </c>
      <c r="S180">
        <v>3.83</v>
      </c>
      <c r="T180">
        <v>13</v>
      </c>
      <c r="U180">
        <v>17</v>
      </c>
      <c r="V180">
        <v>4.47</v>
      </c>
      <c r="W180" s="1">
        <v>0.433</v>
      </c>
    </row>
    <row r="181" spans="1:23" x14ac:dyDescent="0.25">
      <c r="A181" t="s">
        <v>128</v>
      </c>
      <c r="B181">
        <v>2018</v>
      </c>
      <c r="C181" t="s">
        <v>108</v>
      </c>
      <c r="D181" t="s">
        <v>14</v>
      </c>
      <c r="E181" t="s">
        <v>124</v>
      </c>
      <c r="F181">
        <v>2</v>
      </c>
      <c r="G181">
        <v>28</v>
      </c>
      <c r="H181">
        <v>611250</v>
      </c>
      <c r="I181">
        <v>611250</v>
      </c>
      <c r="J181">
        <v>0.31</v>
      </c>
      <c r="K181">
        <v>5</v>
      </c>
      <c r="L181">
        <v>6</v>
      </c>
      <c r="M181">
        <v>11</v>
      </c>
      <c r="N181">
        <v>0.45500000000000002</v>
      </c>
      <c r="O181">
        <v>3.99</v>
      </c>
      <c r="P181">
        <v>19</v>
      </c>
      <c r="Q181">
        <v>124</v>
      </c>
      <c r="R181">
        <v>104</v>
      </c>
      <c r="S181">
        <v>3.94</v>
      </c>
      <c r="T181">
        <v>10</v>
      </c>
      <c r="U181">
        <v>9</v>
      </c>
      <c r="V181">
        <v>4.0999999999999996</v>
      </c>
      <c r="W181" s="1">
        <v>0.52600000000000002</v>
      </c>
    </row>
    <row r="182" spans="1:23" x14ac:dyDescent="0.25">
      <c r="A182" t="s">
        <v>128</v>
      </c>
      <c r="B182">
        <v>2017</v>
      </c>
      <c r="C182" t="s">
        <v>108</v>
      </c>
      <c r="D182" t="s">
        <v>14</v>
      </c>
      <c r="E182" t="s">
        <v>124</v>
      </c>
      <c r="F182">
        <v>1</v>
      </c>
      <c r="G182">
        <v>28</v>
      </c>
      <c r="H182">
        <v>570500</v>
      </c>
      <c r="I182">
        <v>570500</v>
      </c>
      <c r="J182">
        <v>0.33</v>
      </c>
      <c r="K182">
        <v>11</v>
      </c>
      <c r="L182">
        <v>11</v>
      </c>
      <c r="M182">
        <v>22</v>
      </c>
      <c r="N182">
        <v>0.5</v>
      </c>
      <c r="O182">
        <v>4.1500000000000004</v>
      </c>
      <c r="P182">
        <v>32</v>
      </c>
      <c r="Q182">
        <v>188.2</v>
      </c>
      <c r="R182">
        <v>105</v>
      </c>
      <c r="S182">
        <v>3.68</v>
      </c>
      <c r="T182">
        <v>20</v>
      </c>
      <c r="U182">
        <v>12</v>
      </c>
      <c r="V182">
        <v>5.33</v>
      </c>
      <c r="W182" s="1">
        <v>0.625</v>
      </c>
    </row>
    <row r="183" spans="1:23" x14ac:dyDescent="0.25">
      <c r="A183" t="s">
        <v>118</v>
      </c>
      <c r="B183">
        <v>2018</v>
      </c>
      <c r="C183" t="s">
        <v>108</v>
      </c>
      <c r="D183" t="s">
        <v>14</v>
      </c>
      <c r="E183" t="s">
        <v>116</v>
      </c>
      <c r="F183">
        <v>0</v>
      </c>
      <c r="G183">
        <v>29</v>
      </c>
      <c r="H183">
        <v>7750000</v>
      </c>
      <c r="I183">
        <v>7750000</v>
      </c>
      <c r="J183">
        <v>4.7300000000000004</v>
      </c>
      <c r="K183">
        <v>18</v>
      </c>
      <c r="L183">
        <v>4</v>
      </c>
      <c r="M183">
        <v>22</v>
      </c>
      <c r="N183">
        <v>0.81799999999999995</v>
      </c>
      <c r="O183">
        <v>2.83</v>
      </c>
      <c r="P183">
        <v>32</v>
      </c>
      <c r="Q183">
        <v>200.2</v>
      </c>
      <c r="R183">
        <v>139</v>
      </c>
      <c r="S183">
        <v>3.28</v>
      </c>
      <c r="T183">
        <v>24</v>
      </c>
      <c r="U183">
        <v>8</v>
      </c>
      <c r="V183">
        <v>5.57</v>
      </c>
      <c r="W183" s="1">
        <v>0.75</v>
      </c>
    </row>
    <row r="184" spans="1:23" x14ac:dyDescent="0.25">
      <c r="A184" t="s">
        <v>134</v>
      </c>
      <c r="B184">
        <v>2018</v>
      </c>
      <c r="C184" t="s">
        <v>108</v>
      </c>
      <c r="D184" t="s">
        <v>14</v>
      </c>
      <c r="E184" t="s">
        <v>130</v>
      </c>
      <c r="F184">
        <v>0</v>
      </c>
      <c r="G184">
        <v>25</v>
      </c>
      <c r="H184">
        <v>545000</v>
      </c>
      <c r="I184">
        <v>263700</v>
      </c>
      <c r="J184">
        <v>0.28999999999999998</v>
      </c>
      <c r="K184">
        <v>5</v>
      </c>
      <c r="L184">
        <v>7</v>
      </c>
      <c r="M184">
        <v>12</v>
      </c>
      <c r="N184">
        <v>0.41699999999999998</v>
      </c>
      <c r="O184">
        <v>5.21</v>
      </c>
      <c r="P184">
        <v>15</v>
      </c>
      <c r="Q184">
        <v>76</v>
      </c>
      <c r="R184">
        <v>76</v>
      </c>
      <c r="S184">
        <v>5.65</v>
      </c>
      <c r="T184">
        <v>6</v>
      </c>
      <c r="U184">
        <v>9</v>
      </c>
      <c r="V184">
        <v>4.08</v>
      </c>
      <c r="W184" s="1">
        <v>0.4</v>
      </c>
    </row>
    <row r="185" spans="1:23" x14ac:dyDescent="0.25">
      <c r="A185" t="s">
        <v>171</v>
      </c>
      <c r="B185">
        <v>2018</v>
      </c>
      <c r="C185" t="s">
        <v>108</v>
      </c>
      <c r="D185" t="s">
        <v>45</v>
      </c>
      <c r="E185" t="s">
        <v>169</v>
      </c>
      <c r="F185">
        <v>0</v>
      </c>
      <c r="G185">
        <v>25</v>
      </c>
      <c r="H185">
        <v>551000</v>
      </c>
      <c r="I185">
        <v>551000</v>
      </c>
      <c r="J185">
        <v>0.53</v>
      </c>
      <c r="K185">
        <v>7</v>
      </c>
      <c r="L185">
        <v>14</v>
      </c>
      <c r="M185">
        <v>21</v>
      </c>
      <c r="N185">
        <v>0.33300000000000002</v>
      </c>
      <c r="O185">
        <v>4.7699999999999996</v>
      </c>
      <c r="P185">
        <v>32</v>
      </c>
      <c r="Q185">
        <v>164</v>
      </c>
      <c r="R185">
        <v>86</v>
      </c>
      <c r="S185">
        <v>3.8</v>
      </c>
      <c r="T185">
        <v>14</v>
      </c>
      <c r="U185">
        <v>18</v>
      </c>
      <c r="V185">
        <v>4.03</v>
      </c>
      <c r="W185" s="1">
        <v>0.438</v>
      </c>
    </row>
    <row r="186" spans="1:23" x14ac:dyDescent="0.25">
      <c r="A186" t="s">
        <v>171</v>
      </c>
      <c r="B186">
        <v>2017</v>
      </c>
      <c r="C186" t="s">
        <v>108</v>
      </c>
      <c r="D186" t="s">
        <v>45</v>
      </c>
      <c r="E186" t="s">
        <v>169</v>
      </c>
      <c r="F186">
        <v>0</v>
      </c>
      <c r="G186">
        <v>24</v>
      </c>
      <c r="H186">
        <v>535000</v>
      </c>
      <c r="I186">
        <v>374144</v>
      </c>
      <c r="J186">
        <v>0.36</v>
      </c>
      <c r="K186">
        <v>8</v>
      </c>
      <c r="L186">
        <v>10</v>
      </c>
      <c r="M186">
        <v>18</v>
      </c>
      <c r="N186">
        <v>0.44400000000000001</v>
      </c>
      <c r="O186">
        <v>6.02</v>
      </c>
      <c r="P186">
        <v>26</v>
      </c>
      <c r="Q186">
        <v>133</v>
      </c>
      <c r="R186">
        <v>72</v>
      </c>
      <c r="S186">
        <v>4.87</v>
      </c>
      <c r="T186">
        <v>11</v>
      </c>
      <c r="U186">
        <v>15</v>
      </c>
      <c r="V186">
        <v>4.53</v>
      </c>
      <c r="W186" s="1">
        <v>0.42299999999999999</v>
      </c>
    </row>
    <row r="187" spans="1:23" x14ac:dyDescent="0.25">
      <c r="A187" t="s">
        <v>158</v>
      </c>
      <c r="B187">
        <v>2018</v>
      </c>
      <c r="C187" t="s">
        <v>108</v>
      </c>
      <c r="D187" t="s">
        <v>45</v>
      </c>
      <c r="E187" t="s">
        <v>156</v>
      </c>
      <c r="F187">
        <v>0</v>
      </c>
      <c r="G187">
        <v>25</v>
      </c>
      <c r="H187">
        <v>2975000</v>
      </c>
      <c r="I187">
        <v>2975000</v>
      </c>
      <c r="J187">
        <v>1.98</v>
      </c>
      <c r="K187">
        <v>13</v>
      </c>
      <c r="L187">
        <v>4</v>
      </c>
      <c r="M187">
        <v>17</v>
      </c>
      <c r="N187">
        <v>0.76500000000000001</v>
      </c>
      <c r="O187">
        <v>3.03</v>
      </c>
      <c r="P187">
        <v>25</v>
      </c>
      <c r="Q187">
        <v>154.1</v>
      </c>
      <c r="R187">
        <v>124</v>
      </c>
      <c r="S187">
        <v>2.8</v>
      </c>
      <c r="T187">
        <v>16</v>
      </c>
      <c r="U187">
        <v>9</v>
      </c>
      <c r="V187">
        <v>4.51</v>
      </c>
      <c r="W187" s="1">
        <v>0.64</v>
      </c>
    </row>
    <row r="188" spans="1:23" x14ac:dyDescent="0.25">
      <c r="A188" t="s">
        <v>158</v>
      </c>
      <c r="B188">
        <v>2016</v>
      </c>
      <c r="C188" t="s">
        <v>108</v>
      </c>
      <c r="D188" t="s">
        <v>45</v>
      </c>
      <c r="E188" t="s">
        <v>156</v>
      </c>
      <c r="F188">
        <v>0</v>
      </c>
      <c r="G188">
        <v>23</v>
      </c>
      <c r="H188">
        <v>535375</v>
      </c>
      <c r="I188">
        <v>535375</v>
      </c>
      <c r="J188">
        <v>0.36</v>
      </c>
      <c r="K188">
        <v>14</v>
      </c>
      <c r="L188">
        <v>9</v>
      </c>
      <c r="M188">
        <v>23</v>
      </c>
      <c r="N188">
        <v>0.60899999999999999</v>
      </c>
      <c r="O188">
        <v>2.6</v>
      </c>
      <c r="P188">
        <v>30</v>
      </c>
      <c r="Q188">
        <v>183.2</v>
      </c>
      <c r="R188">
        <v>155</v>
      </c>
      <c r="S188">
        <v>2.29</v>
      </c>
      <c r="T188">
        <v>19</v>
      </c>
      <c r="U188">
        <v>11</v>
      </c>
      <c r="V188">
        <v>4.43</v>
      </c>
      <c r="W188" s="1">
        <v>0.63300000000000001</v>
      </c>
    </row>
    <row r="189" spans="1:23" x14ac:dyDescent="0.25">
      <c r="A189" t="s">
        <v>154</v>
      </c>
      <c r="B189">
        <v>2018</v>
      </c>
      <c r="C189" t="s">
        <v>108</v>
      </c>
      <c r="D189" t="s">
        <v>45</v>
      </c>
      <c r="E189" t="s">
        <v>149</v>
      </c>
      <c r="F189">
        <v>0</v>
      </c>
      <c r="G189">
        <v>22</v>
      </c>
      <c r="H189">
        <v>545000</v>
      </c>
      <c r="I189">
        <v>272490</v>
      </c>
      <c r="J189">
        <v>0.3</v>
      </c>
      <c r="K189">
        <v>2</v>
      </c>
      <c r="L189">
        <v>4</v>
      </c>
      <c r="M189">
        <v>6</v>
      </c>
      <c r="N189">
        <v>0.33300000000000002</v>
      </c>
      <c r="O189">
        <v>4.1399999999999997</v>
      </c>
      <c r="P189">
        <v>10</v>
      </c>
      <c r="Q189">
        <v>58.2</v>
      </c>
      <c r="R189">
        <v>91</v>
      </c>
      <c r="S189">
        <v>4.49</v>
      </c>
      <c r="T189">
        <v>2</v>
      </c>
      <c r="U189">
        <v>8</v>
      </c>
      <c r="V189">
        <v>3.03</v>
      </c>
      <c r="W189" s="1">
        <v>0.2</v>
      </c>
    </row>
    <row r="190" spans="1:23" x14ac:dyDescent="0.25">
      <c r="A190" t="s">
        <v>176</v>
      </c>
      <c r="B190">
        <v>2018</v>
      </c>
      <c r="C190" t="s">
        <v>108</v>
      </c>
      <c r="D190" t="s">
        <v>74</v>
      </c>
      <c r="E190" t="s">
        <v>175</v>
      </c>
      <c r="F190">
        <v>0</v>
      </c>
      <c r="G190">
        <v>29</v>
      </c>
      <c r="H190">
        <v>7500000</v>
      </c>
      <c r="I190">
        <v>7500000</v>
      </c>
      <c r="J190">
        <v>5.23</v>
      </c>
      <c r="K190">
        <v>11</v>
      </c>
      <c r="L190">
        <v>7</v>
      </c>
      <c r="M190">
        <v>18</v>
      </c>
      <c r="N190">
        <v>0.61099999999999999</v>
      </c>
      <c r="O190">
        <v>3.15</v>
      </c>
      <c r="P190">
        <v>33</v>
      </c>
      <c r="Q190">
        <v>200</v>
      </c>
      <c r="R190">
        <v>133</v>
      </c>
      <c r="S190">
        <v>2.4700000000000002</v>
      </c>
      <c r="T190">
        <v>17</v>
      </c>
      <c r="U190">
        <v>16</v>
      </c>
      <c r="V190">
        <v>3.79</v>
      </c>
      <c r="W190" s="1">
        <v>0.51500000000000001</v>
      </c>
    </row>
    <row r="191" spans="1:23" x14ac:dyDescent="0.25">
      <c r="A191" t="s">
        <v>176</v>
      </c>
      <c r="B191">
        <v>2017</v>
      </c>
      <c r="C191" t="s">
        <v>108</v>
      </c>
      <c r="D191" t="s">
        <v>74</v>
      </c>
      <c r="E191" t="s">
        <v>175</v>
      </c>
      <c r="F191">
        <v>2</v>
      </c>
      <c r="G191">
        <v>28</v>
      </c>
      <c r="H191">
        <v>3950000</v>
      </c>
      <c r="I191">
        <v>3950000</v>
      </c>
      <c r="J191">
        <v>3.85</v>
      </c>
      <c r="K191">
        <v>14</v>
      </c>
      <c r="L191">
        <v>13</v>
      </c>
      <c r="M191">
        <v>27</v>
      </c>
      <c r="N191">
        <v>0.51900000000000002</v>
      </c>
      <c r="O191">
        <v>4.03</v>
      </c>
      <c r="P191">
        <v>32</v>
      </c>
      <c r="Q191">
        <v>189.2</v>
      </c>
      <c r="R191">
        <v>116</v>
      </c>
      <c r="S191">
        <v>4.08</v>
      </c>
      <c r="T191">
        <v>17</v>
      </c>
      <c r="U191">
        <v>15</v>
      </c>
      <c r="V191">
        <v>5.44</v>
      </c>
      <c r="W191" s="1">
        <v>0.53100000000000003</v>
      </c>
    </row>
    <row r="192" spans="1:23" x14ac:dyDescent="0.25">
      <c r="A192" t="s">
        <v>176</v>
      </c>
      <c r="B192">
        <v>2016</v>
      </c>
      <c r="C192" t="s">
        <v>108</v>
      </c>
      <c r="D192" t="s">
        <v>74</v>
      </c>
      <c r="E192" t="s">
        <v>175</v>
      </c>
      <c r="F192">
        <v>0</v>
      </c>
      <c r="G192">
        <v>27</v>
      </c>
      <c r="H192">
        <v>2525000</v>
      </c>
      <c r="I192">
        <v>2525000</v>
      </c>
      <c r="J192">
        <v>2.58</v>
      </c>
      <c r="K192">
        <v>5</v>
      </c>
      <c r="L192">
        <v>13</v>
      </c>
      <c r="M192">
        <v>18</v>
      </c>
      <c r="N192">
        <v>0.27800000000000002</v>
      </c>
      <c r="O192">
        <v>5.15</v>
      </c>
      <c r="P192">
        <v>24</v>
      </c>
      <c r="Q192">
        <v>155.19999999999999</v>
      </c>
      <c r="R192">
        <v>87</v>
      </c>
      <c r="S192">
        <v>4.84</v>
      </c>
      <c r="T192">
        <v>7</v>
      </c>
      <c r="U192">
        <v>17</v>
      </c>
      <c r="V192">
        <v>4.7300000000000004</v>
      </c>
      <c r="W192" s="1">
        <v>0.29199999999999998</v>
      </c>
    </row>
    <row r="193" spans="1:23" x14ac:dyDescent="0.25">
      <c r="A193" t="s">
        <v>264</v>
      </c>
      <c r="B193">
        <v>2017</v>
      </c>
      <c r="C193" t="s">
        <v>108</v>
      </c>
      <c r="D193" t="s">
        <v>45</v>
      </c>
      <c r="E193" t="s">
        <v>143</v>
      </c>
      <c r="F193">
        <v>0</v>
      </c>
      <c r="G193">
        <v>42</v>
      </c>
      <c r="H193">
        <v>7500000</v>
      </c>
      <c r="I193">
        <v>7500000</v>
      </c>
      <c r="J193">
        <v>7.13</v>
      </c>
      <c r="K193">
        <v>10</v>
      </c>
      <c r="L193">
        <v>10</v>
      </c>
      <c r="M193">
        <v>20</v>
      </c>
      <c r="N193">
        <v>0.5</v>
      </c>
      <c r="O193">
        <v>4.26</v>
      </c>
      <c r="P193">
        <v>31</v>
      </c>
      <c r="Q193">
        <v>190</v>
      </c>
      <c r="R193">
        <v>102</v>
      </c>
      <c r="S193">
        <v>4.72</v>
      </c>
      <c r="T193">
        <v>16</v>
      </c>
      <c r="U193">
        <v>15</v>
      </c>
      <c r="V193">
        <v>4.4400000000000004</v>
      </c>
      <c r="W193" s="1">
        <v>0.51600000000000001</v>
      </c>
    </row>
    <row r="194" spans="1:23" x14ac:dyDescent="0.25">
      <c r="A194" t="s">
        <v>270</v>
      </c>
      <c r="B194">
        <v>2017</v>
      </c>
      <c r="C194" t="s">
        <v>108</v>
      </c>
      <c r="D194" t="s">
        <v>45</v>
      </c>
      <c r="E194" t="s">
        <v>156</v>
      </c>
      <c r="F194">
        <v>0</v>
      </c>
      <c r="G194">
        <v>26</v>
      </c>
      <c r="H194">
        <v>541400</v>
      </c>
      <c r="I194">
        <v>440742</v>
      </c>
      <c r="J194">
        <v>0.31</v>
      </c>
      <c r="K194">
        <v>5</v>
      </c>
      <c r="L194">
        <v>11</v>
      </c>
      <c r="M194">
        <v>16</v>
      </c>
      <c r="N194">
        <v>0.313</v>
      </c>
      <c r="O194">
        <v>5.52</v>
      </c>
      <c r="P194">
        <v>18</v>
      </c>
      <c r="Q194">
        <v>119</v>
      </c>
      <c r="R194">
        <v>75</v>
      </c>
      <c r="S194">
        <v>4.37</v>
      </c>
      <c r="T194">
        <v>8</v>
      </c>
      <c r="U194">
        <v>10</v>
      </c>
      <c r="V194">
        <v>4.18</v>
      </c>
      <c r="W194" s="1">
        <v>0.44400000000000001</v>
      </c>
    </row>
    <row r="195" spans="1:23" x14ac:dyDescent="0.25">
      <c r="A195" t="s">
        <v>185</v>
      </c>
      <c r="B195">
        <v>2018</v>
      </c>
      <c r="C195" t="s">
        <v>108</v>
      </c>
      <c r="D195" t="s">
        <v>74</v>
      </c>
      <c r="E195" t="s">
        <v>182</v>
      </c>
      <c r="F195">
        <v>1</v>
      </c>
      <c r="G195">
        <v>38</v>
      </c>
      <c r="H195">
        <v>16666666</v>
      </c>
      <c r="I195">
        <v>16666666</v>
      </c>
      <c r="J195">
        <v>8.35</v>
      </c>
      <c r="K195">
        <v>11</v>
      </c>
      <c r="L195">
        <v>5</v>
      </c>
      <c r="M195">
        <v>16</v>
      </c>
      <c r="N195">
        <v>0.68799999999999994</v>
      </c>
      <c r="O195">
        <v>3.66</v>
      </c>
      <c r="P195">
        <v>24</v>
      </c>
      <c r="Q195">
        <v>132.19999999999999</v>
      </c>
      <c r="R195">
        <v>107</v>
      </c>
      <c r="S195">
        <v>3.97</v>
      </c>
      <c r="T195">
        <v>13</v>
      </c>
      <c r="U195">
        <v>10</v>
      </c>
      <c r="V195">
        <v>5.97</v>
      </c>
      <c r="W195" s="1">
        <v>0.56499999999999995</v>
      </c>
    </row>
    <row r="196" spans="1:23" x14ac:dyDescent="0.25">
      <c r="A196" t="s">
        <v>185</v>
      </c>
      <c r="B196">
        <v>2017</v>
      </c>
      <c r="C196" t="s">
        <v>108</v>
      </c>
      <c r="D196" t="s">
        <v>74</v>
      </c>
      <c r="E196" t="s">
        <v>182</v>
      </c>
      <c r="F196">
        <v>1</v>
      </c>
      <c r="G196">
        <v>37</v>
      </c>
      <c r="H196">
        <v>12666666</v>
      </c>
      <c r="I196">
        <v>12666666</v>
      </c>
      <c r="J196">
        <v>4.8899999999999997</v>
      </c>
      <c r="K196">
        <v>12</v>
      </c>
      <c r="L196">
        <v>8</v>
      </c>
      <c r="M196">
        <v>20</v>
      </c>
      <c r="N196">
        <v>0.6</v>
      </c>
      <c r="O196">
        <v>3.32</v>
      </c>
      <c r="P196">
        <v>25</v>
      </c>
      <c r="Q196">
        <v>135.19999999999999</v>
      </c>
      <c r="R196">
        <v>125</v>
      </c>
      <c r="S196">
        <v>3.72</v>
      </c>
      <c r="T196">
        <v>15</v>
      </c>
      <c r="U196">
        <v>10</v>
      </c>
      <c r="V196">
        <v>4.42</v>
      </c>
      <c r="W196" s="1">
        <v>0.6</v>
      </c>
    </row>
    <row r="197" spans="1:23" x14ac:dyDescent="0.25">
      <c r="A197" t="s">
        <v>201</v>
      </c>
      <c r="B197">
        <v>2018</v>
      </c>
      <c r="C197" t="s">
        <v>108</v>
      </c>
      <c r="D197" t="s">
        <v>74</v>
      </c>
      <c r="E197" t="s">
        <v>197</v>
      </c>
      <c r="F197">
        <v>0</v>
      </c>
      <c r="G197">
        <v>27</v>
      </c>
      <c r="H197">
        <v>650000</v>
      </c>
      <c r="I197">
        <v>650000</v>
      </c>
      <c r="J197">
        <v>0.63</v>
      </c>
      <c r="K197">
        <v>4</v>
      </c>
      <c r="L197">
        <v>7</v>
      </c>
      <c r="M197">
        <v>11</v>
      </c>
      <c r="N197">
        <v>0.36399999999999999</v>
      </c>
      <c r="O197">
        <v>4.21</v>
      </c>
      <c r="P197">
        <v>12</v>
      </c>
      <c r="Q197">
        <v>109</v>
      </c>
      <c r="R197">
        <v>91</v>
      </c>
      <c r="S197">
        <v>3.31</v>
      </c>
      <c r="T197">
        <v>4</v>
      </c>
      <c r="U197">
        <v>8</v>
      </c>
      <c r="V197">
        <v>3.69</v>
      </c>
      <c r="W197" s="1">
        <v>0.33300000000000002</v>
      </c>
    </row>
    <row r="198" spans="1:23" x14ac:dyDescent="0.25">
      <c r="A198" t="s">
        <v>178</v>
      </c>
      <c r="B198">
        <v>2018</v>
      </c>
      <c r="C198" t="s">
        <v>108</v>
      </c>
      <c r="D198" t="s">
        <v>74</v>
      </c>
      <c r="E198" t="s">
        <v>175</v>
      </c>
      <c r="F198">
        <v>0</v>
      </c>
      <c r="G198">
        <v>26</v>
      </c>
      <c r="H198">
        <v>3950000</v>
      </c>
      <c r="I198">
        <v>3950000</v>
      </c>
      <c r="J198">
        <v>2.76</v>
      </c>
      <c r="K198">
        <v>6</v>
      </c>
      <c r="L198">
        <v>2</v>
      </c>
      <c r="M198">
        <v>8</v>
      </c>
      <c r="N198">
        <v>0.75</v>
      </c>
      <c r="O198">
        <v>3.93</v>
      </c>
      <c r="P198">
        <v>24</v>
      </c>
      <c r="Q198">
        <v>123.2</v>
      </c>
      <c r="R198">
        <v>107</v>
      </c>
      <c r="S198">
        <v>4.3099999999999996</v>
      </c>
      <c r="T198">
        <v>11</v>
      </c>
      <c r="U198">
        <v>13</v>
      </c>
      <c r="V198">
        <v>5.19</v>
      </c>
      <c r="W198" s="1">
        <v>0.45800000000000002</v>
      </c>
    </row>
    <row r="199" spans="1:23" x14ac:dyDescent="0.25">
      <c r="A199" t="s">
        <v>178</v>
      </c>
      <c r="B199">
        <v>2016</v>
      </c>
      <c r="C199" t="s">
        <v>108</v>
      </c>
      <c r="D199" t="s">
        <v>74</v>
      </c>
      <c r="E199" t="s">
        <v>175</v>
      </c>
      <c r="F199">
        <v>0</v>
      </c>
      <c r="G199">
        <v>24</v>
      </c>
      <c r="H199">
        <v>521000</v>
      </c>
      <c r="I199">
        <v>521000</v>
      </c>
      <c r="J199">
        <v>0.53</v>
      </c>
      <c r="K199">
        <v>8</v>
      </c>
      <c r="L199">
        <v>15</v>
      </c>
      <c r="M199">
        <v>23</v>
      </c>
      <c r="N199">
        <v>0.34799999999999998</v>
      </c>
      <c r="O199">
        <v>4.9000000000000004</v>
      </c>
      <c r="P199">
        <v>32</v>
      </c>
      <c r="Q199">
        <v>174.1</v>
      </c>
      <c r="R199">
        <v>91</v>
      </c>
      <c r="S199">
        <v>3.76</v>
      </c>
      <c r="T199">
        <v>11</v>
      </c>
      <c r="U199">
        <v>21</v>
      </c>
      <c r="V199">
        <v>4.1900000000000004</v>
      </c>
      <c r="W199" s="1">
        <v>0.34399999999999997</v>
      </c>
    </row>
    <row r="200" spans="1:23" x14ac:dyDescent="0.25">
      <c r="A200" t="s">
        <v>278</v>
      </c>
      <c r="B200">
        <v>2017</v>
      </c>
      <c r="C200" t="s">
        <v>108</v>
      </c>
      <c r="D200" t="s">
        <v>74</v>
      </c>
      <c r="E200" t="s">
        <v>175</v>
      </c>
      <c r="F200">
        <v>2</v>
      </c>
      <c r="G200">
        <v>25</v>
      </c>
      <c r="H200">
        <v>570400</v>
      </c>
      <c r="I200">
        <v>570400</v>
      </c>
      <c r="J200">
        <v>0.56000000000000005</v>
      </c>
      <c r="K200">
        <v>15</v>
      </c>
      <c r="L200">
        <v>5</v>
      </c>
      <c r="M200">
        <v>20</v>
      </c>
      <c r="N200">
        <v>0.75</v>
      </c>
      <c r="O200">
        <v>2.89</v>
      </c>
      <c r="P200">
        <v>28</v>
      </c>
      <c r="Q200">
        <v>162</v>
      </c>
      <c r="R200">
        <v>163</v>
      </c>
      <c r="S200">
        <v>3.72</v>
      </c>
      <c r="T200">
        <v>20</v>
      </c>
      <c r="U200">
        <v>8</v>
      </c>
      <c r="V200">
        <v>6.37</v>
      </c>
      <c r="W200" s="1">
        <v>0.71399999999999997</v>
      </c>
    </row>
    <row r="201" spans="1:23" x14ac:dyDescent="0.25">
      <c r="A201" t="s">
        <v>269</v>
      </c>
      <c r="B201">
        <v>2017</v>
      </c>
      <c r="C201" t="s">
        <v>108</v>
      </c>
      <c r="D201" t="s">
        <v>45</v>
      </c>
      <c r="E201" t="s">
        <v>156</v>
      </c>
      <c r="F201">
        <v>0</v>
      </c>
      <c r="G201">
        <v>23</v>
      </c>
      <c r="H201">
        <v>541750</v>
      </c>
      <c r="I201">
        <v>94720</v>
      </c>
      <c r="J201">
        <v>7.0000000000000007E-2</v>
      </c>
      <c r="K201">
        <v>8</v>
      </c>
      <c r="L201">
        <v>7</v>
      </c>
      <c r="M201">
        <v>15</v>
      </c>
      <c r="N201">
        <v>0.53300000000000003</v>
      </c>
      <c r="O201">
        <v>5.19</v>
      </c>
      <c r="P201">
        <v>22</v>
      </c>
      <c r="Q201">
        <v>119.2</v>
      </c>
      <c r="R201">
        <v>80</v>
      </c>
      <c r="S201">
        <v>4.8899999999999997</v>
      </c>
      <c r="T201">
        <v>11</v>
      </c>
      <c r="U201">
        <v>11</v>
      </c>
      <c r="V201">
        <v>4.63</v>
      </c>
      <c r="W201" s="1">
        <v>0.5</v>
      </c>
    </row>
    <row r="202" spans="1:23" x14ac:dyDescent="0.25">
      <c r="A202" t="s">
        <v>262</v>
      </c>
      <c r="B202">
        <v>2017</v>
      </c>
      <c r="C202" t="s">
        <v>108</v>
      </c>
      <c r="D202" t="s">
        <v>14</v>
      </c>
      <c r="E202" t="s">
        <v>137</v>
      </c>
      <c r="F202">
        <v>0</v>
      </c>
      <c r="G202">
        <v>24</v>
      </c>
      <c r="H202">
        <v>535000</v>
      </c>
      <c r="I202">
        <v>377067</v>
      </c>
      <c r="J202">
        <v>0.39</v>
      </c>
      <c r="K202">
        <v>5</v>
      </c>
      <c r="L202">
        <v>6</v>
      </c>
      <c r="M202">
        <v>11</v>
      </c>
      <c r="N202">
        <v>0.45500000000000002</v>
      </c>
      <c r="O202">
        <v>4.68</v>
      </c>
      <c r="P202">
        <v>11</v>
      </c>
      <c r="Q202">
        <v>84.2</v>
      </c>
      <c r="R202">
        <v>96</v>
      </c>
      <c r="S202">
        <v>4.92</v>
      </c>
      <c r="T202">
        <v>6</v>
      </c>
      <c r="U202">
        <v>5</v>
      </c>
      <c r="V202">
        <v>5.59</v>
      </c>
      <c r="W202" s="1">
        <v>0.54500000000000004</v>
      </c>
    </row>
    <row r="203" spans="1:23" x14ac:dyDescent="0.25">
      <c r="A203" t="s">
        <v>187</v>
      </c>
      <c r="B203">
        <v>2018</v>
      </c>
      <c r="C203" t="s">
        <v>108</v>
      </c>
      <c r="D203" t="s">
        <v>74</v>
      </c>
      <c r="E203" t="s">
        <v>182</v>
      </c>
      <c r="F203">
        <v>1</v>
      </c>
      <c r="G203">
        <v>28</v>
      </c>
      <c r="H203">
        <v>555000</v>
      </c>
      <c r="I203">
        <v>555000</v>
      </c>
      <c r="J203">
        <v>0.28000000000000003</v>
      </c>
      <c r="K203">
        <v>8</v>
      </c>
      <c r="L203">
        <v>6</v>
      </c>
      <c r="M203">
        <v>14</v>
      </c>
      <c r="N203">
        <v>0.57099999999999995</v>
      </c>
      <c r="O203">
        <v>3.02</v>
      </c>
      <c r="P203">
        <v>21</v>
      </c>
      <c r="Q203">
        <v>122</v>
      </c>
      <c r="R203">
        <v>127</v>
      </c>
      <c r="S203">
        <v>3.42</v>
      </c>
      <c r="T203">
        <v>12</v>
      </c>
      <c r="U203">
        <v>9</v>
      </c>
      <c r="V203">
        <v>4.1100000000000003</v>
      </c>
      <c r="W203" s="1">
        <v>0.57099999999999995</v>
      </c>
    </row>
    <row r="204" spans="1:23" x14ac:dyDescent="0.25">
      <c r="A204" t="s">
        <v>187</v>
      </c>
      <c r="B204">
        <v>2016</v>
      </c>
      <c r="C204" t="s">
        <v>108</v>
      </c>
      <c r="D204" t="s">
        <v>74</v>
      </c>
      <c r="E204" t="s">
        <v>182</v>
      </c>
      <c r="F204">
        <v>1</v>
      </c>
      <c r="G204">
        <v>26</v>
      </c>
      <c r="H204">
        <v>507500</v>
      </c>
      <c r="I204">
        <v>316112</v>
      </c>
      <c r="J204">
        <v>0.12</v>
      </c>
      <c r="K204">
        <v>5</v>
      </c>
      <c r="L204">
        <v>9</v>
      </c>
      <c r="M204">
        <v>14</v>
      </c>
      <c r="N204">
        <v>0.35699999999999998</v>
      </c>
      <c r="O204">
        <v>3.96</v>
      </c>
      <c r="P204">
        <v>14</v>
      </c>
      <c r="Q204">
        <v>100</v>
      </c>
      <c r="R204">
        <v>102</v>
      </c>
      <c r="S204">
        <v>3.9</v>
      </c>
      <c r="T204">
        <v>6</v>
      </c>
      <c r="U204">
        <v>8</v>
      </c>
      <c r="V204">
        <v>3.27</v>
      </c>
      <c r="W204" s="1">
        <v>0.42899999999999999</v>
      </c>
    </row>
    <row r="205" spans="1:23" x14ac:dyDescent="0.25">
      <c r="A205" t="s">
        <v>335</v>
      </c>
      <c r="B205">
        <v>2016</v>
      </c>
      <c r="C205" t="s">
        <v>108</v>
      </c>
      <c r="D205" t="s">
        <v>74</v>
      </c>
      <c r="E205" t="s">
        <v>175</v>
      </c>
      <c r="F205">
        <v>0</v>
      </c>
      <c r="G205">
        <v>27</v>
      </c>
      <c r="H205">
        <v>2350000</v>
      </c>
      <c r="I205">
        <v>2350000</v>
      </c>
      <c r="J205">
        <v>2.4</v>
      </c>
      <c r="K205">
        <v>4</v>
      </c>
      <c r="L205">
        <v>5</v>
      </c>
      <c r="M205">
        <v>9</v>
      </c>
      <c r="N205">
        <v>0.44400000000000001</v>
      </c>
      <c r="O205">
        <v>4.26</v>
      </c>
      <c r="P205">
        <v>10</v>
      </c>
      <c r="Q205">
        <v>50.2</v>
      </c>
      <c r="R205">
        <v>105</v>
      </c>
      <c r="S205">
        <v>4.49</v>
      </c>
      <c r="T205">
        <v>4</v>
      </c>
      <c r="U205">
        <v>6</v>
      </c>
      <c r="V205">
        <v>4.7</v>
      </c>
      <c r="W205" s="1">
        <v>0.4</v>
      </c>
    </row>
    <row r="206" spans="1:23" x14ac:dyDescent="0.25">
      <c r="A206" t="s">
        <v>314</v>
      </c>
      <c r="B206">
        <v>2016</v>
      </c>
      <c r="C206" t="s">
        <v>108</v>
      </c>
      <c r="D206" t="s">
        <v>14</v>
      </c>
      <c r="E206" t="s">
        <v>130</v>
      </c>
      <c r="F206">
        <v>0</v>
      </c>
      <c r="G206">
        <v>38</v>
      </c>
      <c r="H206">
        <v>3225000</v>
      </c>
      <c r="I206">
        <v>3225000</v>
      </c>
      <c r="J206">
        <v>3.24</v>
      </c>
      <c r="K206">
        <v>9</v>
      </c>
      <c r="L206">
        <v>11</v>
      </c>
      <c r="M206">
        <v>20</v>
      </c>
      <c r="N206">
        <v>0.45</v>
      </c>
      <c r="O206">
        <v>4.67</v>
      </c>
      <c r="P206">
        <v>22</v>
      </c>
      <c r="Q206">
        <v>135</v>
      </c>
      <c r="R206">
        <v>82</v>
      </c>
      <c r="S206">
        <v>4.53</v>
      </c>
      <c r="T206">
        <v>4</v>
      </c>
      <c r="U206">
        <v>10</v>
      </c>
      <c r="V206">
        <v>4</v>
      </c>
      <c r="W206" s="1">
        <v>0.28599999999999998</v>
      </c>
    </row>
    <row r="207" spans="1:23" x14ac:dyDescent="0.25">
      <c r="A207" t="s">
        <v>138</v>
      </c>
      <c r="B207">
        <v>2018</v>
      </c>
      <c r="C207" t="s">
        <v>108</v>
      </c>
      <c r="D207" t="s">
        <v>14</v>
      </c>
      <c r="E207" t="s">
        <v>137</v>
      </c>
      <c r="F207">
        <v>0</v>
      </c>
      <c r="G207">
        <v>24</v>
      </c>
      <c r="H207">
        <v>545000</v>
      </c>
      <c r="I207">
        <v>545000</v>
      </c>
      <c r="J207">
        <v>0.54</v>
      </c>
      <c r="K207">
        <v>8</v>
      </c>
      <c r="L207">
        <v>11</v>
      </c>
      <c r="M207">
        <v>19</v>
      </c>
      <c r="N207">
        <v>0.42099999999999999</v>
      </c>
      <c r="O207">
        <v>5.31</v>
      </c>
      <c r="P207">
        <v>25</v>
      </c>
      <c r="Q207">
        <v>145.19999999999999</v>
      </c>
      <c r="R207">
        <v>79</v>
      </c>
      <c r="S207">
        <v>4.95</v>
      </c>
      <c r="T207">
        <v>13</v>
      </c>
      <c r="U207">
        <v>12</v>
      </c>
      <c r="V207">
        <v>5.05</v>
      </c>
      <c r="W207" s="1">
        <v>0.52</v>
      </c>
    </row>
    <row r="208" spans="1:23" x14ac:dyDescent="0.25">
      <c r="A208" t="s">
        <v>138</v>
      </c>
      <c r="B208">
        <v>2017</v>
      </c>
      <c r="C208" t="s">
        <v>108</v>
      </c>
      <c r="D208" t="s">
        <v>14</v>
      </c>
      <c r="E208" t="s">
        <v>137</v>
      </c>
      <c r="F208">
        <v>0</v>
      </c>
      <c r="G208">
        <v>23</v>
      </c>
      <c r="H208">
        <v>535000</v>
      </c>
      <c r="I208">
        <v>230917</v>
      </c>
      <c r="J208">
        <v>0.24</v>
      </c>
      <c r="K208">
        <v>5</v>
      </c>
      <c r="L208">
        <v>8</v>
      </c>
      <c r="M208">
        <v>13</v>
      </c>
      <c r="N208">
        <v>0.38500000000000001</v>
      </c>
      <c r="O208">
        <v>4.45</v>
      </c>
      <c r="P208">
        <v>16</v>
      </c>
      <c r="Q208">
        <v>87</v>
      </c>
      <c r="R208">
        <v>101</v>
      </c>
      <c r="S208">
        <v>4.24</v>
      </c>
      <c r="T208">
        <v>7</v>
      </c>
      <c r="U208">
        <v>9</v>
      </c>
      <c r="V208">
        <v>4.5</v>
      </c>
      <c r="W208" s="1">
        <v>0.438</v>
      </c>
    </row>
    <row r="209" spans="1:23" x14ac:dyDescent="0.25">
      <c r="A209" t="s">
        <v>260</v>
      </c>
      <c r="B209">
        <v>2017</v>
      </c>
      <c r="C209" t="s">
        <v>108</v>
      </c>
      <c r="D209" t="s">
        <v>14</v>
      </c>
      <c r="E209" t="s">
        <v>137</v>
      </c>
      <c r="F209">
        <v>0</v>
      </c>
      <c r="G209">
        <v>34</v>
      </c>
      <c r="H209">
        <v>3000000</v>
      </c>
      <c r="I209">
        <v>3000000</v>
      </c>
      <c r="J209">
        <v>3.11</v>
      </c>
      <c r="K209">
        <v>7</v>
      </c>
      <c r="L209">
        <v>7</v>
      </c>
      <c r="M209">
        <v>14</v>
      </c>
      <c r="N209">
        <v>0.5</v>
      </c>
      <c r="O209">
        <v>4.7699999999999996</v>
      </c>
      <c r="P209">
        <v>21</v>
      </c>
      <c r="Q209">
        <v>111.1</v>
      </c>
      <c r="R209">
        <v>94</v>
      </c>
      <c r="S209">
        <v>5.04</v>
      </c>
      <c r="T209">
        <v>9</v>
      </c>
      <c r="U209">
        <v>12</v>
      </c>
      <c r="V209">
        <v>4.16</v>
      </c>
      <c r="W209" s="1">
        <v>0.42899999999999999</v>
      </c>
    </row>
    <row r="210" spans="1:23" x14ac:dyDescent="0.25">
      <c r="A210" t="s">
        <v>336</v>
      </c>
      <c r="B210">
        <v>2016</v>
      </c>
      <c r="C210" t="s">
        <v>108</v>
      </c>
      <c r="D210" t="s">
        <v>74</v>
      </c>
      <c r="E210" t="s">
        <v>182</v>
      </c>
      <c r="F210">
        <v>1</v>
      </c>
      <c r="G210">
        <v>32</v>
      </c>
      <c r="H210">
        <v>12666666</v>
      </c>
      <c r="I210">
        <v>12666666</v>
      </c>
      <c r="J210">
        <v>4.71</v>
      </c>
      <c r="K210">
        <v>10</v>
      </c>
      <c r="L210">
        <v>6</v>
      </c>
      <c r="M210">
        <v>16</v>
      </c>
      <c r="N210">
        <v>0.625</v>
      </c>
      <c r="O210">
        <v>4.5599999999999996</v>
      </c>
      <c r="P210">
        <v>26</v>
      </c>
      <c r="Q210">
        <v>136.1</v>
      </c>
      <c r="R210">
        <v>88</v>
      </c>
      <c r="S210">
        <v>4.4800000000000004</v>
      </c>
      <c r="T210">
        <v>15</v>
      </c>
      <c r="U210">
        <v>11</v>
      </c>
      <c r="V210">
        <v>5.72</v>
      </c>
      <c r="W210" s="1">
        <v>0.57699999999999996</v>
      </c>
    </row>
    <row r="211" spans="1:23" x14ac:dyDescent="0.25">
      <c r="A211" t="s">
        <v>145</v>
      </c>
      <c r="B211">
        <v>2018</v>
      </c>
      <c r="C211" t="s">
        <v>108</v>
      </c>
      <c r="D211" t="s">
        <v>45</v>
      </c>
      <c r="E211" t="s">
        <v>143</v>
      </c>
      <c r="F211">
        <v>1</v>
      </c>
      <c r="G211">
        <v>25</v>
      </c>
      <c r="H211">
        <v>555000</v>
      </c>
      <c r="I211">
        <v>555000</v>
      </c>
      <c r="J211">
        <v>0.42</v>
      </c>
      <c r="K211">
        <v>12</v>
      </c>
      <c r="L211">
        <v>9</v>
      </c>
      <c r="M211">
        <v>21</v>
      </c>
      <c r="N211">
        <v>0.57099999999999995</v>
      </c>
      <c r="O211">
        <v>3.9</v>
      </c>
      <c r="P211">
        <v>30</v>
      </c>
      <c r="Q211">
        <v>164</v>
      </c>
      <c r="R211">
        <v>106</v>
      </c>
      <c r="S211">
        <v>4.1399999999999997</v>
      </c>
      <c r="T211">
        <v>15</v>
      </c>
      <c r="U211">
        <v>15</v>
      </c>
      <c r="V211">
        <v>4.7</v>
      </c>
      <c r="W211" s="1">
        <v>0.5</v>
      </c>
    </row>
    <row r="212" spans="1:23" x14ac:dyDescent="0.25">
      <c r="A212" t="s">
        <v>145</v>
      </c>
      <c r="B212">
        <v>2017</v>
      </c>
      <c r="C212" t="s">
        <v>108</v>
      </c>
      <c r="D212" t="s">
        <v>45</v>
      </c>
      <c r="E212" t="s">
        <v>143</v>
      </c>
      <c r="F212">
        <v>0</v>
      </c>
      <c r="G212">
        <v>24</v>
      </c>
      <c r="H212">
        <v>535000</v>
      </c>
      <c r="I212">
        <v>330299</v>
      </c>
      <c r="J212">
        <v>0.31</v>
      </c>
      <c r="K212">
        <v>4</v>
      </c>
      <c r="L212">
        <v>9</v>
      </c>
      <c r="M212">
        <v>13</v>
      </c>
      <c r="N212">
        <v>0.308</v>
      </c>
      <c r="O212">
        <v>4.32</v>
      </c>
      <c r="P212">
        <v>19</v>
      </c>
      <c r="Q212">
        <v>100</v>
      </c>
      <c r="R212">
        <v>101</v>
      </c>
      <c r="S212">
        <v>4.1900000000000004</v>
      </c>
      <c r="T212">
        <v>7</v>
      </c>
      <c r="U212">
        <v>12</v>
      </c>
      <c r="V212">
        <v>3.61</v>
      </c>
      <c r="W212" s="1">
        <v>0.36799999999999999</v>
      </c>
    </row>
    <row r="213" spans="1:23" x14ac:dyDescent="0.25">
      <c r="A213" t="s">
        <v>271</v>
      </c>
      <c r="B213">
        <v>2017</v>
      </c>
      <c r="C213" t="s">
        <v>108</v>
      </c>
      <c r="D213" t="s">
        <v>45</v>
      </c>
      <c r="E213" t="s">
        <v>156</v>
      </c>
      <c r="F213">
        <v>0</v>
      </c>
      <c r="G213">
        <v>27</v>
      </c>
      <c r="H213">
        <v>543500</v>
      </c>
      <c r="I213">
        <v>543500</v>
      </c>
      <c r="J213">
        <v>0.38</v>
      </c>
      <c r="K213">
        <v>7</v>
      </c>
      <c r="L213">
        <v>5</v>
      </c>
      <c r="M213">
        <v>12</v>
      </c>
      <c r="N213">
        <v>0.58299999999999996</v>
      </c>
      <c r="O213">
        <v>4.71</v>
      </c>
      <c r="P213">
        <v>18</v>
      </c>
      <c r="Q213">
        <v>101.1</v>
      </c>
      <c r="R213">
        <v>88</v>
      </c>
      <c r="S213">
        <v>3.95</v>
      </c>
      <c r="T213">
        <v>10</v>
      </c>
      <c r="U213">
        <v>8</v>
      </c>
      <c r="V213">
        <v>4.84</v>
      </c>
      <c r="W213" s="1">
        <v>0.55600000000000005</v>
      </c>
    </row>
    <row r="214" spans="1:23" x14ac:dyDescent="0.25">
      <c r="A214" t="s">
        <v>333</v>
      </c>
      <c r="B214">
        <v>2016</v>
      </c>
      <c r="C214" t="s">
        <v>108</v>
      </c>
      <c r="D214" t="s">
        <v>74</v>
      </c>
      <c r="E214" t="s">
        <v>175</v>
      </c>
      <c r="F214">
        <v>0</v>
      </c>
      <c r="G214">
        <v>25</v>
      </c>
      <c r="H214">
        <v>4350000</v>
      </c>
      <c r="I214">
        <v>4350000</v>
      </c>
      <c r="J214">
        <v>4.4400000000000004</v>
      </c>
      <c r="K214">
        <v>3</v>
      </c>
      <c r="L214">
        <v>12</v>
      </c>
      <c r="M214">
        <v>15</v>
      </c>
      <c r="N214">
        <v>0.2</v>
      </c>
      <c r="O214">
        <v>6.15</v>
      </c>
      <c r="P214">
        <v>20</v>
      </c>
      <c r="Q214">
        <v>101</v>
      </c>
      <c r="R214">
        <v>73</v>
      </c>
      <c r="S214">
        <v>4.87</v>
      </c>
      <c r="T214">
        <v>6</v>
      </c>
      <c r="U214">
        <v>14</v>
      </c>
      <c r="V214">
        <v>3.85</v>
      </c>
      <c r="W214" s="1">
        <v>0.3</v>
      </c>
    </row>
    <row r="215" spans="1:23" x14ac:dyDescent="0.25">
      <c r="A215" t="s">
        <v>165</v>
      </c>
      <c r="B215">
        <v>2018</v>
      </c>
      <c r="C215" t="s">
        <v>108</v>
      </c>
      <c r="D215" t="s">
        <v>45</v>
      </c>
      <c r="E215" t="s">
        <v>163</v>
      </c>
      <c r="F215">
        <v>0</v>
      </c>
      <c r="G215">
        <v>29</v>
      </c>
      <c r="H215">
        <v>18333333</v>
      </c>
      <c r="I215">
        <v>18333333</v>
      </c>
      <c r="J215">
        <v>10.11</v>
      </c>
      <c r="K215">
        <v>10</v>
      </c>
      <c r="L215">
        <v>7</v>
      </c>
      <c r="M215">
        <v>17</v>
      </c>
      <c r="N215">
        <v>0.58799999999999997</v>
      </c>
      <c r="O215">
        <v>3.74</v>
      </c>
      <c r="P215">
        <v>22</v>
      </c>
      <c r="Q215">
        <v>130</v>
      </c>
      <c r="R215">
        <v>112</v>
      </c>
      <c r="S215">
        <v>3.62</v>
      </c>
      <c r="T215">
        <v>13</v>
      </c>
      <c r="U215">
        <v>9</v>
      </c>
      <c r="V215">
        <v>5.27</v>
      </c>
      <c r="W215" s="1">
        <v>0.59099999999999997</v>
      </c>
    </row>
    <row r="216" spans="1:23" x14ac:dyDescent="0.25">
      <c r="A216" t="s">
        <v>165</v>
      </c>
      <c r="B216">
        <v>2017</v>
      </c>
      <c r="C216" t="s">
        <v>108</v>
      </c>
      <c r="D216" t="s">
        <v>45</v>
      </c>
      <c r="E216" t="s">
        <v>163</v>
      </c>
      <c r="F216">
        <v>1</v>
      </c>
      <c r="G216">
        <v>28</v>
      </c>
      <c r="H216">
        <v>18333333</v>
      </c>
      <c r="I216">
        <v>18333333</v>
      </c>
      <c r="J216">
        <v>10.06</v>
      </c>
      <c r="K216">
        <v>15</v>
      </c>
      <c r="L216">
        <v>9</v>
      </c>
      <c r="M216">
        <v>24</v>
      </c>
      <c r="N216">
        <v>0.625</v>
      </c>
      <c r="O216">
        <v>2.96</v>
      </c>
      <c r="P216">
        <v>32</v>
      </c>
      <c r="Q216">
        <v>201</v>
      </c>
      <c r="R216">
        <v>152</v>
      </c>
      <c r="S216">
        <v>3.93</v>
      </c>
      <c r="T216">
        <v>22</v>
      </c>
      <c r="U216">
        <v>6</v>
      </c>
      <c r="V216">
        <v>4.83</v>
      </c>
      <c r="W216" s="1">
        <v>0.78600000000000003</v>
      </c>
    </row>
    <row r="217" spans="1:23" x14ac:dyDescent="0.25">
      <c r="A217" t="s">
        <v>165</v>
      </c>
      <c r="B217">
        <v>2016</v>
      </c>
      <c r="C217" t="s">
        <v>108</v>
      </c>
      <c r="D217" t="s">
        <v>45</v>
      </c>
      <c r="E217" t="s">
        <v>163</v>
      </c>
      <c r="F217">
        <v>1</v>
      </c>
      <c r="G217">
        <v>27</v>
      </c>
      <c r="H217">
        <v>10400000</v>
      </c>
      <c r="I217">
        <v>10400000</v>
      </c>
      <c r="J217">
        <v>7.46</v>
      </c>
      <c r="K217">
        <v>15</v>
      </c>
      <c r="L217">
        <v>4</v>
      </c>
      <c r="M217">
        <v>19</v>
      </c>
      <c r="N217">
        <v>0.78900000000000003</v>
      </c>
      <c r="O217">
        <v>3.6</v>
      </c>
      <c r="P217">
        <v>24</v>
      </c>
      <c r="Q217">
        <v>147.19999999999999</v>
      </c>
      <c r="R217">
        <v>119</v>
      </c>
      <c r="S217">
        <v>2.92</v>
      </c>
      <c r="T217">
        <v>19</v>
      </c>
      <c r="U217">
        <v>5</v>
      </c>
      <c r="V217">
        <v>6.44</v>
      </c>
      <c r="W217" s="1">
        <v>0.79200000000000004</v>
      </c>
    </row>
    <row r="218" spans="1:23" x14ac:dyDescent="0.25">
      <c r="A218" t="s">
        <v>159</v>
      </c>
      <c r="B218">
        <v>2018</v>
      </c>
      <c r="C218" t="s">
        <v>108</v>
      </c>
      <c r="D218" t="s">
        <v>45</v>
      </c>
      <c r="E218" t="s">
        <v>156</v>
      </c>
      <c r="F218">
        <v>0</v>
      </c>
      <c r="G218">
        <v>27</v>
      </c>
      <c r="H218">
        <v>577000</v>
      </c>
      <c r="I218">
        <v>577000</v>
      </c>
      <c r="J218">
        <v>0.38</v>
      </c>
      <c r="K218">
        <v>5</v>
      </c>
      <c r="L218">
        <v>11</v>
      </c>
      <c r="M218">
        <v>16</v>
      </c>
      <c r="N218">
        <v>0.313</v>
      </c>
      <c r="O218">
        <v>3.97</v>
      </c>
      <c r="P218">
        <v>30</v>
      </c>
      <c r="Q218">
        <v>154</v>
      </c>
      <c r="R218">
        <v>95</v>
      </c>
      <c r="S218">
        <v>4.62</v>
      </c>
      <c r="T218">
        <v>15</v>
      </c>
      <c r="U218">
        <v>15</v>
      </c>
      <c r="V218">
        <v>3.98</v>
      </c>
      <c r="W218" s="1">
        <v>0.5</v>
      </c>
    </row>
    <row r="219" spans="1:23" x14ac:dyDescent="0.25">
      <c r="A219" t="s">
        <v>159</v>
      </c>
      <c r="B219">
        <v>2017</v>
      </c>
      <c r="C219" t="s">
        <v>108</v>
      </c>
      <c r="D219" t="s">
        <v>45</v>
      </c>
      <c r="E219" t="s">
        <v>156</v>
      </c>
      <c r="F219">
        <v>0</v>
      </c>
      <c r="G219">
        <v>26</v>
      </c>
      <c r="H219">
        <v>562250</v>
      </c>
      <c r="I219">
        <v>562250</v>
      </c>
      <c r="J219">
        <v>0.39</v>
      </c>
      <c r="K219">
        <v>2</v>
      </c>
      <c r="L219">
        <v>7</v>
      </c>
      <c r="M219">
        <v>9</v>
      </c>
      <c r="N219">
        <v>0.222</v>
      </c>
      <c r="O219">
        <v>6.08</v>
      </c>
      <c r="P219">
        <v>13</v>
      </c>
      <c r="Q219">
        <v>66.2</v>
      </c>
      <c r="R219">
        <v>68</v>
      </c>
      <c r="S219">
        <v>5.05</v>
      </c>
      <c r="T219">
        <v>3</v>
      </c>
      <c r="U219">
        <v>10</v>
      </c>
      <c r="V219">
        <v>3.65</v>
      </c>
      <c r="W219" s="1">
        <v>0.23100000000000001</v>
      </c>
    </row>
    <row r="220" spans="1:23" x14ac:dyDescent="0.25">
      <c r="A220" t="s">
        <v>159</v>
      </c>
      <c r="B220">
        <v>2016</v>
      </c>
      <c r="C220" t="s">
        <v>108</v>
      </c>
      <c r="D220" t="s">
        <v>45</v>
      </c>
      <c r="E220" t="s">
        <v>156</v>
      </c>
      <c r="F220">
        <v>0</v>
      </c>
      <c r="G220">
        <v>25</v>
      </c>
      <c r="H220">
        <v>515750</v>
      </c>
      <c r="I220">
        <v>515750</v>
      </c>
      <c r="J220">
        <v>0.35</v>
      </c>
      <c r="K220">
        <v>9</v>
      </c>
      <c r="L220">
        <v>8</v>
      </c>
      <c r="M220">
        <v>17</v>
      </c>
      <c r="N220">
        <v>0.52900000000000003</v>
      </c>
      <c r="O220">
        <v>3.4</v>
      </c>
      <c r="P220">
        <v>22</v>
      </c>
      <c r="Q220">
        <v>132.1</v>
      </c>
      <c r="R220">
        <v>118</v>
      </c>
      <c r="S220">
        <v>3.39</v>
      </c>
      <c r="T220">
        <v>11</v>
      </c>
      <c r="U220">
        <v>11</v>
      </c>
      <c r="V220">
        <v>4.29</v>
      </c>
      <c r="W220" s="1">
        <v>0.5</v>
      </c>
    </row>
    <row r="221" spans="1:23" x14ac:dyDescent="0.25">
      <c r="A221" t="s">
        <v>279</v>
      </c>
      <c r="B221">
        <v>2017</v>
      </c>
      <c r="C221" t="s">
        <v>108</v>
      </c>
      <c r="D221" t="s">
        <v>74</v>
      </c>
      <c r="E221" t="s">
        <v>175</v>
      </c>
      <c r="F221">
        <v>2</v>
      </c>
      <c r="G221">
        <v>24</v>
      </c>
      <c r="H221">
        <v>2250000</v>
      </c>
      <c r="I221">
        <v>2250000</v>
      </c>
      <c r="J221">
        <v>2.19</v>
      </c>
      <c r="K221">
        <v>9</v>
      </c>
      <c r="L221">
        <v>9</v>
      </c>
      <c r="M221">
        <v>18</v>
      </c>
      <c r="N221">
        <v>0.5</v>
      </c>
      <c r="O221">
        <v>3.49</v>
      </c>
      <c r="P221">
        <v>28</v>
      </c>
      <c r="Q221">
        <v>157.1</v>
      </c>
      <c r="R221">
        <v>135</v>
      </c>
      <c r="S221">
        <v>4.04</v>
      </c>
      <c r="T221">
        <v>14</v>
      </c>
      <c r="U221">
        <v>14</v>
      </c>
      <c r="V221">
        <v>4.6900000000000004</v>
      </c>
      <c r="W221" s="1">
        <v>0.5</v>
      </c>
    </row>
    <row r="222" spans="1:23" x14ac:dyDescent="0.25">
      <c r="A222" t="s">
        <v>164</v>
      </c>
      <c r="B222">
        <v>2018</v>
      </c>
      <c r="C222" t="s">
        <v>108</v>
      </c>
      <c r="D222" t="s">
        <v>45</v>
      </c>
      <c r="E222" t="s">
        <v>163</v>
      </c>
      <c r="F222">
        <v>0</v>
      </c>
      <c r="G222">
        <v>31</v>
      </c>
      <c r="H222">
        <v>6475000</v>
      </c>
      <c r="I222">
        <v>6475000</v>
      </c>
      <c r="J222">
        <v>3.57</v>
      </c>
      <c r="K222">
        <v>9</v>
      </c>
      <c r="L222">
        <v>15</v>
      </c>
      <c r="M222">
        <v>24</v>
      </c>
      <c r="N222">
        <v>0.375</v>
      </c>
      <c r="O222">
        <v>4.34</v>
      </c>
      <c r="P222">
        <v>30</v>
      </c>
      <c r="Q222">
        <v>180.1</v>
      </c>
      <c r="R222">
        <v>97</v>
      </c>
      <c r="S222">
        <v>4.2699999999999996</v>
      </c>
      <c r="T222">
        <v>13</v>
      </c>
      <c r="U222">
        <v>17</v>
      </c>
      <c r="V222">
        <v>4.75</v>
      </c>
      <c r="W222" s="1">
        <v>0.433</v>
      </c>
    </row>
    <row r="223" spans="1:23" x14ac:dyDescent="0.25">
      <c r="A223" t="s">
        <v>164</v>
      </c>
      <c r="B223">
        <v>2017</v>
      </c>
      <c r="C223" t="s">
        <v>108</v>
      </c>
      <c r="D223" t="s">
        <v>45</v>
      </c>
      <c r="E223" t="s">
        <v>163</v>
      </c>
      <c r="F223">
        <v>1</v>
      </c>
      <c r="G223">
        <v>30</v>
      </c>
      <c r="H223">
        <v>4315000</v>
      </c>
      <c r="I223">
        <v>4315000</v>
      </c>
      <c r="J223">
        <v>2.37</v>
      </c>
      <c r="K223">
        <v>13</v>
      </c>
      <c r="L223">
        <v>11</v>
      </c>
      <c r="M223">
        <v>24</v>
      </c>
      <c r="N223">
        <v>0.54200000000000004</v>
      </c>
      <c r="O223">
        <v>4.67</v>
      </c>
      <c r="P223">
        <v>30</v>
      </c>
      <c r="Q223">
        <v>181.1</v>
      </c>
      <c r="R223">
        <v>96</v>
      </c>
      <c r="S223">
        <v>4.13</v>
      </c>
      <c r="T223">
        <v>16</v>
      </c>
      <c r="U223">
        <v>14</v>
      </c>
      <c r="V223">
        <v>4.8099999999999996</v>
      </c>
      <c r="W223" s="1">
        <v>0.53300000000000003</v>
      </c>
    </row>
    <row r="224" spans="1:23" x14ac:dyDescent="0.25">
      <c r="A224" t="s">
        <v>164</v>
      </c>
      <c r="B224">
        <v>2016</v>
      </c>
      <c r="C224" t="s">
        <v>108</v>
      </c>
      <c r="D224" t="s">
        <v>45</v>
      </c>
      <c r="E224" t="s">
        <v>163</v>
      </c>
      <c r="F224">
        <v>1</v>
      </c>
      <c r="G224">
        <v>29</v>
      </c>
      <c r="H224">
        <v>543400</v>
      </c>
      <c r="I224">
        <v>543400</v>
      </c>
      <c r="J224">
        <v>0.39</v>
      </c>
      <c r="K224">
        <v>16</v>
      </c>
      <c r="L224">
        <v>10</v>
      </c>
      <c r="M224">
        <v>26</v>
      </c>
      <c r="N224">
        <v>0.61499999999999999</v>
      </c>
      <c r="O224">
        <v>2.83</v>
      </c>
      <c r="P224">
        <v>33</v>
      </c>
      <c r="Q224">
        <v>210</v>
      </c>
      <c r="R224">
        <v>151</v>
      </c>
      <c r="S224">
        <v>3.79</v>
      </c>
      <c r="T224">
        <v>20</v>
      </c>
      <c r="U224">
        <v>13</v>
      </c>
      <c r="V224">
        <v>4.07</v>
      </c>
      <c r="W224" s="1">
        <v>0.60599999999999998</v>
      </c>
    </row>
    <row r="225" spans="1:23" x14ac:dyDescent="0.25">
      <c r="A225" t="s">
        <v>320</v>
      </c>
      <c r="B225">
        <v>2016</v>
      </c>
      <c r="C225" t="s">
        <v>108</v>
      </c>
      <c r="D225" t="s">
        <v>14</v>
      </c>
      <c r="E225" t="s">
        <v>137</v>
      </c>
      <c r="F225">
        <v>0</v>
      </c>
      <c r="G225">
        <v>28</v>
      </c>
      <c r="H225">
        <v>507500</v>
      </c>
      <c r="I225">
        <v>390993</v>
      </c>
      <c r="J225">
        <v>0.44</v>
      </c>
      <c r="K225">
        <v>4</v>
      </c>
      <c r="L225">
        <v>4</v>
      </c>
      <c r="M225">
        <v>8</v>
      </c>
      <c r="N225">
        <v>0.5</v>
      </c>
      <c r="O225">
        <v>4</v>
      </c>
      <c r="P225">
        <v>13</v>
      </c>
      <c r="Q225">
        <v>69.2</v>
      </c>
      <c r="R225">
        <v>107</v>
      </c>
      <c r="S225">
        <v>5.3</v>
      </c>
      <c r="T225">
        <v>6</v>
      </c>
      <c r="U225">
        <v>7</v>
      </c>
      <c r="V225">
        <v>4.18</v>
      </c>
      <c r="W225" s="1">
        <v>0.46200000000000002</v>
      </c>
    </row>
    <row r="226" spans="1:23" x14ac:dyDescent="0.25">
      <c r="A226" t="s">
        <v>259</v>
      </c>
      <c r="B226">
        <v>2017</v>
      </c>
      <c r="C226" t="s">
        <v>108</v>
      </c>
      <c r="D226" t="s">
        <v>14</v>
      </c>
      <c r="E226" t="s">
        <v>137</v>
      </c>
      <c r="F226">
        <v>0</v>
      </c>
      <c r="G226">
        <v>29</v>
      </c>
      <c r="H226">
        <v>535000</v>
      </c>
      <c r="I226">
        <v>493987</v>
      </c>
      <c r="J226">
        <v>0.51</v>
      </c>
      <c r="K226">
        <v>5</v>
      </c>
      <c r="L226">
        <v>11</v>
      </c>
      <c r="M226">
        <v>16</v>
      </c>
      <c r="N226">
        <v>0.313</v>
      </c>
      <c r="O226">
        <v>5.52</v>
      </c>
      <c r="P226">
        <v>20</v>
      </c>
      <c r="Q226">
        <v>122.1</v>
      </c>
      <c r="R226">
        <v>81</v>
      </c>
      <c r="S226">
        <v>5.87</v>
      </c>
      <c r="T226">
        <v>8</v>
      </c>
      <c r="U226">
        <v>12</v>
      </c>
      <c r="V226">
        <v>5.08</v>
      </c>
      <c r="W226" s="1">
        <v>0.4</v>
      </c>
    </row>
    <row r="227" spans="1:23" x14ac:dyDescent="0.25">
      <c r="A227" t="s">
        <v>327</v>
      </c>
      <c r="B227">
        <v>2016</v>
      </c>
      <c r="C227" t="s">
        <v>108</v>
      </c>
      <c r="D227" t="s">
        <v>45</v>
      </c>
      <c r="E227" t="s">
        <v>149</v>
      </c>
      <c r="F227">
        <v>0</v>
      </c>
      <c r="G227">
        <v>30</v>
      </c>
      <c r="H227">
        <v>3500000</v>
      </c>
      <c r="I227">
        <v>3500000</v>
      </c>
      <c r="J227">
        <v>4.5</v>
      </c>
      <c r="K227">
        <v>9</v>
      </c>
      <c r="L227">
        <v>13</v>
      </c>
      <c r="M227">
        <v>22</v>
      </c>
      <c r="N227">
        <v>0.40899999999999997</v>
      </c>
      <c r="O227">
        <v>4.33</v>
      </c>
      <c r="P227">
        <v>33</v>
      </c>
      <c r="Q227">
        <v>176.2</v>
      </c>
      <c r="R227">
        <v>91</v>
      </c>
      <c r="S227">
        <v>4.5999999999999996</v>
      </c>
      <c r="T227">
        <v>12</v>
      </c>
      <c r="U227">
        <v>21</v>
      </c>
      <c r="V227">
        <v>4.1500000000000004</v>
      </c>
      <c r="W227" s="1">
        <v>0.36399999999999999</v>
      </c>
    </row>
    <row r="228" spans="1:23" x14ac:dyDescent="0.25">
      <c r="A228" t="s">
        <v>151</v>
      </c>
      <c r="B228">
        <v>2018</v>
      </c>
      <c r="C228" t="s">
        <v>108</v>
      </c>
      <c r="D228" t="s">
        <v>45</v>
      </c>
      <c r="E228" t="s">
        <v>149</v>
      </c>
      <c r="F228">
        <v>0</v>
      </c>
      <c r="G228">
        <v>25</v>
      </c>
      <c r="H228">
        <v>545000</v>
      </c>
      <c r="I228">
        <v>416060</v>
      </c>
      <c r="J228">
        <v>0.45</v>
      </c>
      <c r="K228">
        <v>4</v>
      </c>
      <c r="L228">
        <v>9</v>
      </c>
      <c r="M228">
        <v>13</v>
      </c>
      <c r="N228">
        <v>0.308</v>
      </c>
      <c r="O228">
        <v>4.42</v>
      </c>
      <c r="P228">
        <v>25</v>
      </c>
      <c r="Q228">
        <v>126.1</v>
      </c>
      <c r="R228">
        <v>85</v>
      </c>
      <c r="S228">
        <v>4.05</v>
      </c>
      <c r="T228">
        <v>10</v>
      </c>
      <c r="U228">
        <v>15</v>
      </c>
      <c r="V228">
        <v>3.74</v>
      </c>
      <c r="W228" s="1">
        <v>0.4</v>
      </c>
    </row>
    <row r="229" spans="1:23" x14ac:dyDescent="0.25">
      <c r="A229" t="s">
        <v>132</v>
      </c>
      <c r="B229">
        <v>2018</v>
      </c>
      <c r="C229" t="s">
        <v>108</v>
      </c>
      <c r="D229" t="s">
        <v>14</v>
      </c>
      <c r="E229" t="s">
        <v>130</v>
      </c>
      <c r="F229">
        <v>0</v>
      </c>
      <c r="G229">
        <v>26</v>
      </c>
      <c r="H229">
        <v>569500</v>
      </c>
      <c r="I229">
        <v>569500</v>
      </c>
      <c r="J229">
        <v>0.63</v>
      </c>
      <c r="K229">
        <v>14</v>
      </c>
      <c r="L229">
        <v>10</v>
      </c>
      <c r="M229">
        <v>24</v>
      </c>
      <c r="N229">
        <v>0.58299999999999996</v>
      </c>
      <c r="O229">
        <v>3.11</v>
      </c>
      <c r="P229">
        <v>31</v>
      </c>
      <c r="Q229">
        <v>170.2</v>
      </c>
      <c r="R229">
        <v>125</v>
      </c>
      <c r="S229">
        <v>3.86</v>
      </c>
      <c r="T229">
        <v>16</v>
      </c>
      <c r="U229">
        <v>15</v>
      </c>
      <c r="V229">
        <v>4.18</v>
      </c>
      <c r="W229" s="1">
        <v>0.51600000000000001</v>
      </c>
    </row>
    <row r="230" spans="1:23" x14ac:dyDescent="0.25">
      <c r="A230" t="s">
        <v>132</v>
      </c>
      <c r="B230">
        <v>2017</v>
      </c>
      <c r="C230" t="s">
        <v>108</v>
      </c>
      <c r="D230" t="s">
        <v>14</v>
      </c>
      <c r="E230" t="s">
        <v>130</v>
      </c>
      <c r="F230">
        <v>0</v>
      </c>
      <c r="G230">
        <v>25</v>
      </c>
      <c r="H230">
        <v>544000</v>
      </c>
      <c r="I230">
        <v>544000</v>
      </c>
      <c r="J230">
        <v>0.55000000000000004</v>
      </c>
      <c r="K230">
        <v>7</v>
      </c>
      <c r="L230">
        <v>9</v>
      </c>
      <c r="M230">
        <v>16</v>
      </c>
      <c r="N230">
        <v>0.438</v>
      </c>
      <c r="O230">
        <v>4.07</v>
      </c>
      <c r="P230">
        <v>25</v>
      </c>
      <c r="Q230">
        <v>150.1</v>
      </c>
      <c r="R230">
        <v>105</v>
      </c>
      <c r="S230">
        <v>4.03</v>
      </c>
      <c r="T230">
        <v>11</v>
      </c>
      <c r="U230">
        <v>14</v>
      </c>
      <c r="V230">
        <v>4.3</v>
      </c>
      <c r="W230" s="1">
        <v>0.44</v>
      </c>
    </row>
    <row r="231" spans="1:23" x14ac:dyDescent="0.25">
      <c r="A231" t="s">
        <v>195</v>
      </c>
      <c r="B231">
        <v>2018</v>
      </c>
      <c r="C231" t="s">
        <v>108</v>
      </c>
      <c r="D231" t="s">
        <v>74</v>
      </c>
      <c r="E231" t="s">
        <v>190</v>
      </c>
      <c r="F231">
        <v>0</v>
      </c>
      <c r="G231">
        <v>27</v>
      </c>
      <c r="H231">
        <v>565000</v>
      </c>
      <c r="I231">
        <v>565000</v>
      </c>
      <c r="J231">
        <v>0.27</v>
      </c>
      <c r="K231">
        <v>6</v>
      </c>
      <c r="L231">
        <v>7</v>
      </c>
      <c r="M231">
        <v>13</v>
      </c>
      <c r="N231">
        <v>0.46200000000000002</v>
      </c>
      <c r="O231">
        <v>4.25</v>
      </c>
      <c r="P231">
        <v>13</v>
      </c>
      <c r="Q231">
        <v>118.2</v>
      </c>
      <c r="R231">
        <v>89</v>
      </c>
      <c r="S231">
        <v>3.84</v>
      </c>
      <c r="T231">
        <v>6</v>
      </c>
      <c r="U231">
        <v>7</v>
      </c>
      <c r="V231">
        <v>3.71</v>
      </c>
      <c r="W231" s="1">
        <v>0.46200000000000002</v>
      </c>
    </row>
    <row r="232" spans="1:23" x14ac:dyDescent="0.25">
      <c r="A232" t="s">
        <v>195</v>
      </c>
      <c r="B232">
        <v>2017</v>
      </c>
      <c r="C232" t="s">
        <v>108</v>
      </c>
      <c r="D232" t="s">
        <v>74</v>
      </c>
      <c r="E232" t="s">
        <v>190</v>
      </c>
      <c r="F232">
        <v>0</v>
      </c>
      <c r="G232">
        <v>26</v>
      </c>
      <c r="H232">
        <v>536500</v>
      </c>
      <c r="I232">
        <v>536500</v>
      </c>
      <c r="J232">
        <v>0.28000000000000003</v>
      </c>
      <c r="K232">
        <v>8</v>
      </c>
      <c r="L232">
        <v>12</v>
      </c>
      <c r="M232">
        <v>20</v>
      </c>
      <c r="N232">
        <v>0.4</v>
      </c>
      <c r="O232">
        <v>4.78</v>
      </c>
      <c r="P232">
        <v>24</v>
      </c>
      <c r="Q232">
        <v>163.19999999999999</v>
      </c>
      <c r="R232">
        <v>89</v>
      </c>
      <c r="S232">
        <v>4.42</v>
      </c>
      <c r="T232">
        <v>9</v>
      </c>
      <c r="U232">
        <v>15</v>
      </c>
      <c r="V232">
        <v>4.08</v>
      </c>
      <c r="W232" s="1">
        <v>0.375</v>
      </c>
    </row>
    <row r="233" spans="1:23" x14ac:dyDescent="0.25">
      <c r="A233" t="s">
        <v>289</v>
      </c>
      <c r="B233">
        <v>2017</v>
      </c>
      <c r="C233" t="s">
        <v>108</v>
      </c>
      <c r="D233" t="s">
        <v>74</v>
      </c>
      <c r="E233" t="s">
        <v>204</v>
      </c>
      <c r="F233">
        <v>2</v>
      </c>
      <c r="G233">
        <v>27</v>
      </c>
      <c r="H233">
        <v>540000</v>
      </c>
      <c r="I233">
        <v>540000</v>
      </c>
      <c r="J233">
        <v>0.39</v>
      </c>
      <c r="K233">
        <v>6</v>
      </c>
      <c r="L233">
        <v>6</v>
      </c>
      <c r="M233">
        <v>12</v>
      </c>
      <c r="N233">
        <v>0.5</v>
      </c>
      <c r="O233">
        <v>4.8099999999999996</v>
      </c>
      <c r="P233">
        <v>15</v>
      </c>
      <c r="Q233">
        <v>86</v>
      </c>
      <c r="R233">
        <v>105</v>
      </c>
      <c r="S233">
        <v>4.67</v>
      </c>
      <c r="T233">
        <v>7</v>
      </c>
      <c r="U233">
        <v>8</v>
      </c>
      <c r="V233">
        <v>5.75</v>
      </c>
      <c r="W233" s="1">
        <v>0.46700000000000003</v>
      </c>
    </row>
    <row r="234" spans="1:23" x14ac:dyDescent="0.25">
      <c r="A234" t="s">
        <v>289</v>
      </c>
      <c r="B234">
        <v>2016</v>
      </c>
      <c r="C234" t="s">
        <v>108</v>
      </c>
      <c r="D234" t="s">
        <v>74</v>
      </c>
      <c r="E234" t="s">
        <v>204</v>
      </c>
      <c r="F234">
        <v>0</v>
      </c>
      <c r="G234">
        <v>26</v>
      </c>
      <c r="H234">
        <v>509500</v>
      </c>
      <c r="I234">
        <v>317376</v>
      </c>
      <c r="J234">
        <v>0.28999999999999998</v>
      </c>
      <c r="K234">
        <v>5</v>
      </c>
      <c r="L234">
        <v>6</v>
      </c>
      <c r="M234">
        <v>11</v>
      </c>
      <c r="N234">
        <v>0.45500000000000002</v>
      </c>
      <c r="O234">
        <v>3.54</v>
      </c>
      <c r="P234">
        <v>19</v>
      </c>
      <c r="Q234">
        <v>114.1</v>
      </c>
      <c r="R234">
        <v>137</v>
      </c>
      <c r="S234">
        <v>3.59</v>
      </c>
      <c r="T234">
        <v>8</v>
      </c>
      <c r="U234">
        <v>11</v>
      </c>
      <c r="V234">
        <v>4.84</v>
      </c>
      <c r="W234" s="1">
        <v>0.42099999999999999</v>
      </c>
    </row>
    <row r="235" spans="1:23" x14ac:dyDescent="0.25">
      <c r="A235" t="s">
        <v>208</v>
      </c>
      <c r="B235">
        <v>2018</v>
      </c>
      <c r="C235" t="s">
        <v>108</v>
      </c>
      <c r="D235" t="s">
        <v>74</v>
      </c>
      <c r="E235" t="s">
        <v>204</v>
      </c>
      <c r="F235">
        <v>2</v>
      </c>
      <c r="G235">
        <v>28</v>
      </c>
      <c r="H235">
        <v>555000</v>
      </c>
      <c r="I235">
        <v>555000</v>
      </c>
      <c r="J235">
        <v>0.39</v>
      </c>
      <c r="K235">
        <v>7</v>
      </c>
      <c r="L235">
        <v>9</v>
      </c>
      <c r="M235">
        <v>16</v>
      </c>
      <c r="N235">
        <v>0.438</v>
      </c>
      <c r="O235">
        <v>4.55</v>
      </c>
      <c r="P235">
        <v>32</v>
      </c>
      <c r="Q235">
        <v>176</v>
      </c>
      <c r="R235">
        <v>103</v>
      </c>
      <c r="S235">
        <v>4.57</v>
      </c>
      <c r="T235">
        <v>12</v>
      </c>
      <c r="U235">
        <v>20</v>
      </c>
      <c r="V235">
        <v>4.3</v>
      </c>
      <c r="W235" s="1">
        <v>0.375</v>
      </c>
    </row>
    <row r="236" spans="1:23" x14ac:dyDescent="0.25">
      <c r="A236" t="s">
        <v>127</v>
      </c>
      <c r="B236">
        <v>2018</v>
      </c>
      <c r="C236" t="s">
        <v>108</v>
      </c>
      <c r="D236" t="s">
        <v>14</v>
      </c>
      <c r="E236" t="s">
        <v>124</v>
      </c>
      <c r="F236">
        <v>2</v>
      </c>
      <c r="G236">
        <v>28</v>
      </c>
      <c r="H236">
        <v>12500000</v>
      </c>
      <c r="I236">
        <v>12500000</v>
      </c>
      <c r="J236">
        <v>6.43</v>
      </c>
      <c r="K236">
        <v>4</v>
      </c>
      <c r="L236">
        <v>6</v>
      </c>
      <c r="M236">
        <v>10</v>
      </c>
      <c r="N236">
        <v>0.4</v>
      </c>
      <c r="O236">
        <v>5.3</v>
      </c>
      <c r="P236">
        <v>20</v>
      </c>
      <c r="Q236">
        <v>103.2</v>
      </c>
      <c r="R236">
        <v>79</v>
      </c>
      <c r="S236">
        <v>5.6</v>
      </c>
      <c r="T236">
        <v>11</v>
      </c>
      <c r="U236">
        <v>9</v>
      </c>
      <c r="V236">
        <v>5.32</v>
      </c>
      <c r="W236" s="1">
        <v>0.55000000000000004</v>
      </c>
    </row>
    <row r="237" spans="1:23" x14ac:dyDescent="0.25">
      <c r="A237" t="s">
        <v>127</v>
      </c>
      <c r="B237">
        <v>2017</v>
      </c>
      <c r="C237" t="s">
        <v>108</v>
      </c>
      <c r="D237" t="s">
        <v>74</v>
      </c>
      <c r="E237" t="s">
        <v>204</v>
      </c>
      <c r="F237">
        <v>2</v>
      </c>
      <c r="G237">
        <v>27</v>
      </c>
      <c r="H237">
        <v>4400000</v>
      </c>
      <c r="I237">
        <v>4400000</v>
      </c>
      <c r="J237">
        <v>3.16</v>
      </c>
      <c r="K237">
        <v>8</v>
      </c>
      <c r="L237">
        <v>15</v>
      </c>
      <c r="M237">
        <v>23</v>
      </c>
      <c r="N237">
        <v>0.34799999999999998</v>
      </c>
      <c r="O237">
        <v>4.6900000000000004</v>
      </c>
      <c r="P237">
        <v>25</v>
      </c>
      <c r="Q237">
        <v>147.19999999999999</v>
      </c>
      <c r="R237">
        <v>108</v>
      </c>
      <c r="S237">
        <v>4.9400000000000004</v>
      </c>
      <c r="T237">
        <v>10</v>
      </c>
      <c r="U237">
        <v>15</v>
      </c>
      <c r="V237">
        <v>4.21</v>
      </c>
      <c r="W237" s="1">
        <v>0.4</v>
      </c>
    </row>
    <row r="238" spans="1:23" x14ac:dyDescent="0.25">
      <c r="A238" t="s">
        <v>127</v>
      </c>
      <c r="B238">
        <v>2016</v>
      </c>
      <c r="C238" t="s">
        <v>108</v>
      </c>
      <c r="D238" t="s">
        <v>74</v>
      </c>
      <c r="E238" t="s">
        <v>204</v>
      </c>
      <c r="F238">
        <v>0</v>
      </c>
      <c r="G238">
        <v>26</v>
      </c>
      <c r="H238">
        <v>1250000</v>
      </c>
      <c r="I238">
        <v>1250000</v>
      </c>
      <c r="J238">
        <v>1.1599999999999999</v>
      </c>
      <c r="K238">
        <v>12</v>
      </c>
      <c r="L238">
        <v>9</v>
      </c>
      <c r="M238">
        <v>21</v>
      </c>
      <c r="N238">
        <v>0.57099999999999995</v>
      </c>
      <c r="O238">
        <v>3.87</v>
      </c>
      <c r="P238">
        <v>27</v>
      </c>
      <c r="Q238">
        <v>158</v>
      </c>
      <c r="R238">
        <v>125</v>
      </c>
      <c r="S238">
        <v>4.32</v>
      </c>
      <c r="T238">
        <v>15</v>
      </c>
      <c r="U238">
        <v>12</v>
      </c>
      <c r="V238">
        <v>4.41</v>
      </c>
      <c r="W238" s="1">
        <v>0.55600000000000005</v>
      </c>
    </row>
    <row r="239" spans="1:23" x14ac:dyDescent="0.25">
      <c r="A239" t="s">
        <v>258</v>
      </c>
      <c r="B239">
        <v>2017</v>
      </c>
      <c r="C239" t="s">
        <v>108</v>
      </c>
      <c r="D239" t="s">
        <v>14</v>
      </c>
      <c r="E239" t="s">
        <v>130</v>
      </c>
      <c r="F239">
        <v>0</v>
      </c>
      <c r="G239">
        <v>23</v>
      </c>
      <c r="H239">
        <v>541000</v>
      </c>
      <c r="I239">
        <v>268996</v>
      </c>
      <c r="J239">
        <v>0.27</v>
      </c>
      <c r="K239">
        <v>2</v>
      </c>
      <c r="L239">
        <v>7</v>
      </c>
      <c r="M239">
        <v>9</v>
      </c>
      <c r="N239">
        <v>0.222</v>
      </c>
      <c r="O239">
        <v>7.69</v>
      </c>
      <c r="P239">
        <v>13</v>
      </c>
      <c r="Q239">
        <v>62</v>
      </c>
      <c r="R239">
        <v>56</v>
      </c>
      <c r="S239">
        <v>6.3</v>
      </c>
      <c r="T239">
        <v>5</v>
      </c>
      <c r="U239">
        <v>8</v>
      </c>
      <c r="V239">
        <v>5.29</v>
      </c>
      <c r="W239" s="1">
        <v>0.38500000000000001</v>
      </c>
    </row>
    <row r="240" spans="1:23" x14ac:dyDescent="0.25">
      <c r="A240" t="s">
        <v>140</v>
      </c>
      <c r="B240">
        <v>2018</v>
      </c>
      <c r="C240" t="s">
        <v>108</v>
      </c>
      <c r="D240" t="s">
        <v>14</v>
      </c>
      <c r="E240" t="s">
        <v>137</v>
      </c>
      <c r="F240">
        <v>0</v>
      </c>
      <c r="G240">
        <v>23</v>
      </c>
      <c r="H240">
        <v>545000</v>
      </c>
      <c r="I240">
        <v>451220</v>
      </c>
      <c r="J240">
        <v>0.45</v>
      </c>
      <c r="K240">
        <v>7</v>
      </c>
      <c r="L240">
        <v>9</v>
      </c>
      <c r="M240">
        <v>16</v>
      </c>
      <c r="N240">
        <v>0.438</v>
      </c>
      <c r="O240">
        <v>4.9800000000000004</v>
      </c>
      <c r="P240">
        <v>23</v>
      </c>
      <c r="Q240">
        <v>112</v>
      </c>
      <c r="R240">
        <v>85</v>
      </c>
      <c r="S240">
        <v>5.25</v>
      </c>
      <c r="T240">
        <v>11</v>
      </c>
      <c r="U240">
        <v>12</v>
      </c>
      <c r="V240">
        <v>4.22</v>
      </c>
      <c r="W240" s="1">
        <v>0.47799999999999998</v>
      </c>
    </row>
    <row r="241" spans="1:23" x14ac:dyDescent="0.25">
      <c r="A241" t="s">
        <v>267</v>
      </c>
      <c r="B241">
        <v>2017</v>
      </c>
      <c r="C241" t="s">
        <v>108</v>
      </c>
      <c r="D241" t="s">
        <v>45</v>
      </c>
      <c r="E241" t="s">
        <v>149</v>
      </c>
      <c r="F241">
        <v>0</v>
      </c>
      <c r="G241">
        <v>29</v>
      </c>
      <c r="H241">
        <v>535000</v>
      </c>
      <c r="I241">
        <v>394605</v>
      </c>
      <c r="J241">
        <v>0.36</v>
      </c>
      <c r="K241">
        <v>2</v>
      </c>
      <c r="L241">
        <v>6</v>
      </c>
      <c r="M241">
        <v>8</v>
      </c>
      <c r="N241">
        <v>0.25</v>
      </c>
      <c r="O241">
        <v>6.91</v>
      </c>
      <c r="P241">
        <v>12</v>
      </c>
      <c r="Q241">
        <v>71.2</v>
      </c>
      <c r="R241">
        <v>57</v>
      </c>
      <c r="S241">
        <v>4.9000000000000004</v>
      </c>
      <c r="T241">
        <v>7</v>
      </c>
      <c r="U241">
        <v>5</v>
      </c>
      <c r="V241">
        <v>5.37</v>
      </c>
      <c r="W241" s="1">
        <v>0.58299999999999996</v>
      </c>
    </row>
    <row r="242" spans="1:23" x14ac:dyDescent="0.25">
      <c r="A242" t="s">
        <v>172</v>
      </c>
      <c r="B242">
        <v>2018</v>
      </c>
      <c r="C242" t="s">
        <v>108</v>
      </c>
      <c r="D242" t="s">
        <v>45</v>
      </c>
      <c r="E242" t="s">
        <v>169</v>
      </c>
      <c r="F242">
        <v>0</v>
      </c>
      <c r="G242">
        <v>26</v>
      </c>
      <c r="H242">
        <v>559000</v>
      </c>
      <c r="I242">
        <v>559000</v>
      </c>
      <c r="J242">
        <v>0.54</v>
      </c>
      <c r="K242">
        <v>9</v>
      </c>
      <c r="L242">
        <v>12</v>
      </c>
      <c r="M242">
        <v>21</v>
      </c>
      <c r="N242">
        <v>0.42899999999999999</v>
      </c>
      <c r="O242">
        <v>4.8499999999999996</v>
      </c>
      <c r="P242">
        <v>30</v>
      </c>
      <c r="Q242">
        <v>146.19999999999999</v>
      </c>
      <c r="R242">
        <v>85</v>
      </c>
      <c r="S242">
        <v>3.75</v>
      </c>
      <c r="T242">
        <v>12</v>
      </c>
      <c r="U242">
        <v>18</v>
      </c>
      <c r="V242">
        <v>4.21</v>
      </c>
      <c r="W242" s="1">
        <v>0.4</v>
      </c>
    </row>
    <row r="243" spans="1:23" x14ac:dyDescent="0.25">
      <c r="A243" t="s">
        <v>172</v>
      </c>
      <c r="B243">
        <v>2017</v>
      </c>
      <c r="C243" t="s">
        <v>108</v>
      </c>
      <c r="D243" t="s">
        <v>45</v>
      </c>
      <c r="E243" t="s">
        <v>169</v>
      </c>
      <c r="F243">
        <v>0</v>
      </c>
      <c r="G243">
        <v>25</v>
      </c>
      <c r="H243">
        <v>547000</v>
      </c>
      <c r="I243">
        <v>547000</v>
      </c>
      <c r="J243">
        <v>0.53</v>
      </c>
      <c r="K243">
        <v>2</v>
      </c>
      <c r="L243">
        <v>7</v>
      </c>
      <c r="M243">
        <v>9</v>
      </c>
      <c r="N243">
        <v>0.222</v>
      </c>
      <c r="O243">
        <v>5.13</v>
      </c>
      <c r="P243">
        <v>15</v>
      </c>
      <c r="Q243">
        <v>72</v>
      </c>
      <c r="R243">
        <v>84</v>
      </c>
      <c r="S243">
        <v>5.52</v>
      </c>
      <c r="T243">
        <v>5</v>
      </c>
      <c r="U243">
        <v>10</v>
      </c>
      <c r="V243">
        <v>3.95</v>
      </c>
      <c r="W243" s="1">
        <v>0.33300000000000002</v>
      </c>
    </row>
    <row r="244" spans="1:23" x14ac:dyDescent="0.25">
      <c r="A244" t="s">
        <v>172</v>
      </c>
      <c r="B244">
        <v>2016</v>
      </c>
      <c r="C244" t="s">
        <v>108</v>
      </c>
      <c r="D244" t="s">
        <v>45</v>
      </c>
      <c r="E244" t="s">
        <v>169</v>
      </c>
      <c r="F244">
        <v>0</v>
      </c>
      <c r="G244">
        <v>24</v>
      </c>
      <c r="H244">
        <v>516000</v>
      </c>
      <c r="I244">
        <v>516000</v>
      </c>
      <c r="J244">
        <v>0.5</v>
      </c>
      <c r="K244">
        <v>8</v>
      </c>
      <c r="L244">
        <v>6</v>
      </c>
      <c r="M244">
        <v>14</v>
      </c>
      <c r="N244">
        <v>0.57099999999999995</v>
      </c>
      <c r="O244">
        <v>4.12</v>
      </c>
      <c r="P244">
        <v>24</v>
      </c>
      <c r="Q244">
        <v>131</v>
      </c>
      <c r="R244">
        <v>101</v>
      </c>
      <c r="S244">
        <v>3.96</v>
      </c>
      <c r="T244">
        <v>11</v>
      </c>
      <c r="U244">
        <v>13</v>
      </c>
      <c r="V244">
        <v>3.47</v>
      </c>
      <c r="W244" s="1">
        <v>0.45800000000000002</v>
      </c>
    </row>
    <row r="245" spans="1:23" x14ac:dyDescent="0.25">
      <c r="A245" t="s">
        <v>112</v>
      </c>
      <c r="B245">
        <v>2018</v>
      </c>
      <c r="C245" t="s">
        <v>108</v>
      </c>
      <c r="D245" t="s">
        <v>14</v>
      </c>
      <c r="E245" t="s">
        <v>109</v>
      </c>
      <c r="F245">
        <v>1</v>
      </c>
      <c r="G245">
        <v>31</v>
      </c>
      <c r="H245">
        <v>2500000</v>
      </c>
      <c r="I245">
        <v>2500000</v>
      </c>
      <c r="J245">
        <v>2.29</v>
      </c>
      <c r="K245">
        <v>5</v>
      </c>
      <c r="L245">
        <v>2</v>
      </c>
      <c r="M245">
        <v>7</v>
      </c>
      <c r="N245">
        <v>0.71399999999999997</v>
      </c>
      <c r="O245">
        <v>2.57</v>
      </c>
      <c r="P245">
        <v>16</v>
      </c>
      <c r="Q245">
        <v>80.2</v>
      </c>
      <c r="R245">
        <v>161</v>
      </c>
      <c r="S245">
        <v>3.59</v>
      </c>
      <c r="T245">
        <v>12</v>
      </c>
      <c r="U245">
        <v>4</v>
      </c>
      <c r="V245">
        <v>4.87</v>
      </c>
      <c r="W245" s="1">
        <v>0.75</v>
      </c>
    </row>
    <row r="246" spans="1:23" x14ac:dyDescent="0.25">
      <c r="A246" t="s">
        <v>184</v>
      </c>
      <c r="B246">
        <v>2018</v>
      </c>
      <c r="C246" t="s">
        <v>108</v>
      </c>
      <c r="D246" t="s">
        <v>74</v>
      </c>
      <c r="E246" t="s">
        <v>182</v>
      </c>
      <c r="F246">
        <v>1</v>
      </c>
      <c r="G246">
        <v>23</v>
      </c>
      <c r="H246">
        <v>545000</v>
      </c>
      <c r="I246">
        <v>512750</v>
      </c>
      <c r="J246">
        <v>0.26</v>
      </c>
      <c r="K246">
        <v>8</v>
      </c>
      <c r="L246">
        <v>5</v>
      </c>
      <c r="M246">
        <v>13</v>
      </c>
      <c r="N246">
        <v>0.61499999999999999</v>
      </c>
      <c r="O246">
        <v>2.62</v>
      </c>
      <c r="P246">
        <v>23</v>
      </c>
      <c r="Q246">
        <v>137.1</v>
      </c>
      <c r="R246">
        <v>150</v>
      </c>
      <c r="S246">
        <v>3.04</v>
      </c>
      <c r="T246">
        <v>14</v>
      </c>
      <c r="U246">
        <v>9</v>
      </c>
      <c r="V246">
        <v>4.74</v>
      </c>
      <c r="W246" s="1">
        <v>0.60899999999999999</v>
      </c>
    </row>
    <row r="247" spans="1:23" x14ac:dyDescent="0.25">
      <c r="A247" t="s">
        <v>150</v>
      </c>
      <c r="B247">
        <v>2018</v>
      </c>
      <c r="C247" t="s">
        <v>108</v>
      </c>
      <c r="D247" t="s">
        <v>45</v>
      </c>
      <c r="E247" t="s">
        <v>149</v>
      </c>
      <c r="F247">
        <v>0</v>
      </c>
      <c r="G247">
        <v>33</v>
      </c>
      <c r="H247">
        <v>10000000</v>
      </c>
      <c r="I247">
        <v>10000000</v>
      </c>
      <c r="J247">
        <v>10.89</v>
      </c>
      <c r="K247">
        <v>6</v>
      </c>
      <c r="L247">
        <v>12</v>
      </c>
      <c r="M247">
        <v>18</v>
      </c>
      <c r="N247">
        <v>0.33300000000000002</v>
      </c>
      <c r="O247">
        <v>4.79</v>
      </c>
      <c r="P247">
        <v>26</v>
      </c>
      <c r="Q247">
        <v>133.1</v>
      </c>
      <c r="R247">
        <v>78</v>
      </c>
      <c r="S247">
        <v>4.43</v>
      </c>
      <c r="T247">
        <v>12</v>
      </c>
      <c r="U247">
        <v>14</v>
      </c>
      <c r="V247">
        <v>3.98</v>
      </c>
      <c r="W247" s="1">
        <v>0.46200000000000002</v>
      </c>
    </row>
    <row r="248" spans="1:23" x14ac:dyDescent="0.25">
      <c r="A248" t="s">
        <v>150</v>
      </c>
      <c r="B248">
        <v>2016</v>
      </c>
      <c r="C248" t="s">
        <v>108</v>
      </c>
      <c r="D248" t="s">
        <v>45</v>
      </c>
      <c r="E248" t="s">
        <v>149</v>
      </c>
      <c r="F248">
        <v>0</v>
      </c>
      <c r="G248">
        <v>31</v>
      </c>
      <c r="H248">
        <v>12500000</v>
      </c>
      <c r="I248">
        <v>12500000</v>
      </c>
      <c r="J248">
        <v>16.079999999999998</v>
      </c>
      <c r="K248">
        <v>5</v>
      </c>
      <c r="L248">
        <v>5</v>
      </c>
      <c r="M248">
        <v>10</v>
      </c>
      <c r="N248">
        <v>0.5</v>
      </c>
      <c r="O248">
        <v>4.96</v>
      </c>
      <c r="P248">
        <v>22</v>
      </c>
      <c r="Q248">
        <v>123.1</v>
      </c>
      <c r="R248">
        <v>79</v>
      </c>
      <c r="S248">
        <v>4.5</v>
      </c>
      <c r="T248">
        <v>13</v>
      </c>
      <c r="U248">
        <v>9</v>
      </c>
      <c r="V248">
        <v>4.78</v>
      </c>
      <c r="W248" s="1">
        <v>0.59099999999999997</v>
      </c>
    </row>
    <row r="249" spans="1:23" x14ac:dyDescent="0.25">
      <c r="A249" t="s">
        <v>325</v>
      </c>
      <c r="B249">
        <v>2016</v>
      </c>
      <c r="C249" t="s">
        <v>108</v>
      </c>
      <c r="D249" t="s">
        <v>45</v>
      </c>
      <c r="E249" t="s">
        <v>143</v>
      </c>
      <c r="F249">
        <v>0</v>
      </c>
      <c r="G249">
        <v>25</v>
      </c>
      <c r="H249">
        <v>511250</v>
      </c>
      <c r="I249">
        <v>452628</v>
      </c>
      <c r="J249">
        <v>0.47</v>
      </c>
      <c r="K249">
        <v>0</v>
      </c>
      <c r="L249">
        <v>7</v>
      </c>
      <c r="M249">
        <v>7</v>
      </c>
      <c r="N249">
        <v>0</v>
      </c>
      <c r="O249">
        <v>4.88</v>
      </c>
      <c r="P249">
        <v>9</v>
      </c>
      <c r="Q249">
        <v>62.2</v>
      </c>
      <c r="R249">
        <v>85</v>
      </c>
      <c r="S249">
        <v>5.19</v>
      </c>
      <c r="T249">
        <v>6</v>
      </c>
      <c r="U249">
        <v>5</v>
      </c>
      <c r="V249">
        <v>5.01</v>
      </c>
      <c r="W249" s="1">
        <v>0.54500000000000004</v>
      </c>
    </row>
    <row r="250" spans="1:23" x14ac:dyDescent="0.25">
      <c r="A250" t="s">
        <v>308</v>
      </c>
      <c r="B250">
        <v>2016</v>
      </c>
      <c r="C250" t="s">
        <v>108</v>
      </c>
      <c r="D250" t="s">
        <v>14</v>
      </c>
      <c r="E250" t="s">
        <v>109</v>
      </c>
      <c r="F250">
        <v>0</v>
      </c>
      <c r="G250">
        <v>27</v>
      </c>
      <c r="H250">
        <v>2800000</v>
      </c>
      <c r="I250">
        <v>2800000</v>
      </c>
      <c r="J250">
        <v>4.5</v>
      </c>
      <c r="K250">
        <v>7</v>
      </c>
      <c r="L250">
        <v>11</v>
      </c>
      <c r="M250">
        <v>18</v>
      </c>
      <c r="N250">
        <v>0.38900000000000001</v>
      </c>
      <c r="O250">
        <v>4.8600000000000003</v>
      </c>
      <c r="P250">
        <v>23</v>
      </c>
      <c r="Q250">
        <v>127.2</v>
      </c>
      <c r="R250">
        <v>88</v>
      </c>
      <c r="S250">
        <v>4.7</v>
      </c>
      <c r="T250">
        <v>9</v>
      </c>
      <c r="U250">
        <v>14</v>
      </c>
      <c r="V250">
        <v>4.1500000000000004</v>
      </c>
      <c r="W250" s="1">
        <v>0.39100000000000001</v>
      </c>
    </row>
    <row r="251" spans="1:23" x14ac:dyDescent="0.25">
      <c r="A251" t="s">
        <v>310</v>
      </c>
      <c r="B251">
        <v>2016</v>
      </c>
      <c r="C251" t="s">
        <v>108</v>
      </c>
      <c r="D251" t="s">
        <v>14</v>
      </c>
      <c r="E251" t="s">
        <v>109</v>
      </c>
      <c r="F251">
        <v>0</v>
      </c>
      <c r="G251">
        <v>23</v>
      </c>
      <c r="H251">
        <v>507500</v>
      </c>
      <c r="I251">
        <v>438134</v>
      </c>
      <c r="J251">
        <v>0.7</v>
      </c>
      <c r="K251">
        <v>11</v>
      </c>
      <c r="L251">
        <v>7</v>
      </c>
      <c r="M251">
        <v>18</v>
      </c>
      <c r="N251">
        <v>0.61099999999999999</v>
      </c>
      <c r="O251">
        <v>3.97</v>
      </c>
      <c r="P251">
        <v>28</v>
      </c>
      <c r="Q251">
        <v>163.1</v>
      </c>
      <c r="R251">
        <v>107</v>
      </c>
      <c r="S251">
        <v>3.89</v>
      </c>
      <c r="T251">
        <v>15</v>
      </c>
      <c r="U251">
        <v>13</v>
      </c>
      <c r="V251">
        <v>4.54</v>
      </c>
      <c r="W251" s="1">
        <v>0.53600000000000003</v>
      </c>
    </row>
    <row r="252" spans="1:23" x14ac:dyDescent="0.25">
      <c r="A252" t="s">
        <v>252</v>
      </c>
      <c r="B252">
        <v>2017</v>
      </c>
      <c r="C252" t="s">
        <v>108</v>
      </c>
      <c r="D252" t="s">
        <v>14</v>
      </c>
      <c r="E252" t="s">
        <v>109</v>
      </c>
      <c r="F252">
        <v>0</v>
      </c>
      <c r="G252">
        <v>24</v>
      </c>
      <c r="H252">
        <v>546200</v>
      </c>
      <c r="I252">
        <v>546200</v>
      </c>
      <c r="J252">
        <v>0.79</v>
      </c>
      <c r="K252">
        <v>17</v>
      </c>
      <c r="L252">
        <v>9</v>
      </c>
      <c r="M252">
        <v>26</v>
      </c>
      <c r="N252">
        <v>0.65400000000000003</v>
      </c>
      <c r="O252">
        <v>3.9</v>
      </c>
      <c r="P252">
        <v>33</v>
      </c>
      <c r="Q252">
        <v>191.1</v>
      </c>
      <c r="R252">
        <v>112</v>
      </c>
      <c r="S252">
        <v>4.22</v>
      </c>
      <c r="T252">
        <v>20</v>
      </c>
      <c r="U252">
        <v>13</v>
      </c>
      <c r="V252">
        <v>5.0999999999999996</v>
      </c>
      <c r="W252" s="1">
        <v>0.60599999999999998</v>
      </c>
    </row>
    <row r="253" spans="1:23" x14ac:dyDescent="0.25">
      <c r="A253" t="s">
        <v>173</v>
      </c>
      <c r="B253">
        <v>2018</v>
      </c>
      <c r="C253" t="s">
        <v>108</v>
      </c>
      <c r="D253" t="s">
        <v>45</v>
      </c>
      <c r="E253" t="s">
        <v>169</v>
      </c>
      <c r="F253">
        <v>0</v>
      </c>
      <c r="G253">
        <v>24</v>
      </c>
      <c r="H253">
        <v>545000</v>
      </c>
      <c r="I253">
        <v>421920</v>
      </c>
      <c r="J253">
        <v>0.4</v>
      </c>
      <c r="K253">
        <v>11</v>
      </c>
      <c r="L253">
        <v>8</v>
      </c>
      <c r="M253">
        <v>19</v>
      </c>
      <c r="N253">
        <v>0.57899999999999996</v>
      </c>
      <c r="O253">
        <v>4.3600000000000003</v>
      </c>
      <c r="P253">
        <v>24</v>
      </c>
      <c r="Q253">
        <v>128</v>
      </c>
      <c r="R253">
        <v>95</v>
      </c>
      <c r="S253">
        <v>3.8</v>
      </c>
      <c r="T253">
        <v>12</v>
      </c>
      <c r="U253">
        <v>12</v>
      </c>
      <c r="V253">
        <v>5.0999999999999996</v>
      </c>
      <c r="W253" s="1">
        <v>0.5</v>
      </c>
    </row>
    <row r="254" spans="1:23" x14ac:dyDescent="0.25">
      <c r="A254" t="s">
        <v>173</v>
      </c>
      <c r="B254">
        <v>2017</v>
      </c>
      <c r="C254" t="s">
        <v>108</v>
      </c>
      <c r="D254" t="s">
        <v>45</v>
      </c>
      <c r="E254" t="s">
        <v>169</v>
      </c>
      <c r="F254">
        <v>0</v>
      </c>
      <c r="G254">
        <v>23</v>
      </c>
      <c r="H254">
        <v>537000</v>
      </c>
      <c r="I254">
        <v>302202</v>
      </c>
      <c r="J254">
        <v>0.28999999999999998</v>
      </c>
      <c r="K254">
        <v>1</v>
      </c>
      <c r="L254">
        <v>5</v>
      </c>
      <c r="M254">
        <v>6</v>
      </c>
      <c r="N254">
        <v>0.16700000000000001</v>
      </c>
      <c r="O254">
        <v>6.16</v>
      </c>
      <c r="P254">
        <v>11</v>
      </c>
      <c r="Q254">
        <v>64.099999999999994</v>
      </c>
      <c r="R254">
        <v>70</v>
      </c>
      <c r="S254">
        <v>6.1</v>
      </c>
      <c r="T254">
        <v>3</v>
      </c>
      <c r="U254">
        <v>8</v>
      </c>
      <c r="V254">
        <v>3.84</v>
      </c>
      <c r="W254" s="1">
        <v>0.27300000000000002</v>
      </c>
    </row>
    <row r="255" spans="1:23" x14ac:dyDescent="0.25">
      <c r="A255" t="s">
        <v>173</v>
      </c>
      <c r="B255">
        <v>2016</v>
      </c>
      <c r="C255" t="s">
        <v>108</v>
      </c>
      <c r="D255" t="s">
        <v>45</v>
      </c>
      <c r="E255" t="s">
        <v>169</v>
      </c>
      <c r="F255">
        <v>0</v>
      </c>
      <c r="G255">
        <v>22</v>
      </c>
      <c r="H255">
        <v>507500</v>
      </c>
      <c r="I255">
        <v>307863</v>
      </c>
      <c r="J255">
        <v>0.3</v>
      </c>
      <c r="K255">
        <v>3</v>
      </c>
      <c r="L255">
        <v>5</v>
      </c>
      <c r="M255">
        <v>8</v>
      </c>
      <c r="N255">
        <v>0.375</v>
      </c>
      <c r="O255">
        <v>5.54</v>
      </c>
      <c r="P255">
        <v>11</v>
      </c>
      <c r="Q255">
        <v>63.1</v>
      </c>
      <c r="R255">
        <v>76</v>
      </c>
      <c r="S255">
        <v>5.48</v>
      </c>
      <c r="T255">
        <v>5</v>
      </c>
      <c r="U255">
        <v>6</v>
      </c>
      <c r="V255">
        <v>4.96</v>
      </c>
      <c r="W255" s="1">
        <v>0.45500000000000002</v>
      </c>
    </row>
    <row r="256" spans="1:23" x14ac:dyDescent="0.25">
      <c r="A256" t="s">
        <v>177</v>
      </c>
      <c r="B256">
        <v>2018</v>
      </c>
      <c r="C256" t="s">
        <v>108</v>
      </c>
      <c r="D256" t="s">
        <v>74</v>
      </c>
      <c r="E256" t="s">
        <v>175</v>
      </c>
      <c r="F256">
        <v>0</v>
      </c>
      <c r="G256">
        <v>28</v>
      </c>
      <c r="H256">
        <v>579200</v>
      </c>
      <c r="I256">
        <v>579200</v>
      </c>
      <c r="J256">
        <v>0.4</v>
      </c>
      <c r="K256">
        <v>15</v>
      </c>
      <c r="L256">
        <v>11</v>
      </c>
      <c r="M256">
        <v>26</v>
      </c>
      <c r="N256">
        <v>0.57699999999999996</v>
      </c>
      <c r="O256">
        <v>4.74</v>
      </c>
      <c r="P256">
        <v>32</v>
      </c>
      <c r="Q256">
        <v>178.1</v>
      </c>
      <c r="R256">
        <v>89</v>
      </c>
      <c r="S256">
        <v>3.82</v>
      </c>
      <c r="T256">
        <v>17</v>
      </c>
      <c r="U256">
        <v>15</v>
      </c>
      <c r="V256">
        <v>4.32</v>
      </c>
      <c r="W256" s="1">
        <v>0.53100000000000003</v>
      </c>
    </row>
    <row r="257" spans="1:23" x14ac:dyDescent="0.25">
      <c r="A257" t="s">
        <v>177</v>
      </c>
      <c r="B257">
        <v>2017</v>
      </c>
      <c r="C257" t="s">
        <v>108</v>
      </c>
      <c r="D257" t="s">
        <v>74</v>
      </c>
      <c r="E257" t="s">
        <v>175</v>
      </c>
      <c r="F257">
        <v>2</v>
      </c>
      <c r="G257">
        <v>27</v>
      </c>
      <c r="H257">
        <v>535000</v>
      </c>
      <c r="I257">
        <v>409220</v>
      </c>
      <c r="J257">
        <v>0.4</v>
      </c>
      <c r="K257">
        <v>8</v>
      </c>
      <c r="L257">
        <v>9</v>
      </c>
      <c r="M257">
        <v>17</v>
      </c>
      <c r="N257">
        <v>0.47099999999999997</v>
      </c>
      <c r="O257">
        <v>3.37</v>
      </c>
      <c r="P257">
        <v>25</v>
      </c>
      <c r="Q257">
        <v>155</v>
      </c>
      <c r="R257">
        <v>139</v>
      </c>
      <c r="S257">
        <v>3.41</v>
      </c>
      <c r="T257">
        <v>14</v>
      </c>
      <c r="U257">
        <v>11</v>
      </c>
      <c r="V257">
        <v>4.33</v>
      </c>
      <c r="W257" s="1">
        <v>0.56000000000000005</v>
      </c>
    </row>
    <row r="258" spans="1:23" x14ac:dyDescent="0.25">
      <c r="A258" t="s">
        <v>174</v>
      </c>
      <c r="B258">
        <v>2018</v>
      </c>
      <c r="C258" t="s">
        <v>108</v>
      </c>
      <c r="D258" t="s">
        <v>74</v>
      </c>
      <c r="E258" t="s">
        <v>175</v>
      </c>
      <c r="F258">
        <v>0</v>
      </c>
      <c r="G258">
        <v>34</v>
      </c>
      <c r="H258">
        <v>34000000</v>
      </c>
      <c r="I258">
        <v>34000000</v>
      </c>
      <c r="J258">
        <v>23.72</v>
      </c>
      <c r="K258">
        <v>15</v>
      </c>
      <c r="L258">
        <v>11</v>
      </c>
      <c r="M258">
        <v>26</v>
      </c>
      <c r="N258">
        <v>0.57699999999999996</v>
      </c>
      <c r="O258">
        <v>3.21</v>
      </c>
      <c r="P258">
        <v>33</v>
      </c>
      <c r="Q258">
        <v>207.2</v>
      </c>
      <c r="R258">
        <v>131</v>
      </c>
      <c r="S258">
        <v>3.71</v>
      </c>
      <c r="T258">
        <v>18</v>
      </c>
      <c r="U258">
        <v>15</v>
      </c>
      <c r="V258">
        <v>4.13</v>
      </c>
      <c r="W258" s="1">
        <v>0.54500000000000004</v>
      </c>
    </row>
    <row r="259" spans="1:23" x14ac:dyDescent="0.25">
      <c r="A259" t="s">
        <v>174</v>
      </c>
      <c r="B259">
        <v>2017</v>
      </c>
      <c r="C259" t="s">
        <v>108</v>
      </c>
      <c r="D259" t="s">
        <v>74</v>
      </c>
      <c r="E259" t="s">
        <v>175</v>
      </c>
      <c r="F259">
        <v>2</v>
      </c>
      <c r="G259">
        <v>33</v>
      </c>
      <c r="H259">
        <v>34000000</v>
      </c>
      <c r="I259">
        <v>34000000</v>
      </c>
      <c r="J259">
        <v>33.130000000000003</v>
      </c>
      <c r="K259">
        <v>17</v>
      </c>
      <c r="L259">
        <v>7</v>
      </c>
      <c r="M259">
        <v>24</v>
      </c>
      <c r="N259">
        <v>0.70799999999999996</v>
      </c>
      <c r="O259">
        <v>3.2</v>
      </c>
      <c r="P259">
        <v>32</v>
      </c>
      <c r="Q259">
        <v>202.1</v>
      </c>
      <c r="R259">
        <v>147</v>
      </c>
      <c r="S259">
        <v>3.31</v>
      </c>
      <c r="T259">
        <v>22</v>
      </c>
      <c r="U259">
        <v>10</v>
      </c>
      <c r="V259">
        <v>5.1100000000000003</v>
      </c>
      <c r="W259" s="1">
        <v>0.68799999999999994</v>
      </c>
    </row>
    <row r="260" spans="1:23" x14ac:dyDescent="0.25">
      <c r="A260" t="s">
        <v>174</v>
      </c>
      <c r="B260">
        <v>2016</v>
      </c>
      <c r="C260" t="s">
        <v>108</v>
      </c>
      <c r="D260" t="s">
        <v>74</v>
      </c>
      <c r="E260" t="s">
        <v>175</v>
      </c>
      <c r="F260">
        <v>0</v>
      </c>
      <c r="G260">
        <v>32</v>
      </c>
      <c r="H260">
        <v>34000000</v>
      </c>
      <c r="I260">
        <v>34000000</v>
      </c>
      <c r="J260">
        <v>34.74</v>
      </c>
      <c r="K260">
        <v>13</v>
      </c>
      <c r="L260">
        <v>7</v>
      </c>
      <c r="M260">
        <v>20</v>
      </c>
      <c r="N260">
        <v>0.65</v>
      </c>
      <c r="O260">
        <v>4.37</v>
      </c>
      <c r="P260">
        <v>26</v>
      </c>
      <c r="Q260">
        <v>158.19999999999999</v>
      </c>
      <c r="R260">
        <v>102</v>
      </c>
      <c r="S260">
        <v>4.12</v>
      </c>
      <c r="T260">
        <v>16</v>
      </c>
      <c r="U260">
        <v>10</v>
      </c>
      <c r="V260">
        <v>4.47</v>
      </c>
      <c r="W260" s="1">
        <v>0.61499999999999999</v>
      </c>
    </row>
    <row r="261" spans="1:23" x14ac:dyDescent="0.25">
      <c r="A261" t="s">
        <v>157</v>
      </c>
      <c r="B261">
        <v>2018</v>
      </c>
      <c r="C261" t="s">
        <v>108</v>
      </c>
      <c r="D261" t="s">
        <v>45</v>
      </c>
      <c r="E261" t="s">
        <v>156</v>
      </c>
      <c r="F261">
        <v>0</v>
      </c>
      <c r="G261">
        <v>28</v>
      </c>
      <c r="H261">
        <v>1900000</v>
      </c>
      <c r="I261">
        <v>1900000</v>
      </c>
      <c r="J261">
        <v>1.27</v>
      </c>
      <c r="K261">
        <v>12</v>
      </c>
      <c r="L261">
        <v>7</v>
      </c>
      <c r="M261">
        <v>19</v>
      </c>
      <c r="N261">
        <v>0.63200000000000001</v>
      </c>
      <c r="O261">
        <v>3.31</v>
      </c>
      <c r="P261">
        <v>29</v>
      </c>
      <c r="Q261">
        <v>182.1</v>
      </c>
      <c r="R261">
        <v>114</v>
      </c>
      <c r="S261">
        <v>3.25</v>
      </c>
      <c r="T261">
        <v>15</v>
      </c>
      <c r="U261">
        <v>14</v>
      </c>
      <c r="V261">
        <v>4.84</v>
      </c>
      <c r="W261" s="1">
        <v>0.51700000000000002</v>
      </c>
    </row>
    <row r="262" spans="1:23" x14ac:dyDescent="0.25">
      <c r="A262" t="s">
        <v>157</v>
      </c>
      <c r="B262">
        <v>2017</v>
      </c>
      <c r="C262" t="s">
        <v>108</v>
      </c>
      <c r="D262" t="s">
        <v>45</v>
      </c>
      <c r="E262" t="s">
        <v>156</v>
      </c>
      <c r="F262">
        <v>0</v>
      </c>
      <c r="G262">
        <v>27</v>
      </c>
      <c r="H262">
        <v>800000</v>
      </c>
      <c r="I262">
        <v>800000</v>
      </c>
      <c r="J262">
        <v>0.56000000000000005</v>
      </c>
      <c r="K262">
        <v>3</v>
      </c>
      <c r="L262">
        <v>7</v>
      </c>
      <c r="M262">
        <v>10</v>
      </c>
      <c r="N262">
        <v>0.3</v>
      </c>
      <c r="O262">
        <v>5.21</v>
      </c>
      <c r="P262">
        <v>17</v>
      </c>
      <c r="Q262">
        <v>86.1</v>
      </c>
      <c r="R262">
        <v>79</v>
      </c>
      <c r="S262">
        <v>5.03</v>
      </c>
      <c r="T262">
        <v>7</v>
      </c>
      <c r="U262">
        <v>10</v>
      </c>
      <c r="V262">
        <v>4.04</v>
      </c>
      <c r="W262" s="1">
        <v>0.41199999999999998</v>
      </c>
    </row>
  </sheetData>
  <sortState xmlns:xlrd2="http://schemas.microsoft.com/office/spreadsheetml/2017/richdata2" ref="A2:W262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C2A8-1DF6-42BA-A4F6-5F9D7B4E91B0}">
  <dimension ref="A1:X502"/>
  <sheetViews>
    <sheetView tabSelected="1" workbookViewId="0">
      <selection activeCell="B31" sqref="B31"/>
    </sheetView>
  </sheetViews>
  <sheetFormatPr defaultRowHeight="15" x14ac:dyDescent="0.25"/>
  <cols>
    <col min="1" max="1" width="22.85546875" bestFit="1" customWidth="1"/>
    <col min="2" max="2" width="21.140625" customWidth="1"/>
  </cols>
  <sheetData>
    <row r="1" spans="1:24" x14ac:dyDescent="0.25">
      <c r="A1" t="s">
        <v>0</v>
      </c>
      <c r="B1" s="2" t="s">
        <v>367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343</v>
      </c>
      <c r="I1" t="s">
        <v>344</v>
      </c>
      <c r="J1" t="s">
        <v>345</v>
      </c>
      <c r="K1" t="s">
        <v>6</v>
      </c>
      <c r="L1" t="s">
        <v>346</v>
      </c>
      <c r="M1" t="s">
        <v>347</v>
      </c>
      <c r="N1" s="2" t="s">
        <v>358</v>
      </c>
      <c r="O1" t="s">
        <v>352</v>
      </c>
      <c r="P1" t="s">
        <v>7</v>
      </c>
      <c r="Q1" t="s">
        <v>8</v>
      </c>
      <c r="R1" t="s">
        <v>348</v>
      </c>
      <c r="S1" t="s">
        <v>9</v>
      </c>
      <c r="T1" t="s">
        <v>10</v>
      </c>
      <c r="U1" t="s">
        <v>349</v>
      </c>
      <c r="V1" t="s">
        <v>350</v>
      </c>
      <c r="W1" t="s">
        <v>11</v>
      </c>
      <c r="X1" s="1" t="s">
        <v>351</v>
      </c>
    </row>
    <row r="2" spans="1:24" x14ac:dyDescent="0.25">
      <c r="A2" t="s">
        <v>250</v>
      </c>
      <c r="B2" s="1">
        <v>1</v>
      </c>
      <c r="C2">
        <v>2016</v>
      </c>
      <c r="D2" t="s">
        <v>13</v>
      </c>
      <c r="E2" t="s">
        <v>74</v>
      </c>
      <c r="F2" t="s">
        <v>103</v>
      </c>
      <c r="G2">
        <v>1</v>
      </c>
      <c r="H2">
        <v>28</v>
      </c>
      <c r="I2">
        <v>507500</v>
      </c>
      <c r="J2">
        <v>493633</v>
      </c>
      <c r="K2">
        <v>0.3</v>
      </c>
      <c r="L2">
        <v>7</v>
      </c>
      <c r="M2">
        <v>4</v>
      </c>
      <c r="N2">
        <v>11</v>
      </c>
      <c r="O2">
        <v>0.63600000000000001</v>
      </c>
      <c r="P2">
        <v>5.07</v>
      </c>
      <c r="Q2">
        <v>23</v>
      </c>
      <c r="R2">
        <v>119</v>
      </c>
      <c r="S2">
        <v>90</v>
      </c>
      <c r="T2">
        <v>5.74</v>
      </c>
      <c r="U2">
        <v>16</v>
      </c>
      <c r="V2">
        <v>7</v>
      </c>
      <c r="W2">
        <v>5.58</v>
      </c>
      <c r="X2" s="1">
        <v>0.69599999999999995</v>
      </c>
    </row>
    <row r="3" spans="1:24" x14ac:dyDescent="0.25">
      <c r="A3" t="s">
        <v>250</v>
      </c>
      <c r="B3" s="1">
        <f>B2+1</f>
        <v>2</v>
      </c>
      <c r="C3">
        <v>2017</v>
      </c>
      <c r="D3" t="s">
        <v>13</v>
      </c>
      <c r="E3" t="s">
        <v>74</v>
      </c>
      <c r="F3" t="s">
        <v>103</v>
      </c>
      <c r="G3">
        <v>0</v>
      </c>
      <c r="H3">
        <v>29</v>
      </c>
      <c r="I3">
        <v>2000000</v>
      </c>
      <c r="J3">
        <v>2000000</v>
      </c>
      <c r="K3">
        <v>1.22</v>
      </c>
      <c r="L3">
        <v>6</v>
      </c>
      <c r="M3">
        <v>6</v>
      </c>
      <c r="N3">
        <v>12</v>
      </c>
      <c r="O3">
        <v>0.5</v>
      </c>
      <c r="P3">
        <v>5.94</v>
      </c>
      <c r="Q3">
        <v>15</v>
      </c>
      <c r="R3">
        <v>77.099999999999994</v>
      </c>
      <c r="S3">
        <v>81</v>
      </c>
      <c r="T3">
        <v>6.26</v>
      </c>
      <c r="U3">
        <v>8</v>
      </c>
      <c r="V3">
        <v>7</v>
      </c>
      <c r="W3">
        <v>6.43</v>
      </c>
      <c r="X3" s="1">
        <v>0.53300000000000003</v>
      </c>
    </row>
    <row r="4" spans="1:24" x14ac:dyDescent="0.25">
      <c r="A4" t="s">
        <v>324</v>
      </c>
      <c r="B4" s="1">
        <f t="shared" ref="B4:B67" si="0">B3+1</f>
        <v>3</v>
      </c>
      <c r="C4">
        <v>2016</v>
      </c>
      <c r="D4" t="s">
        <v>108</v>
      </c>
      <c r="E4" t="s">
        <v>45</v>
      </c>
      <c r="F4" t="s">
        <v>143</v>
      </c>
      <c r="G4">
        <v>0</v>
      </c>
      <c r="H4">
        <v>24</v>
      </c>
      <c r="I4">
        <v>507500</v>
      </c>
      <c r="J4">
        <v>249570</v>
      </c>
      <c r="K4">
        <v>0.26</v>
      </c>
      <c r="L4">
        <v>2</v>
      </c>
      <c r="M4">
        <v>7</v>
      </c>
      <c r="N4">
        <v>9</v>
      </c>
      <c r="O4">
        <v>0.222</v>
      </c>
      <c r="P4">
        <v>7.59</v>
      </c>
      <c r="Q4">
        <v>15</v>
      </c>
      <c r="R4">
        <v>70</v>
      </c>
      <c r="S4">
        <v>55</v>
      </c>
      <c r="T4">
        <v>6.15</v>
      </c>
      <c r="U4">
        <v>4</v>
      </c>
      <c r="V4">
        <v>11</v>
      </c>
      <c r="W4">
        <v>4.43</v>
      </c>
      <c r="X4" s="1">
        <v>0.26700000000000002</v>
      </c>
    </row>
    <row r="5" spans="1:24" x14ac:dyDescent="0.25">
      <c r="A5" t="s">
        <v>168</v>
      </c>
      <c r="B5" s="1">
        <f t="shared" si="0"/>
        <v>4</v>
      </c>
      <c r="C5">
        <v>2018</v>
      </c>
      <c r="D5" t="s">
        <v>108</v>
      </c>
      <c r="E5" t="s">
        <v>45</v>
      </c>
      <c r="F5" t="s">
        <v>169</v>
      </c>
      <c r="G5">
        <v>0</v>
      </c>
      <c r="H5">
        <v>25</v>
      </c>
      <c r="I5">
        <v>573000</v>
      </c>
      <c r="J5">
        <v>573000</v>
      </c>
      <c r="K5">
        <v>0.55000000000000004</v>
      </c>
      <c r="L5">
        <v>17</v>
      </c>
      <c r="M5">
        <v>6</v>
      </c>
      <c r="N5">
        <v>23</v>
      </c>
      <c r="O5">
        <v>0.73899999999999999</v>
      </c>
      <c r="P5">
        <v>2.37</v>
      </c>
      <c r="Q5">
        <v>33</v>
      </c>
      <c r="R5">
        <v>212.1</v>
      </c>
      <c r="S5">
        <v>173</v>
      </c>
      <c r="T5">
        <v>3.01</v>
      </c>
      <c r="U5">
        <v>22</v>
      </c>
      <c r="V5">
        <v>11</v>
      </c>
      <c r="W5">
        <v>3.82</v>
      </c>
      <c r="X5" s="1">
        <v>0.66700000000000004</v>
      </c>
    </row>
    <row r="6" spans="1:24" x14ac:dyDescent="0.25">
      <c r="A6" t="s">
        <v>168</v>
      </c>
      <c r="B6" s="1">
        <f t="shared" si="0"/>
        <v>5</v>
      </c>
      <c r="C6">
        <v>2017</v>
      </c>
      <c r="D6" t="s">
        <v>108</v>
      </c>
      <c r="E6" t="s">
        <v>45</v>
      </c>
      <c r="F6" t="s">
        <v>169</v>
      </c>
      <c r="G6">
        <v>0</v>
      </c>
      <c r="H6">
        <v>24</v>
      </c>
      <c r="I6">
        <v>544000</v>
      </c>
      <c r="J6">
        <v>544000</v>
      </c>
      <c r="K6">
        <v>0.52</v>
      </c>
      <c r="L6">
        <v>12</v>
      </c>
      <c r="M6">
        <v>11</v>
      </c>
      <c r="N6">
        <v>23</v>
      </c>
      <c r="O6">
        <v>0.52200000000000002</v>
      </c>
      <c r="P6">
        <v>3.54</v>
      </c>
      <c r="Q6">
        <v>27</v>
      </c>
      <c r="R6">
        <v>168</v>
      </c>
      <c r="S6">
        <v>122</v>
      </c>
      <c r="T6">
        <v>3.27</v>
      </c>
      <c r="U6">
        <v>13</v>
      </c>
      <c r="V6">
        <v>14</v>
      </c>
      <c r="W6">
        <v>4.9000000000000004</v>
      </c>
      <c r="X6" s="1">
        <v>0.48099999999999998</v>
      </c>
    </row>
    <row r="7" spans="1:24" x14ac:dyDescent="0.25">
      <c r="A7" t="s">
        <v>168</v>
      </c>
      <c r="B7" s="1">
        <f t="shared" si="0"/>
        <v>6</v>
      </c>
      <c r="C7">
        <v>2016</v>
      </c>
      <c r="D7" t="s">
        <v>108</v>
      </c>
      <c r="E7" t="s">
        <v>45</v>
      </c>
      <c r="F7" t="s">
        <v>169</v>
      </c>
      <c r="G7">
        <v>0</v>
      </c>
      <c r="H7">
        <v>23</v>
      </c>
      <c r="I7">
        <v>517500</v>
      </c>
      <c r="J7">
        <v>517500</v>
      </c>
      <c r="K7">
        <v>0.5</v>
      </c>
      <c r="L7">
        <v>12</v>
      </c>
      <c r="M7">
        <v>11</v>
      </c>
      <c r="N7">
        <v>23</v>
      </c>
      <c r="O7">
        <v>0.52200000000000002</v>
      </c>
      <c r="P7">
        <v>3.54</v>
      </c>
      <c r="Q7">
        <v>27</v>
      </c>
      <c r="R7">
        <v>168</v>
      </c>
      <c r="S7">
        <v>122</v>
      </c>
      <c r="T7">
        <v>3.27</v>
      </c>
      <c r="U7">
        <v>8</v>
      </c>
      <c r="V7">
        <v>12</v>
      </c>
      <c r="W7">
        <v>3.85</v>
      </c>
      <c r="X7" s="1">
        <v>0.4</v>
      </c>
    </row>
    <row r="8" spans="1:24" x14ac:dyDescent="0.25">
      <c r="A8" t="s">
        <v>48</v>
      </c>
      <c r="B8" s="1">
        <f t="shared" si="0"/>
        <v>7</v>
      </c>
      <c r="C8">
        <v>2016</v>
      </c>
      <c r="D8" t="s">
        <v>13</v>
      </c>
      <c r="E8" t="s">
        <v>45</v>
      </c>
      <c r="F8" t="s">
        <v>46</v>
      </c>
      <c r="G8">
        <v>2</v>
      </c>
      <c r="H8">
        <v>24</v>
      </c>
      <c r="I8">
        <v>517800</v>
      </c>
      <c r="J8">
        <v>492420</v>
      </c>
      <c r="K8">
        <v>0.32</v>
      </c>
      <c r="L8">
        <v>15</v>
      </c>
      <c r="M8">
        <v>2</v>
      </c>
      <c r="N8">
        <v>17</v>
      </c>
      <c r="O8">
        <v>0.88200000000000001</v>
      </c>
      <c r="P8">
        <v>3</v>
      </c>
      <c r="Q8">
        <v>30</v>
      </c>
      <c r="R8">
        <v>192</v>
      </c>
      <c r="S8">
        <v>142</v>
      </c>
      <c r="T8">
        <v>3.55</v>
      </c>
      <c r="U8">
        <v>18</v>
      </c>
      <c r="V8">
        <v>12</v>
      </c>
      <c r="W8">
        <v>4.88</v>
      </c>
      <c r="X8" s="1">
        <v>0.6</v>
      </c>
    </row>
    <row r="9" spans="1:24" x14ac:dyDescent="0.25">
      <c r="A9" t="s">
        <v>48</v>
      </c>
      <c r="B9" s="1">
        <f t="shared" si="0"/>
        <v>8</v>
      </c>
      <c r="C9">
        <v>2018</v>
      </c>
      <c r="D9" t="s">
        <v>13</v>
      </c>
      <c r="E9" t="s">
        <v>45</v>
      </c>
      <c r="F9" t="s">
        <v>46</v>
      </c>
      <c r="G9">
        <v>0</v>
      </c>
      <c r="H9">
        <v>25</v>
      </c>
      <c r="I9">
        <v>2700000</v>
      </c>
      <c r="J9">
        <v>2700000</v>
      </c>
      <c r="K9">
        <v>1.79</v>
      </c>
      <c r="L9">
        <v>4</v>
      </c>
      <c r="M9">
        <v>6</v>
      </c>
      <c r="N9">
        <v>10</v>
      </c>
      <c r="O9">
        <v>0.4</v>
      </c>
      <c r="P9">
        <v>4.8899999999999997</v>
      </c>
      <c r="Q9">
        <v>20</v>
      </c>
      <c r="R9">
        <v>105</v>
      </c>
      <c r="S9">
        <v>86</v>
      </c>
      <c r="T9">
        <v>4.74</v>
      </c>
      <c r="U9">
        <v>10</v>
      </c>
      <c r="V9">
        <v>10</v>
      </c>
      <c r="W9">
        <v>4.66</v>
      </c>
      <c r="X9" s="1">
        <v>0.5</v>
      </c>
    </row>
    <row r="10" spans="1:24" x14ac:dyDescent="0.25">
      <c r="A10" t="s">
        <v>216</v>
      </c>
      <c r="B10" s="1">
        <f t="shared" si="0"/>
        <v>9</v>
      </c>
      <c r="C10">
        <v>2017</v>
      </c>
      <c r="D10" t="s">
        <v>13</v>
      </c>
      <c r="E10" t="s">
        <v>14</v>
      </c>
      <c r="F10" t="s">
        <v>34</v>
      </c>
      <c r="G10">
        <v>1</v>
      </c>
      <c r="H10">
        <v>24</v>
      </c>
      <c r="I10">
        <v>535000</v>
      </c>
      <c r="J10">
        <v>435527</v>
      </c>
      <c r="K10">
        <v>0.36</v>
      </c>
      <c r="L10">
        <v>4</v>
      </c>
      <c r="M10">
        <v>7</v>
      </c>
      <c r="N10">
        <v>11</v>
      </c>
      <c r="O10">
        <v>0.36399999999999999</v>
      </c>
      <c r="P10">
        <v>4.5</v>
      </c>
      <c r="Q10">
        <v>21</v>
      </c>
      <c r="R10">
        <v>98</v>
      </c>
      <c r="S10">
        <v>99</v>
      </c>
      <c r="T10">
        <v>4.6500000000000004</v>
      </c>
      <c r="U10">
        <v>9</v>
      </c>
      <c r="V10">
        <v>12</v>
      </c>
      <c r="W10">
        <v>4.6500000000000004</v>
      </c>
      <c r="X10" s="1">
        <v>0.42899999999999999</v>
      </c>
    </row>
    <row r="11" spans="1:24" x14ac:dyDescent="0.25">
      <c r="A11" t="s">
        <v>266</v>
      </c>
      <c r="B11" s="1">
        <f t="shared" si="0"/>
        <v>10</v>
      </c>
      <c r="C11">
        <v>2017</v>
      </c>
      <c r="D11" t="s">
        <v>108</v>
      </c>
      <c r="E11" t="s">
        <v>45</v>
      </c>
      <c r="F11" t="s">
        <v>149</v>
      </c>
      <c r="G11">
        <v>0</v>
      </c>
      <c r="H11">
        <v>27</v>
      </c>
      <c r="I11">
        <v>537500</v>
      </c>
      <c r="J11">
        <v>328944</v>
      </c>
      <c r="K11">
        <v>0.3</v>
      </c>
      <c r="L11">
        <v>8</v>
      </c>
      <c r="M11">
        <v>8</v>
      </c>
      <c r="N11">
        <v>16</v>
      </c>
      <c r="O11">
        <v>0.5</v>
      </c>
      <c r="P11">
        <v>6.14</v>
      </c>
      <c r="Q11">
        <v>20</v>
      </c>
      <c r="R11">
        <v>102.2</v>
      </c>
      <c r="S11">
        <v>65</v>
      </c>
      <c r="T11">
        <v>5.62</v>
      </c>
      <c r="U11">
        <v>9</v>
      </c>
      <c r="V11">
        <v>11</v>
      </c>
      <c r="W11">
        <v>5.37</v>
      </c>
      <c r="X11" s="1">
        <v>0.45</v>
      </c>
    </row>
    <row r="12" spans="1:24" x14ac:dyDescent="0.25">
      <c r="A12" t="s">
        <v>266</v>
      </c>
      <c r="B12" s="1">
        <f t="shared" si="0"/>
        <v>11</v>
      </c>
      <c r="C12">
        <v>2016</v>
      </c>
      <c r="D12" t="s">
        <v>108</v>
      </c>
      <c r="E12" t="s">
        <v>45</v>
      </c>
      <c r="F12" t="s">
        <v>149</v>
      </c>
      <c r="G12">
        <v>0</v>
      </c>
      <c r="H12">
        <v>26</v>
      </c>
      <c r="I12">
        <v>512500</v>
      </c>
      <c r="J12">
        <v>512500</v>
      </c>
      <c r="K12">
        <v>0.66</v>
      </c>
      <c r="L12">
        <v>8</v>
      </c>
      <c r="M12">
        <v>6</v>
      </c>
      <c r="N12">
        <v>14</v>
      </c>
      <c r="O12">
        <v>0.57099999999999995</v>
      </c>
      <c r="P12">
        <v>3.85</v>
      </c>
      <c r="Q12">
        <v>25</v>
      </c>
      <c r="R12">
        <v>133.1</v>
      </c>
      <c r="S12">
        <v>102</v>
      </c>
      <c r="T12">
        <v>4.2</v>
      </c>
      <c r="U12">
        <v>14</v>
      </c>
      <c r="V12">
        <v>11</v>
      </c>
      <c r="W12">
        <v>4.34</v>
      </c>
      <c r="X12" s="1">
        <v>0.56000000000000005</v>
      </c>
    </row>
    <row r="13" spans="1:24" x14ac:dyDescent="0.25">
      <c r="A13" t="s">
        <v>330</v>
      </c>
      <c r="B13" s="1">
        <f t="shared" si="0"/>
        <v>12</v>
      </c>
      <c r="C13">
        <v>2016</v>
      </c>
      <c r="D13" t="s">
        <v>108</v>
      </c>
      <c r="E13" t="s">
        <v>45</v>
      </c>
      <c r="F13" t="s">
        <v>169</v>
      </c>
      <c r="G13">
        <v>0</v>
      </c>
      <c r="H13">
        <v>26</v>
      </c>
      <c r="I13">
        <v>507500</v>
      </c>
      <c r="J13">
        <v>332760</v>
      </c>
      <c r="K13">
        <v>0.32</v>
      </c>
      <c r="L13">
        <v>2</v>
      </c>
      <c r="M13">
        <v>11</v>
      </c>
      <c r="N13">
        <v>13</v>
      </c>
      <c r="O13">
        <v>0.154</v>
      </c>
      <c r="P13">
        <v>6.04</v>
      </c>
      <c r="Q13">
        <v>21</v>
      </c>
      <c r="R13">
        <v>113.1</v>
      </c>
      <c r="S13">
        <v>69</v>
      </c>
      <c r="T13">
        <v>4.9800000000000004</v>
      </c>
      <c r="U13">
        <v>5</v>
      </c>
      <c r="V13">
        <v>16</v>
      </c>
      <c r="W13">
        <v>3.25</v>
      </c>
      <c r="X13" s="1">
        <v>0.23799999999999999</v>
      </c>
    </row>
    <row r="14" spans="1:24" x14ac:dyDescent="0.25">
      <c r="A14" t="s">
        <v>20</v>
      </c>
      <c r="B14" s="1">
        <f t="shared" si="0"/>
        <v>13</v>
      </c>
      <c r="C14">
        <v>2018</v>
      </c>
      <c r="D14" t="s">
        <v>13</v>
      </c>
      <c r="E14" t="s">
        <v>14</v>
      </c>
      <c r="F14" t="s">
        <v>15</v>
      </c>
      <c r="G14">
        <v>1</v>
      </c>
      <c r="H14">
        <v>26</v>
      </c>
      <c r="I14">
        <v>545000</v>
      </c>
      <c r="J14">
        <v>240260</v>
      </c>
      <c r="K14">
        <v>0.17</v>
      </c>
      <c r="L14">
        <v>4</v>
      </c>
      <c r="M14">
        <v>5</v>
      </c>
      <c r="N14">
        <v>9</v>
      </c>
      <c r="O14">
        <v>0.44400000000000001</v>
      </c>
      <c r="P14">
        <v>5.28</v>
      </c>
      <c r="Q14">
        <v>12</v>
      </c>
      <c r="R14">
        <v>76.2</v>
      </c>
      <c r="S14">
        <v>83</v>
      </c>
      <c r="T14">
        <v>6.1</v>
      </c>
      <c r="U14">
        <v>6</v>
      </c>
      <c r="V14">
        <v>6</v>
      </c>
      <c r="W14">
        <v>4.82</v>
      </c>
      <c r="X14" s="1">
        <v>0.5</v>
      </c>
    </row>
    <row r="15" spans="1:24" x14ac:dyDescent="0.25">
      <c r="A15" t="s">
        <v>115</v>
      </c>
      <c r="B15" s="1">
        <f t="shared" si="0"/>
        <v>14</v>
      </c>
      <c r="C15">
        <v>2018</v>
      </c>
      <c r="D15" t="s">
        <v>108</v>
      </c>
      <c r="E15" t="s">
        <v>14</v>
      </c>
      <c r="F15" t="s">
        <v>116</v>
      </c>
      <c r="G15">
        <v>0</v>
      </c>
      <c r="H15">
        <v>36</v>
      </c>
      <c r="I15">
        <v>19500000</v>
      </c>
      <c r="J15">
        <v>19500000</v>
      </c>
      <c r="K15">
        <v>11.91</v>
      </c>
      <c r="L15">
        <v>2</v>
      </c>
      <c r="M15">
        <v>4</v>
      </c>
      <c r="N15">
        <v>6</v>
      </c>
      <c r="O15">
        <v>0.33300000000000002</v>
      </c>
      <c r="P15">
        <v>4.46</v>
      </c>
      <c r="Q15">
        <v>8</v>
      </c>
      <c r="R15">
        <v>40.1</v>
      </c>
      <c r="S15">
        <v>88</v>
      </c>
      <c r="T15">
        <v>4.28</v>
      </c>
      <c r="U15">
        <v>4</v>
      </c>
      <c r="V15">
        <v>4</v>
      </c>
      <c r="W15">
        <v>4.2</v>
      </c>
      <c r="X15" s="1">
        <v>0.5</v>
      </c>
    </row>
    <row r="16" spans="1:24" x14ac:dyDescent="0.25">
      <c r="A16" t="s">
        <v>115</v>
      </c>
      <c r="B16" s="1">
        <f t="shared" si="0"/>
        <v>15</v>
      </c>
      <c r="C16">
        <v>2017</v>
      </c>
      <c r="D16" t="s">
        <v>108</v>
      </c>
      <c r="E16" t="s">
        <v>14</v>
      </c>
      <c r="F16" t="s">
        <v>116</v>
      </c>
      <c r="G16">
        <v>0</v>
      </c>
      <c r="H16">
        <v>35</v>
      </c>
      <c r="I16">
        <v>19500000</v>
      </c>
      <c r="J16">
        <v>19500000</v>
      </c>
      <c r="K16">
        <v>13.42</v>
      </c>
      <c r="L16">
        <v>12</v>
      </c>
      <c r="M16">
        <v>5</v>
      </c>
      <c r="N16">
        <v>17</v>
      </c>
      <c r="O16">
        <v>0.70599999999999996</v>
      </c>
      <c r="P16">
        <v>5.1100000000000003</v>
      </c>
      <c r="Q16">
        <v>23</v>
      </c>
      <c r="R16">
        <v>123.1</v>
      </c>
      <c r="S16">
        <v>83</v>
      </c>
      <c r="T16">
        <v>4.29</v>
      </c>
      <c r="U16">
        <v>15</v>
      </c>
      <c r="V16">
        <v>8</v>
      </c>
      <c r="W16">
        <v>5.83</v>
      </c>
      <c r="X16" s="1">
        <v>0.65200000000000002</v>
      </c>
    </row>
    <row r="17" spans="1:24" x14ac:dyDescent="0.25">
      <c r="A17" t="s">
        <v>115</v>
      </c>
      <c r="B17" s="1">
        <f t="shared" si="0"/>
        <v>16</v>
      </c>
      <c r="C17">
        <v>2016</v>
      </c>
      <c r="D17" t="s">
        <v>108</v>
      </c>
      <c r="E17" t="s">
        <v>14</v>
      </c>
      <c r="F17" t="s">
        <v>116</v>
      </c>
      <c r="G17">
        <v>0</v>
      </c>
      <c r="H17">
        <v>34</v>
      </c>
      <c r="I17">
        <v>19550000</v>
      </c>
      <c r="J17">
        <v>19550000</v>
      </c>
      <c r="K17">
        <v>13.09</v>
      </c>
      <c r="L17">
        <v>13</v>
      </c>
      <c r="M17">
        <v>9</v>
      </c>
      <c r="N17">
        <v>22</v>
      </c>
      <c r="O17">
        <v>0.59099999999999997</v>
      </c>
      <c r="P17">
        <v>4.62</v>
      </c>
      <c r="Q17">
        <v>33</v>
      </c>
      <c r="R17">
        <v>198.2</v>
      </c>
      <c r="S17">
        <v>88</v>
      </c>
      <c r="T17">
        <v>3.93</v>
      </c>
      <c r="U17">
        <v>22</v>
      </c>
      <c r="V17">
        <v>11</v>
      </c>
      <c r="W17">
        <v>5.7</v>
      </c>
      <c r="X17" s="1">
        <v>0.66700000000000004</v>
      </c>
    </row>
    <row r="18" spans="1:24" x14ac:dyDescent="0.25">
      <c r="A18" t="s">
        <v>339</v>
      </c>
      <c r="B18" s="1">
        <f t="shared" si="0"/>
        <v>17</v>
      </c>
      <c r="C18">
        <v>2016</v>
      </c>
      <c r="D18" t="s">
        <v>108</v>
      </c>
      <c r="E18" t="s">
        <v>74</v>
      </c>
      <c r="F18" t="s">
        <v>190</v>
      </c>
      <c r="G18">
        <v>2</v>
      </c>
      <c r="H18">
        <v>26</v>
      </c>
      <c r="I18">
        <v>507500</v>
      </c>
      <c r="J18">
        <v>346625</v>
      </c>
      <c r="K18">
        <v>0.19</v>
      </c>
      <c r="L18">
        <v>3</v>
      </c>
      <c r="M18">
        <v>5</v>
      </c>
      <c r="N18">
        <v>8</v>
      </c>
      <c r="O18">
        <v>0.375</v>
      </c>
      <c r="P18">
        <v>4.29</v>
      </c>
      <c r="Q18">
        <v>12</v>
      </c>
      <c r="R18">
        <v>84</v>
      </c>
      <c r="S18">
        <v>94</v>
      </c>
      <c r="T18">
        <v>4.63</v>
      </c>
      <c r="U18">
        <v>3</v>
      </c>
      <c r="V18">
        <v>9</v>
      </c>
      <c r="W18">
        <v>3.74</v>
      </c>
      <c r="X18" s="1">
        <v>0.25</v>
      </c>
    </row>
    <row r="19" spans="1:24" x14ac:dyDescent="0.25">
      <c r="A19" t="s">
        <v>54</v>
      </c>
      <c r="B19" s="1">
        <f t="shared" si="0"/>
        <v>18</v>
      </c>
      <c r="C19">
        <v>2018</v>
      </c>
      <c r="D19" t="s">
        <v>13</v>
      </c>
      <c r="E19" t="s">
        <v>45</v>
      </c>
      <c r="F19" t="s">
        <v>52</v>
      </c>
      <c r="G19">
        <v>0</v>
      </c>
      <c r="H19">
        <v>30</v>
      </c>
      <c r="I19">
        <v>14000000</v>
      </c>
      <c r="J19">
        <v>7500000</v>
      </c>
      <c r="K19">
        <v>5.75</v>
      </c>
      <c r="L19">
        <v>5</v>
      </c>
      <c r="M19">
        <v>15</v>
      </c>
      <c r="N19">
        <v>20</v>
      </c>
      <c r="O19">
        <v>0.25</v>
      </c>
      <c r="P19">
        <v>4.9000000000000004</v>
      </c>
      <c r="Q19">
        <v>28</v>
      </c>
      <c r="R19">
        <v>152.1</v>
      </c>
      <c r="S19">
        <v>87</v>
      </c>
      <c r="T19">
        <v>4.8</v>
      </c>
      <c r="U19">
        <v>7</v>
      </c>
      <c r="V19">
        <v>20</v>
      </c>
      <c r="W19">
        <v>3.69</v>
      </c>
      <c r="X19" s="1">
        <v>0.25900000000000001</v>
      </c>
    </row>
    <row r="20" spans="1:24" x14ac:dyDescent="0.25">
      <c r="A20" t="s">
        <v>54</v>
      </c>
      <c r="B20" s="1">
        <f t="shared" si="0"/>
        <v>19</v>
      </c>
      <c r="C20">
        <v>2017</v>
      </c>
      <c r="D20" t="s">
        <v>13</v>
      </c>
      <c r="E20" t="s">
        <v>45</v>
      </c>
      <c r="F20" t="s">
        <v>58</v>
      </c>
      <c r="G20">
        <v>0</v>
      </c>
      <c r="H20">
        <v>29</v>
      </c>
      <c r="I20">
        <v>4200000</v>
      </c>
      <c r="J20">
        <v>4200000</v>
      </c>
      <c r="K20">
        <v>5.4</v>
      </c>
      <c r="L20">
        <v>12</v>
      </c>
      <c r="M20">
        <v>10</v>
      </c>
      <c r="N20">
        <v>22</v>
      </c>
      <c r="O20">
        <v>0.54500000000000004</v>
      </c>
      <c r="P20">
        <v>3.66</v>
      </c>
      <c r="Q20">
        <v>29</v>
      </c>
      <c r="R20">
        <v>179.1</v>
      </c>
      <c r="S20">
        <v>115</v>
      </c>
      <c r="T20">
        <v>4.16</v>
      </c>
      <c r="U20">
        <v>15</v>
      </c>
      <c r="V20">
        <v>14</v>
      </c>
      <c r="W20">
        <v>4.09</v>
      </c>
      <c r="X20" s="1">
        <v>0.51700000000000002</v>
      </c>
    </row>
    <row r="21" spans="1:24" x14ac:dyDescent="0.25">
      <c r="A21" t="s">
        <v>235</v>
      </c>
      <c r="B21" s="1">
        <f t="shared" si="0"/>
        <v>20</v>
      </c>
      <c r="C21">
        <v>2017</v>
      </c>
      <c r="D21" t="s">
        <v>13</v>
      </c>
      <c r="E21" t="s">
        <v>74</v>
      </c>
      <c r="F21" t="s">
        <v>75</v>
      </c>
      <c r="G21">
        <v>0</v>
      </c>
      <c r="H21">
        <v>27</v>
      </c>
      <c r="I21">
        <v>535000</v>
      </c>
      <c r="J21">
        <v>409220</v>
      </c>
      <c r="K21">
        <v>0.25</v>
      </c>
      <c r="L21">
        <v>4</v>
      </c>
      <c r="M21">
        <v>5</v>
      </c>
      <c r="N21">
        <v>9</v>
      </c>
      <c r="O21">
        <v>0.44400000000000001</v>
      </c>
      <c r="P21">
        <v>3.74</v>
      </c>
      <c r="Q21">
        <v>13</v>
      </c>
      <c r="R21">
        <v>67.099999999999994</v>
      </c>
      <c r="S21">
        <v>114</v>
      </c>
      <c r="T21">
        <v>4.1399999999999997</v>
      </c>
      <c r="U21">
        <v>5</v>
      </c>
      <c r="V21">
        <v>8</v>
      </c>
      <c r="W21">
        <v>4.53</v>
      </c>
      <c r="X21" s="1">
        <v>0.38500000000000001</v>
      </c>
    </row>
    <row r="22" spans="1:24" x14ac:dyDescent="0.25">
      <c r="A22" t="s">
        <v>183</v>
      </c>
      <c r="B22" s="1">
        <f t="shared" si="0"/>
        <v>21</v>
      </c>
      <c r="C22">
        <v>2018</v>
      </c>
      <c r="D22" t="s">
        <v>108</v>
      </c>
      <c r="E22" t="s">
        <v>74</v>
      </c>
      <c r="F22" t="s">
        <v>182</v>
      </c>
      <c r="G22">
        <v>1</v>
      </c>
      <c r="H22">
        <v>27</v>
      </c>
      <c r="I22">
        <v>6000000</v>
      </c>
      <c r="J22">
        <v>6000000</v>
      </c>
      <c r="K22">
        <v>3.01</v>
      </c>
      <c r="L22">
        <v>9</v>
      </c>
      <c r="M22">
        <v>7</v>
      </c>
      <c r="N22">
        <v>16</v>
      </c>
      <c r="O22">
        <v>0.56299999999999994</v>
      </c>
      <c r="P22">
        <v>3.68</v>
      </c>
      <c r="Q22">
        <v>27</v>
      </c>
      <c r="R22">
        <v>151.19999999999999</v>
      </c>
      <c r="S22">
        <v>107</v>
      </c>
      <c r="T22">
        <v>3.53</v>
      </c>
      <c r="U22">
        <v>13</v>
      </c>
      <c r="V22">
        <v>14</v>
      </c>
      <c r="W22">
        <v>4.8</v>
      </c>
      <c r="X22" s="1">
        <v>0.48099999999999998</v>
      </c>
    </row>
    <row r="23" spans="1:24" x14ac:dyDescent="0.25">
      <c r="A23" t="s">
        <v>183</v>
      </c>
      <c r="B23" s="1">
        <f t="shared" si="0"/>
        <v>22</v>
      </c>
      <c r="C23">
        <v>2017</v>
      </c>
      <c r="D23" t="s">
        <v>108</v>
      </c>
      <c r="E23" t="s">
        <v>74</v>
      </c>
      <c r="F23" t="s">
        <v>182</v>
      </c>
      <c r="G23">
        <v>1</v>
      </c>
      <c r="H23">
        <v>26</v>
      </c>
      <c r="I23">
        <v>2800000</v>
      </c>
      <c r="J23">
        <v>2800000</v>
      </c>
      <c r="K23">
        <v>1.08</v>
      </c>
      <c r="L23">
        <v>16</v>
      </c>
      <c r="M23">
        <v>3</v>
      </c>
      <c r="N23">
        <v>19</v>
      </c>
      <c r="O23">
        <v>0.84199999999999997</v>
      </c>
      <c r="P23">
        <v>2.72</v>
      </c>
      <c r="Q23">
        <v>25</v>
      </c>
      <c r="R23">
        <v>152.1</v>
      </c>
      <c r="S23">
        <v>152</v>
      </c>
      <c r="T23">
        <v>3.32</v>
      </c>
      <c r="U23">
        <v>18</v>
      </c>
      <c r="V23">
        <v>7</v>
      </c>
      <c r="W23">
        <v>5.86</v>
      </c>
      <c r="X23" s="1">
        <v>0.72</v>
      </c>
    </row>
    <row r="24" spans="1:24" x14ac:dyDescent="0.25">
      <c r="A24" t="s">
        <v>183</v>
      </c>
      <c r="B24" s="1">
        <f t="shared" si="0"/>
        <v>23</v>
      </c>
      <c r="C24">
        <v>2016</v>
      </c>
      <c r="D24" t="s">
        <v>108</v>
      </c>
      <c r="E24" t="s">
        <v>74</v>
      </c>
      <c r="F24" t="s">
        <v>182</v>
      </c>
      <c r="G24">
        <v>1</v>
      </c>
      <c r="H24">
        <v>25</v>
      </c>
      <c r="I24">
        <v>530000</v>
      </c>
      <c r="J24">
        <v>530000</v>
      </c>
      <c r="K24">
        <v>0.2</v>
      </c>
      <c r="L24">
        <v>1</v>
      </c>
      <c r="M24">
        <v>4</v>
      </c>
      <c r="N24">
        <v>5</v>
      </c>
      <c r="O24">
        <v>0.2</v>
      </c>
      <c r="P24">
        <v>3.73</v>
      </c>
      <c r="Q24">
        <v>10</v>
      </c>
      <c r="R24">
        <v>60.1</v>
      </c>
      <c r="S24">
        <v>108</v>
      </c>
      <c r="T24">
        <v>3.18</v>
      </c>
      <c r="U24">
        <v>3</v>
      </c>
      <c r="V24">
        <v>7</v>
      </c>
      <c r="W24">
        <v>3.47</v>
      </c>
      <c r="X24" s="1">
        <v>0.3</v>
      </c>
    </row>
    <row r="25" spans="1:24" x14ac:dyDescent="0.25">
      <c r="A25" t="s">
        <v>321</v>
      </c>
      <c r="B25" s="1">
        <f t="shared" si="0"/>
        <v>24</v>
      </c>
      <c r="C25">
        <v>2016</v>
      </c>
      <c r="D25" t="s">
        <v>108</v>
      </c>
      <c r="E25" t="s">
        <v>14</v>
      </c>
      <c r="F25" t="s">
        <v>137</v>
      </c>
      <c r="G25">
        <v>0</v>
      </c>
      <c r="H25">
        <v>35</v>
      </c>
      <c r="I25">
        <v>2000000</v>
      </c>
      <c r="J25">
        <v>2000000</v>
      </c>
      <c r="K25">
        <v>2.2599999999999998</v>
      </c>
      <c r="L25">
        <v>2</v>
      </c>
      <c r="M25">
        <v>7</v>
      </c>
      <c r="N25">
        <v>9</v>
      </c>
      <c r="O25">
        <v>0.222</v>
      </c>
      <c r="P25">
        <v>9.36</v>
      </c>
      <c r="Q25">
        <v>11</v>
      </c>
      <c r="R25">
        <v>58.2</v>
      </c>
      <c r="S25">
        <v>46</v>
      </c>
      <c r="T25">
        <v>7.13</v>
      </c>
      <c r="U25">
        <v>3</v>
      </c>
      <c r="V25">
        <v>8</v>
      </c>
      <c r="W25">
        <v>4.68</v>
      </c>
      <c r="X25" s="1">
        <v>0.27300000000000002</v>
      </c>
    </row>
    <row r="26" spans="1:24" x14ac:dyDescent="0.25">
      <c r="A26" t="s">
        <v>263</v>
      </c>
      <c r="B26" s="1">
        <f t="shared" si="0"/>
        <v>25</v>
      </c>
      <c r="C26">
        <v>2017</v>
      </c>
      <c r="D26" t="s">
        <v>108</v>
      </c>
      <c r="E26" t="s">
        <v>14</v>
      </c>
      <c r="F26" t="s">
        <v>137</v>
      </c>
      <c r="G26">
        <v>0</v>
      </c>
      <c r="H26">
        <v>25</v>
      </c>
      <c r="I26">
        <v>535000</v>
      </c>
      <c r="J26">
        <v>280608</v>
      </c>
      <c r="K26">
        <v>0.28999999999999998</v>
      </c>
      <c r="L26">
        <v>3</v>
      </c>
      <c r="M26">
        <v>8</v>
      </c>
      <c r="N26">
        <v>11</v>
      </c>
      <c r="O26">
        <v>0.27300000000000002</v>
      </c>
      <c r="P26">
        <v>7.39</v>
      </c>
      <c r="Q26">
        <v>14</v>
      </c>
      <c r="R26">
        <v>70.2</v>
      </c>
      <c r="S26">
        <v>61</v>
      </c>
      <c r="T26">
        <v>7.39</v>
      </c>
      <c r="U26">
        <v>4</v>
      </c>
      <c r="V26">
        <v>10</v>
      </c>
      <c r="W26">
        <v>4.87</v>
      </c>
      <c r="X26" s="1">
        <v>0.28599999999999998</v>
      </c>
    </row>
    <row r="27" spans="1:24" x14ac:dyDescent="0.25">
      <c r="A27" t="s">
        <v>53</v>
      </c>
      <c r="B27" s="1">
        <f t="shared" si="0"/>
        <v>26</v>
      </c>
      <c r="C27">
        <v>2018</v>
      </c>
      <c r="D27" t="s">
        <v>13</v>
      </c>
      <c r="E27" t="s">
        <v>45</v>
      </c>
      <c r="F27" t="s">
        <v>52</v>
      </c>
      <c r="G27">
        <v>0</v>
      </c>
      <c r="H27">
        <v>31</v>
      </c>
      <c r="I27">
        <v>9500000</v>
      </c>
      <c r="J27">
        <v>9500000</v>
      </c>
      <c r="K27">
        <v>7.28</v>
      </c>
      <c r="L27">
        <v>4</v>
      </c>
      <c r="M27">
        <v>15</v>
      </c>
      <c r="N27">
        <v>19</v>
      </c>
      <c r="O27">
        <v>0.21099999999999999</v>
      </c>
      <c r="P27">
        <v>5.29</v>
      </c>
      <c r="Q27">
        <v>28</v>
      </c>
      <c r="R27">
        <v>153</v>
      </c>
      <c r="S27">
        <v>81</v>
      </c>
      <c r="T27">
        <v>5.32</v>
      </c>
      <c r="U27">
        <v>8</v>
      </c>
      <c r="V27">
        <v>20</v>
      </c>
      <c r="W27">
        <v>3.47</v>
      </c>
      <c r="X27" s="1">
        <v>0.28599999999999998</v>
      </c>
    </row>
    <row r="28" spans="1:24" x14ac:dyDescent="0.25">
      <c r="A28" t="s">
        <v>53</v>
      </c>
      <c r="B28" s="1">
        <f t="shared" si="0"/>
        <v>27</v>
      </c>
      <c r="C28">
        <v>2017</v>
      </c>
      <c r="D28" t="s">
        <v>13</v>
      </c>
      <c r="E28" t="s">
        <v>74</v>
      </c>
      <c r="F28" t="s">
        <v>103</v>
      </c>
      <c r="G28">
        <v>0</v>
      </c>
      <c r="H28">
        <v>30</v>
      </c>
      <c r="I28">
        <v>10000000</v>
      </c>
      <c r="J28">
        <v>10000000</v>
      </c>
      <c r="K28">
        <v>6.12</v>
      </c>
      <c r="L28">
        <v>11</v>
      </c>
      <c r="M28">
        <v>11</v>
      </c>
      <c r="N28">
        <v>22</v>
      </c>
      <c r="O28">
        <v>0.5</v>
      </c>
      <c r="P28">
        <v>3.4</v>
      </c>
      <c r="Q28">
        <v>28</v>
      </c>
      <c r="R28">
        <v>166.2</v>
      </c>
      <c r="S28">
        <v>142</v>
      </c>
      <c r="T28">
        <v>4.6100000000000003</v>
      </c>
      <c r="U28">
        <v>14</v>
      </c>
      <c r="V28">
        <v>14</v>
      </c>
      <c r="W28">
        <v>4.2699999999999996</v>
      </c>
      <c r="X28" s="1">
        <v>0.5</v>
      </c>
    </row>
    <row r="29" spans="1:24" x14ac:dyDescent="0.25">
      <c r="A29" t="s">
        <v>73</v>
      </c>
      <c r="B29" s="1">
        <f t="shared" si="0"/>
        <v>28</v>
      </c>
      <c r="C29">
        <v>2018</v>
      </c>
      <c r="D29" t="s">
        <v>13</v>
      </c>
      <c r="E29" t="s">
        <v>74</v>
      </c>
      <c r="F29" t="s">
        <v>75</v>
      </c>
      <c r="G29">
        <v>0</v>
      </c>
      <c r="H29">
        <v>27</v>
      </c>
      <c r="I29">
        <v>800000</v>
      </c>
      <c r="J29">
        <v>800000</v>
      </c>
      <c r="K29">
        <v>0.46</v>
      </c>
      <c r="L29">
        <v>9</v>
      </c>
      <c r="M29">
        <v>10</v>
      </c>
      <c r="N29">
        <v>19</v>
      </c>
      <c r="O29">
        <v>0.47399999999999998</v>
      </c>
      <c r="P29">
        <v>4.1500000000000004</v>
      </c>
      <c r="Q29">
        <v>30</v>
      </c>
      <c r="R29">
        <v>180</v>
      </c>
      <c r="S29">
        <v>101</v>
      </c>
      <c r="T29">
        <v>3.99</v>
      </c>
      <c r="U29">
        <v>15</v>
      </c>
      <c r="V29">
        <v>15</v>
      </c>
      <c r="W29">
        <v>4.25</v>
      </c>
      <c r="X29" s="1">
        <v>0.5</v>
      </c>
    </row>
    <row r="30" spans="1:24" x14ac:dyDescent="0.25">
      <c r="A30" t="s">
        <v>191</v>
      </c>
      <c r="B30" s="1">
        <f t="shared" si="0"/>
        <v>29</v>
      </c>
      <c r="C30">
        <v>2018</v>
      </c>
      <c r="D30" t="s">
        <v>108</v>
      </c>
      <c r="E30" t="s">
        <v>74</v>
      </c>
      <c r="F30" t="s">
        <v>190</v>
      </c>
      <c r="G30">
        <v>0</v>
      </c>
      <c r="H30">
        <v>25</v>
      </c>
      <c r="I30">
        <v>545000</v>
      </c>
      <c r="J30">
        <v>454150</v>
      </c>
      <c r="K30">
        <v>0.22</v>
      </c>
      <c r="L30">
        <v>7</v>
      </c>
      <c r="M30">
        <v>13</v>
      </c>
      <c r="N30">
        <v>20</v>
      </c>
      <c r="O30">
        <v>0.35</v>
      </c>
      <c r="P30">
        <v>4.49</v>
      </c>
      <c r="Q30">
        <v>29</v>
      </c>
      <c r="R30">
        <v>160.1</v>
      </c>
      <c r="S30">
        <v>85</v>
      </c>
      <c r="T30">
        <v>4.3</v>
      </c>
      <c r="U30">
        <v>12</v>
      </c>
      <c r="V30">
        <v>17</v>
      </c>
      <c r="W30">
        <v>3.45</v>
      </c>
      <c r="X30" s="1">
        <v>0.41399999999999998</v>
      </c>
    </row>
    <row r="31" spans="1:24" x14ac:dyDescent="0.25">
      <c r="A31" t="s">
        <v>244</v>
      </c>
      <c r="B31" s="1">
        <f t="shared" si="0"/>
        <v>30</v>
      </c>
      <c r="C31">
        <v>2017</v>
      </c>
      <c r="D31" t="s">
        <v>13</v>
      </c>
      <c r="E31" t="s">
        <v>74</v>
      </c>
      <c r="F31" t="s">
        <v>89</v>
      </c>
      <c r="G31">
        <v>0</v>
      </c>
      <c r="H31">
        <v>28</v>
      </c>
      <c r="I31">
        <v>537500</v>
      </c>
      <c r="J31">
        <v>537500</v>
      </c>
      <c r="K31">
        <v>0.73</v>
      </c>
      <c r="L31">
        <v>5</v>
      </c>
      <c r="M31">
        <v>6</v>
      </c>
      <c r="N31">
        <v>11</v>
      </c>
      <c r="O31">
        <v>0.45500000000000002</v>
      </c>
      <c r="P31">
        <v>4.2699999999999996</v>
      </c>
      <c r="Q31">
        <v>12</v>
      </c>
      <c r="R31">
        <v>65.099999999999994</v>
      </c>
      <c r="S31">
        <v>98</v>
      </c>
      <c r="T31">
        <v>4.47</v>
      </c>
      <c r="U31">
        <v>6</v>
      </c>
      <c r="V31">
        <v>6</v>
      </c>
      <c r="W31">
        <v>4.2</v>
      </c>
      <c r="X31" s="1">
        <v>0.5</v>
      </c>
    </row>
    <row r="32" spans="1:24" x14ac:dyDescent="0.25">
      <c r="A32" t="s">
        <v>146</v>
      </c>
      <c r="B32" s="1">
        <f t="shared" si="0"/>
        <v>31</v>
      </c>
      <c r="C32">
        <v>2018</v>
      </c>
      <c r="D32" t="s">
        <v>108</v>
      </c>
      <c r="E32" t="s">
        <v>45</v>
      </c>
      <c r="F32" t="s">
        <v>143</v>
      </c>
      <c r="G32">
        <v>1</v>
      </c>
      <c r="H32">
        <v>34</v>
      </c>
      <c r="I32">
        <v>1000000</v>
      </c>
      <c r="J32">
        <v>1000000</v>
      </c>
      <c r="K32">
        <v>0.77</v>
      </c>
      <c r="L32">
        <v>7</v>
      </c>
      <c r="M32">
        <v>6</v>
      </c>
      <c r="N32">
        <v>13</v>
      </c>
      <c r="O32">
        <v>0.53800000000000003</v>
      </c>
      <c r="P32">
        <v>2.83</v>
      </c>
      <c r="Q32">
        <v>24</v>
      </c>
      <c r="R32">
        <v>136.19999999999999</v>
      </c>
      <c r="S32">
        <v>146</v>
      </c>
      <c r="T32">
        <v>3.62</v>
      </c>
      <c r="U32">
        <v>13</v>
      </c>
      <c r="V32">
        <v>11</v>
      </c>
      <c r="W32">
        <v>3.59</v>
      </c>
      <c r="X32" s="1">
        <v>0.54200000000000004</v>
      </c>
    </row>
    <row r="33" spans="1:24" x14ac:dyDescent="0.25">
      <c r="A33" t="s">
        <v>146</v>
      </c>
      <c r="B33" s="1">
        <f t="shared" si="0"/>
        <v>32</v>
      </c>
      <c r="C33">
        <v>2016</v>
      </c>
      <c r="D33" t="s">
        <v>13</v>
      </c>
      <c r="E33" t="s">
        <v>14</v>
      </c>
      <c r="F33" t="s">
        <v>28</v>
      </c>
      <c r="G33">
        <v>0</v>
      </c>
      <c r="H33">
        <v>32</v>
      </c>
      <c r="I33">
        <v>16800000</v>
      </c>
      <c r="J33">
        <v>16800000</v>
      </c>
      <c r="K33">
        <v>8.39</v>
      </c>
      <c r="L33">
        <v>7</v>
      </c>
      <c r="M33">
        <v>13</v>
      </c>
      <c r="N33">
        <v>20</v>
      </c>
      <c r="O33">
        <v>0.35</v>
      </c>
      <c r="P33">
        <v>5.87</v>
      </c>
      <c r="Q33">
        <v>26</v>
      </c>
      <c r="R33">
        <v>153.1</v>
      </c>
      <c r="S33">
        <v>73</v>
      </c>
      <c r="T33">
        <v>5.0599999999999996</v>
      </c>
      <c r="U33">
        <v>8</v>
      </c>
      <c r="V33">
        <v>18</v>
      </c>
      <c r="W33">
        <v>4.54</v>
      </c>
      <c r="X33" s="1">
        <v>0.308</v>
      </c>
    </row>
    <row r="34" spans="1:24" x14ac:dyDescent="0.25">
      <c r="A34" t="s">
        <v>146</v>
      </c>
      <c r="B34" s="1">
        <f t="shared" si="0"/>
        <v>33</v>
      </c>
      <c r="C34">
        <v>2017</v>
      </c>
      <c r="D34" t="s">
        <v>13</v>
      </c>
      <c r="E34" t="s">
        <v>14</v>
      </c>
      <c r="F34" t="s">
        <v>28</v>
      </c>
      <c r="G34">
        <v>0</v>
      </c>
      <c r="H34">
        <v>33</v>
      </c>
      <c r="I34">
        <v>16800000</v>
      </c>
      <c r="J34">
        <v>16800000</v>
      </c>
      <c r="K34">
        <v>8.91</v>
      </c>
      <c r="L34">
        <v>3</v>
      </c>
      <c r="M34">
        <v>7</v>
      </c>
      <c r="N34">
        <v>10</v>
      </c>
      <c r="O34">
        <v>0.3</v>
      </c>
      <c r="P34">
        <v>6.41</v>
      </c>
      <c r="Q34">
        <v>17</v>
      </c>
      <c r="R34">
        <v>105.1</v>
      </c>
      <c r="S34">
        <v>70</v>
      </c>
      <c r="T34">
        <v>5.33</v>
      </c>
      <c r="U34">
        <v>7</v>
      </c>
      <c r="V34">
        <v>10</v>
      </c>
      <c r="W34">
        <v>4.22</v>
      </c>
      <c r="X34" s="1">
        <v>0.41199999999999998</v>
      </c>
    </row>
    <row r="35" spans="1:24" x14ac:dyDescent="0.25">
      <c r="A35" t="s">
        <v>139</v>
      </c>
      <c r="B35" s="1">
        <f t="shared" si="0"/>
        <v>34</v>
      </c>
      <c r="C35">
        <v>2018</v>
      </c>
      <c r="D35" t="s">
        <v>108</v>
      </c>
      <c r="E35" t="s">
        <v>14</v>
      </c>
      <c r="F35" t="s">
        <v>137</v>
      </c>
      <c r="G35">
        <v>0</v>
      </c>
      <c r="H35">
        <v>28</v>
      </c>
      <c r="I35">
        <v>860000</v>
      </c>
      <c r="J35">
        <v>860000</v>
      </c>
      <c r="K35">
        <v>0.86</v>
      </c>
      <c r="L35">
        <v>7</v>
      </c>
      <c r="M35">
        <v>8</v>
      </c>
      <c r="N35">
        <v>15</v>
      </c>
      <c r="O35">
        <v>0.46700000000000003</v>
      </c>
      <c r="P35">
        <v>4.93</v>
      </c>
      <c r="Q35">
        <v>21</v>
      </c>
      <c r="R35">
        <v>115</v>
      </c>
      <c r="S35">
        <v>86</v>
      </c>
      <c r="T35">
        <v>4.83</v>
      </c>
      <c r="U35">
        <v>11</v>
      </c>
      <c r="V35">
        <v>10</v>
      </c>
      <c r="W35">
        <v>5.17</v>
      </c>
      <c r="X35" s="1">
        <v>0.52400000000000002</v>
      </c>
    </row>
    <row r="36" spans="1:24" x14ac:dyDescent="0.25">
      <c r="A36" t="s">
        <v>139</v>
      </c>
      <c r="B36" s="1">
        <f t="shared" si="0"/>
        <v>35</v>
      </c>
      <c r="C36">
        <v>2016</v>
      </c>
      <c r="D36" t="s">
        <v>108</v>
      </c>
      <c r="E36" t="s">
        <v>14</v>
      </c>
      <c r="F36" t="s">
        <v>137</v>
      </c>
      <c r="G36">
        <v>0</v>
      </c>
      <c r="H36">
        <v>26</v>
      </c>
      <c r="I36">
        <v>540000</v>
      </c>
      <c r="J36">
        <v>540000</v>
      </c>
      <c r="K36">
        <v>0.61</v>
      </c>
      <c r="L36">
        <v>9</v>
      </c>
      <c r="M36">
        <v>5</v>
      </c>
      <c r="N36">
        <v>14</v>
      </c>
      <c r="O36">
        <v>0.64300000000000002</v>
      </c>
      <c r="P36">
        <v>3.28</v>
      </c>
      <c r="Q36">
        <v>20</v>
      </c>
      <c r="R36">
        <v>123.1</v>
      </c>
      <c r="S36">
        <v>130</v>
      </c>
      <c r="T36">
        <v>3.96</v>
      </c>
      <c r="U36">
        <v>11</v>
      </c>
      <c r="V36">
        <v>9</v>
      </c>
      <c r="W36">
        <v>4.2</v>
      </c>
      <c r="X36" s="1">
        <v>0.55000000000000004</v>
      </c>
    </row>
    <row r="37" spans="1:24" x14ac:dyDescent="0.25">
      <c r="A37" t="s">
        <v>209</v>
      </c>
      <c r="B37" s="1">
        <f t="shared" si="0"/>
        <v>36</v>
      </c>
      <c r="C37">
        <v>2018</v>
      </c>
      <c r="D37" t="s">
        <v>108</v>
      </c>
      <c r="E37" t="s">
        <v>74</v>
      </c>
      <c r="F37" t="s">
        <v>204</v>
      </c>
      <c r="G37">
        <v>2</v>
      </c>
      <c r="H37">
        <v>23</v>
      </c>
      <c r="I37">
        <v>545000</v>
      </c>
      <c r="J37">
        <v>366250</v>
      </c>
      <c r="K37">
        <v>0.25</v>
      </c>
      <c r="L37">
        <v>6</v>
      </c>
      <c r="M37">
        <v>6</v>
      </c>
      <c r="N37">
        <v>12</v>
      </c>
      <c r="O37">
        <v>0.5</v>
      </c>
      <c r="P37">
        <v>4.38</v>
      </c>
      <c r="Q37">
        <v>13</v>
      </c>
      <c r="R37">
        <v>90.1</v>
      </c>
      <c r="S37">
        <v>110</v>
      </c>
      <c r="T37">
        <v>4.17</v>
      </c>
      <c r="U37">
        <v>7</v>
      </c>
      <c r="V37">
        <v>6</v>
      </c>
      <c r="W37">
        <v>3.95</v>
      </c>
      <c r="X37" s="1">
        <v>0.53800000000000003</v>
      </c>
    </row>
    <row r="38" spans="1:24" x14ac:dyDescent="0.25">
      <c r="A38" t="s">
        <v>209</v>
      </c>
      <c r="B38" s="1">
        <f t="shared" si="0"/>
        <v>37</v>
      </c>
      <c r="C38">
        <v>2017</v>
      </c>
      <c r="D38" t="s">
        <v>108</v>
      </c>
      <c r="E38" t="s">
        <v>74</v>
      </c>
      <c r="F38" t="s">
        <v>204</v>
      </c>
      <c r="G38">
        <v>2</v>
      </c>
      <c r="H38">
        <v>22</v>
      </c>
      <c r="I38">
        <v>535000</v>
      </c>
      <c r="J38">
        <v>502756</v>
      </c>
      <c r="K38">
        <v>0.36</v>
      </c>
      <c r="L38">
        <v>10</v>
      </c>
      <c r="M38">
        <v>5</v>
      </c>
      <c r="N38">
        <v>15</v>
      </c>
      <c r="O38">
        <v>0.66700000000000004</v>
      </c>
      <c r="P38">
        <v>4.68</v>
      </c>
      <c r="Q38">
        <v>20</v>
      </c>
      <c r="R38">
        <v>134.19999999999999</v>
      </c>
      <c r="S38">
        <v>108</v>
      </c>
      <c r="T38">
        <v>4.5199999999999996</v>
      </c>
      <c r="U38">
        <v>12</v>
      </c>
      <c r="V38">
        <v>8</v>
      </c>
      <c r="W38">
        <v>6.38</v>
      </c>
      <c r="X38" s="1">
        <v>0.6</v>
      </c>
    </row>
    <row r="39" spans="1:24" x14ac:dyDescent="0.25">
      <c r="A39" t="s">
        <v>332</v>
      </c>
      <c r="B39" s="1">
        <f t="shared" si="0"/>
        <v>38</v>
      </c>
      <c r="C39">
        <v>2016</v>
      </c>
      <c r="D39" t="s">
        <v>108</v>
      </c>
      <c r="E39" t="s">
        <v>74</v>
      </c>
      <c r="F39" t="s">
        <v>175</v>
      </c>
      <c r="G39">
        <v>0</v>
      </c>
      <c r="H39">
        <v>23</v>
      </c>
      <c r="I39">
        <v>507500</v>
      </c>
      <c r="J39">
        <v>360490</v>
      </c>
      <c r="K39">
        <v>0.37</v>
      </c>
      <c r="L39">
        <v>8</v>
      </c>
      <c r="M39">
        <v>9</v>
      </c>
      <c r="N39">
        <v>17</v>
      </c>
      <c r="O39">
        <v>0.47099999999999997</v>
      </c>
      <c r="P39">
        <v>5.0199999999999996</v>
      </c>
      <c r="Q39">
        <v>26</v>
      </c>
      <c r="R39">
        <v>141.19999999999999</v>
      </c>
      <c r="S39">
        <v>89</v>
      </c>
      <c r="T39">
        <v>4.0999999999999996</v>
      </c>
      <c r="U39">
        <v>13</v>
      </c>
      <c r="V39">
        <v>13</v>
      </c>
      <c r="W39">
        <v>5.77</v>
      </c>
      <c r="X39" s="1">
        <v>0.5</v>
      </c>
    </row>
    <row r="40" spans="1:24" x14ac:dyDescent="0.25">
      <c r="A40" t="s">
        <v>246</v>
      </c>
      <c r="B40" s="1">
        <f t="shared" si="0"/>
        <v>39</v>
      </c>
      <c r="C40">
        <v>2017</v>
      </c>
      <c r="D40" t="s">
        <v>13</v>
      </c>
      <c r="E40" t="s">
        <v>74</v>
      </c>
      <c r="F40" t="s">
        <v>96</v>
      </c>
      <c r="G40">
        <v>0</v>
      </c>
      <c r="H40">
        <v>28</v>
      </c>
      <c r="I40">
        <v>540500</v>
      </c>
      <c r="J40">
        <v>540500</v>
      </c>
      <c r="K40">
        <v>0.33</v>
      </c>
      <c r="L40">
        <v>8</v>
      </c>
      <c r="M40">
        <v>7</v>
      </c>
      <c r="N40">
        <v>15</v>
      </c>
      <c r="O40">
        <v>0.53300000000000003</v>
      </c>
      <c r="P40">
        <v>5.12</v>
      </c>
      <c r="Q40">
        <v>29</v>
      </c>
      <c r="R40">
        <v>160</v>
      </c>
      <c r="S40">
        <v>81</v>
      </c>
      <c r="T40">
        <v>5.73</v>
      </c>
      <c r="U40">
        <v>15</v>
      </c>
      <c r="V40">
        <v>14</v>
      </c>
      <c r="W40">
        <v>4.88</v>
      </c>
      <c r="X40" s="1">
        <v>0.51700000000000002</v>
      </c>
    </row>
    <row r="41" spans="1:24" x14ac:dyDescent="0.25">
      <c r="A41" t="s">
        <v>121</v>
      </c>
      <c r="B41" s="1">
        <f t="shared" si="0"/>
        <v>40</v>
      </c>
      <c r="C41">
        <v>2018</v>
      </c>
      <c r="D41" t="s">
        <v>108</v>
      </c>
      <c r="E41" t="s">
        <v>14</v>
      </c>
      <c r="F41" t="s">
        <v>116</v>
      </c>
      <c r="G41">
        <v>0</v>
      </c>
      <c r="H41">
        <v>24</v>
      </c>
      <c r="I41">
        <v>545000</v>
      </c>
      <c r="J41">
        <v>322300</v>
      </c>
      <c r="K41">
        <v>0.2</v>
      </c>
      <c r="L41">
        <v>6</v>
      </c>
      <c r="M41">
        <v>2</v>
      </c>
      <c r="N41">
        <v>8</v>
      </c>
      <c r="O41">
        <v>0.75</v>
      </c>
      <c r="P41">
        <v>4.4400000000000004</v>
      </c>
      <c r="Q41">
        <v>11</v>
      </c>
      <c r="R41">
        <v>75</v>
      </c>
      <c r="S41">
        <v>88</v>
      </c>
      <c r="T41">
        <v>4.03</v>
      </c>
      <c r="U41">
        <v>8</v>
      </c>
      <c r="V41">
        <v>3</v>
      </c>
      <c r="W41">
        <v>6.73</v>
      </c>
      <c r="X41" s="1">
        <v>0.72699999999999998</v>
      </c>
    </row>
    <row r="42" spans="1:24" x14ac:dyDescent="0.25">
      <c r="A42" t="s">
        <v>104</v>
      </c>
      <c r="B42" s="1">
        <f t="shared" si="0"/>
        <v>41</v>
      </c>
      <c r="C42">
        <v>2016</v>
      </c>
      <c r="D42" t="s">
        <v>108</v>
      </c>
      <c r="E42" t="s">
        <v>45</v>
      </c>
      <c r="F42" t="s">
        <v>156</v>
      </c>
      <c r="G42">
        <v>0</v>
      </c>
      <c r="H42">
        <v>43</v>
      </c>
      <c r="I42">
        <v>7300000</v>
      </c>
      <c r="J42">
        <v>7300000</v>
      </c>
      <c r="K42">
        <v>4.9400000000000004</v>
      </c>
      <c r="L42">
        <v>15</v>
      </c>
      <c r="M42">
        <v>8</v>
      </c>
      <c r="N42">
        <v>23</v>
      </c>
      <c r="O42">
        <v>0.65200000000000002</v>
      </c>
      <c r="P42">
        <v>3.43</v>
      </c>
      <c r="Q42">
        <v>33</v>
      </c>
      <c r="R42">
        <v>191.2</v>
      </c>
      <c r="S42">
        <v>117</v>
      </c>
      <c r="T42">
        <v>3.99</v>
      </c>
      <c r="U42">
        <v>20</v>
      </c>
      <c r="V42">
        <v>13</v>
      </c>
      <c r="W42">
        <v>4.21</v>
      </c>
      <c r="X42" s="1">
        <v>0.60599999999999998</v>
      </c>
    </row>
    <row r="43" spans="1:24" x14ac:dyDescent="0.25">
      <c r="A43" t="s">
        <v>104</v>
      </c>
      <c r="B43" s="1">
        <f t="shared" si="0"/>
        <v>42</v>
      </c>
      <c r="C43">
        <v>2018</v>
      </c>
      <c r="D43" t="s">
        <v>13</v>
      </c>
      <c r="E43" t="s">
        <v>74</v>
      </c>
      <c r="F43" t="s">
        <v>103</v>
      </c>
      <c r="G43">
        <v>0</v>
      </c>
      <c r="H43">
        <v>45</v>
      </c>
      <c r="I43">
        <v>2450000</v>
      </c>
      <c r="J43">
        <v>2450000</v>
      </c>
      <c r="K43">
        <v>1.74</v>
      </c>
      <c r="L43">
        <v>7</v>
      </c>
      <c r="M43">
        <v>12</v>
      </c>
      <c r="N43">
        <v>19</v>
      </c>
      <c r="O43">
        <v>0.36799999999999999</v>
      </c>
      <c r="P43">
        <v>5.78</v>
      </c>
      <c r="Q43">
        <v>24</v>
      </c>
      <c r="R43">
        <v>146.1</v>
      </c>
      <c r="S43">
        <v>81</v>
      </c>
      <c r="T43">
        <v>5.47</v>
      </c>
      <c r="U43">
        <v>10</v>
      </c>
      <c r="V43">
        <v>14</v>
      </c>
      <c r="W43">
        <v>4.2699999999999996</v>
      </c>
      <c r="X43" s="1">
        <v>0.41699999999999998</v>
      </c>
    </row>
    <row r="44" spans="1:24" x14ac:dyDescent="0.25">
      <c r="A44" t="s">
        <v>104</v>
      </c>
      <c r="B44" s="1">
        <f t="shared" si="0"/>
        <v>43</v>
      </c>
      <c r="C44">
        <v>2017</v>
      </c>
      <c r="D44" t="s">
        <v>13</v>
      </c>
      <c r="E44" t="s">
        <v>14</v>
      </c>
      <c r="F44" t="s">
        <v>34</v>
      </c>
      <c r="G44">
        <v>1</v>
      </c>
      <c r="H44">
        <v>44</v>
      </c>
      <c r="I44">
        <v>535000</v>
      </c>
      <c r="J44">
        <v>222148</v>
      </c>
      <c r="K44">
        <v>0.18</v>
      </c>
      <c r="L44">
        <v>5</v>
      </c>
      <c r="M44">
        <v>6</v>
      </c>
      <c r="N44">
        <v>11</v>
      </c>
      <c r="O44">
        <v>0.45500000000000002</v>
      </c>
      <c r="P44">
        <v>5.18</v>
      </c>
      <c r="Q44">
        <v>15</v>
      </c>
      <c r="R44">
        <v>80</v>
      </c>
      <c r="S44">
        <v>86</v>
      </c>
      <c r="T44">
        <v>5.31</v>
      </c>
      <c r="U44">
        <v>12</v>
      </c>
      <c r="V44">
        <v>16</v>
      </c>
      <c r="W44">
        <v>4.92</v>
      </c>
      <c r="X44" s="1">
        <v>0.42899999999999999</v>
      </c>
    </row>
    <row r="45" spans="1:24" x14ac:dyDescent="0.25">
      <c r="A45" t="s">
        <v>276</v>
      </c>
      <c r="B45" s="1">
        <f t="shared" si="0"/>
        <v>44</v>
      </c>
      <c r="C45">
        <v>2017</v>
      </c>
      <c r="D45" t="s">
        <v>108</v>
      </c>
      <c r="E45" t="s">
        <v>45</v>
      </c>
      <c r="F45" t="s">
        <v>169</v>
      </c>
      <c r="G45">
        <v>0</v>
      </c>
      <c r="H45">
        <v>25</v>
      </c>
      <c r="I45">
        <v>535000</v>
      </c>
      <c r="J45">
        <v>233840</v>
      </c>
      <c r="K45">
        <v>0.22</v>
      </c>
      <c r="L45">
        <v>4</v>
      </c>
      <c r="M45">
        <v>7</v>
      </c>
      <c r="N45">
        <v>11</v>
      </c>
      <c r="O45">
        <v>0.36399999999999999</v>
      </c>
      <c r="P45">
        <v>4.26</v>
      </c>
      <c r="Q45">
        <v>15</v>
      </c>
      <c r="R45">
        <v>88.2</v>
      </c>
      <c r="S45">
        <v>101</v>
      </c>
      <c r="T45">
        <v>4.97</v>
      </c>
      <c r="U45">
        <v>6</v>
      </c>
      <c r="V45">
        <v>9</v>
      </c>
      <c r="W45">
        <v>3.44</v>
      </c>
      <c r="X45" s="1">
        <v>0.4</v>
      </c>
    </row>
    <row r="46" spans="1:24" x14ac:dyDescent="0.25">
      <c r="A46" t="s">
        <v>32</v>
      </c>
      <c r="B46" s="1">
        <f t="shared" si="0"/>
        <v>45</v>
      </c>
      <c r="C46">
        <v>2018</v>
      </c>
      <c r="D46" t="s">
        <v>13</v>
      </c>
      <c r="E46" t="s">
        <v>14</v>
      </c>
      <c r="F46" t="s">
        <v>28</v>
      </c>
      <c r="G46">
        <v>0</v>
      </c>
      <c r="H46">
        <v>31</v>
      </c>
      <c r="I46">
        <v>795000</v>
      </c>
      <c r="J46">
        <v>795000</v>
      </c>
      <c r="K46">
        <v>0.61</v>
      </c>
      <c r="L46">
        <v>4</v>
      </c>
      <c r="M46">
        <v>5</v>
      </c>
      <c r="N46">
        <v>9</v>
      </c>
      <c r="O46">
        <v>0.44400000000000001</v>
      </c>
      <c r="P46">
        <v>3.56</v>
      </c>
      <c r="Q46">
        <v>13</v>
      </c>
      <c r="R46">
        <v>86</v>
      </c>
      <c r="S46">
        <v>124</v>
      </c>
      <c r="T46">
        <v>3.97</v>
      </c>
      <c r="U46">
        <v>5</v>
      </c>
      <c r="V46">
        <v>8</v>
      </c>
      <c r="W46">
        <v>2.77</v>
      </c>
      <c r="X46" s="1">
        <v>0.38500000000000001</v>
      </c>
    </row>
    <row r="47" spans="1:24" x14ac:dyDescent="0.25">
      <c r="A47" t="s">
        <v>57</v>
      </c>
      <c r="B47" s="1">
        <f t="shared" si="0"/>
        <v>46</v>
      </c>
      <c r="C47">
        <v>2016</v>
      </c>
      <c r="D47" t="s">
        <v>13</v>
      </c>
      <c r="E47" t="s">
        <v>45</v>
      </c>
      <c r="F47" t="s">
        <v>58</v>
      </c>
      <c r="G47">
        <v>0</v>
      </c>
      <c r="H47">
        <v>23</v>
      </c>
      <c r="I47">
        <v>507500</v>
      </c>
      <c r="J47">
        <v>305030</v>
      </c>
      <c r="K47">
        <v>0.48</v>
      </c>
      <c r="L47">
        <v>6</v>
      </c>
      <c r="M47">
        <v>8</v>
      </c>
      <c r="N47">
        <v>14</v>
      </c>
      <c r="O47">
        <v>0.42899999999999999</v>
      </c>
      <c r="P47">
        <v>3.54</v>
      </c>
      <c r="Q47">
        <v>19</v>
      </c>
      <c r="R47">
        <v>89</v>
      </c>
      <c r="S47">
        <v>113</v>
      </c>
      <c r="T47">
        <v>3.39</v>
      </c>
      <c r="U47">
        <v>7</v>
      </c>
      <c r="V47">
        <v>12</v>
      </c>
      <c r="W47">
        <v>4.3899999999999997</v>
      </c>
      <c r="X47" s="1">
        <v>0.36799999999999999</v>
      </c>
    </row>
    <row r="48" spans="1:24" x14ac:dyDescent="0.25">
      <c r="A48" t="s">
        <v>57</v>
      </c>
      <c r="B48" s="1">
        <f t="shared" si="0"/>
        <v>47</v>
      </c>
      <c r="C48">
        <v>2017</v>
      </c>
      <c r="D48" t="s">
        <v>13</v>
      </c>
      <c r="E48" t="s">
        <v>45</v>
      </c>
      <c r="F48" t="s">
        <v>58</v>
      </c>
      <c r="G48">
        <v>0</v>
      </c>
      <c r="H48">
        <v>24</v>
      </c>
      <c r="I48">
        <v>545000</v>
      </c>
      <c r="J48">
        <v>396074</v>
      </c>
      <c r="K48">
        <v>0.51</v>
      </c>
      <c r="L48">
        <v>5</v>
      </c>
      <c r="M48">
        <v>7</v>
      </c>
      <c r="N48">
        <v>12</v>
      </c>
      <c r="O48">
        <v>0.41699999999999998</v>
      </c>
      <c r="P48">
        <v>4.04</v>
      </c>
      <c r="Q48">
        <v>24</v>
      </c>
      <c r="R48">
        <v>129.1</v>
      </c>
      <c r="S48">
        <v>104</v>
      </c>
      <c r="T48">
        <v>4.1900000000000004</v>
      </c>
      <c r="U48">
        <v>11</v>
      </c>
      <c r="V48">
        <v>13</v>
      </c>
      <c r="W48">
        <v>4.07</v>
      </c>
      <c r="X48" s="1">
        <v>0.45800000000000002</v>
      </c>
    </row>
    <row r="49" spans="1:24" x14ac:dyDescent="0.25">
      <c r="A49" t="s">
        <v>57</v>
      </c>
      <c r="B49" s="1">
        <f t="shared" si="0"/>
        <v>48</v>
      </c>
      <c r="C49">
        <v>2018</v>
      </c>
      <c r="D49" t="s">
        <v>13</v>
      </c>
      <c r="E49" t="s">
        <v>45</v>
      </c>
      <c r="F49" t="s">
        <v>58</v>
      </c>
      <c r="G49">
        <v>0</v>
      </c>
      <c r="H49">
        <v>25</v>
      </c>
      <c r="I49">
        <v>558200</v>
      </c>
      <c r="J49">
        <v>558200</v>
      </c>
      <c r="K49">
        <v>0.81</v>
      </c>
      <c r="L49">
        <v>21</v>
      </c>
      <c r="M49">
        <v>5</v>
      </c>
      <c r="N49">
        <v>26</v>
      </c>
      <c r="O49">
        <v>0.80800000000000005</v>
      </c>
      <c r="P49">
        <v>1.89</v>
      </c>
      <c r="Q49">
        <v>31</v>
      </c>
      <c r="R49">
        <v>180.2</v>
      </c>
      <c r="S49">
        <v>222</v>
      </c>
      <c r="T49">
        <v>2.95</v>
      </c>
      <c r="U49">
        <v>22</v>
      </c>
      <c r="V49">
        <v>9</v>
      </c>
      <c r="W49">
        <v>4.68</v>
      </c>
      <c r="X49" s="1">
        <v>0.71</v>
      </c>
    </row>
    <row r="50" spans="1:24" x14ac:dyDescent="0.25">
      <c r="A50" t="s">
        <v>237</v>
      </c>
      <c r="B50" s="1">
        <f t="shared" si="0"/>
        <v>49</v>
      </c>
      <c r="C50">
        <v>2017</v>
      </c>
      <c r="D50" t="s">
        <v>13</v>
      </c>
      <c r="E50" t="s">
        <v>74</v>
      </c>
      <c r="F50" t="s">
        <v>83</v>
      </c>
      <c r="G50">
        <v>1</v>
      </c>
      <c r="H50">
        <v>29</v>
      </c>
      <c r="I50">
        <v>541500</v>
      </c>
      <c r="J50">
        <v>541500</v>
      </c>
      <c r="K50">
        <v>0.39</v>
      </c>
      <c r="L50">
        <v>13</v>
      </c>
      <c r="M50">
        <v>2</v>
      </c>
      <c r="N50">
        <v>15</v>
      </c>
      <c r="O50">
        <v>0.86699999999999999</v>
      </c>
      <c r="P50">
        <v>3</v>
      </c>
      <c r="Q50">
        <v>21</v>
      </c>
      <c r="R50">
        <v>132</v>
      </c>
      <c r="S50">
        <v>136</v>
      </c>
      <c r="T50">
        <v>3.07</v>
      </c>
      <c r="U50">
        <v>15</v>
      </c>
      <c r="V50">
        <v>6</v>
      </c>
      <c r="W50">
        <v>7.69</v>
      </c>
      <c r="X50" s="1">
        <v>0.71399999999999997</v>
      </c>
    </row>
    <row r="51" spans="1:24" x14ac:dyDescent="0.25">
      <c r="A51" t="s">
        <v>334</v>
      </c>
      <c r="B51" s="1">
        <f t="shared" si="0"/>
        <v>50</v>
      </c>
      <c r="C51">
        <v>2016</v>
      </c>
      <c r="D51" t="s">
        <v>108</v>
      </c>
      <c r="E51" t="s">
        <v>74</v>
      </c>
      <c r="F51" t="s">
        <v>175</v>
      </c>
      <c r="G51">
        <v>0</v>
      </c>
      <c r="H51">
        <v>24</v>
      </c>
      <c r="I51">
        <v>507500</v>
      </c>
      <c r="J51">
        <v>194110</v>
      </c>
      <c r="K51">
        <v>0.2</v>
      </c>
      <c r="L51">
        <v>4</v>
      </c>
      <c r="M51">
        <v>5</v>
      </c>
      <c r="N51">
        <v>9</v>
      </c>
      <c r="O51">
        <v>0.44400000000000001</v>
      </c>
      <c r="P51">
        <v>5.27</v>
      </c>
      <c r="Q51">
        <v>11</v>
      </c>
      <c r="R51">
        <v>70</v>
      </c>
      <c r="S51">
        <v>85</v>
      </c>
      <c r="T51">
        <v>5.76</v>
      </c>
      <c r="U51">
        <v>6</v>
      </c>
      <c r="V51">
        <v>5</v>
      </c>
      <c r="W51">
        <v>4.01</v>
      </c>
      <c r="X51" s="1">
        <v>0.54500000000000004</v>
      </c>
    </row>
    <row r="52" spans="1:24" x14ac:dyDescent="0.25">
      <c r="A52" t="s">
        <v>319</v>
      </c>
      <c r="B52" s="1">
        <f t="shared" si="0"/>
        <v>51</v>
      </c>
      <c r="C52">
        <v>2016</v>
      </c>
      <c r="D52" t="s">
        <v>108</v>
      </c>
      <c r="E52" t="s">
        <v>14</v>
      </c>
      <c r="F52" t="s">
        <v>137</v>
      </c>
      <c r="G52">
        <v>0</v>
      </c>
      <c r="H52">
        <v>23</v>
      </c>
      <c r="I52">
        <v>511500</v>
      </c>
      <c r="J52">
        <v>511500</v>
      </c>
      <c r="K52">
        <v>0.57999999999999996</v>
      </c>
      <c r="L52">
        <v>10</v>
      </c>
      <c r="M52">
        <v>11</v>
      </c>
      <c r="N52">
        <v>21</v>
      </c>
      <c r="O52">
        <v>0.47599999999999998</v>
      </c>
      <c r="P52">
        <v>3.98</v>
      </c>
      <c r="Q52">
        <v>31</v>
      </c>
      <c r="R52">
        <v>172</v>
      </c>
      <c r="S52">
        <v>107</v>
      </c>
      <c r="T52">
        <v>5.19</v>
      </c>
      <c r="U52">
        <v>12</v>
      </c>
      <c r="V52">
        <v>19</v>
      </c>
      <c r="W52">
        <v>4.49</v>
      </c>
      <c r="X52" s="1">
        <v>0.38700000000000001</v>
      </c>
    </row>
    <row r="53" spans="1:24" x14ac:dyDescent="0.25">
      <c r="A53" t="s">
        <v>147</v>
      </c>
      <c r="B53" s="1">
        <f t="shared" si="0"/>
        <v>52</v>
      </c>
      <c r="C53">
        <v>2018</v>
      </c>
      <c r="D53" t="s">
        <v>108</v>
      </c>
      <c r="E53" t="s">
        <v>45</v>
      </c>
      <c r="F53" t="s">
        <v>143</v>
      </c>
      <c r="G53">
        <v>1</v>
      </c>
      <c r="H53">
        <v>34</v>
      </c>
      <c r="I53">
        <v>11500000</v>
      </c>
      <c r="J53">
        <v>7000000</v>
      </c>
      <c r="K53">
        <v>5.36</v>
      </c>
      <c r="L53">
        <v>6</v>
      </c>
      <c r="M53">
        <v>3</v>
      </c>
      <c r="N53">
        <v>9</v>
      </c>
      <c r="O53">
        <v>0.66700000000000004</v>
      </c>
      <c r="P53">
        <v>4.92</v>
      </c>
      <c r="Q53">
        <v>15</v>
      </c>
      <c r="R53">
        <v>78.2</v>
      </c>
      <c r="S53">
        <v>84</v>
      </c>
      <c r="T53">
        <v>4.79</v>
      </c>
      <c r="U53">
        <v>8</v>
      </c>
      <c r="V53">
        <v>7</v>
      </c>
      <c r="W53">
        <v>5.39</v>
      </c>
      <c r="X53" s="1">
        <v>0.53300000000000003</v>
      </c>
    </row>
    <row r="54" spans="1:24" x14ac:dyDescent="0.25">
      <c r="A54" t="s">
        <v>147</v>
      </c>
      <c r="B54" s="1">
        <f t="shared" si="0"/>
        <v>53</v>
      </c>
      <c r="C54">
        <v>2017</v>
      </c>
      <c r="D54" t="s">
        <v>108</v>
      </c>
      <c r="E54" t="s">
        <v>74</v>
      </c>
      <c r="F54" t="s">
        <v>182</v>
      </c>
      <c r="G54">
        <v>1</v>
      </c>
      <c r="H54">
        <v>33</v>
      </c>
      <c r="I54">
        <v>11500000</v>
      </c>
      <c r="J54">
        <v>11500000</v>
      </c>
      <c r="K54">
        <v>4.4400000000000004</v>
      </c>
      <c r="L54">
        <v>6</v>
      </c>
      <c r="M54">
        <v>4</v>
      </c>
      <c r="N54">
        <v>10</v>
      </c>
      <c r="O54">
        <v>0.6</v>
      </c>
      <c r="P54">
        <v>3.98</v>
      </c>
      <c r="Q54">
        <v>16</v>
      </c>
      <c r="R54">
        <v>92.2</v>
      </c>
      <c r="S54">
        <v>104</v>
      </c>
      <c r="T54">
        <v>3.28</v>
      </c>
      <c r="U54">
        <v>11</v>
      </c>
      <c r="V54">
        <v>5</v>
      </c>
      <c r="W54">
        <v>5.58</v>
      </c>
      <c r="X54" s="1">
        <v>0.68799999999999994</v>
      </c>
    </row>
    <row r="55" spans="1:24" x14ac:dyDescent="0.25">
      <c r="A55" t="s">
        <v>254</v>
      </c>
      <c r="B55" s="1">
        <f t="shared" si="0"/>
        <v>54</v>
      </c>
      <c r="C55">
        <v>2017</v>
      </c>
      <c r="D55" t="s">
        <v>108</v>
      </c>
      <c r="E55" t="s">
        <v>14</v>
      </c>
      <c r="F55" t="s">
        <v>109</v>
      </c>
      <c r="G55">
        <v>0</v>
      </c>
      <c r="H55">
        <v>27</v>
      </c>
      <c r="I55">
        <v>535000</v>
      </c>
      <c r="J55">
        <v>333222</v>
      </c>
      <c r="K55">
        <v>0.48</v>
      </c>
      <c r="L55">
        <v>3</v>
      </c>
      <c r="M55">
        <v>2</v>
      </c>
      <c r="N55">
        <v>5</v>
      </c>
      <c r="O55">
        <v>0.6</v>
      </c>
      <c r="P55">
        <v>3.42</v>
      </c>
      <c r="Q55">
        <v>14</v>
      </c>
      <c r="R55">
        <v>81.2</v>
      </c>
      <c r="S55">
        <v>129</v>
      </c>
      <c r="T55">
        <v>3.75</v>
      </c>
      <c r="U55">
        <v>9</v>
      </c>
      <c r="V55">
        <v>5</v>
      </c>
      <c r="W55">
        <v>4.5</v>
      </c>
      <c r="X55" s="1">
        <v>0.64300000000000002</v>
      </c>
    </row>
    <row r="56" spans="1:24" x14ac:dyDescent="0.25">
      <c r="A56" t="s">
        <v>113</v>
      </c>
      <c r="B56" s="1">
        <f t="shared" si="0"/>
        <v>55</v>
      </c>
      <c r="C56">
        <v>2018</v>
      </c>
      <c r="D56" t="s">
        <v>108</v>
      </c>
      <c r="E56" t="s">
        <v>14</v>
      </c>
      <c r="F56" t="s">
        <v>109</v>
      </c>
      <c r="G56">
        <v>1</v>
      </c>
      <c r="H56">
        <v>28</v>
      </c>
      <c r="I56">
        <v>556500</v>
      </c>
      <c r="J56">
        <v>556500</v>
      </c>
      <c r="K56">
        <v>0.51</v>
      </c>
      <c r="L56">
        <v>8</v>
      </c>
      <c r="M56">
        <v>7</v>
      </c>
      <c r="N56">
        <v>15</v>
      </c>
      <c r="O56">
        <v>0.53300000000000003</v>
      </c>
      <c r="P56">
        <v>4.4400000000000004</v>
      </c>
      <c r="Q56">
        <v>18</v>
      </c>
      <c r="R56">
        <v>101.1</v>
      </c>
      <c r="S56">
        <v>93</v>
      </c>
      <c r="T56">
        <v>4.49</v>
      </c>
      <c r="U56">
        <v>9</v>
      </c>
      <c r="V56">
        <v>9</v>
      </c>
      <c r="W56">
        <v>5.54</v>
      </c>
      <c r="X56" s="1">
        <v>0.5</v>
      </c>
    </row>
    <row r="57" spans="1:24" x14ac:dyDescent="0.25">
      <c r="A57" t="s">
        <v>93</v>
      </c>
      <c r="B57" s="1">
        <f t="shared" si="0"/>
        <v>56</v>
      </c>
      <c r="C57">
        <v>2018</v>
      </c>
      <c r="D57" t="s">
        <v>13</v>
      </c>
      <c r="E57" t="s">
        <v>74</v>
      </c>
      <c r="F57" t="s">
        <v>89</v>
      </c>
      <c r="G57">
        <v>2</v>
      </c>
      <c r="H57">
        <v>30</v>
      </c>
      <c r="I57">
        <v>4000000</v>
      </c>
      <c r="J57">
        <v>3268817</v>
      </c>
      <c r="K57">
        <v>4.07</v>
      </c>
      <c r="L57">
        <v>4</v>
      </c>
      <c r="M57">
        <v>5</v>
      </c>
      <c r="N57">
        <v>9</v>
      </c>
      <c r="O57">
        <v>0.44400000000000001</v>
      </c>
      <c r="P57">
        <v>4.4800000000000004</v>
      </c>
      <c r="Q57">
        <v>17</v>
      </c>
      <c r="R57">
        <v>80.099999999999994</v>
      </c>
      <c r="S57">
        <v>92</v>
      </c>
      <c r="T57">
        <v>4.17</v>
      </c>
      <c r="U57">
        <v>8</v>
      </c>
      <c r="V57">
        <v>9</v>
      </c>
      <c r="W57">
        <v>4.2300000000000004</v>
      </c>
      <c r="X57" s="1">
        <v>0.47099999999999997</v>
      </c>
    </row>
    <row r="58" spans="1:24" x14ac:dyDescent="0.25">
      <c r="A58" t="s">
        <v>65</v>
      </c>
      <c r="B58" s="1">
        <f t="shared" si="0"/>
        <v>57</v>
      </c>
      <c r="C58">
        <v>2018</v>
      </c>
      <c r="D58" t="s">
        <v>13</v>
      </c>
      <c r="E58" t="s">
        <v>45</v>
      </c>
      <c r="F58" t="s">
        <v>61</v>
      </c>
      <c r="G58">
        <v>1</v>
      </c>
      <c r="H58">
        <v>27</v>
      </c>
      <c r="I58">
        <v>548000</v>
      </c>
      <c r="J58">
        <v>548000</v>
      </c>
      <c r="K58">
        <v>0.24</v>
      </c>
      <c r="L58">
        <v>4</v>
      </c>
      <c r="M58">
        <v>5</v>
      </c>
      <c r="N58">
        <v>9</v>
      </c>
      <c r="O58">
        <v>0.44400000000000001</v>
      </c>
      <c r="P58">
        <v>4.17</v>
      </c>
      <c r="Q58">
        <v>13</v>
      </c>
      <c r="R58">
        <v>99.1</v>
      </c>
      <c r="S58">
        <v>106</v>
      </c>
      <c r="T58">
        <v>4.68</v>
      </c>
      <c r="U58">
        <v>9</v>
      </c>
      <c r="V58">
        <v>4</v>
      </c>
      <c r="W58">
        <v>6.77</v>
      </c>
      <c r="X58" s="1">
        <v>0.69199999999999995</v>
      </c>
    </row>
    <row r="59" spans="1:24" x14ac:dyDescent="0.25">
      <c r="A59" t="s">
        <v>261</v>
      </c>
      <c r="B59" s="1">
        <f t="shared" si="0"/>
        <v>58</v>
      </c>
      <c r="C59">
        <v>2017</v>
      </c>
      <c r="D59" t="s">
        <v>108</v>
      </c>
      <c r="E59" t="s">
        <v>14</v>
      </c>
      <c r="F59" t="s">
        <v>137</v>
      </c>
      <c r="G59">
        <v>0</v>
      </c>
      <c r="H59">
        <v>40</v>
      </c>
      <c r="I59">
        <v>535000</v>
      </c>
      <c r="J59">
        <v>517459</v>
      </c>
      <c r="K59">
        <v>0.54</v>
      </c>
      <c r="L59">
        <v>3</v>
      </c>
      <c r="M59">
        <v>6</v>
      </c>
      <c r="N59">
        <v>9</v>
      </c>
      <c r="O59">
        <v>0.33300000000000002</v>
      </c>
      <c r="P59">
        <v>7.35</v>
      </c>
      <c r="Q59">
        <v>14</v>
      </c>
      <c r="R59">
        <v>71</v>
      </c>
      <c r="S59">
        <v>61</v>
      </c>
      <c r="T59">
        <v>6.99</v>
      </c>
      <c r="U59">
        <v>7</v>
      </c>
      <c r="V59">
        <v>7</v>
      </c>
      <c r="W59">
        <v>5.39</v>
      </c>
      <c r="X59" s="1">
        <v>0.5</v>
      </c>
    </row>
    <row r="60" spans="1:24" x14ac:dyDescent="0.25">
      <c r="A60" t="s">
        <v>200</v>
      </c>
      <c r="B60" s="1">
        <f t="shared" si="0"/>
        <v>59</v>
      </c>
      <c r="C60">
        <v>2018</v>
      </c>
      <c r="D60" t="s">
        <v>108</v>
      </c>
      <c r="E60" t="s">
        <v>74</v>
      </c>
      <c r="F60" t="s">
        <v>197</v>
      </c>
      <c r="G60">
        <v>0</v>
      </c>
      <c r="H60">
        <v>27</v>
      </c>
      <c r="I60">
        <v>552800</v>
      </c>
      <c r="J60">
        <v>552800</v>
      </c>
      <c r="K60">
        <v>0.53</v>
      </c>
      <c r="L60">
        <v>2</v>
      </c>
      <c r="M60">
        <v>4</v>
      </c>
      <c r="N60">
        <v>6</v>
      </c>
      <c r="O60">
        <v>0.33300000000000002</v>
      </c>
      <c r="P60">
        <v>5.42</v>
      </c>
      <c r="Q60">
        <v>11</v>
      </c>
      <c r="R60">
        <v>73</v>
      </c>
      <c r="S60">
        <v>72</v>
      </c>
      <c r="T60">
        <v>6.11</v>
      </c>
      <c r="U60">
        <v>5</v>
      </c>
      <c r="V60">
        <v>6</v>
      </c>
      <c r="W60">
        <v>3.88</v>
      </c>
      <c r="X60" s="1">
        <v>0.45500000000000002</v>
      </c>
    </row>
    <row r="61" spans="1:24" x14ac:dyDescent="0.25">
      <c r="A61" t="s">
        <v>214</v>
      </c>
      <c r="B61" s="1">
        <f t="shared" si="0"/>
        <v>60</v>
      </c>
      <c r="C61">
        <v>2017</v>
      </c>
      <c r="D61" t="s">
        <v>13</v>
      </c>
      <c r="E61" t="s">
        <v>14</v>
      </c>
      <c r="F61" t="s">
        <v>28</v>
      </c>
      <c r="G61">
        <v>0</v>
      </c>
      <c r="H61">
        <v>26</v>
      </c>
      <c r="I61">
        <v>535000</v>
      </c>
      <c r="J61">
        <v>151996</v>
      </c>
      <c r="K61">
        <v>0.08</v>
      </c>
      <c r="L61">
        <v>5</v>
      </c>
      <c r="M61">
        <v>5</v>
      </c>
      <c r="N61">
        <v>10</v>
      </c>
      <c r="O61">
        <v>0.5</v>
      </c>
      <c r="P61">
        <v>6.75</v>
      </c>
      <c r="Q61">
        <v>11</v>
      </c>
      <c r="R61">
        <v>48</v>
      </c>
      <c r="S61">
        <v>67</v>
      </c>
      <c r="T61">
        <v>5.05</v>
      </c>
      <c r="U61">
        <v>5</v>
      </c>
      <c r="V61">
        <v>6</v>
      </c>
      <c r="W61">
        <v>3.58</v>
      </c>
      <c r="X61" s="1">
        <v>0.45500000000000002</v>
      </c>
    </row>
    <row r="62" spans="1:24" x14ac:dyDescent="0.25">
      <c r="A62" t="s">
        <v>153</v>
      </c>
      <c r="B62" s="1">
        <f t="shared" si="0"/>
        <v>61</v>
      </c>
      <c r="C62">
        <v>2018</v>
      </c>
      <c r="D62" t="s">
        <v>108</v>
      </c>
      <c r="E62" t="s">
        <v>45</v>
      </c>
      <c r="F62" t="s">
        <v>149</v>
      </c>
      <c r="G62">
        <v>0</v>
      </c>
      <c r="H62">
        <v>25</v>
      </c>
      <c r="I62">
        <v>1090000</v>
      </c>
      <c r="J62">
        <v>1090000</v>
      </c>
      <c r="K62">
        <v>1.19</v>
      </c>
      <c r="L62">
        <v>5</v>
      </c>
      <c r="M62">
        <v>6</v>
      </c>
      <c r="N62">
        <v>11</v>
      </c>
      <c r="O62">
        <v>0.45500000000000002</v>
      </c>
      <c r="P62">
        <v>4.1900000000000004</v>
      </c>
      <c r="Q62">
        <v>16</v>
      </c>
      <c r="R62">
        <v>77.099999999999994</v>
      </c>
      <c r="S62">
        <v>90</v>
      </c>
      <c r="T62">
        <v>3.96</v>
      </c>
      <c r="U62">
        <v>9</v>
      </c>
      <c r="V62">
        <v>7</v>
      </c>
      <c r="W62">
        <v>3.5</v>
      </c>
      <c r="X62" s="1">
        <v>0.56299999999999994</v>
      </c>
    </row>
    <row r="63" spans="1:24" x14ac:dyDescent="0.25">
      <c r="A63" t="s">
        <v>17</v>
      </c>
      <c r="B63" s="1">
        <f t="shared" si="0"/>
        <v>62</v>
      </c>
      <c r="C63">
        <v>2016</v>
      </c>
      <c r="D63" t="s">
        <v>13</v>
      </c>
      <c r="E63" t="s">
        <v>14</v>
      </c>
      <c r="F63" t="s">
        <v>15</v>
      </c>
      <c r="G63">
        <v>1</v>
      </c>
      <c r="H63">
        <v>29</v>
      </c>
      <c r="I63">
        <v>4500000</v>
      </c>
      <c r="J63">
        <v>4500000</v>
      </c>
      <c r="K63">
        <v>4.25</v>
      </c>
      <c r="L63">
        <v>11</v>
      </c>
      <c r="M63">
        <v>8</v>
      </c>
      <c r="N63">
        <v>19</v>
      </c>
      <c r="O63">
        <v>0.57899999999999996</v>
      </c>
      <c r="P63">
        <v>3.32</v>
      </c>
      <c r="Q63">
        <v>25</v>
      </c>
      <c r="R63">
        <v>146.1</v>
      </c>
      <c r="S63">
        <v>136</v>
      </c>
      <c r="T63">
        <v>3.72</v>
      </c>
      <c r="U63">
        <v>16</v>
      </c>
      <c r="V63">
        <v>9</v>
      </c>
      <c r="W63">
        <v>4.96</v>
      </c>
      <c r="X63" s="1">
        <v>0.64</v>
      </c>
    </row>
    <row r="64" spans="1:24" x14ac:dyDescent="0.25">
      <c r="A64" t="s">
        <v>17</v>
      </c>
      <c r="B64" s="1">
        <f t="shared" si="0"/>
        <v>63</v>
      </c>
      <c r="C64">
        <v>2017</v>
      </c>
      <c r="D64" t="s">
        <v>13</v>
      </c>
      <c r="E64" t="s">
        <v>14</v>
      </c>
      <c r="F64" t="s">
        <v>15</v>
      </c>
      <c r="G64">
        <v>1</v>
      </c>
      <c r="H64">
        <v>30</v>
      </c>
      <c r="I64">
        <v>6500000</v>
      </c>
      <c r="J64">
        <v>6500000</v>
      </c>
      <c r="K64">
        <v>4.93</v>
      </c>
      <c r="L64">
        <v>18</v>
      </c>
      <c r="M64">
        <v>6</v>
      </c>
      <c r="N64">
        <v>24</v>
      </c>
      <c r="O64">
        <v>0.75</v>
      </c>
      <c r="P64">
        <v>3.29</v>
      </c>
      <c r="Q64">
        <v>32</v>
      </c>
      <c r="R64">
        <v>200</v>
      </c>
      <c r="S64">
        <v>139</v>
      </c>
      <c r="T64">
        <v>3.1</v>
      </c>
      <c r="U64">
        <v>24</v>
      </c>
      <c r="V64">
        <v>8</v>
      </c>
      <c r="W64">
        <v>6.2</v>
      </c>
      <c r="X64" s="1">
        <v>0.75</v>
      </c>
    </row>
    <row r="65" spans="1:24" x14ac:dyDescent="0.25">
      <c r="A65" t="s">
        <v>17</v>
      </c>
      <c r="B65" s="1">
        <f t="shared" si="0"/>
        <v>64</v>
      </c>
      <c r="C65">
        <v>2018</v>
      </c>
      <c r="D65" t="s">
        <v>13</v>
      </c>
      <c r="E65" t="s">
        <v>14</v>
      </c>
      <c r="F65" t="s">
        <v>15</v>
      </c>
      <c r="G65">
        <v>1</v>
      </c>
      <c r="H65">
        <v>31</v>
      </c>
      <c r="I65">
        <v>8000000</v>
      </c>
      <c r="J65">
        <v>8000000</v>
      </c>
      <c r="K65">
        <v>5.6</v>
      </c>
      <c r="L65">
        <v>17</v>
      </c>
      <c r="M65">
        <v>10</v>
      </c>
      <c r="N65">
        <v>27</v>
      </c>
      <c r="O65">
        <v>0.63</v>
      </c>
      <c r="P65">
        <v>3.38</v>
      </c>
      <c r="Q65">
        <v>30</v>
      </c>
      <c r="R65">
        <v>192</v>
      </c>
      <c r="S65">
        <v>129</v>
      </c>
      <c r="T65">
        <v>2.94</v>
      </c>
      <c r="U65">
        <v>18</v>
      </c>
      <c r="V65">
        <v>12</v>
      </c>
      <c r="W65">
        <v>5.19</v>
      </c>
      <c r="X65" s="1">
        <v>0.6</v>
      </c>
    </row>
    <row r="66" spans="1:24" x14ac:dyDescent="0.25">
      <c r="A66" t="s">
        <v>117</v>
      </c>
      <c r="B66" s="1">
        <f t="shared" si="0"/>
        <v>65</v>
      </c>
      <c r="C66">
        <v>2018</v>
      </c>
      <c r="D66" t="s">
        <v>108</v>
      </c>
      <c r="E66" t="s">
        <v>14</v>
      </c>
      <c r="F66" t="s">
        <v>116</v>
      </c>
      <c r="G66">
        <v>0</v>
      </c>
      <c r="H66">
        <v>26</v>
      </c>
      <c r="I66">
        <v>11700000</v>
      </c>
      <c r="J66">
        <v>11700000</v>
      </c>
      <c r="K66">
        <v>7.14</v>
      </c>
      <c r="L66">
        <v>8</v>
      </c>
      <c r="M66">
        <v>6</v>
      </c>
      <c r="N66">
        <v>14</v>
      </c>
      <c r="O66">
        <v>0.57099999999999995</v>
      </c>
      <c r="P66">
        <v>3.11</v>
      </c>
      <c r="Q66">
        <v>18</v>
      </c>
      <c r="R66">
        <v>118.2</v>
      </c>
      <c r="S66">
        <v>126</v>
      </c>
      <c r="T66">
        <v>3.53</v>
      </c>
      <c r="U66">
        <v>10</v>
      </c>
      <c r="V66">
        <v>8</v>
      </c>
      <c r="W66">
        <v>4.12</v>
      </c>
      <c r="X66" s="1">
        <v>0.55600000000000005</v>
      </c>
    </row>
    <row r="67" spans="1:24" x14ac:dyDescent="0.25">
      <c r="A67" t="s">
        <v>117</v>
      </c>
      <c r="B67" s="1">
        <f t="shared" si="0"/>
        <v>66</v>
      </c>
      <c r="C67">
        <v>2017</v>
      </c>
      <c r="D67" t="s">
        <v>108</v>
      </c>
      <c r="E67" t="s">
        <v>14</v>
      </c>
      <c r="F67" t="s">
        <v>116</v>
      </c>
      <c r="G67">
        <v>0</v>
      </c>
      <c r="H67">
        <v>25</v>
      </c>
      <c r="I67">
        <v>3700000</v>
      </c>
      <c r="J67">
        <v>3700000</v>
      </c>
      <c r="K67">
        <v>2.5499999999999998</v>
      </c>
      <c r="L67">
        <v>12</v>
      </c>
      <c r="M67">
        <v>11</v>
      </c>
      <c r="N67">
        <v>23</v>
      </c>
      <c r="O67">
        <v>0.52200000000000002</v>
      </c>
      <c r="P67">
        <v>3.64</v>
      </c>
      <c r="Q67">
        <v>32</v>
      </c>
      <c r="R67">
        <v>205</v>
      </c>
      <c r="S67">
        <v>116</v>
      </c>
      <c r="T67">
        <v>3.91</v>
      </c>
      <c r="U67">
        <v>17</v>
      </c>
      <c r="V67">
        <v>15</v>
      </c>
      <c r="W67">
        <v>4.9400000000000004</v>
      </c>
      <c r="X67" s="1">
        <v>0.53100000000000003</v>
      </c>
    </row>
    <row r="68" spans="1:24" x14ac:dyDescent="0.25">
      <c r="A68" t="s">
        <v>117</v>
      </c>
      <c r="B68" s="1">
        <f t="shared" ref="B68:B131" si="1">B67+1</f>
        <v>67</v>
      </c>
      <c r="C68">
        <v>2016</v>
      </c>
      <c r="D68" t="s">
        <v>108</v>
      </c>
      <c r="E68" t="s">
        <v>14</v>
      </c>
      <c r="F68" t="s">
        <v>116</v>
      </c>
      <c r="G68">
        <v>0</v>
      </c>
      <c r="H68">
        <v>24</v>
      </c>
      <c r="I68">
        <v>539000</v>
      </c>
      <c r="J68">
        <v>539000</v>
      </c>
      <c r="K68">
        <v>0.36</v>
      </c>
      <c r="L68">
        <v>16</v>
      </c>
      <c r="M68">
        <v>9</v>
      </c>
      <c r="N68">
        <v>25</v>
      </c>
      <c r="O68">
        <v>0.64</v>
      </c>
      <c r="P68">
        <v>3.04</v>
      </c>
      <c r="Q68">
        <v>31</v>
      </c>
      <c r="R68">
        <v>195.1</v>
      </c>
      <c r="S68">
        <v>133</v>
      </c>
      <c r="T68">
        <v>3.61</v>
      </c>
      <c r="U68">
        <v>17</v>
      </c>
      <c r="V68">
        <v>14</v>
      </c>
      <c r="W68">
        <v>5.13</v>
      </c>
      <c r="X68" s="1">
        <v>0.54800000000000004</v>
      </c>
    </row>
    <row r="69" spans="1:24" x14ac:dyDescent="0.25">
      <c r="A69" t="s">
        <v>43</v>
      </c>
      <c r="B69" s="1">
        <f t="shared" si="1"/>
        <v>68</v>
      </c>
      <c r="C69">
        <v>2016</v>
      </c>
      <c r="D69" t="s">
        <v>13</v>
      </c>
      <c r="E69" t="s">
        <v>14</v>
      </c>
      <c r="F69" t="s">
        <v>39</v>
      </c>
      <c r="G69">
        <v>0</v>
      </c>
      <c r="H69">
        <v>23</v>
      </c>
      <c r="I69">
        <v>518000</v>
      </c>
      <c r="J69">
        <v>518000</v>
      </c>
      <c r="K69">
        <v>0.4</v>
      </c>
      <c r="L69">
        <v>9</v>
      </c>
      <c r="M69">
        <v>10</v>
      </c>
      <c r="N69">
        <v>19</v>
      </c>
      <c r="O69">
        <v>0.47399999999999998</v>
      </c>
      <c r="P69">
        <v>4.04</v>
      </c>
      <c r="Q69">
        <v>28</v>
      </c>
      <c r="R69">
        <v>165</v>
      </c>
      <c r="S69">
        <v>100</v>
      </c>
      <c r="T69">
        <v>4.01</v>
      </c>
      <c r="U69">
        <v>13</v>
      </c>
      <c r="V69">
        <v>15</v>
      </c>
      <c r="W69">
        <v>4.17</v>
      </c>
      <c r="X69" s="1">
        <v>0.46400000000000002</v>
      </c>
    </row>
    <row r="70" spans="1:24" x14ac:dyDescent="0.25">
      <c r="A70" t="s">
        <v>43</v>
      </c>
      <c r="B70" s="1">
        <f t="shared" si="1"/>
        <v>69</v>
      </c>
      <c r="C70">
        <v>2017</v>
      </c>
      <c r="D70" t="s">
        <v>13</v>
      </c>
      <c r="E70" t="s">
        <v>14</v>
      </c>
      <c r="F70" t="s">
        <v>39</v>
      </c>
      <c r="G70">
        <v>0</v>
      </c>
      <c r="H70">
        <v>24</v>
      </c>
      <c r="I70">
        <v>600000</v>
      </c>
      <c r="J70">
        <v>600000</v>
      </c>
      <c r="K70">
        <v>0.69</v>
      </c>
      <c r="L70">
        <v>2</v>
      </c>
      <c r="M70">
        <v>5</v>
      </c>
      <c r="N70">
        <v>7</v>
      </c>
      <c r="O70">
        <v>0.28599999999999998</v>
      </c>
      <c r="P70">
        <v>4.1500000000000004</v>
      </c>
      <c r="Q70">
        <v>12</v>
      </c>
      <c r="R70">
        <v>69.099999999999994</v>
      </c>
      <c r="S70">
        <v>104</v>
      </c>
      <c r="T70">
        <v>4.6900000000000004</v>
      </c>
      <c r="U70">
        <v>5</v>
      </c>
      <c r="V70">
        <v>7</v>
      </c>
      <c r="W70">
        <v>3.4</v>
      </c>
      <c r="X70" s="1">
        <v>0.41699999999999998</v>
      </c>
    </row>
    <row r="71" spans="1:24" x14ac:dyDescent="0.25">
      <c r="A71" t="s">
        <v>43</v>
      </c>
      <c r="B71" s="1">
        <f t="shared" si="1"/>
        <v>70</v>
      </c>
      <c r="C71">
        <v>2018</v>
      </c>
      <c r="D71" t="s">
        <v>13</v>
      </c>
      <c r="E71" t="s">
        <v>14</v>
      </c>
      <c r="F71" t="s">
        <v>39</v>
      </c>
      <c r="G71">
        <v>0</v>
      </c>
      <c r="H71">
        <v>25</v>
      </c>
      <c r="I71">
        <v>2300000</v>
      </c>
      <c r="J71">
        <v>2300000</v>
      </c>
      <c r="K71">
        <v>3.2</v>
      </c>
      <c r="L71">
        <v>6</v>
      </c>
      <c r="M71">
        <v>8</v>
      </c>
      <c r="N71">
        <v>14</v>
      </c>
      <c r="O71">
        <v>0.42899999999999999</v>
      </c>
      <c r="P71">
        <v>4.18</v>
      </c>
      <c r="Q71">
        <v>20</v>
      </c>
      <c r="R71">
        <v>120.2</v>
      </c>
      <c r="S71">
        <v>103</v>
      </c>
      <c r="T71">
        <v>4.95</v>
      </c>
      <c r="U71">
        <v>9</v>
      </c>
      <c r="V71">
        <v>11</v>
      </c>
      <c r="W71">
        <v>3.62</v>
      </c>
      <c r="X71" s="1">
        <v>0.45</v>
      </c>
    </row>
    <row r="72" spans="1:24" x14ac:dyDescent="0.25">
      <c r="A72" t="s">
        <v>70</v>
      </c>
      <c r="B72" s="1">
        <f t="shared" si="1"/>
        <v>71</v>
      </c>
      <c r="C72">
        <v>2016</v>
      </c>
      <c r="D72" t="s">
        <v>13</v>
      </c>
      <c r="E72" t="s">
        <v>45</v>
      </c>
      <c r="F72" t="s">
        <v>68</v>
      </c>
      <c r="G72">
        <v>0</v>
      </c>
      <c r="H72">
        <v>35</v>
      </c>
      <c r="I72">
        <v>25000000</v>
      </c>
      <c r="J72">
        <v>25000000</v>
      </c>
      <c r="K72">
        <v>11.33</v>
      </c>
      <c r="L72">
        <v>9</v>
      </c>
      <c r="M72">
        <v>12</v>
      </c>
      <c r="N72">
        <v>21</v>
      </c>
      <c r="O72">
        <v>0.42899999999999999</v>
      </c>
      <c r="P72">
        <v>3.91</v>
      </c>
      <c r="Q72">
        <v>30</v>
      </c>
      <c r="R72">
        <v>179.2</v>
      </c>
      <c r="S72">
        <v>110</v>
      </c>
      <c r="T72">
        <v>4.28</v>
      </c>
      <c r="U72">
        <v>15</v>
      </c>
      <c r="V72">
        <v>15</v>
      </c>
      <c r="W72">
        <v>3.78</v>
      </c>
      <c r="X72" s="1">
        <v>0.5</v>
      </c>
    </row>
    <row r="73" spans="1:24" x14ac:dyDescent="0.25">
      <c r="A73" t="s">
        <v>70</v>
      </c>
      <c r="B73" s="1">
        <f t="shared" si="1"/>
        <v>72</v>
      </c>
      <c r="C73">
        <v>2017</v>
      </c>
      <c r="D73" t="s">
        <v>13</v>
      </c>
      <c r="E73" t="s">
        <v>45</v>
      </c>
      <c r="F73" t="s">
        <v>68</v>
      </c>
      <c r="G73">
        <v>1</v>
      </c>
      <c r="H73">
        <v>36</v>
      </c>
      <c r="I73">
        <v>25000000</v>
      </c>
      <c r="J73">
        <v>25000000</v>
      </c>
      <c r="K73">
        <v>11.92</v>
      </c>
      <c r="L73">
        <v>14</v>
      </c>
      <c r="M73">
        <v>5</v>
      </c>
      <c r="N73">
        <v>19</v>
      </c>
      <c r="O73">
        <v>0.73699999999999999</v>
      </c>
      <c r="P73">
        <v>3.69</v>
      </c>
      <c r="Q73">
        <v>27</v>
      </c>
      <c r="R73">
        <v>148.19999999999999</v>
      </c>
      <c r="S73">
        <v>122</v>
      </c>
      <c r="T73">
        <v>4.49</v>
      </c>
      <c r="U73">
        <v>19</v>
      </c>
      <c r="V73">
        <v>8</v>
      </c>
      <c r="W73">
        <v>5.17</v>
      </c>
      <c r="X73" s="1">
        <v>0.70399999999999996</v>
      </c>
    </row>
    <row r="74" spans="1:24" x14ac:dyDescent="0.25">
      <c r="A74" t="s">
        <v>70</v>
      </c>
      <c r="B74" s="1">
        <f t="shared" si="1"/>
        <v>73</v>
      </c>
      <c r="C74">
        <v>2018</v>
      </c>
      <c r="D74" t="s">
        <v>13</v>
      </c>
      <c r="E74" t="s">
        <v>45</v>
      </c>
      <c r="F74" t="s">
        <v>68</v>
      </c>
      <c r="G74">
        <v>1</v>
      </c>
      <c r="H74">
        <v>37</v>
      </c>
      <c r="I74">
        <v>10500000</v>
      </c>
      <c r="J74">
        <v>10500000</v>
      </c>
      <c r="K74">
        <v>5.83</v>
      </c>
      <c r="L74">
        <v>9</v>
      </c>
      <c r="M74">
        <v>7</v>
      </c>
      <c r="N74">
        <v>16</v>
      </c>
      <c r="O74">
        <v>0.56299999999999994</v>
      </c>
      <c r="P74">
        <v>3.65</v>
      </c>
      <c r="Q74">
        <v>29</v>
      </c>
      <c r="R74">
        <v>153</v>
      </c>
      <c r="S74">
        <v>116</v>
      </c>
      <c r="T74">
        <v>4.16</v>
      </c>
      <c r="U74">
        <v>16</v>
      </c>
      <c r="V74">
        <v>13</v>
      </c>
      <c r="W74">
        <v>5.09</v>
      </c>
      <c r="X74" s="1">
        <v>0.55200000000000005</v>
      </c>
    </row>
    <row r="75" spans="1:24" x14ac:dyDescent="0.25">
      <c r="A75" t="s">
        <v>207</v>
      </c>
      <c r="B75" s="1">
        <f t="shared" si="1"/>
        <v>74</v>
      </c>
      <c r="C75">
        <v>2018</v>
      </c>
      <c r="D75" t="s">
        <v>108</v>
      </c>
      <c r="E75" t="s">
        <v>74</v>
      </c>
      <c r="F75" t="s">
        <v>204</v>
      </c>
      <c r="G75">
        <v>2</v>
      </c>
      <c r="H75">
        <v>29</v>
      </c>
      <c r="I75">
        <v>2000000</v>
      </c>
      <c r="J75">
        <v>2000000</v>
      </c>
      <c r="K75">
        <v>1.39</v>
      </c>
      <c r="L75">
        <v>5</v>
      </c>
      <c r="M75">
        <v>2</v>
      </c>
      <c r="N75">
        <v>7</v>
      </c>
      <c r="O75">
        <v>0.71399999999999997</v>
      </c>
      <c r="P75">
        <v>5.01</v>
      </c>
      <c r="Q75">
        <v>20</v>
      </c>
      <c r="R75">
        <v>120.1</v>
      </c>
      <c r="S75">
        <v>94</v>
      </c>
      <c r="T75">
        <v>5.07</v>
      </c>
      <c r="U75">
        <v>11</v>
      </c>
      <c r="V75">
        <v>9</v>
      </c>
      <c r="W75">
        <v>5.07</v>
      </c>
      <c r="X75" s="1">
        <v>0.55000000000000004</v>
      </c>
    </row>
    <row r="76" spans="1:24" x14ac:dyDescent="0.25">
      <c r="A76" t="s">
        <v>207</v>
      </c>
      <c r="B76" s="1">
        <f t="shared" si="1"/>
        <v>75</v>
      </c>
      <c r="C76">
        <v>2016</v>
      </c>
      <c r="D76" t="s">
        <v>108</v>
      </c>
      <c r="E76" t="s">
        <v>74</v>
      </c>
      <c r="F76" t="s">
        <v>204</v>
      </c>
      <c r="G76">
        <v>0</v>
      </c>
      <c r="H76">
        <v>27</v>
      </c>
      <c r="I76">
        <v>512500</v>
      </c>
      <c r="J76">
        <v>512500</v>
      </c>
      <c r="K76">
        <v>0.47</v>
      </c>
      <c r="L76">
        <v>14</v>
      </c>
      <c r="M76">
        <v>8</v>
      </c>
      <c r="N76">
        <v>22</v>
      </c>
      <c r="O76">
        <v>0.63600000000000001</v>
      </c>
      <c r="P76">
        <v>4.79</v>
      </c>
      <c r="Q76">
        <v>32</v>
      </c>
      <c r="R76">
        <v>186</v>
      </c>
      <c r="S76">
        <v>101</v>
      </c>
      <c r="T76">
        <v>4.26</v>
      </c>
      <c r="U76">
        <v>21</v>
      </c>
      <c r="V76">
        <v>11</v>
      </c>
      <c r="W76">
        <v>5.93</v>
      </c>
      <c r="X76" s="1">
        <v>0.65600000000000003</v>
      </c>
    </row>
    <row r="77" spans="1:24" x14ac:dyDescent="0.25">
      <c r="A77" t="s">
        <v>318</v>
      </c>
      <c r="B77" s="1">
        <f t="shared" si="1"/>
        <v>76</v>
      </c>
      <c r="C77">
        <v>2016</v>
      </c>
      <c r="D77" t="s">
        <v>108</v>
      </c>
      <c r="E77" t="s">
        <v>14</v>
      </c>
      <c r="F77" t="s">
        <v>130</v>
      </c>
      <c r="G77">
        <v>0</v>
      </c>
      <c r="H77">
        <v>23</v>
      </c>
      <c r="I77">
        <v>507500</v>
      </c>
      <c r="J77">
        <v>216294</v>
      </c>
      <c r="K77">
        <v>0.22</v>
      </c>
      <c r="L77">
        <v>5</v>
      </c>
      <c r="M77">
        <v>4</v>
      </c>
      <c r="N77">
        <v>9</v>
      </c>
      <c r="O77">
        <v>0.55600000000000005</v>
      </c>
      <c r="P77">
        <v>4.2</v>
      </c>
      <c r="Q77">
        <v>14</v>
      </c>
      <c r="R77">
        <v>70.2</v>
      </c>
      <c r="S77">
        <v>99</v>
      </c>
      <c r="T77">
        <v>3.95</v>
      </c>
      <c r="U77">
        <v>9</v>
      </c>
      <c r="V77">
        <v>5</v>
      </c>
      <c r="W77">
        <v>4.9000000000000004</v>
      </c>
      <c r="X77" s="1">
        <v>0.64300000000000002</v>
      </c>
    </row>
    <row r="78" spans="1:24" x14ac:dyDescent="0.25">
      <c r="A78" t="s">
        <v>135</v>
      </c>
      <c r="B78" s="1">
        <f t="shared" si="1"/>
        <v>77</v>
      </c>
      <c r="C78">
        <v>2018</v>
      </c>
      <c r="D78" t="s">
        <v>108</v>
      </c>
      <c r="E78" t="s">
        <v>14</v>
      </c>
      <c r="F78" t="s">
        <v>130</v>
      </c>
      <c r="G78">
        <v>0</v>
      </c>
      <c r="H78">
        <v>25</v>
      </c>
      <c r="I78">
        <v>570500</v>
      </c>
      <c r="J78">
        <v>570500</v>
      </c>
      <c r="K78">
        <v>0.63</v>
      </c>
      <c r="L78">
        <v>5</v>
      </c>
      <c r="M78">
        <v>5</v>
      </c>
      <c r="N78">
        <v>10</v>
      </c>
      <c r="O78">
        <v>0.5</v>
      </c>
      <c r="P78">
        <v>4.55</v>
      </c>
      <c r="Q78">
        <v>16</v>
      </c>
      <c r="R78">
        <v>85</v>
      </c>
      <c r="S78">
        <v>87</v>
      </c>
      <c r="T78">
        <v>4.7</v>
      </c>
      <c r="U78">
        <v>8</v>
      </c>
      <c r="V78">
        <v>8</v>
      </c>
      <c r="W78">
        <v>4.59</v>
      </c>
      <c r="X78" s="1">
        <v>0.5</v>
      </c>
    </row>
    <row r="79" spans="1:24" x14ac:dyDescent="0.25">
      <c r="A79" t="s">
        <v>135</v>
      </c>
      <c r="B79" s="1">
        <f t="shared" si="1"/>
        <v>78</v>
      </c>
      <c r="C79">
        <v>2017</v>
      </c>
      <c r="D79" t="s">
        <v>108</v>
      </c>
      <c r="E79" t="s">
        <v>14</v>
      </c>
      <c r="F79" t="s">
        <v>130</v>
      </c>
      <c r="G79">
        <v>0</v>
      </c>
      <c r="H79">
        <v>24</v>
      </c>
      <c r="I79">
        <v>550000</v>
      </c>
      <c r="J79">
        <v>550000</v>
      </c>
      <c r="K79">
        <v>0.56000000000000005</v>
      </c>
      <c r="L79">
        <v>8</v>
      </c>
      <c r="M79">
        <v>11</v>
      </c>
      <c r="N79">
        <v>19</v>
      </c>
      <c r="O79">
        <v>0.42099999999999999</v>
      </c>
      <c r="P79">
        <v>4.3499999999999996</v>
      </c>
      <c r="Q79">
        <v>31</v>
      </c>
      <c r="R79">
        <v>157.1</v>
      </c>
      <c r="S79">
        <v>98</v>
      </c>
      <c r="T79">
        <v>4.24</v>
      </c>
      <c r="U79">
        <v>12</v>
      </c>
      <c r="V79">
        <v>19</v>
      </c>
      <c r="W79">
        <v>4.03</v>
      </c>
      <c r="X79" s="1">
        <v>0.38700000000000001</v>
      </c>
    </row>
    <row r="80" spans="1:24" x14ac:dyDescent="0.25">
      <c r="A80" t="s">
        <v>86</v>
      </c>
      <c r="B80" s="1">
        <f t="shared" si="1"/>
        <v>79</v>
      </c>
      <c r="C80">
        <v>2017</v>
      </c>
      <c r="D80" t="s">
        <v>13</v>
      </c>
      <c r="E80" t="s">
        <v>74</v>
      </c>
      <c r="F80" t="s">
        <v>83</v>
      </c>
      <c r="G80">
        <v>1</v>
      </c>
      <c r="H80">
        <v>33</v>
      </c>
      <c r="I80">
        <v>8875000</v>
      </c>
      <c r="J80">
        <v>8875000</v>
      </c>
      <c r="K80">
        <v>6.4</v>
      </c>
      <c r="L80">
        <v>14</v>
      </c>
      <c r="M80">
        <v>7</v>
      </c>
      <c r="N80">
        <v>21</v>
      </c>
      <c r="O80">
        <v>0.66700000000000004</v>
      </c>
      <c r="P80">
        <v>3.62</v>
      </c>
      <c r="Q80">
        <v>25</v>
      </c>
      <c r="R80">
        <v>146.19999999999999</v>
      </c>
      <c r="S80">
        <v>113</v>
      </c>
      <c r="T80">
        <v>3.46</v>
      </c>
      <c r="U80">
        <v>16</v>
      </c>
      <c r="V80">
        <v>9</v>
      </c>
      <c r="W80">
        <v>6.1</v>
      </c>
      <c r="X80" s="1">
        <v>0.64</v>
      </c>
    </row>
    <row r="81" spans="1:24" x14ac:dyDescent="0.25">
      <c r="A81" t="s">
        <v>86</v>
      </c>
      <c r="B81" s="1">
        <f t="shared" si="1"/>
        <v>80</v>
      </c>
      <c r="C81">
        <v>2018</v>
      </c>
      <c r="D81" t="s">
        <v>13</v>
      </c>
      <c r="E81" t="s">
        <v>74</v>
      </c>
      <c r="F81" t="s">
        <v>83</v>
      </c>
      <c r="G81">
        <v>1</v>
      </c>
      <c r="H81">
        <v>34</v>
      </c>
      <c r="I81">
        <v>8875000</v>
      </c>
      <c r="J81">
        <v>8875000</v>
      </c>
      <c r="K81">
        <v>5.43</v>
      </c>
      <c r="L81">
        <v>15</v>
      </c>
      <c r="M81">
        <v>3</v>
      </c>
      <c r="N81">
        <v>18</v>
      </c>
      <c r="O81">
        <v>0.83299999999999996</v>
      </c>
      <c r="P81">
        <v>3.13</v>
      </c>
      <c r="Q81">
        <v>30</v>
      </c>
      <c r="R81">
        <v>167</v>
      </c>
      <c r="S81">
        <v>130</v>
      </c>
      <c r="T81">
        <v>3.59</v>
      </c>
      <c r="U81">
        <v>18</v>
      </c>
      <c r="V81">
        <v>12</v>
      </c>
      <c r="W81">
        <v>5.2</v>
      </c>
      <c r="X81" s="1">
        <v>0.6</v>
      </c>
    </row>
    <row r="82" spans="1:24" x14ac:dyDescent="0.25">
      <c r="A82" t="s">
        <v>110</v>
      </c>
      <c r="B82" s="1">
        <f t="shared" si="1"/>
        <v>81</v>
      </c>
      <c r="C82">
        <v>2018</v>
      </c>
      <c r="D82" t="s">
        <v>108</v>
      </c>
      <c r="E82" t="s">
        <v>14</v>
      </c>
      <c r="F82" t="s">
        <v>109</v>
      </c>
      <c r="G82">
        <v>1</v>
      </c>
      <c r="H82">
        <v>30</v>
      </c>
      <c r="I82">
        <v>4750000</v>
      </c>
      <c r="J82">
        <v>4750000</v>
      </c>
      <c r="K82">
        <v>4.3600000000000003</v>
      </c>
      <c r="L82">
        <v>9</v>
      </c>
      <c r="M82">
        <v>8</v>
      </c>
      <c r="N82">
        <v>17</v>
      </c>
      <c r="O82">
        <v>0.52900000000000003</v>
      </c>
      <c r="P82">
        <v>3.93</v>
      </c>
      <c r="Q82">
        <v>30</v>
      </c>
      <c r="R82">
        <v>158</v>
      </c>
      <c r="S82">
        <v>105</v>
      </c>
      <c r="T82">
        <v>5.22</v>
      </c>
      <c r="U82">
        <v>16</v>
      </c>
      <c r="V82">
        <v>14</v>
      </c>
      <c r="W82">
        <v>4.57</v>
      </c>
      <c r="X82" s="1">
        <v>0.53300000000000003</v>
      </c>
    </row>
    <row r="83" spans="1:24" x14ac:dyDescent="0.25">
      <c r="A83" t="s">
        <v>110</v>
      </c>
      <c r="B83" s="1">
        <f t="shared" si="1"/>
        <v>82</v>
      </c>
      <c r="C83">
        <v>2017</v>
      </c>
      <c r="D83" t="s">
        <v>108</v>
      </c>
      <c r="E83" t="s">
        <v>14</v>
      </c>
      <c r="F83" t="s">
        <v>109</v>
      </c>
      <c r="G83">
        <v>0</v>
      </c>
      <c r="H83">
        <v>29</v>
      </c>
      <c r="I83">
        <v>2450000</v>
      </c>
      <c r="J83">
        <v>2450000</v>
      </c>
      <c r="K83">
        <v>3.55</v>
      </c>
      <c r="L83">
        <v>12</v>
      </c>
      <c r="M83">
        <v>4</v>
      </c>
      <c r="N83">
        <v>16</v>
      </c>
      <c r="O83">
        <v>0.75</v>
      </c>
      <c r="P83">
        <v>2.74</v>
      </c>
      <c r="Q83">
        <v>25</v>
      </c>
      <c r="R83">
        <v>141.1</v>
      </c>
      <c r="S83">
        <v>160</v>
      </c>
      <c r="T83">
        <v>3.58</v>
      </c>
      <c r="U83">
        <v>14</v>
      </c>
      <c r="V83">
        <v>11</v>
      </c>
      <c r="W83">
        <v>4.66</v>
      </c>
      <c r="X83" s="1">
        <v>0.56000000000000005</v>
      </c>
    </row>
    <row r="84" spans="1:24" x14ac:dyDescent="0.25">
      <c r="A84" t="s">
        <v>110</v>
      </c>
      <c r="B84" s="1">
        <f t="shared" si="1"/>
        <v>83</v>
      </c>
      <c r="C84">
        <v>2016</v>
      </c>
      <c r="D84" t="s">
        <v>108</v>
      </c>
      <c r="E84" t="s">
        <v>14</v>
      </c>
      <c r="F84" t="s">
        <v>109</v>
      </c>
      <c r="G84">
        <v>0</v>
      </c>
      <c r="H84">
        <v>28</v>
      </c>
      <c r="I84">
        <v>520200</v>
      </c>
      <c r="J84">
        <v>520200</v>
      </c>
      <c r="K84">
        <v>0.84</v>
      </c>
      <c r="L84">
        <v>9</v>
      </c>
      <c r="M84">
        <v>11</v>
      </c>
      <c r="N84">
        <v>20</v>
      </c>
      <c r="O84">
        <v>0.45</v>
      </c>
      <c r="P84">
        <v>4.3899999999999997</v>
      </c>
      <c r="Q84">
        <v>30</v>
      </c>
      <c r="R84">
        <v>151.19999999999999</v>
      </c>
      <c r="S84">
        <v>97</v>
      </c>
      <c r="T84">
        <v>5.09</v>
      </c>
      <c r="U84">
        <v>12</v>
      </c>
      <c r="V84">
        <v>18</v>
      </c>
      <c r="W84">
        <v>4.67</v>
      </c>
      <c r="X84" s="1">
        <v>0.4</v>
      </c>
    </row>
    <row r="85" spans="1:24" x14ac:dyDescent="0.25">
      <c r="A85" t="s">
        <v>226</v>
      </c>
      <c r="B85" s="1">
        <f t="shared" si="1"/>
        <v>84</v>
      </c>
      <c r="C85">
        <v>2016</v>
      </c>
      <c r="D85" t="s">
        <v>13</v>
      </c>
      <c r="E85" t="s">
        <v>45</v>
      </c>
      <c r="F85" t="s">
        <v>58</v>
      </c>
      <c r="G85">
        <v>0</v>
      </c>
      <c r="H85">
        <v>27</v>
      </c>
      <c r="I85">
        <v>2916666</v>
      </c>
      <c r="J85">
        <v>2916666</v>
      </c>
      <c r="K85">
        <v>4.5599999999999996</v>
      </c>
      <c r="L85">
        <v>9</v>
      </c>
      <c r="M85">
        <v>19</v>
      </c>
      <c r="N85">
        <v>28</v>
      </c>
      <c r="O85">
        <v>0.32100000000000001</v>
      </c>
      <c r="P85">
        <v>4.0199999999999996</v>
      </c>
      <c r="Q85">
        <v>33</v>
      </c>
      <c r="R85">
        <v>201.1</v>
      </c>
      <c r="S85">
        <v>100</v>
      </c>
      <c r="T85">
        <v>3.81</v>
      </c>
      <c r="U85">
        <v>10</v>
      </c>
      <c r="V85">
        <v>23</v>
      </c>
      <c r="W85">
        <v>3.51</v>
      </c>
      <c r="X85" s="1">
        <v>0.30299999999999999</v>
      </c>
    </row>
    <row r="86" spans="1:24" x14ac:dyDescent="0.25">
      <c r="A86" t="s">
        <v>226</v>
      </c>
      <c r="B86" s="1">
        <f t="shared" si="1"/>
        <v>85</v>
      </c>
      <c r="C86">
        <v>2017</v>
      </c>
      <c r="D86" t="s">
        <v>13</v>
      </c>
      <c r="E86" t="s">
        <v>45</v>
      </c>
      <c r="F86" t="s">
        <v>58</v>
      </c>
      <c r="G86">
        <v>0</v>
      </c>
      <c r="H86">
        <v>28</v>
      </c>
      <c r="I86">
        <v>4916666</v>
      </c>
      <c r="J86">
        <v>4916666</v>
      </c>
      <c r="K86">
        <v>6.32</v>
      </c>
      <c r="L86">
        <v>10</v>
      </c>
      <c r="M86">
        <v>12</v>
      </c>
      <c r="N86">
        <v>22</v>
      </c>
      <c r="O86">
        <v>0.45500000000000002</v>
      </c>
      <c r="P86">
        <v>4.07</v>
      </c>
      <c r="Q86">
        <v>34</v>
      </c>
      <c r="R86">
        <v>201</v>
      </c>
      <c r="S86">
        <v>103</v>
      </c>
      <c r="T86">
        <v>3.4</v>
      </c>
      <c r="U86">
        <v>17</v>
      </c>
      <c r="V86">
        <v>17</v>
      </c>
      <c r="W86">
        <v>4.57</v>
      </c>
      <c r="X86" s="1">
        <v>0.5</v>
      </c>
    </row>
    <row r="87" spans="1:24" x14ac:dyDescent="0.25">
      <c r="A87" t="s">
        <v>63</v>
      </c>
      <c r="B87" s="1">
        <f t="shared" si="1"/>
        <v>86</v>
      </c>
      <c r="C87">
        <v>2017</v>
      </c>
      <c r="D87" t="s">
        <v>13</v>
      </c>
      <c r="E87" t="s">
        <v>45</v>
      </c>
      <c r="F87" t="s">
        <v>61</v>
      </c>
      <c r="G87">
        <v>1</v>
      </c>
      <c r="H87">
        <v>28</v>
      </c>
      <c r="I87">
        <v>12000000</v>
      </c>
      <c r="J87">
        <v>12000000</v>
      </c>
      <c r="K87">
        <v>5.72</v>
      </c>
      <c r="L87">
        <v>17</v>
      </c>
      <c r="M87">
        <v>8</v>
      </c>
      <c r="N87">
        <v>25</v>
      </c>
      <c r="O87">
        <v>0.68</v>
      </c>
      <c r="P87">
        <v>2.9</v>
      </c>
      <c r="Q87">
        <v>32</v>
      </c>
      <c r="R87">
        <v>214.1</v>
      </c>
      <c r="S87">
        <v>157</v>
      </c>
      <c r="T87">
        <v>2.4500000000000002</v>
      </c>
      <c r="U87">
        <v>22</v>
      </c>
      <c r="V87">
        <v>10</v>
      </c>
      <c r="W87">
        <v>5.33</v>
      </c>
      <c r="X87" s="1">
        <v>0.68799999999999994</v>
      </c>
    </row>
    <row r="88" spans="1:24" x14ac:dyDescent="0.25">
      <c r="A88" t="s">
        <v>63</v>
      </c>
      <c r="B88" s="1">
        <f t="shared" si="1"/>
        <v>87</v>
      </c>
      <c r="C88">
        <v>2018</v>
      </c>
      <c r="D88" t="s">
        <v>13</v>
      </c>
      <c r="E88" t="s">
        <v>45</v>
      </c>
      <c r="F88" t="s">
        <v>61</v>
      </c>
      <c r="G88">
        <v>1</v>
      </c>
      <c r="H88">
        <v>29</v>
      </c>
      <c r="I88">
        <v>12515000</v>
      </c>
      <c r="J88">
        <v>12515000</v>
      </c>
      <c r="K88">
        <v>5.5</v>
      </c>
      <c r="L88">
        <v>12</v>
      </c>
      <c r="M88">
        <v>4</v>
      </c>
      <c r="N88">
        <v>16</v>
      </c>
      <c r="O88">
        <v>0.75</v>
      </c>
      <c r="P88">
        <v>2.11</v>
      </c>
      <c r="Q88">
        <v>27</v>
      </c>
      <c r="R88">
        <v>158</v>
      </c>
      <c r="S88">
        <v>209</v>
      </c>
      <c r="T88">
        <v>1.98</v>
      </c>
      <c r="U88">
        <v>18</v>
      </c>
      <c r="V88">
        <v>9</v>
      </c>
      <c r="W88">
        <v>4.88</v>
      </c>
      <c r="X88" s="1">
        <v>0.66700000000000004</v>
      </c>
    </row>
    <row r="89" spans="1:24" x14ac:dyDescent="0.25">
      <c r="A89" t="s">
        <v>63</v>
      </c>
      <c r="B89" s="1">
        <f t="shared" si="1"/>
        <v>88</v>
      </c>
      <c r="C89">
        <v>2016</v>
      </c>
      <c r="D89" t="s">
        <v>13</v>
      </c>
      <c r="E89" t="s">
        <v>14</v>
      </c>
      <c r="F89" t="s">
        <v>39</v>
      </c>
      <c r="G89">
        <v>0</v>
      </c>
      <c r="H89">
        <v>27</v>
      </c>
      <c r="I89">
        <v>9165000</v>
      </c>
      <c r="J89">
        <v>9165000</v>
      </c>
      <c r="K89">
        <v>7.07</v>
      </c>
      <c r="L89">
        <v>17</v>
      </c>
      <c r="M89">
        <v>10</v>
      </c>
      <c r="N89">
        <v>27</v>
      </c>
      <c r="O89">
        <v>0.63</v>
      </c>
      <c r="P89">
        <v>3.34</v>
      </c>
      <c r="Q89">
        <v>32</v>
      </c>
      <c r="R89">
        <v>226.2</v>
      </c>
      <c r="S89">
        <v>121</v>
      </c>
      <c r="T89">
        <v>3.46</v>
      </c>
      <c r="U89">
        <v>18</v>
      </c>
      <c r="V89">
        <v>14</v>
      </c>
      <c r="W89">
        <v>4.66</v>
      </c>
      <c r="X89" s="1">
        <v>0.56299999999999994</v>
      </c>
    </row>
    <row r="90" spans="1:24" x14ac:dyDescent="0.25">
      <c r="A90" t="s">
        <v>192</v>
      </c>
      <c r="B90" s="1">
        <f t="shared" si="1"/>
        <v>89</v>
      </c>
      <c r="C90">
        <v>2018</v>
      </c>
      <c r="D90" t="s">
        <v>108</v>
      </c>
      <c r="E90" t="s">
        <v>74</v>
      </c>
      <c r="F90" t="s">
        <v>190</v>
      </c>
      <c r="G90">
        <v>0</v>
      </c>
      <c r="H90">
        <v>27</v>
      </c>
      <c r="I90">
        <v>552500</v>
      </c>
      <c r="J90">
        <v>445500</v>
      </c>
      <c r="K90">
        <v>0.22</v>
      </c>
      <c r="L90">
        <v>10</v>
      </c>
      <c r="M90">
        <v>10</v>
      </c>
      <c r="N90">
        <v>20</v>
      </c>
      <c r="O90">
        <v>0.5</v>
      </c>
      <c r="P90">
        <v>5.09</v>
      </c>
      <c r="Q90">
        <v>26</v>
      </c>
      <c r="R90">
        <v>145</v>
      </c>
      <c r="S90">
        <v>75</v>
      </c>
      <c r="T90">
        <v>4.4800000000000004</v>
      </c>
      <c r="U90">
        <v>14</v>
      </c>
      <c r="V90">
        <v>12</v>
      </c>
      <c r="W90">
        <v>4.28</v>
      </c>
      <c r="X90" s="1">
        <v>0.53800000000000003</v>
      </c>
    </row>
    <row r="91" spans="1:24" x14ac:dyDescent="0.25">
      <c r="A91" t="s">
        <v>192</v>
      </c>
      <c r="B91" s="1">
        <f t="shared" si="1"/>
        <v>90</v>
      </c>
      <c r="C91">
        <v>2017</v>
      </c>
      <c r="D91" t="s">
        <v>108</v>
      </c>
      <c r="E91" t="s">
        <v>74</v>
      </c>
      <c r="F91" t="s">
        <v>190</v>
      </c>
      <c r="G91">
        <v>0</v>
      </c>
      <c r="H91">
        <v>26</v>
      </c>
      <c r="I91">
        <v>535000</v>
      </c>
      <c r="J91">
        <v>248455</v>
      </c>
      <c r="K91">
        <v>0.13</v>
      </c>
      <c r="L91">
        <v>4</v>
      </c>
      <c r="M91">
        <v>4</v>
      </c>
      <c r="N91">
        <v>8</v>
      </c>
      <c r="O91">
        <v>0.5</v>
      </c>
      <c r="P91">
        <v>3.68</v>
      </c>
      <c r="Q91">
        <v>10</v>
      </c>
      <c r="R91">
        <v>58.2</v>
      </c>
      <c r="S91">
        <v>116</v>
      </c>
      <c r="T91">
        <v>4.01</v>
      </c>
      <c r="U91">
        <v>6</v>
      </c>
      <c r="V91">
        <v>4</v>
      </c>
      <c r="W91">
        <v>4.1500000000000004</v>
      </c>
      <c r="X91" s="1">
        <v>0.6</v>
      </c>
    </row>
    <row r="92" spans="1:24" x14ac:dyDescent="0.25">
      <c r="A92" t="s">
        <v>225</v>
      </c>
      <c r="B92" s="1">
        <f t="shared" si="1"/>
        <v>91</v>
      </c>
      <c r="C92">
        <v>2016</v>
      </c>
      <c r="D92" t="s">
        <v>13</v>
      </c>
      <c r="E92" t="s">
        <v>45</v>
      </c>
      <c r="F92" t="s">
        <v>52</v>
      </c>
      <c r="G92">
        <v>2</v>
      </c>
      <c r="H92">
        <v>28</v>
      </c>
      <c r="I92">
        <v>6225000</v>
      </c>
      <c r="J92">
        <v>6225000</v>
      </c>
      <c r="K92">
        <v>4.1399999999999997</v>
      </c>
      <c r="L92">
        <v>16</v>
      </c>
      <c r="M92">
        <v>6</v>
      </c>
      <c r="N92">
        <v>22</v>
      </c>
      <c r="O92">
        <v>0.72699999999999998</v>
      </c>
      <c r="P92">
        <v>3.77</v>
      </c>
      <c r="Q92">
        <v>30</v>
      </c>
      <c r="R92">
        <v>172</v>
      </c>
      <c r="S92">
        <v>114</v>
      </c>
      <c r="T92">
        <v>4.2300000000000004</v>
      </c>
      <c r="U92">
        <v>22</v>
      </c>
      <c r="V92">
        <v>8</v>
      </c>
      <c r="W92">
        <v>4.37</v>
      </c>
      <c r="X92" s="1">
        <v>0.73299999999999998</v>
      </c>
    </row>
    <row r="93" spans="1:24" x14ac:dyDescent="0.25">
      <c r="A93" t="s">
        <v>225</v>
      </c>
      <c r="B93" s="1">
        <f t="shared" si="1"/>
        <v>92</v>
      </c>
      <c r="C93">
        <v>2017</v>
      </c>
      <c r="D93" t="s">
        <v>13</v>
      </c>
      <c r="E93" t="s">
        <v>45</v>
      </c>
      <c r="F93" t="s">
        <v>52</v>
      </c>
      <c r="G93">
        <v>0</v>
      </c>
      <c r="H93">
        <v>29</v>
      </c>
      <c r="I93">
        <v>10050000</v>
      </c>
      <c r="J93">
        <v>10050000</v>
      </c>
      <c r="K93">
        <v>5.73</v>
      </c>
      <c r="L93">
        <v>1</v>
      </c>
      <c r="M93">
        <v>7</v>
      </c>
      <c r="N93">
        <v>8</v>
      </c>
      <c r="O93">
        <v>0.125</v>
      </c>
      <c r="P93">
        <v>7.84</v>
      </c>
      <c r="Q93">
        <v>19</v>
      </c>
      <c r="R93">
        <v>93</v>
      </c>
      <c r="S93">
        <v>55</v>
      </c>
      <c r="T93">
        <v>6.93</v>
      </c>
      <c r="U93">
        <v>8</v>
      </c>
      <c r="V93">
        <v>11</v>
      </c>
      <c r="W93">
        <v>4.3899999999999997</v>
      </c>
      <c r="X93" s="1">
        <v>0.42099999999999999</v>
      </c>
    </row>
    <row r="94" spans="1:24" x14ac:dyDescent="0.25">
      <c r="A94" t="s">
        <v>292</v>
      </c>
      <c r="B94" s="1">
        <f t="shared" si="1"/>
        <v>93</v>
      </c>
      <c r="C94">
        <v>2016</v>
      </c>
      <c r="D94" t="s">
        <v>13</v>
      </c>
      <c r="E94" t="s">
        <v>14</v>
      </c>
      <c r="F94" t="s">
        <v>22</v>
      </c>
      <c r="G94">
        <v>0</v>
      </c>
      <c r="H94">
        <v>37</v>
      </c>
      <c r="I94">
        <v>4500000</v>
      </c>
      <c r="J94">
        <v>4500000</v>
      </c>
      <c r="K94">
        <v>3.18</v>
      </c>
      <c r="L94">
        <v>3</v>
      </c>
      <c r="M94">
        <v>9</v>
      </c>
      <c r="N94">
        <v>12</v>
      </c>
      <c r="O94">
        <v>0.25</v>
      </c>
      <c r="P94">
        <v>6.19</v>
      </c>
      <c r="Q94">
        <v>13</v>
      </c>
      <c r="R94">
        <v>88.2</v>
      </c>
      <c r="S94">
        <v>70</v>
      </c>
      <c r="T94">
        <v>6.62</v>
      </c>
      <c r="U94">
        <v>5</v>
      </c>
      <c r="V94">
        <v>8</v>
      </c>
      <c r="W94">
        <v>2.9</v>
      </c>
      <c r="X94" s="1">
        <v>0.38500000000000001</v>
      </c>
    </row>
    <row r="95" spans="1:24" x14ac:dyDescent="0.25">
      <c r="A95" t="s">
        <v>340</v>
      </c>
      <c r="B95" s="1">
        <f t="shared" si="1"/>
        <v>94</v>
      </c>
      <c r="C95">
        <v>2016</v>
      </c>
      <c r="D95" t="s">
        <v>108</v>
      </c>
      <c r="E95" t="s">
        <v>74</v>
      </c>
      <c r="F95" t="s">
        <v>197</v>
      </c>
      <c r="G95">
        <v>0</v>
      </c>
      <c r="H95">
        <v>28</v>
      </c>
      <c r="I95">
        <v>507500</v>
      </c>
      <c r="J95">
        <v>369539</v>
      </c>
      <c r="K95">
        <v>0.47</v>
      </c>
      <c r="L95">
        <v>5</v>
      </c>
      <c r="M95">
        <v>12</v>
      </c>
      <c r="N95">
        <v>17</v>
      </c>
      <c r="O95">
        <v>0.29399999999999998</v>
      </c>
      <c r="P95">
        <v>4.8</v>
      </c>
      <c r="Q95">
        <v>23</v>
      </c>
      <c r="R95">
        <v>129.1</v>
      </c>
      <c r="S95">
        <v>83</v>
      </c>
      <c r="T95">
        <v>4.16</v>
      </c>
      <c r="U95">
        <v>8</v>
      </c>
      <c r="V95">
        <v>15</v>
      </c>
      <c r="W95">
        <v>4.7</v>
      </c>
      <c r="X95" s="1">
        <v>0.34799999999999998</v>
      </c>
    </row>
    <row r="96" spans="1:24" x14ac:dyDescent="0.25">
      <c r="A96" t="s">
        <v>301</v>
      </c>
      <c r="B96" s="1">
        <f t="shared" si="1"/>
        <v>95</v>
      </c>
      <c r="C96">
        <v>2016</v>
      </c>
      <c r="D96" t="s">
        <v>13</v>
      </c>
      <c r="E96" t="s">
        <v>45</v>
      </c>
      <c r="F96" t="s">
        <v>61</v>
      </c>
      <c r="G96">
        <v>1</v>
      </c>
      <c r="H96">
        <v>31</v>
      </c>
      <c r="I96">
        <v>13000000</v>
      </c>
      <c r="J96">
        <v>13000000</v>
      </c>
      <c r="K96">
        <v>6.26</v>
      </c>
      <c r="L96">
        <v>8</v>
      </c>
      <c r="M96">
        <v>10</v>
      </c>
      <c r="N96">
        <v>18</v>
      </c>
      <c r="O96">
        <v>0.44400000000000001</v>
      </c>
      <c r="P96">
        <v>4.78</v>
      </c>
      <c r="Q96">
        <v>21</v>
      </c>
      <c r="R96">
        <v>139.1</v>
      </c>
      <c r="S96">
        <v>94</v>
      </c>
      <c r="T96">
        <v>5.0599999999999996</v>
      </c>
      <c r="U96">
        <v>9</v>
      </c>
      <c r="V96">
        <v>12</v>
      </c>
      <c r="W96">
        <v>4.5999999999999996</v>
      </c>
      <c r="X96" s="1">
        <v>0.42899999999999999</v>
      </c>
    </row>
    <row r="97" spans="1:24" x14ac:dyDescent="0.25">
      <c r="A97" t="s">
        <v>179</v>
      </c>
      <c r="B97" s="1">
        <f t="shared" si="1"/>
        <v>96</v>
      </c>
      <c r="C97">
        <v>2018</v>
      </c>
      <c r="D97" t="s">
        <v>108</v>
      </c>
      <c r="E97" t="s">
        <v>74</v>
      </c>
      <c r="F97" t="s">
        <v>175</v>
      </c>
      <c r="G97">
        <v>0</v>
      </c>
      <c r="H97">
        <v>33</v>
      </c>
      <c r="I97">
        <v>1500000</v>
      </c>
      <c r="J97">
        <v>1080645</v>
      </c>
      <c r="K97">
        <v>0.75</v>
      </c>
      <c r="L97">
        <v>7</v>
      </c>
      <c r="M97">
        <v>2</v>
      </c>
      <c r="N97">
        <v>9</v>
      </c>
      <c r="O97">
        <v>0.77800000000000002</v>
      </c>
      <c r="P97">
        <v>2.0099999999999998</v>
      </c>
      <c r="Q97">
        <v>16</v>
      </c>
      <c r="R97">
        <v>98.1</v>
      </c>
      <c r="S97">
        <v>209</v>
      </c>
      <c r="T97">
        <v>3.47</v>
      </c>
      <c r="U97">
        <v>8</v>
      </c>
      <c r="V97">
        <v>8</v>
      </c>
      <c r="W97">
        <v>4.3099999999999996</v>
      </c>
      <c r="X97" s="1">
        <v>0.5</v>
      </c>
    </row>
    <row r="98" spans="1:24" x14ac:dyDescent="0.25">
      <c r="A98" t="s">
        <v>181</v>
      </c>
      <c r="B98" s="1">
        <f t="shared" si="1"/>
        <v>97</v>
      </c>
      <c r="C98">
        <v>2018</v>
      </c>
      <c r="D98" t="s">
        <v>108</v>
      </c>
      <c r="E98" t="s">
        <v>74</v>
      </c>
      <c r="F98" t="s">
        <v>182</v>
      </c>
      <c r="G98">
        <v>1</v>
      </c>
      <c r="H98">
        <v>30</v>
      </c>
      <c r="I98">
        <v>35571428</v>
      </c>
      <c r="J98">
        <v>35571428</v>
      </c>
      <c r="K98">
        <v>17.82</v>
      </c>
      <c r="L98">
        <v>9</v>
      </c>
      <c r="M98">
        <v>5</v>
      </c>
      <c r="N98">
        <v>14</v>
      </c>
      <c r="O98">
        <v>0.64300000000000002</v>
      </c>
      <c r="P98">
        <v>2.73</v>
      </c>
      <c r="Q98">
        <v>26</v>
      </c>
      <c r="R98">
        <v>161.1</v>
      </c>
      <c r="S98">
        <v>143</v>
      </c>
      <c r="T98">
        <v>3.19</v>
      </c>
      <c r="U98">
        <v>16</v>
      </c>
      <c r="V98">
        <v>10</v>
      </c>
      <c r="W98">
        <v>5.42</v>
      </c>
      <c r="X98" s="1">
        <v>0.61499999999999999</v>
      </c>
    </row>
    <row r="99" spans="1:24" x14ac:dyDescent="0.25">
      <c r="A99" t="s">
        <v>181</v>
      </c>
      <c r="B99" s="1">
        <f t="shared" si="1"/>
        <v>98</v>
      </c>
      <c r="C99">
        <v>2017</v>
      </c>
      <c r="D99" t="s">
        <v>108</v>
      </c>
      <c r="E99" t="s">
        <v>74</v>
      </c>
      <c r="F99" t="s">
        <v>182</v>
      </c>
      <c r="G99">
        <v>1</v>
      </c>
      <c r="H99">
        <v>29</v>
      </c>
      <c r="I99">
        <v>35571428</v>
      </c>
      <c r="J99">
        <v>35571428</v>
      </c>
      <c r="K99">
        <v>13.73</v>
      </c>
      <c r="L99">
        <v>18</v>
      </c>
      <c r="M99">
        <v>4</v>
      </c>
      <c r="N99">
        <v>22</v>
      </c>
      <c r="O99">
        <v>0.81799999999999995</v>
      </c>
      <c r="P99">
        <v>2.31</v>
      </c>
      <c r="Q99">
        <v>27</v>
      </c>
      <c r="R99">
        <v>175</v>
      </c>
      <c r="S99">
        <v>179</v>
      </c>
      <c r="T99">
        <v>3.07</v>
      </c>
      <c r="U99">
        <v>23</v>
      </c>
      <c r="V99">
        <v>4</v>
      </c>
      <c r="W99">
        <v>4.84</v>
      </c>
      <c r="X99" s="1">
        <v>0.85199999999999998</v>
      </c>
    </row>
    <row r="100" spans="1:24" x14ac:dyDescent="0.25">
      <c r="A100" t="s">
        <v>181</v>
      </c>
      <c r="B100" s="1">
        <f t="shared" si="1"/>
        <v>99</v>
      </c>
      <c r="C100">
        <v>2016</v>
      </c>
      <c r="D100" t="s">
        <v>108</v>
      </c>
      <c r="E100" t="s">
        <v>74</v>
      </c>
      <c r="F100" t="s">
        <v>182</v>
      </c>
      <c r="G100">
        <v>1</v>
      </c>
      <c r="H100">
        <v>28</v>
      </c>
      <c r="I100">
        <v>34571428</v>
      </c>
      <c r="J100">
        <v>34571428</v>
      </c>
      <c r="K100">
        <v>12.86</v>
      </c>
      <c r="L100">
        <v>12</v>
      </c>
      <c r="M100">
        <v>4</v>
      </c>
      <c r="N100">
        <v>16</v>
      </c>
      <c r="O100">
        <v>0.75</v>
      </c>
      <c r="P100">
        <v>1.69</v>
      </c>
      <c r="Q100">
        <v>21</v>
      </c>
      <c r="R100">
        <v>149</v>
      </c>
      <c r="S100">
        <v>237</v>
      </c>
      <c r="T100">
        <v>1.8</v>
      </c>
      <c r="U100">
        <v>17</v>
      </c>
      <c r="V100">
        <v>4</v>
      </c>
      <c r="W100">
        <v>4.3499999999999996</v>
      </c>
      <c r="X100" s="1">
        <v>0.81</v>
      </c>
    </row>
    <row r="101" spans="1:24" x14ac:dyDescent="0.25">
      <c r="A101" t="s">
        <v>284</v>
      </c>
      <c r="B101" s="1">
        <f t="shared" si="1"/>
        <v>100</v>
      </c>
      <c r="C101">
        <v>2017</v>
      </c>
      <c r="D101" t="s">
        <v>108</v>
      </c>
      <c r="E101" t="s">
        <v>74</v>
      </c>
      <c r="F101" t="s">
        <v>197</v>
      </c>
      <c r="G101">
        <v>0</v>
      </c>
      <c r="H101">
        <v>33</v>
      </c>
      <c r="I101">
        <v>2750000</v>
      </c>
      <c r="J101">
        <v>2750000</v>
      </c>
      <c r="K101">
        <v>3.53</v>
      </c>
      <c r="L101">
        <v>8</v>
      </c>
      <c r="M101">
        <v>15</v>
      </c>
      <c r="N101">
        <v>23</v>
      </c>
      <c r="O101">
        <v>0.34799999999999998</v>
      </c>
      <c r="P101">
        <v>4.79</v>
      </c>
      <c r="Q101">
        <v>32</v>
      </c>
      <c r="R101">
        <v>197.1</v>
      </c>
      <c r="S101">
        <v>88</v>
      </c>
      <c r="T101">
        <v>4.2300000000000004</v>
      </c>
      <c r="U101">
        <v>13</v>
      </c>
      <c r="V101">
        <v>19</v>
      </c>
      <c r="W101">
        <v>3.58</v>
      </c>
      <c r="X101" s="1">
        <v>0.40600000000000003</v>
      </c>
    </row>
    <row r="102" spans="1:24" x14ac:dyDescent="0.25">
      <c r="A102" t="s">
        <v>196</v>
      </c>
      <c r="B102" s="1">
        <f t="shared" si="1"/>
        <v>101</v>
      </c>
      <c r="C102">
        <v>2018</v>
      </c>
      <c r="D102" t="s">
        <v>108</v>
      </c>
      <c r="E102" t="s">
        <v>74</v>
      </c>
      <c r="F102" t="s">
        <v>197</v>
      </c>
      <c r="G102">
        <v>0</v>
      </c>
      <c r="H102">
        <v>34</v>
      </c>
      <c r="I102">
        <v>3500000</v>
      </c>
      <c r="J102">
        <v>3500000</v>
      </c>
      <c r="K102">
        <v>3.37</v>
      </c>
      <c r="L102">
        <v>7</v>
      </c>
      <c r="M102">
        <v>11</v>
      </c>
      <c r="N102">
        <v>18</v>
      </c>
      <c r="O102">
        <v>0.38900000000000001</v>
      </c>
      <c r="P102">
        <v>5.33</v>
      </c>
      <c r="Q102">
        <v>27</v>
      </c>
      <c r="R102">
        <v>158.19999999999999</v>
      </c>
      <c r="S102">
        <v>73</v>
      </c>
      <c r="T102">
        <v>4.68</v>
      </c>
      <c r="U102">
        <v>12</v>
      </c>
      <c r="V102">
        <v>15</v>
      </c>
      <c r="W102">
        <v>3.96</v>
      </c>
      <c r="X102" s="1">
        <v>0.44400000000000001</v>
      </c>
    </row>
    <row r="103" spans="1:24" x14ac:dyDescent="0.25">
      <c r="A103" t="s">
        <v>322</v>
      </c>
      <c r="B103" s="1">
        <f t="shared" si="1"/>
        <v>102</v>
      </c>
      <c r="C103">
        <v>2016</v>
      </c>
      <c r="D103" t="s">
        <v>108</v>
      </c>
      <c r="E103" t="s">
        <v>14</v>
      </c>
      <c r="F103" t="s">
        <v>137</v>
      </c>
      <c r="G103">
        <v>0</v>
      </c>
      <c r="H103">
        <v>20</v>
      </c>
      <c r="I103">
        <v>507500</v>
      </c>
      <c r="J103">
        <v>246797</v>
      </c>
      <c r="K103">
        <v>0.28000000000000003</v>
      </c>
      <c r="L103">
        <v>0</v>
      </c>
      <c r="M103">
        <v>7</v>
      </c>
      <c r="N103">
        <v>7</v>
      </c>
      <c r="O103">
        <v>0</v>
      </c>
      <c r="P103">
        <v>7.36</v>
      </c>
      <c r="Q103">
        <v>10</v>
      </c>
      <c r="R103">
        <v>47.2</v>
      </c>
      <c r="S103">
        <v>58</v>
      </c>
      <c r="T103">
        <v>6.06</v>
      </c>
      <c r="U103">
        <v>0</v>
      </c>
      <c r="V103">
        <v>10</v>
      </c>
      <c r="W103">
        <v>3.73</v>
      </c>
      <c r="X103" s="1">
        <v>0</v>
      </c>
    </row>
    <row r="104" spans="1:24" x14ac:dyDescent="0.25">
      <c r="A104" t="s">
        <v>306</v>
      </c>
      <c r="B104" s="1">
        <f t="shared" si="1"/>
        <v>103</v>
      </c>
      <c r="C104">
        <v>2016</v>
      </c>
      <c r="D104" t="s">
        <v>13</v>
      </c>
      <c r="E104" t="s">
        <v>74</v>
      </c>
      <c r="F104" t="s">
        <v>103</v>
      </c>
      <c r="G104">
        <v>1</v>
      </c>
      <c r="H104">
        <v>36</v>
      </c>
      <c r="I104">
        <v>6000000</v>
      </c>
      <c r="J104">
        <v>6000000</v>
      </c>
      <c r="K104">
        <v>3.68</v>
      </c>
      <c r="L104">
        <v>6</v>
      </c>
      <c r="M104">
        <v>5</v>
      </c>
      <c r="N104">
        <v>11</v>
      </c>
      <c r="O104">
        <v>0.54500000000000004</v>
      </c>
      <c r="P104">
        <v>3.71</v>
      </c>
      <c r="Q104">
        <v>19</v>
      </c>
      <c r="R104">
        <v>116.1</v>
      </c>
      <c r="S104">
        <v>123</v>
      </c>
      <c r="T104">
        <v>4.8099999999999996</v>
      </c>
      <c r="U104">
        <v>10</v>
      </c>
      <c r="V104">
        <v>9</v>
      </c>
      <c r="W104">
        <v>4.3600000000000003</v>
      </c>
      <c r="X104" s="1">
        <v>0.52600000000000002</v>
      </c>
    </row>
    <row r="105" spans="1:24" x14ac:dyDescent="0.25">
      <c r="A105" t="s">
        <v>248</v>
      </c>
      <c r="B105" s="1">
        <f t="shared" si="1"/>
        <v>104</v>
      </c>
      <c r="C105">
        <v>2016</v>
      </c>
      <c r="D105" t="s">
        <v>13</v>
      </c>
      <c r="E105" t="s">
        <v>74</v>
      </c>
      <c r="F105" t="s">
        <v>103</v>
      </c>
      <c r="G105">
        <v>1</v>
      </c>
      <c r="H105">
        <v>32</v>
      </c>
      <c r="I105">
        <v>22500000</v>
      </c>
      <c r="J105">
        <v>22500000</v>
      </c>
      <c r="K105">
        <v>13.8</v>
      </c>
      <c r="L105">
        <v>15</v>
      </c>
      <c r="M105">
        <v>5</v>
      </c>
      <c r="N105">
        <v>20</v>
      </c>
      <c r="O105">
        <v>0.75</v>
      </c>
      <c r="P105">
        <v>3.32</v>
      </c>
      <c r="Q105">
        <v>32</v>
      </c>
      <c r="R105">
        <v>200.2</v>
      </c>
      <c r="S105">
        <v>137</v>
      </c>
      <c r="T105">
        <v>3.98</v>
      </c>
      <c r="U105">
        <v>24</v>
      </c>
      <c r="V105">
        <v>8</v>
      </c>
      <c r="W105">
        <v>5.27</v>
      </c>
      <c r="X105" s="1">
        <v>0.75</v>
      </c>
    </row>
    <row r="106" spans="1:24" x14ac:dyDescent="0.25">
      <c r="A106" t="s">
        <v>248</v>
      </c>
      <c r="B106" s="1">
        <f t="shared" si="1"/>
        <v>105</v>
      </c>
      <c r="C106">
        <v>2017</v>
      </c>
      <c r="D106" t="s">
        <v>13</v>
      </c>
      <c r="E106" t="s">
        <v>74</v>
      </c>
      <c r="F106" t="s">
        <v>103</v>
      </c>
      <c r="G106">
        <v>0</v>
      </c>
      <c r="H106">
        <v>33</v>
      </c>
      <c r="I106">
        <v>22500000</v>
      </c>
      <c r="J106">
        <v>22500000</v>
      </c>
      <c r="K106">
        <v>13.77</v>
      </c>
      <c r="L106">
        <v>11</v>
      </c>
      <c r="M106">
        <v>6</v>
      </c>
      <c r="N106">
        <v>17</v>
      </c>
      <c r="O106">
        <v>0.64700000000000002</v>
      </c>
      <c r="P106">
        <v>4.2</v>
      </c>
      <c r="Q106">
        <v>24</v>
      </c>
      <c r="R106">
        <v>148</v>
      </c>
      <c r="S106">
        <v>115</v>
      </c>
      <c r="T106">
        <v>4.62</v>
      </c>
      <c r="U106">
        <v>13</v>
      </c>
      <c r="V106">
        <v>11</v>
      </c>
      <c r="W106">
        <v>6.33</v>
      </c>
      <c r="X106" s="1">
        <v>0.54200000000000004</v>
      </c>
    </row>
    <row r="107" spans="1:24" x14ac:dyDescent="0.25">
      <c r="A107" t="s">
        <v>239</v>
      </c>
      <c r="B107" s="1">
        <f t="shared" si="1"/>
        <v>106</v>
      </c>
      <c r="C107">
        <v>2016</v>
      </c>
      <c r="D107" t="s">
        <v>13</v>
      </c>
      <c r="E107" t="s">
        <v>74</v>
      </c>
      <c r="F107" t="s">
        <v>83</v>
      </c>
      <c r="G107">
        <v>0</v>
      </c>
      <c r="H107">
        <v>29</v>
      </c>
      <c r="I107">
        <v>529000</v>
      </c>
      <c r="J107">
        <v>529000</v>
      </c>
      <c r="K107">
        <v>0.51</v>
      </c>
      <c r="L107">
        <v>13</v>
      </c>
      <c r="M107">
        <v>10</v>
      </c>
      <c r="N107">
        <v>23</v>
      </c>
      <c r="O107">
        <v>0.56499999999999995</v>
      </c>
      <c r="P107">
        <v>4.34</v>
      </c>
      <c r="Q107">
        <v>33</v>
      </c>
      <c r="R107">
        <v>184.2</v>
      </c>
      <c r="S107">
        <v>90</v>
      </c>
      <c r="T107">
        <v>3.95</v>
      </c>
      <c r="U107">
        <v>21</v>
      </c>
      <c r="V107">
        <v>12</v>
      </c>
      <c r="W107">
        <v>4.92</v>
      </c>
      <c r="X107" s="1">
        <v>0.63600000000000001</v>
      </c>
    </row>
    <row r="108" spans="1:24" x14ac:dyDescent="0.25">
      <c r="A108" t="s">
        <v>239</v>
      </c>
      <c r="B108" s="1">
        <f t="shared" si="1"/>
        <v>107</v>
      </c>
      <c r="C108">
        <v>2017</v>
      </c>
      <c r="D108" t="s">
        <v>13</v>
      </c>
      <c r="E108" t="s">
        <v>74</v>
      </c>
      <c r="F108" t="s">
        <v>83</v>
      </c>
      <c r="G108">
        <v>1</v>
      </c>
      <c r="H108">
        <v>30</v>
      </c>
      <c r="I108">
        <v>3850000</v>
      </c>
      <c r="J108">
        <v>3850000</v>
      </c>
      <c r="K108">
        <v>2.78</v>
      </c>
      <c r="L108">
        <v>5</v>
      </c>
      <c r="M108">
        <v>2</v>
      </c>
      <c r="N108">
        <v>7</v>
      </c>
      <c r="O108">
        <v>0.71399999999999997</v>
      </c>
      <c r="P108">
        <v>3.55</v>
      </c>
      <c r="Q108">
        <v>12</v>
      </c>
      <c r="R108">
        <v>63.1</v>
      </c>
      <c r="S108">
        <v>115</v>
      </c>
      <c r="T108">
        <v>3.82</v>
      </c>
      <c r="U108">
        <v>7</v>
      </c>
      <c r="V108">
        <v>5</v>
      </c>
      <c r="W108">
        <v>4.37</v>
      </c>
      <c r="X108" s="1">
        <v>0.58299999999999996</v>
      </c>
    </row>
    <row r="109" spans="1:24" x14ac:dyDescent="0.25">
      <c r="A109" t="s">
        <v>12</v>
      </c>
      <c r="B109" s="1">
        <f t="shared" si="1"/>
        <v>108</v>
      </c>
      <c r="C109">
        <v>2016</v>
      </c>
      <c r="D109" t="s">
        <v>13</v>
      </c>
      <c r="E109" t="s">
        <v>14</v>
      </c>
      <c r="F109" t="s">
        <v>15</v>
      </c>
      <c r="G109">
        <v>1</v>
      </c>
      <c r="H109">
        <v>30</v>
      </c>
      <c r="I109">
        <v>4700000</v>
      </c>
      <c r="J109">
        <v>4700000</v>
      </c>
      <c r="K109">
        <v>4.4400000000000004</v>
      </c>
      <c r="L109">
        <v>18</v>
      </c>
      <c r="M109">
        <v>9</v>
      </c>
      <c r="N109">
        <v>27</v>
      </c>
      <c r="O109">
        <v>0.66700000000000004</v>
      </c>
      <c r="P109">
        <v>3.14</v>
      </c>
      <c r="Q109">
        <v>32</v>
      </c>
      <c r="R109">
        <v>215</v>
      </c>
      <c r="S109">
        <v>144</v>
      </c>
      <c r="T109">
        <v>3.26</v>
      </c>
      <c r="U109">
        <v>20</v>
      </c>
      <c r="V109">
        <v>12</v>
      </c>
      <c r="W109">
        <v>5.32</v>
      </c>
      <c r="X109" s="1">
        <v>0.625</v>
      </c>
    </row>
    <row r="110" spans="1:24" x14ac:dyDescent="0.25">
      <c r="A110" t="s">
        <v>12</v>
      </c>
      <c r="B110" s="1">
        <f t="shared" si="1"/>
        <v>109</v>
      </c>
      <c r="C110">
        <v>2017</v>
      </c>
      <c r="D110" t="s">
        <v>13</v>
      </c>
      <c r="E110" t="s">
        <v>14</v>
      </c>
      <c r="F110" t="s">
        <v>15</v>
      </c>
      <c r="G110">
        <v>1</v>
      </c>
      <c r="H110">
        <v>31</v>
      </c>
      <c r="I110">
        <v>7950000</v>
      </c>
      <c r="J110">
        <v>7950000</v>
      </c>
      <c r="K110">
        <v>6.02</v>
      </c>
      <c r="L110">
        <v>18</v>
      </c>
      <c r="M110">
        <v>4</v>
      </c>
      <c r="N110">
        <v>22</v>
      </c>
      <c r="O110">
        <v>0.81799999999999995</v>
      </c>
      <c r="P110">
        <v>2.25</v>
      </c>
      <c r="Q110">
        <v>29</v>
      </c>
      <c r="R110">
        <v>203.2</v>
      </c>
      <c r="S110">
        <v>202</v>
      </c>
      <c r="T110">
        <v>2.5</v>
      </c>
      <c r="U110">
        <v>20</v>
      </c>
      <c r="V110">
        <v>9</v>
      </c>
      <c r="W110">
        <v>5.19</v>
      </c>
      <c r="X110" s="1">
        <v>0.69</v>
      </c>
    </row>
    <row r="111" spans="1:24" x14ac:dyDescent="0.25">
      <c r="A111" t="s">
        <v>12</v>
      </c>
      <c r="B111" s="1">
        <f t="shared" si="1"/>
        <v>110</v>
      </c>
      <c r="C111">
        <v>2018</v>
      </c>
      <c r="D111" t="s">
        <v>13</v>
      </c>
      <c r="E111" t="s">
        <v>14</v>
      </c>
      <c r="F111" t="s">
        <v>15</v>
      </c>
      <c r="G111">
        <v>1</v>
      </c>
      <c r="H111">
        <v>32</v>
      </c>
      <c r="I111">
        <v>10700000</v>
      </c>
      <c r="J111">
        <v>10700000</v>
      </c>
      <c r="K111">
        <v>7.49</v>
      </c>
      <c r="L111">
        <v>20</v>
      </c>
      <c r="M111">
        <v>7</v>
      </c>
      <c r="N111">
        <v>27</v>
      </c>
      <c r="O111">
        <v>0.74099999999999999</v>
      </c>
      <c r="P111">
        <v>2.89</v>
      </c>
      <c r="Q111">
        <v>33</v>
      </c>
      <c r="R111">
        <v>215</v>
      </c>
      <c r="S111">
        <v>151</v>
      </c>
      <c r="T111">
        <v>3.12</v>
      </c>
      <c r="U111">
        <v>21</v>
      </c>
      <c r="V111">
        <v>12</v>
      </c>
      <c r="W111">
        <v>5.12</v>
      </c>
      <c r="X111" s="1">
        <v>0.63600000000000001</v>
      </c>
    </row>
    <row r="112" spans="1:24" x14ac:dyDescent="0.25">
      <c r="A112" t="s">
        <v>161</v>
      </c>
      <c r="B112" s="1">
        <f t="shared" si="1"/>
        <v>111</v>
      </c>
      <c r="C112">
        <v>2018</v>
      </c>
      <c r="D112" t="s">
        <v>108</v>
      </c>
      <c r="E112" t="s">
        <v>45</v>
      </c>
      <c r="F112" t="s">
        <v>156</v>
      </c>
      <c r="G112">
        <v>0</v>
      </c>
      <c r="H112">
        <v>24</v>
      </c>
      <c r="I112">
        <v>545000</v>
      </c>
      <c r="J112">
        <v>287140</v>
      </c>
      <c r="K112">
        <v>0.19</v>
      </c>
      <c r="L112">
        <v>3</v>
      </c>
      <c r="M112">
        <v>3</v>
      </c>
      <c r="N112">
        <v>6</v>
      </c>
      <c r="O112">
        <v>0.5</v>
      </c>
      <c r="P112">
        <v>5.85</v>
      </c>
      <c r="Q112">
        <v>12</v>
      </c>
      <c r="R112">
        <v>64.2</v>
      </c>
      <c r="S112">
        <v>65</v>
      </c>
      <c r="T112">
        <v>5.7</v>
      </c>
      <c r="U112">
        <v>4</v>
      </c>
      <c r="V112">
        <v>8</v>
      </c>
      <c r="W112">
        <v>4.71</v>
      </c>
      <c r="X112" s="1">
        <v>0.33300000000000002</v>
      </c>
    </row>
    <row r="113" spans="1:24" x14ac:dyDescent="0.25">
      <c r="A113" t="s">
        <v>84</v>
      </c>
      <c r="B113" s="1">
        <f t="shared" si="1"/>
        <v>112</v>
      </c>
      <c r="C113">
        <v>2016</v>
      </c>
      <c r="D113" t="s">
        <v>13</v>
      </c>
      <c r="E113" t="s">
        <v>74</v>
      </c>
      <c r="F113" t="s">
        <v>83</v>
      </c>
      <c r="G113">
        <v>0</v>
      </c>
      <c r="H113">
        <v>28</v>
      </c>
      <c r="I113">
        <v>7250000</v>
      </c>
      <c r="J113">
        <v>7250000</v>
      </c>
      <c r="K113">
        <v>7.02</v>
      </c>
      <c r="L113">
        <v>9</v>
      </c>
      <c r="M113">
        <v>12</v>
      </c>
      <c r="N113">
        <v>21</v>
      </c>
      <c r="O113">
        <v>0.42899999999999999</v>
      </c>
      <c r="P113">
        <v>4.55</v>
      </c>
      <c r="Q113">
        <v>26</v>
      </c>
      <c r="R113">
        <v>168</v>
      </c>
      <c r="S113">
        <v>86</v>
      </c>
      <c r="T113">
        <v>3.87</v>
      </c>
      <c r="U113">
        <v>12</v>
      </c>
      <c r="V113">
        <v>14</v>
      </c>
      <c r="W113">
        <v>3.55</v>
      </c>
      <c r="X113" s="1">
        <v>0.46200000000000002</v>
      </c>
    </row>
    <row r="114" spans="1:24" x14ac:dyDescent="0.25">
      <c r="A114" t="s">
        <v>84</v>
      </c>
      <c r="B114" s="1">
        <f t="shared" si="1"/>
        <v>113</v>
      </c>
      <c r="C114">
        <v>2017</v>
      </c>
      <c r="D114" t="s">
        <v>13</v>
      </c>
      <c r="E114" t="s">
        <v>74</v>
      </c>
      <c r="F114" t="s">
        <v>83</v>
      </c>
      <c r="G114">
        <v>1</v>
      </c>
      <c r="H114">
        <v>29</v>
      </c>
      <c r="I114">
        <v>9150000</v>
      </c>
      <c r="J114">
        <v>9150000</v>
      </c>
      <c r="K114">
        <v>6.6</v>
      </c>
      <c r="L114">
        <v>14</v>
      </c>
      <c r="M114">
        <v>5</v>
      </c>
      <c r="N114">
        <v>19</v>
      </c>
      <c r="O114">
        <v>0.73699999999999999</v>
      </c>
      <c r="P114">
        <v>2.9</v>
      </c>
      <c r="Q114">
        <v>23</v>
      </c>
      <c r="R114">
        <v>145.19999999999999</v>
      </c>
      <c r="S114">
        <v>141</v>
      </c>
      <c r="T114">
        <v>3.79</v>
      </c>
      <c r="U114">
        <v>16</v>
      </c>
      <c r="V114">
        <v>7</v>
      </c>
      <c r="W114">
        <v>5.07</v>
      </c>
      <c r="X114" s="1">
        <v>0.69599999999999995</v>
      </c>
    </row>
    <row r="115" spans="1:24" x14ac:dyDescent="0.25">
      <c r="A115" t="s">
        <v>84</v>
      </c>
      <c r="B115" s="1">
        <f t="shared" si="1"/>
        <v>114</v>
      </c>
      <c r="C115">
        <v>2018</v>
      </c>
      <c r="D115" t="s">
        <v>13</v>
      </c>
      <c r="E115" t="s">
        <v>74</v>
      </c>
      <c r="F115" t="s">
        <v>83</v>
      </c>
      <c r="G115">
        <v>1</v>
      </c>
      <c r="H115">
        <v>30</v>
      </c>
      <c r="I115">
        <v>13200000</v>
      </c>
      <c r="J115">
        <v>13200000</v>
      </c>
      <c r="K115">
        <v>8.07</v>
      </c>
      <c r="L115">
        <v>12</v>
      </c>
      <c r="M115">
        <v>11</v>
      </c>
      <c r="N115">
        <v>23</v>
      </c>
      <c r="O115">
        <v>0.52200000000000002</v>
      </c>
      <c r="P115">
        <v>3.74</v>
      </c>
      <c r="Q115">
        <v>34</v>
      </c>
      <c r="R115">
        <v>204.2</v>
      </c>
      <c r="S115">
        <v>109</v>
      </c>
      <c r="T115">
        <v>3.69</v>
      </c>
      <c r="U115">
        <v>19</v>
      </c>
      <c r="V115">
        <v>15</v>
      </c>
      <c r="W115">
        <v>4.4000000000000004</v>
      </c>
      <c r="X115" s="1">
        <v>0.55900000000000005</v>
      </c>
    </row>
    <row r="116" spans="1:24" x14ac:dyDescent="0.25">
      <c r="A116" t="s">
        <v>152</v>
      </c>
      <c r="B116" s="1">
        <f t="shared" si="1"/>
        <v>115</v>
      </c>
      <c r="C116">
        <v>2018</v>
      </c>
      <c r="D116" t="s">
        <v>108</v>
      </c>
      <c r="E116" t="s">
        <v>45</v>
      </c>
      <c r="F116" t="s">
        <v>149</v>
      </c>
      <c r="G116">
        <v>0</v>
      </c>
      <c r="H116">
        <v>29</v>
      </c>
      <c r="I116">
        <v>3375000</v>
      </c>
      <c r="J116">
        <v>3375000</v>
      </c>
      <c r="K116">
        <v>3.68</v>
      </c>
      <c r="L116">
        <v>5</v>
      </c>
      <c r="M116">
        <v>6</v>
      </c>
      <c r="N116">
        <v>11</v>
      </c>
      <c r="O116">
        <v>0.45500000000000002</v>
      </c>
      <c r="P116">
        <v>4.12</v>
      </c>
      <c r="Q116">
        <v>23</v>
      </c>
      <c r="R116">
        <v>122.1</v>
      </c>
      <c r="S116">
        <v>91</v>
      </c>
      <c r="T116">
        <v>5.1100000000000003</v>
      </c>
      <c r="U116">
        <v>10</v>
      </c>
      <c r="V116">
        <v>13</v>
      </c>
      <c r="W116">
        <v>3.92</v>
      </c>
      <c r="X116" s="1">
        <v>0.435</v>
      </c>
    </row>
    <row r="117" spans="1:24" x14ac:dyDescent="0.25">
      <c r="A117" t="s">
        <v>152</v>
      </c>
      <c r="B117" s="1">
        <f t="shared" si="1"/>
        <v>116</v>
      </c>
      <c r="C117">
        <v>2017</v>
      </c>
      <c r="D117" t="s">
        <v>108</v>
      </c>
      <c r="E117" t="s">
        <v>45</v>
      </c>
      <c r="F117" t="s">
        <v>149</v>
      </c>
      <c r="G117">
        <v>0</v>
      </c>
      <c r="H117">
        <v>28</v>
      </c>
      <c r="I117">
        <v>552100</v>
      </c>
      <c r="J117">
        <v>552100</v>
      </c>
      <c r="K117">
        <v>0.5</v>
      </c>
      <c r="L117">
        <v>10</v>
      </c>
      <c r="M117">
        <v>9</v>
      </c>
      <c r="N117">
        <v>19</v>
      </c>
      <c r="O117">
        <v>0.52600000000000002</v>
      </c>
      <c r="P117">
        <v>4.26</v>
      </c>
      <c r="Q117">
        <v>33</v>
      </c>
      <c r="R117">
        <v>181.2</v>
      </c>
      <c r="S117">
        <v>93</v>
      </c>
      <c r="T117">
        <v>4.58</v>
      </c>
      <c r="U117">
        <v>16</v>
      </c>
      <c r="V117">
        <v>17</v>
      </c>
      <c r="W117">
        <v>4.34</v>
      </c>
      <c r="X117" s="1">
        <v>0.48499999999999999</v>
      </c>
    </row>
    <row r="118" spans="1:24" x14ac:dyDescent="0.25">
      <c r="A118" t="s">
        <v>152</v>
      </c>
      <c r="B118" s="1">
        <f t="shared" si="1"/>
        <v>117</v>
      </c>
      <c r="C118">
        <v>2016</v>
      </c>
      <c r="D118" t="s">
        <v>108</v>
      </c>
      <c r="E118" t="s">
        <v>14</v>
      </c>
      <c r="F118" t="s">
        <v>137</v>
      </c>
      <c r="G118">
        <v>0</v>
      </c>
      <c r="H118">
        <v>27</v>
      </c>
      <c r="I118">
        <v>512100</v>
      </c>
      <c r="J118">
        <v>512100</v>
      </c>
      <c r="K118">
        <v>0.57999999999999996</v>
      </c>
      <c r="L118">
        <v>14</v>
      </c>
      <c r="M118">
        <v>8</v>
      </c>
      <c r="N118">
        <v>22</v>
      </c>
      <c r="O118">
        <v>0.63600000000000001</v>
      </c>
      <c r="P118">
        <v>3.76</v>
      </c>
      <c r="Q118">
        <v>31</v>
      </c>
      <c r="R118">
        <v>191.1</v>
      </c>
      <c r="S118">
        <v>113</v>
      </c>
      <c r="T118">
        <v>4.88</v>
      </c>
      <c r="U118">
        <v>20</v>
      </c>
      <c r="V118">
        <v>11</v>
      </c>
      <c r="W118">
        <v>5.27</v>
      </c>
      <c r="X118" s="1">
        <v>0.64500000000000002</v>
      </c>
    </row>
    <row r="119" spans="1:24" x14ac:dyDescent="0.25">
      <c r="A119" t="s">
        <v>242</v>
      </c>
      <c r="B119" s="1">
        <f t="shared" si="1"/>
        <v>118</v>
      </c>
      <c r="C119">
        <v>2017</v>
      </c>
      <c r="D119" t="s">
        <v>13</v>
      </c>
      <c r="E119" t="s">
        <v>74</v>
      </c>
      <c r="F119" t="s">
        <v>89</v>
      </c>
      <c r="G119">
        <v>0</v>
      </c>
      <c r="H119">
        <v>24</v>
      </c>
      <c r="I119">
        <v>535000</v>
      </c>
      <c r="J119">
        <v>260147</v>
      </c>
      <c r="K119">
        <v>0.35</v>
      </c>
      <c r="L119">
        <v>4</v>
      </c>
      <c r="M119">
        <v>11</v>
      </c>
      <c r="N119">
        <v>15</v>
      </c>
      <c r="O119">
        <v>0.26700000000000002</v>
      </c>
      <c r="P119">
        <v>6.11</v>
      </c>
      <c r="Q119">
        <v>18</v>
      </c>
      <c r="R119">
        <v>91.1</v>
      </c>
      <c r="S119">
        <v>68</v>
      </c>
      <c r="T119">
        <v>5.59</v>
      </c>
      <c r="U119">
        <v>6</v>
      </c>
      <c r="V119">
        <v>12</v>
      </c>
      <c r="W119">
        <v>4.1900000000000004</v>
      </c>
      <c r="X119" s="1">
        <v>0.33300000000000002</v>
      </c>
    </row>
    <row r="120" spans="1:24" x14ac:dyDescent="0.25">
      <c r="A120" t="s">
        <v>90</v>
      </c>
      <c r="B120" s="1">
        <f t="shared" si="1"/>
        <v>119</v>
      </c>
      <c r="C120">
        <v>2016</v>
      </c>
      <c r="D120" t="s">
        <v>13</v>
      </c>
      <c r="E120" t="s">
        <v>74</v>
      </c>
      <c r="F120" t="s">
        <v>89</v>
      </c>
      <c r="G120">
        <v>0</v>
      </c>
      <c r="H120">
        <v>23</v>
      </c>
      <c r="I120">
        <v>507500</v>
      </c>
      <c r="J120">
        <v>207975</v>
      </c>
      <c r="K120">
        <v>0.25</v>
      </c>
      <c r="L120">
        <v>2</v>
      </c>
      <c r="M120">
        <v>9</v>
      </c>
      <c r="N120">
        <v>11</v>
      </c>
      <c r="O120">
        <v>0.182</v>
      </c>
      <c r="P120">
        <v>6.5</v>
      </c>
      <c r="Q120">
        <v>14</v>
      </c>
      <c r="R120">
        <v>72</v>
      </c>
      <c r="S120">
        <v>63</v>
      </c>
      <c r="T120">
        <v>4.34</v>
      </c>
      <c r="U120">
        <v>3</v>
      </c>
      <c r="V120">
        <v>11</v>
      </c>
      <c r="W120">
        <v>4.46</v>
      </c>
      <c r="X120" s="1">
        <v>0.214</v>
      </c>
    </row>
    <row r="121" spans="1:24" x14ac:dyDescent="0.25">
      <c r="A121" t="s">
        <v>90</v>
      </c>
      <c r="B121" s="1">
        <f t="shared" si="1"/>
        <v>120</v>
      </c>
      <c r="C121">
        <v>2018</v>
      </c>
      <c r="D121" t="s">
        <v>13</v>
      </c>
      <c r="E121" t="s">
        <v>74</v>
      </c>
      <c r="F121" t="s">
        <v>89</v>
      </c>
      <c r="G121">
        <v>2</v>
      </c>
      <c r="H121">
        <v>25</v>
      </c>
      <c r="I121">
        <v>547500</v>
      </c>
      <c r="J121">
        <v>418048</v>
      </c>
      <c r="K121">
        <v>0.52</v>
      </c>
      <c r="L121">
        <v>7</v>
      </c>
      <c r="M121">
        <v>6</v>
      </c>
      <c r="N121">
        <v>13</v>
      </c>
      <c r="O121">
        <v>0.53800000000000003</v>
      </c>
      <c r="P121">
        <v>4.05</v>
      </c>
      <c r="Q121">
        <v>17</v>
      </c>
      <c r="R121">
        <v>115.2</v>
      </c>
      <c r="S121">
        <v>102</v>
      </c>
      <c r="T121">
        <v>4.6900000000000004</v>
      </c>
      <c r="U121">
        <v>11</v>
      </c>
      <c r="V121">
        <v>6</v>
      </c>
      <c r="W121">
        <v>5.42</v>
      </c>
      <c r="X121" s="1">
        <v>0.64700000000000002</v>
      </c>
    </row>
    <row r="122" spans="1:24" x14ac:dyDescent="0.25">
      <c r="A122" t="s">
        <v>213</v>
      </c>
      <c r="B122" s="1">
        <f t="shared" si="1"/>
        <v>121</v>
      </c>
      <c r="C122">
        <v>2016</v>
      </c>
      <c r="D122" t="s">
        <v>13</v>
      </c>
      <c r="E122" t="s">
        <v>14</v>
      </c>
      <c r="F122" t="s">
        <v>28</v>
      </c>
      <c r="G122">
        <v>0</v>
      </c>
      <c r="H122">
        <v>23</v>
      </c>
      <c r="I122">
        <v>514500</v>
      </c>
      <c r="J122">
        <v>340131</v>
      </c>
      <c r="K122">
        <v>0.17</v>
      </c>
      <c r="L122">
        <v>4</v>
      </c>
      <c r="M122">
        <v>2</v>
      </c>
      <c r="N122">
        <v>6</v>
      </c>
      <c r="O122">
        <v>0.66700000000000004</v>
      </c>
      <c r="P122">
        <v>3.38</v>
      </c>
      <c r="Q122">
        <v>13</v>
      </c>
      <c r="R122">
        <v>69.099999999999994</v>
      </c>
      <c r="S122">
        <v>127</v>
      </c>
      <c r="T122">
        <v>3.92</v>
      </c>
      <c r="U122">
        <v>8</v>
      </c>
      <c r="V122">
        <v>5</v>
      </c>
      <c r="W122">
        <v>5.3</v>
      </c>
      <c r="X122" s="1">
        <v>0.61499999999999999</v>
      </c>
    </row>
    <row r="123" spans="1:24" x14ac:dyDescent="0.25">
      <c r="A123" t="s">
        <v>213</v>
      </c>
      <c r="B123" s="1">
        <f t="shared" si="1"/>
        <v>122</v>
      </c>
      <c r="C123">
        <v>2017</v>
      </c>
      <c r="D123" t="s">
        <v>13</v>
      </c>
      <c r="E123" t="s">
        <v>14</v>
      </c>
      <c r="F123" t="s">
        <v>28</v>
      </c>
      <c r="G123">
        <v>0</v>
      </c>
      <c r="H123">
        <v>24</v>
      </c>
      <c r="I123">
        <v>545500</v>
      </c>
      <c r="J123">
        <v>545500</v>
      </c>
      <c r="K123">
        <v>0.28999999999999998</v>
      </c>
      <c r="L123">
        <v>5</v>
      </c>
      <c r="M123">
        <v>8</v>
      </c>
      <c r="N123">
        <v>13</v>
      </c>
      <c r="O123">
        <v>0.38500000000000001</v>
      </c>
      <c r="P123">
        <v>5.31</v>
      </c>
      <c r="Q123">
        <v>18</v>
      </c>
      <c r="R123">
        <v>101.2</v>
      </c>
      <c r="S123">
        <v>84</v>
      </c>
      <c r="T123">
        <v>4.3899999999999997</v>
      </c>
      <c r="U123">
        <v>8</v>
      </c>
      <c r="V123">
        <v>10</v>
      </c>
      <c r="W123">
        <v>5.17</v>
      </c>
      <c r="X123" s="1">
        <v>0.44400000000000001</v>
      </c>
    </row>
    <row r="124" spans="1:24" x14ac:dyDescent="0.25">
      <c r="A124" t="s">
        <v>23</v>
      </c>
      <c r="B124" s="1">
        <f t="shared" si="1"/>
        <v>123</v>
      </c>
      <c r="C124">
        <v>2016</v>
      </c>
      <c r="D124" t="s">
        <v>13</v>
      </c>
      <c r="E124" t="s">
        <v>14</v>
      </c>
      <c r="F124" t="s">
        <v>22</v>
      </c>
      <c r="G124">
        <v>0</v>
      </c>
      <c r="H124">
        <v>27</v>
      </c>
      <c r="I124">
        <v>4225000</v>
      </c>
      <c r="J124">
        <v>4225000</v>
      </c>
      <c r="K124">
        <v>2.98</v>
      </c>
      <c r="L124">
        <v>12</v>
      </c>
      <c r="M124">
        <v>3</v>
      </c>
      <c r="N124">
        <v>15</v>
      </c>
      <c r="O124">
        <v>0.8</v>
      </c>
      <c r="P124">
        <v>3.51</v>
      </c>
      <c r="Q124">
        <v>26</v>
      </c>
      <c r="R124">
        <v>179.2</v>
      </c>
      <c r="S124">
        <v>123</v>
      </c>
      <c r="T124">
        <v>3.83</v>
      </c>
      <c r="U124">
        <v>17</v>
      </c>
      <c r="V124">
        <v>9</v>
      </c>
      <c r="W124">
        <v>4.7</v>
      </c>
      <c r="X124" s="1">
        <v>0.65400000000000003</v>
      </c>
    </row>
    <row r="125" spans="1:24" x14ac:dyDescent="0.25">
      <c r="A125" t="s">
        <v>23</v>
      </c>
      <c r="B125" s="1">
        <f t="shared" si="1"/>
        <v>124</v>
      </c>
      <c r="C125">
        <v>2017</v>
      </c>
      <c r="D125" t="s">
        <v>13</v>
      </c>
      <c r="E125" t="s">
        <v>14</v>
      </c>
      <c r="F125" t="s">
        <v>22</v>
      </c>
      <c r="G125">
        <v>0</v>
      </c>
      <c r="H125">
        <v>28</v>
      </c>
      <c r="I125">
        <v>5000000</v>
      </c>
      <c r="J125">
        <v>5000000</v>
      </c>
      <c r="K125">
        <v>3.37</v>
      </c>
      <c r="L125">
        <v>9</v>
      </c>
      <c r="M125">
        <v>10</v>
      </c>
      <c r="N125">
        <v>19</v>
      </c>
      <c r="O125">
        <v>0.47399999999999998</v>
      </c>
      <c r="P125">
        <v>3.81</v>
      </c>
      <c r="Q125">
        <v>24</v>
      </c>
      <c r="R125">
        <v>146.1</v>
      </c>
      <c r="S125">
        <v>117</v>
      </c>
      <c r="T125">
        <v>3.46</v>
      </c>
      <c r="U125">
        <v>11</v>
      </c>
      <c r="V125">
        <v>13</v>
      </c>
      <c r="W125">
        <v>3.98</v>
      </c>
      <c r="X125" s="1">
        <v>0.45800000000000002</v>
      </c>
    </row>
    <row r="126" spans="1:24" x14ac:dyDescent="0.25">
      <c r="A126" t="s">
        <v>23</v>
      </c>
      <c r="B126" s="1">
        <f t="shared" si="1"/>
        <v>125</v>
      </c>
      <c r="C126">
        <v>2018</v>
      </c>
      <c r="D126" t="s">
        <v>13</v>
      </c>
      <c r="E126" t="s">
        <v>14</v>
      </c>
      <c r="F126" t="s">
        <v>22</v>
      </c>
      <c r="G126">
        <v>0</v>
      </c>
      <c r="H126">
        <v>29</v>
      </c>
      <c r="I126">
        <v>14000000</v>
      </c>
      <c r="J126">
        <v>14000000</v>
      </c>
      <c r="K126">
        <v>10.77</v>
      </c>
      <c r="L126">
        <v>8</v>
      </c>
      <c r="M126">
        <v>12</v>
      </c>
      <c r="N126">
        <v>20</v>
      </c>
      <c r="O126">
        <v>0.4</v>
      </c>
      <c r="P126">
        <v>4.88</v>
      </c>
      <c r="Q126">
        <v>28</v>
      </c>
      <c r="R126">
        <v>155</v>
      </c>
      <c r="S126">
        <v>89</v>
      </c>
      <c r="T126">
        <v>4.7</v>
      </c>
      <c r="U126">
        <v>10</v>
      </c>
      <c r="V126">
        <v>18</v>
      </c>
      <c r="W126">
        <v>4.1900000000000004</v>
      </c>
      <c r="X126" s="1">
        <v>0.35699999999999998</v>
      </c>
    </row>
    <row r="127" spans="1:24" x14ac:dyDescent="0.25">
      <c r="A127" t="s">
        <v>211</v>
      </c>
      <c r="B127" s="1">
        <f t="shared" si="1"/>
        <v>126</v>
      </c>
      <c r="C127">
        <v>2016</v>
      </c>
      <c r="D127" t="s">
        <v>13</v>
      </c>
      <c r="E127" t="s">
        <v>14</v>
      </c>
      <c r="F127" t="s">
        <v>15</v>
      </c>
      <c r="G127">
        <v>1</v>
      </c>
      <c r="H127">
        <v>26</v>
      </c>
      <c r="I127">
        <v>536200</v>
      </c>
      <c r="J127">
        <v>536200</v>
      </c>
      <c r="K127">
        <v>0.51</v>
      </c>
      <c r="L127">
        <v>11</v>
      </c>
      <c r="M127">
        <v>6</v>
      </c>
      <c r="N127">
        <v>17</v>
      </c>
      <c r="O127">
        <v>0.64700000000000002</v>
      </c>
      <c r="P127">
        <v>3.87</v>
      </c>
      <c r="Q127">
        <v>25</v>
      </c>
      <c r="R127">
        <v>137.1</v>
      </c>
      <c r="S127">
        <v>117</v>
      </c>
      <c r="T127">
        <v>3.74</v>
      </c>
      <c r="U127">
        <v>16</v>
      </c>
      <c r="V127">
        <v>9</v>
      </c>
      <c r="W127">
        <v>5.53</v>
      </c>
      <c r="X127" s="1">
        <v>0.64</v>
      </c>
    </row>
    <row r="128" spans="1:24" x14ac:dyDescent="0.25">
      <c r="A128" t="s">
        <v>211</v>
      </c>
      <c r="B128" s="1">
        <f t="shared" si="1"/>
        <v>127</v>
      </c>
      <c r="C128">
        <v>2017</v>
      </c>
      <c r="D128" t="s">
        <v>13</v>
      </c>
      <c r="E128" t="s">
        <v>14</v>
      </c>
      <c r="F128" t="s">
        <v>15</v>
      </c>
      <c r="G128">
        <v>1</v>
      </c>
      <c r="H128">
        <v>27</v>
      </c>
      <c r="I128">
        <v>3400000</v>
      </c>
      <c r="J128">
        <v>3400000</v>
      </c>
      <c r="K128">
        <v>2.58</v>
      </c>
      <c r="L128">
        <v>5</v>
      </c>
      <c r="M128">
        <v>6</v>
      </c>
      <c r="N128">
        <v>11</v>
      </c>
      <c r="O128">
        <v>0.45500000000000002</v>
      </c>
      <c r="P128">
        <v>4.28</v>
      </c>
      <c r="Q128">
        <v>19</v>
      </c>
      <c r="R128">
        <v>103</v>
      </c>
      <c r="S128">
        <v>107</v>
      </c>
      <c r="T128">
        <v>3.48</v>
      </c>
      <c r="U128">
        <v>10</v>
      </c>
      <c r="V128">
        <v>9</v>
      </c>
      <c r="W128">
        <v>4.42</v>
      </c>
      <c r="X128" s="1">
        <v>0.52600000000000002</v>
      </c>
    </row>
    <row r="129" spans="1:24" x14ac:dyDescent="0.25">
      <c r="A129" t="s">
        <v>55</v>
      </c>
      <c r="B129" s="1">
        <f t="shared" si="1"/>
        <v>128</v>
      </c>
      <c r="C129">
        <v>2018</v>
      </c>
      <c r="D129" t="s">
        <v>13</v>
      </c>
      <c r="E129" t="s">
        <v>45</v>
      </c>
      <c r="F129" t="s">
        <v>52</v>
      </c>
      <c r="G129">
        <v>0</v>
      </c>
      <c r="H129">
        <v>24</v>
      </c>
      <c r="I129">
        <v>545000</v>
      </c>
      <c r="J129">
        <v>342810</v>
      </c>
      <c r="K129">
        <v>0.26</v>
      </c>
      <c r="L129">
        <v>3</v>
      </c>
      <c r="M129">
        <v>10</v>
      </c>
      <c r="N129">
        <v>13</v>
      </c>
      <c r="O129">
        <v>0.23100000000000001</v>
      </c>
      <c r="P129">
        <v>4.88</v>
      </c>
      <c r="Q129">
        <v>19</v>
      </c>
      <c r="R129">
        <v>103.1</v>
      </c>
      <c r="S129">
        <v>88</v>
      </c>
      <c r="T129">
        <v>5.8</v>
      </c>
      <c r="U129">
        <v>4</v>
      </c>
      <c r="V129">
        <v>15</v>
      </c>
      <c r="W129">
        <v>3.11</v>
      </c>
      <c r="X129" s="1">
        <v>0.21099999999999999</v>
      </c>
    </row>
    <row r="130" spans="1:24" x14ac:dyDescent="0.25">
      <c r="A130" t="s">
        <v>62</v>
      </c>
      <c r="B130" s="1">
        <f t="shared" si="1"/>
        <v>129</v>
      </c>
      <c r="C130">
        <v>2016</v>
      </c>
      <c r="D130" t="s">
        <v>13</v>
      </c>
      <c r="E130" t="s">
        <v>45</v>
      </c>
      <c r="F130" t="s">
        <v>61</v>
      </c>
      <c r="G130">
        <v>1</v>
      </c>
      <c r="H130">
        <v>30</v>
      </c>
      <c r="I130">
        <v>30000000</v>
      </c>
      <c r="J130">
        <v>30000000</v>
      </c>
      <c r="K130">
        <v>14.44</v>
      </c>
      <c r="L130">
        <v>17</v>
      </c>
      <c r="M130">
        <v>9</v>
      </c>
      <c r="N130">
        <v>26</v>
      </c>
      <c r="O130">
        <v>0.65400000000000003</v>
      </c>
      <c r="P130">
        <v>3.99</v>
      </c>
      <c r="Q130">
        <v>35</v>
      </c>
      <c r="R130">
        <v>230</v>
      </c>
      <c r="S130">
        <v>112</v>
      </c>
      <c r="T130">
        <v>3.6</v>
      </c>
      <c r="U130">
        <v>20</v>
      </c>
      <c r="V130">
        <v>15</v>
      </c>
      <c r="W130">
        <v>5.86</v>
      </c>
      <c r="X130" s="1">
        <v>0.57099999999999995</v>
      </c>
    </row>
    <row r="131" spans="1:24" x14ac:dyDescent="0.25">
      <c r="A131" t="s">
        <v>62</v>
      </c>
      <c r="B131" s="1">
        <f t="shared" si="1"/>
        <v>130</v>
      </c>
      <c r="C131">
        <v>2017</v>
      </c>
      <c r="D131" t="s">
        <v>13</v>
      </c>
      <c r="E131" t="s">
        <v>45</v>
      </c>
      <c r="F131" t="s">
        <v>61</v>
      </c>
      <c r="G131">
        <v>1</v>
      </c>
      <c r="H131">
        <v>31</v>
      </c>
      <c r="I131">
        <v>30000000</v>
      </c>
      <c r="J131">
        <v>30000000</v>
      </c>
      <c r="K131">
        <v>14.29</v>
      </c>
      <c r="L131">
        <v>6</v>
      </c>
      <c r="M131">
        <v>3</v>
      </c>
      <c r="N131">
        <v>9</v>
      </c>
      <c r="O131">
        <v>0.66700000000000004</v>
      </c>
      <c r="P131">
        <v>3.38</v>
      </c>
      <c r="Q131">
        <v>11</v>
      </c>
      <c r="R131">
        <v>74.2</v>
      </c>
      <c r="S131">
        <v>135</v>
      </c>
      <c r="T131">
        <v>3.64</v>
      </c>
      <c r="U131">
        <v>6</v>
      </c>
      <c r="V131">
        <v>5</v>
      </c>
      <c r="W131">
        <v>4.4400000000000004</v>
      </c>
      <c r="X131" s="1">
        <v>0.54500000000000004</v>
      </c>
    </row>
    <row r="132" spans="1:24" x14ac:dyDescent="0.25">
      <c r="A132" t="s">
        <v>62</v>
      </c>
      <c r="B132" s="1">
        <f t="shared" ref="B132:B195" si="2">B131+1</f>
        <v>131</v>
      </c>
      <c r="C132">
        <v>2018</v>
      </c>
      <c r="D132" t="s">
        <v>13</v>
      </c>
      <c r="E132" t="s">
        <v>45</v>
      </c>
      <c r="F132" t="s">
        <v>61</v>
      </c>
      <c r="G132">
        <v>1</v>
      </c>
      <c r="H132">
        <v>32</v>
      </c>
      <c r="I132">
        <v>30000000</v>
      </c>
      <c r="J132">
        <v>30000000</v>
      </c>
      <c r="K132">
        <v>13.19</v>
      </c>
      <c r="L132">
        <v>16</v>
      </c>
      <c r="M132">
        <v>7</v>
      </c>
      <c r="N132">
        <v>23</v>
      </c>
      <c r="O132">
        <v>0.69599999999999995</v>
      </c>
      <c r="P132">
        <v>3.58</v>
      </c>
      <c r="Q132">
        <v>30</v>
      </c>
      <c r="R132">
        <v>176</v>
      </c>
      <c r="S132">
        <v>123</v>
      </c>
      <c r="T132">
        <v>4.0199999999999996</v>
      </c>
      <c r="U132">
        <v>22</v>
      </c>
      <c r="V132">
        <v>8</v>
      </c>
      <c r="W132">
        <v>5.47</v>
      </c>
      <c r="X132" s="1">
        <v>0.73299999999999998</v>
      </c>
    </row>
    <row r="133" spans="1:24" x14ac:dyDescent="0.25">
      <c r="A133" t="s">
        <v>194</v>
      </c>
      <c r="B133" s="1">
        <f t="shared" si="2"/>
        <v>132</v>
      </c>
      <c r="C133">
        <v>2018</v>
      </c>
      <c r="D133" t="s">
        <v>108</v>
      </c>
      <c r="E133" t="s">
        <v>74</v>
      </c>
      <c r="F133" t="s">
        <v>190</v>
      </c>
      <c r="G133">
        <v>0</v>
      </c>
      <c r="H133">
        <v>26</v>
      </c>
      <c r="I133">
        <v>545000</v>
      </c>
      <c r="J133">
        <v>369180</v>
      </c>
      <c r="K133">
        <v>0.18</v>
      </c>
      <c r="L133">
        <v>6</v>
      </c>
      <c r="M133">
        <v>4</v>
      </c>
      <c r="N133">
        <v>10</v>
      </c>
      <c r="O133">
        <v>0.6</v>
      </c>
      <c r="P133">
        <v>2.81</v>
      </c>
      <c r="Q133">
        <v>19</v>
      </c>
      <c r="R133">
        <v>118.1</v>
      </c>
      <c r="S133">
        <v>137</v>
      </c>
      <c r="T133">
        <v>3.74</v>
      </c>
      <c r="U133">
        <v>9</v>
      </c>
      <c r="V133">
        <v>10</v>
      </c>
      <c r="W133">
        <v>3.84</v>
      </c>
      <c r="X133" s="1">
        <v>0.47399999999999998</v>
      </c>
    </row>
    <row r="134" spans="1:24" x14ac:dyDescent="0.25">
      <c r="A134" t="s">
        <v>218</v>
      </c>
      <c r="B134" s="1">
        <f t="shared" si="2"/>
        <v>133</v>
      </c>
      <c r="C134">
        <v>2016</v>
      </c>
      <c r="D134" t="s">
        <v>13</v>
      </c>
      <c r="E134" t="s">
        <v>74</v>
      </c>
      <c r="F134" t="s">
        <v>103</v>
      </c>
      <c r="G134">
        <v>1</v>
      </c>
      <c r="H134">
        <v>29</v>
      </c>
      <c r="I134">
        <v>10000000</v>
      </c>
      <c r="J134">
        <v>10000000</v>
      </c>
      <c r="K134">
        <v>6.13</v>
      </c>
      <c r="L134">
        <v>7</v>
      </c>
      <c r="M134">
        <v>9</v>
      </c>
      <c r="N134">
        <v>16</v>
      </c>
      <c r="O134">
        <v>0.438</v>
      </c>
      <c r="P134">
        <v>4.95</v>
      </c>
      <c r="Q134">
        <v>20</v>
      </c>
      <c r="R134">
        <v>107.1</v>
      </c>
      <c r="S134">
        <v>92</v>
      </c>
      <c r="T134">
        <v>4.75</v>
      </c>
      <c r="U134">
        <v>10</v>
      </c>
      <c r="V134">
        <v>10</v>
      </c>
      <c r="W134">
        <v>4.9400000000000004</v>
      </c>
      <c r="X134" s="1">
        <v>0.5</v>
      </c>
    </row>
    <row r="135" spans="1:24" x14ac:dyDescent="0.25">
      <c r="A135" t="s">
        <v>218</v>
      </c>
      <c r="B135" s="1">
        <f t="shared" si="2"/>
        <v>134</v>
      </c>
      <c r="C135">
        <v>2017</v>
      </c>
      <c r="D135" t="s">
        <v>13</v>
      </c>
      <c r="E135" t="s">
        <v>14</v>
      </c>
      <c r="F135" t="s">
        <v>39</v>
      </c>
      <c r="G135">
        <v>0</v>
      </c>
      <c r="H135">
        <v>30</v>
      </c>
      <c r="I135">
        <v>6000000</v>
      </c>
      <c r="J135">
        <v>6000000</v>
      </c>
      <c r="K135">
        <v>6.95</v>
      </c>
      <c r="L135">
        <v>7</v>
      </c>
      <c r="M135">
        <v>14</v>
      </c>
      <c r="N135">
        <v>21</v>
      </c>
      <c r="O135">
        <v>0.33300000000000002</v>
      </c>
      <c r="P135">
        <v>6.2</v>
      </c>
      <c r="Q135">
        <v>26</v>
      </c>
      <c r="R135">
        <v>135</v>
      </c>
      <c r="S135">
        <v>69</v>
      </c>
      <c r="T135">
        <v>6.45</v>
      </c>
      <c r="U135">
        <v>8</v>
      </c>
      <c r="V135">
        <v>18</v>
      </c>
      <c r="W135">
        <v>4.8099999999999996</v>
      </c>
      <c r="X135" s="1">
        <v>0.308</v>
      </c>
    </row>
    <row r="136" spans="1:24" x14ac:dyDescent="0.25">
      <c r="A136" t="s">
        <v>189</v>
      </c>
      <c r="B136" s="1">
        <f t="shared" si="2"/>
        <v>135</v>
      </c>
      <c r="C136">
        <v>2018</v>
      </c>
      <c r="D136" t="s">
        <v>108</v>
      </c>
      <c r="E136" t="s">
        <v>74</v>
      </c>
      <c r="F136" t="s">
        <v>190</v>
      </c>
      <c r="G136">
        <v>0</v>
      </c>
      <c r="H136">
        <v>31</v>
      </c>
      <c r="I136">
        <v>1750000</v>
      </c>
      <c r="J136">
        <v>1750000</v>
      </c>
      <c r="K136">
        <v>0.85</v>
      </c>
      <c r="L136">
        <v>7</v>
      </c>
      <c r="M136">
        <v>9</v>
      </c>
      <c r="N136">
        <v>16</v>
      </c>
      <c r="O136">
        <v>0.438</v>
      </c>
      <c r="P136">
        <v>3.57</v>
      </c>
      <c r="Q136">
        <v>30</v>
      </c>
      <c r="R136">
        <v>171.1</v>
      </c>
      <c r="S136">
        <v>107</v>
      </c>
      <c r="T136">
        <v>3.87</v>
      </c>
      <c r="U136">
        <v>15</v>
      </c>
      <c r="V136">
        <v>15</v>
      </c>
      <c r="W136">
        <v>3.67</v>
      </c>
      <c r="X136" s="1">
        <v>0.5</v>
      </c>
    </row>
    <row r="137" spans="1:24" x14ac:dyDescent="0.25">
      <c r="A137" t="s">
        <v>291</v>
      </c>
      <c r="B137" s="1">
        <f t="shared" si="2"/>
        <v>136</v>
      </c>
      <c r="C137">
        <v>2016</v>
      </c>
      <c r="D137" t="s">
        <v>13</v>
      </c>
      <c r="E137" t="s">
        <v>14</v>
      </c>
      <c r="F137" t="s">
        <v>22</v>
      </c>
      <c r="G137">
        <v>0</v>
      </c>
      <c r="H137">
        <v>30</v>
      </c>
      <c r="I137">
        <v>2000000</v>
      </c>
      <c r="J137">
        <v>2000000</v>
      </c>
      <c r="K137">
        <v>1.41</v>
      </c>
      <c r="L137">
        <v>8</v>
      </c>
      <c r="M137">
        <v>9</v>
      </c>
      <c r="N137">
        <v>17</v>
      </c>
      <c r="O137">
        <v>0.47099999999999997</v>
      </c>
      <c r="P137">
        <v>4.68</v>
      </c>
      <c r="Q137">
        <v>14</v>
      </c>
      <c r="R137">
        <v>125</v>
      </c>
      <c r="S137">
        <v>92</v>
      </c>
      <c r="T137">
        <v>5.25</v>
      </c>
      <c r="U137">
        <v>5</v>
      </c>
      <c r="V137">
        <v>9</v>
      </c>
      <c r="W137">
        <v>4.54</v>
      </c>
      <c r="X137" s="1">
        <v>0.35699999999999998</v>
      </c>
    </row>
    <row r="138" spans="1:24" x14ac:dyDescent="0.25">
      <c r="A138" t="s">
        <v>286</v>
      </c>
      <c r="B138" s="1">
        <f t="shared" si="2"/>
        <v>137</v>
      </c>
      <c r="C138">
        <v>2017</v>
      </c>
      <c r="D138" t="s">
        <v>108</v>
      </c>
      <c r="E138" t="s">
        <v>74</v>
      </c>
      <c r="F138" t="s">
        <v>197</v>
      </c>
      <c r="G138">
        <v>0</v>
      </c>
      <c r="H138">
        <v>24</v>
      </c>
      <c r="I138">
        <v>535000</v>
      </c>
      <c r="J138">
        <v>379990</v>
      </c>
      <c r="K138">
        <v>0.49</v>
      </c>
      <c r="L138">
        <v>7</v>
      </c>
      <c r="M138">
        <v>8</v>
      </c>
      <c r="N138">
        <v>15</v>
      </c>
      <c r="O138">
        <v>0.46700000000000003</v>
      </c>
      <c r="P138">
        <v>4.57</v>
      </c>
      <c r="Q138">
        <v>21</v>
      </c>
      <c r="R138">
        <v>114.1</v>
      </c>
      <c r="S138">
        <v>93</v>
      </c>
      <c r="T138">
        <v>4.3499999999999996</v>
      </c>
      <c r="U138">
        <v>9</v>
      </c>
      <c r="V138">
        <v>12</v>
      </c>
      <c r="W138">
        <v>3.9</v>
      </c>
      <c r="X138" s="1">
        <v>0.42899999999999999</v>
      </c>
    </row>
    <row r="139" spans="1:24" x14ac:dyDescent="0.25">
      <c r="A139" t="s">
        <v>72</v>
      </c>
      <c r="B139" s="1">
        <f t="shared" si="2"/>
        <v>138</v>
      </c>
      <c r="C139">
        <v>2018</v>
      </c>
      <c r="D139" t="s">
        <v>13</v>
      </c>
      <c r="E139" t="s">
        <v>45</v>
      </c>
      <c r="F139" t="s">
        <v>68</v>
      </c>
      <c r="G139">
        <v>1</v>
      </c>
      <c r="H139">
        <v>25</v>
      </c>
      <c r="I139">
        <v>548225</v>
      </c>
      <c r="J139">
        <v>347746</v>
      </c>
      <c r="K139">
        <v>0.19</v>
      </c>
      <c r="L139">
        <v>2</v>
      </c>
      <c r="M139">
        <v>6</v>
      </c>
      <c r="N139">
        <v>8</v>
      </c>
      <c r="O139">
        <v>0.25</v>
      </c>
      <c r="P139">
        <v>5.57</v>
      </c>
      <c r="Q139">
        <v>14</v>
      </c>
      <c r="R139">
        <v>85.2</v>
      </c>
      <c r="S139">
        <v>76</v>
      </c>
      <c r="T139">
        <v>4.3899999999999997</v>
      </c>
      <c r="U139">
        <v>8</v>
      </c>
      <c r="V139">
        <v>6</v>
      </c>
      <c r="W139">
        <v>4.92</v>
      </c>
      <c r="X139" s="1">
        <v>0.57099999999999995</v>
      </c>
    </row>
    <row r="140" spans="1:24" x14ac:dyDescent="0.25">
      <c r="A140" t="s">
        <v>106</v>
      </c>
      <c r="B140" s="1">
        <f t="shared" si="2"/>
        <v>139</v>
      </c>
      <c r="C140">
        <v>2016</v>
      </c>
      <c r="D140" t="s">
        <v>13</v>
      </c>
      <c r="E140" t="s">
        <v>74</v>
      </c>
      <c r="F140" t="s">
        <v>83</v>
      </c>
      <c r="G140">
        <v>0</v>
      </c>
      <c r="H140">
        <v>32</v>
      </c>
      <c r="I140">
        <v>11000000</v>
      </c>
      <c r="J140">
        <v>11000000</v>
      </c>
      <c r="K140">
        <v>10.65</v>
      </c>
      <c r="L140">
        <v>12</v>
      </c>
      <c r="M140">
        <v>13</v>
      </c>
      <c r="N140">
        <v>25</v>
      </c>
      <c r="O140">
        <v>0.48</v>
      </c>
      <c r="P140">
        <v>4.6399999999999997</v>
      </c>
      <c r="Q140">
        <v>32</v>
      </c>
      <c r="R140">
        <v>180.1</v>
      </c>
      <c r="S140">
        <v>84</v>
      </c>
      <c r="T140">
        <v>4.75</v>
      </c>
      <c r="U140">
        <v>16</v>
      </c>
      <c r="V140">
        <v>16</v>
      </c>
      <c r="W140">
        <v>4.4800000000000004</v>
      </c>
      <c r="X140" s="1">
        <v>0.5</v>
      </c>
    </row>
    <row r="141" spans="1:24" x14ac:dyDescent="0.25">
      <c r="A141" t="s">
        <v>106</v>
      </c>
      <c r="B141" s="1">
        <f t="shared" si="2"/>
        <v>140</v>
      </c>
      <c r="C141">
        <v>2018</v>
      </c>
      <c r="D141" t="s">
        <v>13</v>
      </c>
      <c r="E141" t="s">
        <v>74</v>
      </c>
      <c r="F141" t="s">
        <v>103</v>
      </c>
      <c r="G141">
        <v>0</v>
      </c>
      <c r="H141">
        <v>34</v>
      </c>
      <c r="I141">
        <v>3500000</v>
      </c>
      <c r="J141">
        <v>3500000</v>
      </c>
      <c r="K141">
        <v>2.4900000000000002</v>
      </c>
      <c r="L141">
        <v>1</v>
      </c>
      <c r="M141">
        <v>7</v>
      </c>
      <c r="N141">
        <v>8</v>
      </c>
      <c r="O141">
        <v>0.125</v>
      </c>
      <c r="P141">
        <v>4.5</v>
      </c>
      <c r="Q141">
        <v>12</v>
      </c>
      <c r="R141">
        <v>66</v>
      </c>
      <c r="S141">
        <v>104</v>
      </c>
      <c r="T141">
        <v>5.25</v>
      </c>
      <c r="U141">
        <v>4</v>
      </c>
      <c r="V141">
        <v>8</v>
      </c>
      <c r="W141">
        <v>3.58</v>
      </c>
      <c r="X141" s="1">
        <v>0.33300000000000002</v>
      </c>
    </row>
    <row r="142" spans="1:24" x14ac:dyDescent="0.25">
      <c r="A142" t="s">
        <v>106</v>
      </c>
      <c r="B142" s="1">
        <f t="shared" si="2"/>
        <v>141</v>
      </c>
      <c r="C142">
        <v>2017</v>
      </c>
      <c r="D142" t="s">
        <v>13</v>
      </c>
      <c r="E142" t="s">
        <v>45</v>
      </c>
      <c r="F142" t="s">
        <v>61</v>
      </c>
      <c r="G142">
        <v>1</v>
      </c>
      <c r="H142">
        <v>33</v>
      </c>
      <c r="I142">
        <v>2200000</v>
      </c>
      <c r="J142">
        <v>2200000</v>
      </c>
      <c r="K142">
        <v>1.05</v>
      </c>
      <c r="L142">
        <v>5</v>
      </c>
      <c r="M142">
        <v>9</v>
      </c>
      <c r="N142">
        <v>14</v>
      </c>
      <c r="O142">
        <v>0.35699999999999998</v>
      </c>
      <c r="P142">
        <v>4.88</v>
      </c>
      <c r="Q142">
        <v>15</v>
      </c>
      <c r="R142">
        <v>90.1</v>
      </c>
      <c r="S142">
        <v>94</v>
      </c>
      <c r="T142">
        <v>3.98</v>
      </c>
      <c r="U142">
        <v>8</v>
      </c>
      <c r="V142">
        <v>7</v>
      </c>
      <c r="W142">
        <v>4.76</v>
      </c>
      <c r="X142" s="1">
        <v>0.53300000000000003</v>
      </c>
    </row>
    <row r="143" spans="1:24" x14ac:dyDescent="0.25">
      <c r="A143" t="s">
        <v>66</v>
      </c>
      <c r="B143" s="1">
        <f t="shared" si="2"/>
        <v>142</v>
      </c>
      <c r="C143">
        <v>2017</v>
      </c>
      <c r="D143" t="s">
        <v>13</v>
      </c>
      <c r="E143" t="s">
        <v>45</v>
      </c>
      <c r="F143" t="s">
        <v>61</v>
      </c>
      <c r="G143">
        <v>1</v>
      </c>
      <c r="H143">
        <v>28</v>
      </c>
      <c r="I143">
        <v>4450000</v>
      </c>
      <c r="J143">
        <v>4450000</v>
      </c>
      <c r="K143">
        <v>2.12</v>
      </c>
      <c r="L143">
        <v>17</v>
      </c>
      <c r="M143">
        <v>6</v>
      </c>
      <c r="N143">
        <v>23</v>
      </c>
      <c r="O143">
        <v>0.73899999999999999</v>
      </c>
      <c r="P143">
        <v>3.32</v>
      </c>
      <c r="Q143">
        <v>32</v>
      </c>
      <c r="R143">
        <v>173.2</v>
      </c>
      <c r="S143">
        <v>137</v>
      </c>
      <c r="T143">
        <v>3.84</v>
      </c>
      <c r="U143">
        <v>22</v>
      </c>
      <c r="V143">
        <v>10</v>
      </c>
      <c r="W143">
        <v>5.51</v>
      </c>
      <c r="X143" s="1">
        <v>0.68799999999999994</v>
      </c>
    </row>
    <row r="144" spans="1:24" x14ac:dyDescent="0.25">
      <c r="A144" t="s">
        <v>66</v>
      </c>
      <c r="B144" s="1">
        <f t="shared" si="2"/>
        <v>143</v>
      </c>
      <c r="C144">
        <v>2018</v>
      </c>
      <c r="D144" t="s">
        <v>13</v>
      </c>
      <c r="E144" t="s">
        <v>45</v>
      </c>
      <c r="F144" t="s">
        <v>61</v>
      </c>
      <c r="G144">
        <v>1</v>
      </c>
      <c r="H144">
        <v>29</v>
      </c>
      <c r="I144">
        <v>8500000</v>
      </c>
      <c r="J144">
        <v>8500000</v>
      </c>
      <c r="K144">
        <v>3.74</v>
      </c>
      <c r="L144">
        <v>2</v>
      </c>
      <c r="M144">
        <v>6</v>
      </c>
      <c r="N144">
        <v>8</v>
      </c>
      <c r="O144">
        <v>0.25</v>
      </c>
      <c r="P144">
        <v>6.08</v>
      </c>
      <c r="Q144">
        <v>11</v>
      </c>
      <c r="R144">
        <v>74</v>
      </c>
      <c r="S144">
        <v>73</v>
      </c>
      <c r="T144">
        <v>5.43</v>
      </c>
      <c r="U144">
        <v>5</v>
      </c>
      <c r="V144">
        <v>6</v>
      </c>
      <c r="W144">
        <v>4.87</v>
      </c>
      <c r="X144" s="1">
        <v>0.45500000000000002</v>
      </c>
    </row>
    <row r="145" spans="1:24" x14ac:dyDescent="0.25">
      <c r="A145" t="s">
        <v>299</v>
      </c>
      <c r="B145" s="1">
        <f t="shared" si="2"/>
        <v>144</v>
      </c>
      <c r="C145">
        <v>2016</v>
      </c>
      <c r="D145" t="s">
        <v>13</v>
      </c>
      <c r="E145" t="s">
        <v>45</v>
      </c>
      <c r="F145" t="s">
        <v>58</v>
      </c>
      <c r="G145">
        <v>0</v>
      </c>
      <c r="H145">
        <v>27</v>
      </c>
      <c r="I145">
        <v>3750000</v>
      </c>
      <c r="J145">
        <v>3750000</v>
      </c>
      <c r="K145">
        <v>5.87</v>
      </c>
      <c r="L145">
        <v>7</v>
      </c>
      <c r="M145">
        <v>12</v>
      </c>
      <c r="N145">
        <v>19</v>
      </c>
      <c r="O145">
        <v>0.36799999999999999</v>
      </c>
      <c r="P145">
        <v>4.88</v>
      </c>
      <c r="Q145">
        <v>30</v>
      </c>
      <c r="R145">
        <v>175.1</v>
      </c>
      <c r="S145">
        <v>82</v>
      </c>
      <c r="T145">
        <v>4.49</v>
      </c>
      <c r="U145">
        <v>13</v>
      </c>
      <c r="V145">
        <v>17</v>
      </c>
      <c r="W145">
        <v>4.3600000000000003</v>
      </c>
      <c r="X145" s="1">
        <v>0.433</v>
      </c>
    </row>
    <row r="146" spans="1:24" x14ac:dyDescent="0.25">
      <c r="A146" t="s">
        <v>51</v>
      </c>
      <c r="B146" s="1">
        <f t="shared" si="2"/>
        <v>145</v>
      </c>
      <c r="C146">
        <v>2016</v>
      </c>
      <c r="D146" t="s">
        <v>13</v>
      </c>
      <c r="E146" t="s">
        <v>45</v>
      </c>
      <c r="F146" t="s">
        <v>52</v>
      </c>
      <c r="G146">
        <v>2</v>
      </c>
      <c r="H146">
        <v>23</v>
      </c>
      <c r="I146">
        <v>1800000</v>
      </c>
      <c r="J146">
        <v>1800000</v>
      </c>
      <c r="K146">
        <v>1.2</v>
      </c>
      <c r="L146">
        <v>10</v>
      </c>
      <c r="M146">
        <v>6</v>
      </c>
      <c r="N146">
        <v>16</v>
      </c>
      <c r="O146">
        <v>0.625</v>
      </c>
      <c r="P146">
        <v>4.0199999999999996</v>
      </c>
      <c r="Q146">
        <v>14</v>
      </c>
      <c r="R146">
        <v>109.2</v>
      </c>
      <c r="S146">
        <v>107</v>
      </c>
      <c r="T146">
        <v>4.7</v>
      </c>
      <c r="U146">
        <v>8</v>
      </c>
      <c r="V146">
        <v>6</v>
      </c>
      <c r="W146">
        <v>4.7300000000000004</v>
      </c>
      <c r="X146" s="1">
        <v>0.57099999999999995</v>
      </c>
    </row>
    <row r="147" spans="1:24" x14ac:dyDescent="0.25">
      <c r="A147" t="s">
        <v>51</v>
      </c>
      <c r="B147" s="1">
        <f t="shared" si="2"/>
        <v>146</v>
      </c>
      <c r="C147">
        <v>2017</v>
      </c>
      <c r="D147" t="s">
        <v>13</v>
      </c>
      <c r="E147" t="s">
        <v>45</v>
      </c>
      <c r="F147" t="s">
        <v>52</v>
      </c>
      <c r="G147">
        <v>0</v>
      </c>
      <c r="H147">
        <v>24</v>
      </c>
      <c r="I147">
        <v>1640000</v>
      </c>
      <c r="J147">
        <v>1640000</v>
      </c>
      <c r="K147">
        <v>0.94</v>
      </c>
      <c r="L147">
        <v>13</v>
      </c>
      <c r="M147">
        <v>9</v>
      </c>
      <c r="N147">
        <v>22</v>
      </c>
      <c r="O147">
        <v>0.59099999999999997</v>
      </c>
      <c r="P147">
        <v>4.24</v>
      </c>
      <c r="Q147">
        <v>28</v>
      </c>
      <c r="R147">
        <v>169.2</v>
      </c>
      <c r="S147">
        <v>102</v>
      </c>
      <c r="T147">
        <v>4.38</v>
      </c>
      <c r="U147">
        <v>16</v>
      </c>
      <c r="V147">
        <v>12</v>
      </c>
      <c r="W147">
        <v>5.19</v>
      </c>
      <c r="X147" s="1">
        <v>0.57099999999999995</v>
      </c>
    </row>
    <row r="148" spans="1:24" x14ac:dyDescent="0.25">
      <c r="A148" t="s">
        <v>51</v>
      </c>
      <c r="B148" s="1">
        <f t="shared" si="2"/>
        <v>147</v>
      </c>
      <c r="C148">
        <v>2018</v>
      </c>
      <c r="D148" t="s">
        <v>13</v>
      </c>
      <c r="E148" t="s">
        <v>45</v>
      </c>
      <c r="F148" t="s">
        <v>52</v>
      </c>
      <c r="G148">
        <v>0</v>
      </c>
      <c r="H148">
        <v>25</v>
      </c>
      <c r="I148">
        <v>1640000</v>
      </c>
      <c r="J148">
        <v>1640000</v>
      </c>
      <c r="K148">
        <v>1.26</v>
      </c>
      <c r="L148">
        <v>8</v>
      </c>
      <c r="M148">
        <v>16</v>
      </c>
      <c r="N148">
        <v>24</v>
      </c>
      <c r="O148">
        <v>0.33300000000000002</v>
      </c>
      <c r="P148">
        <v>5.45</v>
      </c>
      <c r="Q148">
        <v>31</v>
      </c>
      <c r="R148">
        <v>171.2</v>
      </c>
      <c r="S148">
        <v>78</v>
      </c>
      <c r="T148">
        <v>5.17</v>
      </c>
      <c r="U148">
        <v>9</v>
      </c>
      <c r="V148">
        <v>22</v>
      </c>
      <c r="W148">
        <v>4.55</v>
      </c>
      <c r="X148" s="1">
        <v>0.28999999999999998</v>
      </c>
    </row>
    <row r="149" spans="1:24" x14ac:dyDescent="0.25">
      <c r="A149" t="s">
        <v>42</v>
      </c>
      <c r="B149" s="1">
        <f t="shared" si="2"/>
        <v>148</v>
      </c>
      <c r="C149">
        <v>2017</v>
      </c>
      <c r="D149" t="s">
        <v>13</v>
      </c>
      <c r="E149" t="s">
        <v>14</v>
      </c>
      <c r="F149" t="s">
        <v>39</v>
      </c>
      <c r="G149">
        <v>0</v>
      </c>
      <c r="H149">
        <v>25</v>
      </c>
      <c r="I149">
        <v>535000</v>
      </c>
      <c r="J149">
        <v>535000</v>
      </c>
      <c r="K149">
        <v>0.62</v>
      </c>
      <c r="L149">
        <v>0</v>
      </c>
      <c r="M149">
        <v>7</v>
      </c>
      <c r="N149">
        <v>7</v>
      </c>
      <c r="O149">
        <v>0</v>
      </c>
      <c r="P149">
        <v>7.71</v>
      </c>
      <c r="Q149">
        <v>12</v>
      </c>
      <c r="R149">
        <v>70</v>
      </c>
      <c r="S149">
        <v>56</v>
      </c>
      <c r="T149">
        <v>7.2</v>
      </c>
      <c r="U149">
        <v>4</v>
      </c>
      <c r="V149">
        <v>8</v>
      </c>
      <c r="W149">
        <v>3.59</v>
      </c>
      <c r="X149" s="1">
        <v>0.33300000000000002</v>
      </c>
    </row>
    <row r="150" spans="1:24" x14ac:dyDescent="0.25">
      <c r="A150" t="s">
        <v>42</v>
      </c>
      <c r="B150" s="1">
        <f t="shared" si="2"/>
        <v>149</v>
      </c>
      <c r="C150">
        <v>2018</v>
      </c>
      <c r="D150" t="s">
        <v>13</v>
      </c>
      <c r="E150" t="s">
        <v>14</v>
      </c>
      <c r="F150" t="s">
        <v>39</v>
      </c>
      <c r="G150">
        <v>0</v>
      </c>
      <c r="H150">
        <v>26</v>
      </c>
      <c r="I150">
        <v>545000</v>
      </c>
      <c r="J150">
        <v>398480</v>
      </c>
      <c r="K150">
        <v>0.55000000000000004</v>
      </c>
      <c r="L150">
        <v>5</v>
      </c>
      <c r="M150">
        <v>14</v>
      </c>
      <c r="N150">
        <v>19</v>
      </c>
      <c r="O150">
        <v>0.26300000000000001</v>
      </c>
      <c r="P150">
        <v>5.18</v>
      </c>
      <c r="Q150">
        <v>21</v>
      </c>
      <c r="R150">
        <v>121.2</v>
      </c>
      <c r="S150">
        <v>83</v>
      </c>
      <c r="T150">
        <v>4.3899999999999997</v>
      </c>
      <c r="U150">
        <v>5</v>
      </c>
      <c r="V150">
        <v>16</v>
      </c>
      <c r="W150">
        <v>3.87</v>
      </c>
      <c r="X150" s="1">
        <v>0.23799999999999999</v>
      </c>
    </row>
    <row r="151" spans="1:24" x14ac:dyDescent="0.25">
      <c r="A151" t="s">
        <v>268</v>
      </c>
      <c r="B151" s="1">
        <f t="shared" si="2"/>
        <v>150</v>
      </c>
      <c r="C151">
        <v>2017</v>
      </c>
      <c r="D151" t="s">
        <v>108</v>
      </c>
      <c r="E151" t="s">
        <v>45</v>
      </c>
      <c r="F151" t="s">
        <v>149</v>
      </c>
      <c r="G151">
        <v>0</v>
      </c>
      <c r="H151">
        <v>33</v>
      </c>
      <c r="I151">
        <v>9000000</v>
      </c>
      <c r="J151">
        <v>9000000</v>
      </c>
      <c r="K151">
        <v>8.1300000000000008</v>
      </c>
      <c r="L151">
        <v>4</v>
      </c>
      <c r="M151">
        <v>8</v>
      </c>
      <c r="N151">
        <v>12</v>
      </c>
      <c r="O151">
        <v>0.33300000000000002</v>
      </c>
      <c r="P151">
        <v>4.1900000000000004</v>
      </c>
      <c r="Q151">
        <v>17</v>
      </c>
      <c r="R151">
        <v>92.1</v>
      </c>
      <c r="S151">
        <v>95</v>
      </c>
      <c r="T151">
        <v>4.3499999999999996</v>
      </c>
      <c r="U151">
        <v>7</v>
      </c>
      <c r="V151">
        <v>10</v>
      </c>
      <c r="W151">
        <v>3.75</v>
      </c>
      <c r="X151" s="1">
        <v>0.41199999999999998</v>
      </c>
    </row>
    <row r="152" spans="1:24" x14ac:dyDescent="0.25">
      <c r="A152" t="s">
        <v>268</v>
      </c>
      <c r="B152" s="1">
        <f t="shared" si="2"/>
        <v>151</v>
      </c>
      <c r="C152">
        <v>2016</v>
      </c>
      <c r="D152" t="s">
        <v>13</v>
      </c>
      <c r="E152" t="s">
        <v>14</v>
      </c>
      <c r="F152" t="s">
        <v>22</v>
      </c>
      <c r="G152">
        <v>0</v>
      </c>
      <c r="H152">
        <v>32</v>
      </c>
      <c r="I152">
        <v>9500000</v>
      </c>
      <c r="J152">
        <v>9500000</v>
      </c>
      <c r="K152">
        <v>6.71</v>
      </c>
      <c r="L152">
        <v>10</v>
      </c>
      <c r="M152">
        <v>11</v>
      </c>
      <c r="N152">
        <v>21</v>
      </c>
      <c r="O152">
        <v>0.47599999999999998</v>
      </c>
      <c r="P152">
        <v>5.37</v>
      </c>
      <c r="Q152">
        <v>34</v>
      </c>
      <c r="R152">
        <v>189.1</v>
      </c>
      <c r="S152">
        <v>80</v>
      </c>
      <c r="T152">
        <v>4.57</v>
      </c>
      <c r="U152">
        <v>17</v>
      </c>
      <c r="V152">
        <v>17</v>
      </c>
      <c r="W152">
        <v>4.4000000000000004</v>
      </c>
      <c r="X152" s="1">
        <v>0.5</v>
      </c>
    </row>
    <row r="153" spans="1:24" x14ac:dyDescent="0.25">
      <c r="A153" t="s">
        <v>64</v>
      </c>
      <c r="B153" s="1">
        <f t="shared" si="2"/>
        <v>152</v>
      </c>
      <c r="C153">
        <v>2016</v>
      </c>
      <c r="D153" t="s">
        <v>13</v>
      </c>
      <c r="E153" t="s">
        <v>45</v>
      </c>
      <c r="F153" t="s">
        <v>61</v>
      </c>
      <c r="G153">
        <v>1</v>
      </c>
      <c r="H153">
        <v>23</v>
      </c>
      <c r="I153">
        <v>521000</v>
      </c>
      <c r="J153">
        <v>241995</v>
      </c>
      <c r="K153">
        <v>0.12</v>
      </c>
      <c r="L153">
        <v>3</v>
      </c>
      <c r="M153">
        <v>7</v>
      </c>
      <c r="N153">
        <v>10</v>
      </c>
      <c r="O153">
        <v>0.3</v>
      </c>
      <c r="P153">
        <v>4.71</v>
      </c>
      <c r="Q153">
        <v>20</v>
      </c>
      <c r="R153">
        <v>107</v>
      </c>
      <c r="S153">
        <v>95</v>
      </c>
      <c r="T153">
        <v>4.43</v>
      </c>
      <c r="U153">
        <v>8</v>
      </c>
      <c r="V153">
        <v>12</v>
      </c>
      <c r="W153">
        <v>4.04</v>
      </c>
      <c r="X153" s="1">
        <v>0.4</v>
      </c>
    </row>
    <row r="154" spans="1:24" x14ac:dyDescent="0.25">
      <c r="A154" t="s">
        <v>64</v>
      </c>
      <c r="B154" s="1">
        <f t="shared" si="2"/>
        <v>153</v>
      </c>
      <c r="C154">
        <v>2017</v>
      </c>
      <c r="D154" t="s">
        <v>13</v>
      </c>
      <c r="E154" t="s">
        <v>45</v>
      </c>
      <c r="F154" t="s">
        <v>61</v>
      </c>
      <c r="G154">
        <v>1</v>
      </c>
      <c r="H154">
        <v>24</v>
      </c>
      <c r="I154">
        <v>584500</v>
      </c>
      <c r="J154">
        <v>584500</v>
      </c>
      <c r="K154">
        <v>0.28000000000000003</v>
      </c>
      <c r="L154">
        <v>6</v>
      </c>
      <c r="M154">
        <v>7</v>
      </c>
      <c r="N154">
        <v>13</v>
      </c>
      <c r="O154">
        <v>0.46200000000000002</v>
      </c>
      <c r="P154">
        <v>4.1900000000000004</v>
      </c>
      <c r="Q154">
        <v>24</v>
      </c>
      <c r="R154">
        <v>137.1</v>
      </c>
      <c r="S154">
        <v>109</v>
      </c>
      <c r="T154">
        <v>3.97</v>
      </c>
      <c r="U154">
        <v>13</v>
      </c>
      <c r="V154">
        <v>11</v>
      </c>
      <c r="W154">
        <v>4.16</v>
      </c>
      <c r="X154" s="1">
        <v>0.54200000000000004</v>
      </c>
    </row>
    <row r="155" spans="1:24" x14ac:dyDescent="0.25">
      <c r="A155" t="s">
        <v>64</v>
      </c>
      <c r="B155" s="1">
        <f t="shared" si="2"/>
        <v>154</v>
      </c>
      <c r="C155">
        <v>2018</v>
      </c>
      <c r="D155" t="s">
        <v>13</v>
      </c>
      <c r="E155" t="s">
        <v>45</v>
      </c>
      <c r="F155" t="s">
        <v>61</v>
      </c>
      <c r="G155">
        <v>1</v>
      </c>
      <c r="H155">
        <v>25</v>
      </c>
      <c r="I155">
        <v>2375000</v>
      </c>
      <c r="J155">
        <v>2375000</v>
      </c>
      <c r="K155">
        <v>1.04</v>
      </c>
      <c r="L155">
        <v>13</v>
      </c>
      <c r="M155">
        <v>5</v>
      </c>
      <c r="N155">
        <v>18</v>
      </c>
      <c r="O155">
        <v>0.72199999999999998</v>
      </c>
      <c r="P155">
        <v>3.82</v>
      </c>
      <c r="Q155">
        <v>23</v>
      </c>
      <c r="R155">
        <v>129.19999999999999</v>
      </c>
      <c r="S155">
        <v>116</v>
      </c>
      <c r="T155">
        <v>3.65</v>
      </c>
      <c r="U155">
        <v>19</v>
      </c>
      <c r="V155">
        <v>4</v>
      </c>
      <c r="W155">
        <v>5.94</v>
      </c>
      <c r="X155" s="1">
        <v>0.82599999999999996</v>
      </c>
    </row>
    <row r="156" spans="1:24" x14ac:dyDescent="0.25">
      <c r="A156" t="s">
        <v>92</v>
      </c>
      <c r="B156" s="1">
        <f t="shared" si="2"/>
        <v>155</v>
      </c>
      <c r="C156">
        <v>2018</v>
      </c>
      <c r="D156" t="s">
        <v>13</v>
      </c>
      <c r="E156" t="s">
        <v>74</v>
      </c>
      <c r="F156" t="s">
        <v>89</v>
      </c>
      <c r="G156">
        <v>2</v>
      </c>
      <c r="H156">
        <v>34</v>
      </c>
      <c r="I156">
        <v>1500000</v>
      </c>
      <c r="J156">
        <v>790370</v>
      </c>
      <c r="K156">
        <v>0.98</v>
      </c>
      <c r="L156">
        <v>6</v>
      </c>
      <c r="M156">
        <v>3</v>
      </c>
      <c r="N156">
        <v>9</v>
      </c>
      <c r="O156">
        <v>0.66700000000000004</v>
      </c>
      <c r="P156">
        <v>3.33</v>
      </c>
      <c r="Q156">
        <v>17</v>
      </c>
      <c r="R156">
        <v>92</v>
      </c>
      <c r="S156">
        <v>124</v>
      </c>
      <c r="T156">
        <v>4.6500000000000004</v>
      </c>
      <c r="U156">
        <v>14</v>
      </c>
      <c r="V156">
        <v>3</v>
      </c>
      <c r="W156">
        <v>6.18</v>
      </c>
      <c r="X156" s="1">
        <v>0.82399999999999995</v>
      </c>
    </row>
    <row r="157" spans="1:24" x14ac:dyDescent="0.25">
      <c r="A157" t="s">
        <v>101</v>
      </c>
      <c r="B157" s="1">
        <f t="shared" si="2"/>
        <v>156</v>
      </c>
      <c r="C157">
        <v>2018</v>
      </c>
      <c r="D157" t="s">
        <v>13</v>
      </c>
      <c r="E157" t="s">
        <v>74</v>
      </c>
      <c r="F157" t="s">
        <v>96</v>
      </c>
      <c r="G157">
        <v>0</v>
      </c>
      <c r="H157">
        <v>28</v>
      </c>
      <c r="I157">
        <v>4200000</v>
      </c>
      <c r="J157">
        <v>4200000</v>
      </c>
      <c r="K157">
        <v>2.61</v>
      </c>
      <c r="L157">
        <v>2</v>
      </c>
      <c r="M157">
        <v>4</v>
      </c>
      <c r="N157">
        <v>6</v>
      </c>
      <c r="O157">
        <v>0.33300000000000002</v>
      </c>
      <c r="P157">
        <v>6.5</v>
      </c>
      <c r="Q157">
        <v>10</v>
      </c>
      <c r="R157">
        <v>45.2</v>
      </c>
      <c r="S157">
        <v>64</v>
      </c>
      <c r="T157">
        <v>6.69</v>
      </c>
      <c r="U157">
        <v>6</v>
      </c>
      <c r="V157">
        <v>4</v>
      </c>
      <c r="W157">
        <v>4.24</v>
      </c>
      <c r="X157" s="1">
        <v>0.6</v>
      </c>
    </row>
    <row r="158" spans="1:24" x14ac:dyDescent="0.25">
      <c r="A158" t="s">
        <v>199</v>
      </c>
      <c r="B158" s="1">
        <f t="shared" si="2"/>
        <v>157</v>
      </c>
      <c r="C158">
        <v>2018</v>
      </c>
      <c r="D158" t="s">
        <v>108</v>
      </c>
      <c r="E158" t="s">
        <v>74</v>
      </c>
      <c r="F158" t="s">
        <v>197</v>
      </c>
      <c r="G158">
        <v>0</v>
      </c>
      <c r="H158">
        <v>23</v>
      </c>
      <c r="I158">
        <v>545000</v>
      </c>
      <c r="J158">
        <v>468800</v>
      </c>
      <c r="K158">
        <v>0.45</v>
      </c>
      <c r="L158">
        <v>6</v>
      </c>
      <c r="M158">
        <v>7</v>
      </c>
      <c r="N158">
        <v>13</v>
      </c>
      <c r="O158">
        <v>0.46200000000000002</v>
      </c>
      <c r="P158">
        <v>4.34</v>
      </c>
      <c r="Q158">
        <v>23</v>
      </c>
      <c r="R158">
        <v>112</v>
      </c>
      <c r="S158">
        <v>89</v>
      </c>
      <c r="T158">
        <v>4.51</v>
      </c>
      <c r="U158">
        <v>9</v>
      </c>
      <c r="V158">
        <v>14</v>
      </c>
      <c r="W158">
        <v>3.25</v>
      </c>
      <c r="X158" s="1">
        <v>0.39100000000000001</v>
      </c>
    </row>
    <row r="159" spans="1:24" x14ac:dyDescent="0.25">
      <c r="A159" t="s">
        <v>26</v>
      </c>
      <c r="B159" s="1">
        <f t="shared" si="2"/>
        <v>158</v>
      </c>
      <c r="C159">
        <v>2018</v>
      </c>
      <c r="D159" t="s">
        <v>13</v>
      </c>
      <c r="E159" t="s">
        <v>14</v>
      </c>
      <c r="F159" t="s">
        <v>22</v>
      </c>
      <c r="G159">
        <v>0</v>
      </c>
      <c r="H159">
        <v>25</v>
      </c>
      <c r="I159">
        <v>545000</v>
      </c>
      <c r="J159">
        <v>545000</v>
      </c>
      <c r="K159">
        <v>0.42</v>
      </c>
      <c r="L159">
        <v>1</v>
      </c>
      <c r="M159">
        <v>6</v>
      </c>
      <c r="N159">
        <v>7</v>
      </c>
      <c r="O159">
        <v>0.14299999999999999</v>
      </c>
      <c r="P159">
        <v>5.14</v>
      </c>
      <c r="Q159">
        <v>13</v>
      </c>
      <c r="R159">
        <v>70</v>
      </c>
      <c r="S159">
        <v>84</v>
      </c>
      <c r="T159">
        <v>5.0599999999999996</v>
      </c>
      <c r="U159">
        <v>4</v>
      </c>
      <c r="V159">
        <v>9</v>
      </c>
      <c r="W159">
        <v>3.45</v>
      </c>
      <c r="X159" s="1">
        <v>0.308</v>
      </c>
    </row>
    <row r="160" spans="1:24" x14ac:dyDescent="0.25">
      <c r="A160" t="s">
        <v>167</v>
      </c>
      <c r="B160" s="1">
        <f t="shared" si="2"/>
        <v>159</v>
      </c>
      <c r="C160">
        <v>2018</v>
      </c>
      <c r="D160" t="s">
        <v>108</v>
      </c>
      <c r="E160" t="s">
        <v>45</v>
      </c>
      <c r="F160" t="s">
        <v>163</v>
      </c>
      <c r="G160">
        <v>0</v>
      </c>
      <c r="H160">
        <v>25</v>
      </c>
      <c r="I160">
        <v>545000</v>
      </c>
      <c r="J160">
        <v>325230</v>
      </c>
      <c r="K160">
        <v>0.18</v>
      </c>
      <c r="L160">
        <v>2</v>
      </c>
      <c r="M160">
        <v>4</v>
      </c>
      <c r="N160">
        <v>6</v>
      </c>
      <c r="O160">
        <v>0.33300000000000002</v>
      </c>
      <c r="P160">
        <v>5.54</v>
      </c>
      <c r="Q160">
        <v>11</v>
      </c>
      <c r="R160">
        <v>50.1</v>
      </c>
      <c r="S160">
        <v>76</v>
      </c>
      <c r="T160">
        <v>4.71</v>
      </c>
      <c r="U160">
        <v>3</v>
      </c>
      <c r="V160">
        <v>8</v>
      </c>
      <c r="W160">
        <v>4.55</v>
      </c>
      <c r="X160" s="1">
        <v>0.27300000000000002</v>
      </c>
    </row>
    <row r="161" spans="1:24" x14ac:dyDescent="0.25">
      <c r="A161" t="s">
        <v>215</v>
      </c>
      <c r="B161" s="1">
        <f t="shared" si="2"/>
        <v>160</v>
      </c>
      <c r="C161">
        <v>2016</v>
      </c>
      <c r="D161" t="s">
        <v>13</v>
      </c>
      <c r="E161" t="s">
        <v>14</v>
      </c>
      <c r="F161" t="s">
        <v>34</v>
      </c>
      <c r="G161">
        <v>0</v>
      </c>
      <c r="H161">
        <v>33</v>
      </c>
      <c r="I161">
        <v>13500000</v>
      </c>
      <c r="J161">
        <v>13500000</v>
      </c>
      <c r="K161">
        <v>13.88</v>
      </c>
      <c r="L161">
        <v>7</v>
      </c>
      <c r="M161">
        <v>11</v>
      </c>
      <c r="N161">
        <v>18</v>
      </c>
      <c r="O161">
        <v>0.38900000000000001</v>
      </c>
      <c r="P161">
        <v>3.38</v>
      </c>
      <c r="Q161">
        <v>30</v>
      </c>
      <c r="R161">
        <v>181.1</v>
      </c>
      <c r="S161">
        <v>125</v>
      </c>
      <c r="T161">
        <v>3.81</v>
      </c>
      <c r="U161">
        <v>8</v>
      </c>
      <c r="V161">
        <v>22</v>
      </c>
      <c r="W161">
        <v>3.34</v>
      </c>
      <c r="X161" s="1">
        <v>0.26700000000000002</v>
      </c>
    </row>
    <row r="162" spans="1:24" x14ac:dyDescent="0.25">
      <c r="A162" t="s">
        <v>215</v>
      </c>
      <c r="B162" s="1">
        <f t="shared" si="2"/>
        <v>161</v>
      </c>
      <c r="C162">
        <v>2017</v>
      </c>
      <c r="D162" t="s">
        <v>13</v>
      </c>
      <c r="E162" t="s">
        <v>14</v>
      </c>
      <c r="F162" t="s">
        <v>34</v>
      </c>
      <c r="G162">
        <v>1</v>
      </c>
      <c r="H162">
        <v>34</v>
      </c>
      <c r="I162">
        <v>13500000</v>
      </c>
      <c r="J162">
        <v>13500000</v>
      </c>
      <c r="K162">
        <v>11.15</v>
      </c>
      <c r="L162">
        <v>16</v>
      </c>
      <c r="M162">
        <v>8</v>
      </c>
      <c r="N162">
        <v>24</v>
      </c>
      <c r="O162">
        <v>0.66700000000000004</v>
      </c>
      <c r="P162">
        <v>3.28</v>
      </c>
      <c r="Q162">
        <v>33</v>
      </c>
      <c r="R162">
        <v>211.1</v>
      </c>
      <c r="S162">
        <v>135</v>
      </c>
      <c r="T162">
        <v>4.46</v>
      </c>
      <c r="U162">
        <v>19</v>
      </c>
      <c r="V162">
        <v>14</v>
      </c>
      <c r="W162">
        <v>4.7699999999999996</v>
      </c>
      <c r="X162" s="1">
        <v>0.57599999999999996</v>
      </c>
    </row>
    <row r="163" spans="1:24" x14ac:dyDescent="0.25">
      <c r="A163" t="s">
        <v>100</v>
      </c>
      <c r="B163" s="1">
        <f t="shared" si="2"/>
        <v>162</v>
      </c>
      <c r="C163">
        <v>2016</v>
      </c>
      <c r="D163" t="s">
        <v>13</v>
      </c>
      <c r="E163" t="s">
        <v>74</v>
      </c>
      <c r="F163" t="s">
        <v>96</v>
      </c>
      <c r="G163">
        <v>0</v>
      </c>
      <c r="H163">
        <v>30</v>
      </c>
      <c r="I163">
        <v>25857142</v>
      </c>
      <c r="J163">
        <v>25857142</v>
      </c>
      <c r="K163">
        <v>17.649999999999999</v>
      </c>
      <c r="L163">
        <v>11</v>
      </c>
      <c r="M163">
        <v>8</v>
      </c>
      <c r="N163">
        <v>19</v>
      </c>
      <c r="O163">
        <v>0.57899999999999996</v>
      </c>
      <c r="P163">
        <v>3.82</v>
      </c>
      <c r="Q163">
        <v>25</v>
      </c>
      <c r="R163">
        <v>153.1</v>
      </c>
      <c r="S163">
        <v>106</v>
      </c>
      <c r="T163">
        <v>4.63</v>
      </c>
      <c r="U163">
        <v>15</v>
      </c>
      <c r="V163">
        <v>10</v>
      </c>
      <c r="W163">
        <v>4.29</v>
      </c>
      <c r="X163" s="1">
        <v>0.6</v>
      </c>
    </row>
    <row r="164" spans="1:24" x14ac:dyDescent="0.25">
      <c r="A164" t="s">
        <v>100</v>
      </c>
      <c r="B164" s="1">
        <f t="shared" si="2"/>
        <v>163</v>
      </c>
      <c r="C164">
        <v>2017</v>
      </c>
      <c r="D164" t="s">
        <v>13</v>
      </c>
      <c r="E164" t="s">
        <v>74</v>
      </c>
      <c r="F164" t="s">
        <v>96</v>
      </c>
      <c r="G164">
        <v>0</v>
      </c>
      <c r="H164">
        <v>31</v>
      </c>
      <c r="I164">
        <v>26857142</v>
      </c>
      <c r="J164">
        <v>26857142</v>
      </c>
      <c r="K164">
        <v>16.64</v>
      </c>
      <c r="L164">
        <v>6</v>
      </c>
      <c r="M164">
        <v>5</v>
      </c>
      <c r="N164">
        <v>11</v>
      </c>
      <c r="O164">
        <v>0.54500000000000004</v>
      </c>
      <c r="P164">
        <v>4.3600000000000003</v>
      </c>
      <c r="Q164">
        <v>16</v>
      </c>
      <c r="R164">
        <v>86.2</v>
      </c>
      <c r="S164">
        <v>96</v>
      </c>
      <c r="T164">
        <v>5.0199999999999996</v>
      </c>
      <c r="U164">
        <v>9</v>
      </c>
      <c r="V164">
        <v>7</v>
      </c>
      <c r="W164">
        <v>5.58</v>
      </c>
      <c r="X164" s="1">
        <v>0.56299999999999994</v>
      </c>
    </row>
    <row r="165" spans="1:24" x14ac:dyDescent="0.25">
      <c r="A165" t="s">
        <v>100</v>
      </c>
      <c r="B165" s="1">
        <f t="shared" si="2"/>
        <v>164</v>
      </c>
      <c r="C165">
        <v>2018</v>
      </c>
      <c r="D165" t="s">
        <v>13</v>
      </c>
      <c r="E165" t="s">
        <v>74</v>
      </c>
      <c r="F165" t="s">
        <v>96</v>
      </c>
      <c r="G165">
        <v>0</v>
      </c>
      <c r="H165">
        <v>32</v>
      </c>
      <c r="I165">
        <v>26857142</v>
      </c>
      <c r="J165">
        <v>26857142</v>
      </c>
      <c r="K165">
        <v>16.68</v>
      </c>
      <c r="L165">
        <v>8</v>
      </c>
      <c r="M165">
        <v>14</v>
      </c>
      <c r="N165">
        <v>22</v>
      </c>
      <c r="O165">
        <v>0.36399999999999999</v>
      </c>
      <c r="P165">
        <v>5.55</v>
      </c>
      <c r="Q165">
        <v>28</v>
      </c>
      <c r="R165">
        <v>155.19999999999999</v>
      </c>
      <c r="S165">
        <v>74</v>
      </c>
      <c r="T165">
        <v>5.18</v>
      </c>
      <c r="U165">
        <v>11</v>
      </c>
      <c r="V165">
        <v>17</v>
      </c>
      <c r="W165">
        <v>3.73</v>
      </c>
      <c r="X165" s="1">
        <v>0.39300000000000002</v>
      </c>
    </row>
    <row r="166" spans="1:24" x14ac:dyDescent="0.25">
      <c r="A166" t="s">
        <v>78</v>
      </c>
      <c r="B166" s="1">
        <f t="shared" si="2"/>
        <v>165</v>
      </c>
      <c r="C166">
        <v>2018</v>
      </c>
      <c r="D166" t="s">
        <v>13</v>
      </c>
      <c r="E166" t="s">
        <v>74</v>
      </c>
      <c r="F166" t="s">
        <v>75</v>
      </c>
      <c r="G166">
        <v>0</v>
      </c>
      <c r="H166">
        <v>28</v>
      </c>
      <c r="I166">
        <v>545000</v>
      </c>
      <c r="J166">
        <v>345740</v>
      </c>
      <c r="K166">
        <v>0.2</v>
      </c>
      <c r="L166">
        <v>3</v>
      </c>
      <c r="M166">
        <v>5</v>
      </c>
      <c r="N166">
        <v>8</v>
      </c>
      <c r="O166">
        <v>0.375</v>
      </c>
      <c r="P166">
        <v>4.18</v>
      </c>
      <c r="Q166">
        <v>17</v>
      </c>
      <c r="R166">
        <v>92.2</v>
      </c>
      <c r="S166">
        <v>101</v>
      </c>
      <c r="T166">
        <v>4.05</v>
      </c>
      <c r="U166">
        <v>8</v>
      </c>
      <c r="V166">
        <v>9</v>
      </c>
      <c r="W166">
        <v>3.74</v>
      </c>
      <c r="X166" s="1">
        <v>0.47099999999999997</v>
      </c>
    </row>
    <row r="167" spans="1:24" x14ac:dyDescent="0.25">
      <c r="A167" t="s">
        <v>37</v>
      </c>
      <c r="B167" s="1">
        <f t="shared" si="2"/>
        <v>166</v>
      </c>
      <c r="C167">
        <v>2018</v>
      </c>
      <c r="D167" t="s">
        <v>13</v>
      </c>
      <c r="E167" t="s">
        <v>14</v>
      </c>
      <c r="F167" t="s">
        <v>34</v>
      </c>
      <c r="G167">
        <v>0</v>
      </c>
      <c r="H167">
        <v>23</v>
      </c>
      <c r="I167">
        <v>545000</v>
      </c>
      <c r="J167">
        <v>158220</v>
      </c>
      <c r="L167">
        <v>3</v>
      </c>
      <c r="M167">
        <v>3</v>
      </c>
      <c r="N167">
        <v>6</v>
      </c>
      <c r="O167">
        <v>0.5</v>
      </c>
      <c r="P167">
        <v>4.6900000000000004</v>
      </c>
      <c r="Q167">
        <v>11</v>
      </c>
      <c r="R167">
        <v>55.2</v>
      </c>
      <c r="S167">
        <v>92</v>
      </c>
      <c r="T167">
        <v>4.3499999999999996</v>
      </c>
      <c r="U167">
        <v>6</v>
      </c>
      <c r="V167">
        <v>5</v>
      </c>
      <c r="W167">
        <v>5.23</v>
      </c>
      <c r="X167" s="1">
        <v>0.54500000000000004</v>
      </c>
    </row>
    <row r="168" spans="1:24" x14ac:dyDescent="0.25">
      <c r="A168" t="s">
        <v>29</v>
      </c>
      <c r="B168" s="1">
        <f t="shared" si="2"/>
        <v>167</v>
      </c>
      <c r="C168">
        <v>2018</v>
      </c>
      <c r="D168" t="s">
        <v>13</v>
      </c>
      <c r="E168" t="s">
        <v>14</v>
      </c>
      <c r="F168" t="s">
        <v>28</v>
      </c>
      <c r="G168">
        <v>0</v>
      </c>
      <c r="H168">
        <v>34</v>
      </c>
      <c r="I168">
        <v>4000000</v>
      </c>
      <c r="J168">
        <v>4000000</v>
      </c>
      <c r="K168">
        <v>3.05</v>
      </c>
      <c r="L168">
        <v>5</v>
      </c>
      <c r="M168">
        <v>12</v>
      </c>
      <c r="N168">
        <v>17</v>
      </c>
      <c r="O168">
        <v>0.29399999999999998</v>
      </c>
      <c r="P168">
        <v>4.58</v>
      </c>
      <c r="Q168">
        <v>26</v>
      </c>
      <c r="R168">
        <v>133.19999999999999</v>
      </c>
      <c r="S168">
        <v>96</v>
      </c>
      <c r="T168">
        <v>5.1100000000000003</v>
      </c>
      <c r="U168">
        <v>9</v>
      </c>
      <c r="V168">
        <v>17</v>
      </c>
      <c r="W168">
        <v>4.33</v>
      </c>
      <c r="X168" s="1">
        <v>0.34599999999999997</v>
      </c>
    </row>
    <row r="169" spans="1:24" x14ac:dyDescent="0.25">
      <c r="A169" t="s">
        <v>94</v>
      </c>
      <c r="B169" s="1">
        <f t="shared" si="2"/>
        <v>168</v>
      </c>
      <c r="C169">
        <v>2018</v>
      </c>
      <c r="D169" t="s">
        <v>13</v>
      </c>
      <c r="E169" t="s">
        <v>74</v>
      </c>
      <c r="F169" t="s">
        <v>89</v>
      </c>
      <c r="G169">
        <v>2</v>
      </c>
      <c r="H169">
        <v>25</v>
      </c>
      <c r="I169">
        <v>545000</v>
      </c>
      <c r="J169">
        <v>208030</v>
      </c>
      <c r="K169">
        <v>0.26</v>
      </c>
      <c r="L169">
        <v>5</v>
      </c>
      <c r="M169">
        <v>4</v>
      </c>
      <c r="N169">
        <v>9</v>
      </c>
      <c r="O169">
        <v>0.55600000000000005</v>
      </c>
      <c r="P169">
        <v>3.88</v>
      </c>
      <c r="Q169">
        <v>11</v>
      </c>
      <c r="R169">
        <v>65</v>
      </c>
      <c r="S169">
        <v>106</v>
      </c>
      <c r="T169">
        <v>3.9</v>
      </c>
      <c r="U169">
        <v>7</v>
      </c>
      <c r="V169">
        <v>4</v>
      </c>
      <c r="W169">
        <v>6.43</v>
      </c>
      <c r="X169" s="1">
        <v>0.63600000000000001</v>
      </c>
    </row>
    <row r="170" spans="1:24" x14ac:dyDescent="0.25">
      <c r="A170" t="s">
        <v>114</v>
      </c>
      <c r="B170" s="1">
        <f t="shared" si="2"/>
        <v>169</v>
      </c>
      <c r="C170">
        <v>2018</v>
      </c>
      <c r="D170" t="s">
        <v>108</v>
      </c>
      <c r="E170" t="s">
        <v>14</v>
      </c>
      <c r="F170" t="s">
        <v>109</v>
      </c>
      <c r="G170">
        <v>1</v>
      </c>
      <c r="H170">
        <v>22</v>
      </c>
      <c r="I170">
        <v>545000</v>
      </c>
      <c r="J170">
        <v>468800</v>
      </c>
      <c r="K170">
        <v>0.43</v>
      </c>
      <c r="L170">
        <v>6</v>
      </c>
      <c r="M170">
        <v>4</v>
      </c>
      <c r="N170">
        <v>10</v>
      </c>
      <c r="O170">
        <v>0.6</v>
      </c>
      <c r="P170">
        <v>4.25</v>
      </c>
      <c r="Q170">
        <v>14</v>
      </c>
      <c r="R170">
        <v>78.099999999999994</v>
      </c>
      <c r="S170">
        <v>97</v>
      </c>
      <c r="T170">
        <v>3.72</v>
      </c>
      <c r="U170">
        <v>9</v>
      </c>
      <c r="V170">
        <v>5</v>
      </c>
      <c r="W170">
        <v>5.7</v>
      </c>
      <c r="X170" s="1">
        <v>0.64300000000000002</v>
      </c>
    </row>
    <row r="171" spans="1:24" x14ac:dyDescent="0.25">
      <c r="A171" t="s">
        <v>79</v>
      </c>
      <c r="B171" s="1">
        <f t="shared" si="2"/>
        <v>170</v>
      </c>
      <c r="C171">
        <v>2018</v>
      </c>
      <c r="D171" t="s">
        <v>13</v>
      </c>
      <c r="E171" t="s">
        <v>74</v>
      </c>
      <c r="F171" t="s">
        <v>75</v>
      </c>
      <c r="G171">
        <v>0</v>
      </c>
      <c r="H171">
        <v>30</v>
      </c>
      <c r="I171">
        <v>7300000</v>
      </c>
      <c r="J171">
        <v>7300000</v>
      </c>
      <c r="K171">
        <v>4.2</v>
      </c>
      <c r="L171">
        <v>5</v>
      </c>
      <c r="M171">
        <v>4</v>
      </c>
      <c r="N171">
        <v>9</v>
      </c>
      <c r="O171">
        <v>0.55600000000000005</v>
      </c>
      <c r="P171">
        <v>3.66</v>
      </c>
      <c r="Q171">
        <v>16</v>
      </c>
      <c r="R171">
        <v>76.099999999999994</v>
      </c>
      <c r="S171">
        <v>115</v>
      </c>
      <c r="T171">
        <v>4.13</v>
      </c>
      <c r="U171">
        <v>9</v>
      </c>
      <c r="V171">
        <v>7</v>
      </c>
      <c r="W171">
        <v>5.03</v>
      </c>
      <c r="X171" s="1">
        <v>0.56299999999999994</v>
      </c>
    </row>
    <row r="172" spans="1:24" x14ac:dyDescent="0.25">
      <c r="A172" t="s">
        <v>205</v>
      </c>
      <c r="B172" s="1">
        <f t="shared" si="2"/>
        <v>171</v>
      </c>
      <c r="C172">
        <v>2018</v>
      </c>
      <c r="D172" t="s">
        <v>108</v>
      </c>
      <c r="E172" t="s">
        <v>74</v>
      </c>
      <c r="F172" t="s">
        <v>204</v>
      </c>
      <c r="G172">
        <v>2</v>
      </c>
      <c r="H172">
        <v>23</v>
      </c>
      <c r="I172">
        <v>550000</v>
      </c>
      <c r="J172">
        <v>550000</v>
      </c>
      <c r="K172">
        <v>0.38</v>
      </c>
      <c r="L172">
        <v>14</v>
      </c>
      <c r="M172">
        <v>11</v>
      </c>
      <c r="N172">
        <v>25</v>
      </c>
      <c r="O172">
        <v>0.56000000000000005</v>
      </c>
      <c r="P172">
        <v>3.77</v>
      </c>
      <c r="Q172">
        <v>33</v>
      </c>
      <c r="R172">
        <v>196</v>
      </c>
      <c r="S172">
        <v>124</v>
      </c>
      <c r="T172">
        <v>3.4</v>
      </c>
      <c r="U172">
        <v>19</v>
      </c>
      <c r="V172">
        <v>14</v>
      </c>
      <c r="W172">
        <v>5.58</v>
      </c>
      <c r="X172" s="1">
        <v>0.57599999999999996</v>
      </c>
    </row>
    <row r="173" spans="1:24" x14ac:dyDescent="0.25">
      <c r="A173" t="s">
        <v>205</v>
      </c>
      <c r="B173" s="1">
        <f t="shared" si="2"/>
        <v>172</v>
      </c>
      <c r="C173">
        <v>2017</v>
      </c>
      <c r="D173" t="s">
        <v>108</v>
      </c>
      <c r="E173" t="s">
        <v>74</v>
      </c>
      <c r="F173" t="s">
        <v>204</v>
      </c>
      <c r="G173">
        <v>2</v>
      </c>
      <c r="H173">
        <v>22</v>
      </c>
      <c r="I173">
        <v>537000</v>
      </c>
      <c r="J173">
        <v>489978</v>
      </c>
      <c r="K173">
        <v>0.35</v>
      </c>
      <c r="L173">
        <v>11</v>
      </c>
      <c r="M173">
        <v>7</v>
      </c>
      <c r="N173">
        <v>18</v>
      </c>
      <c r="O173">
        <v>0.61099999999999999</v>
      </c>
      <c r="P173">
        <v>4.3899999999999997</v>
      </c>
      <c r="Q173">
        <v>29</v>
      </c>
      <c r="R173">
        <v>162</v>
      </c>
      <c r="S173">
        <v>115</v>
      </c>
      <c r="T173">
        <v>4.4000000000000004</v>
      </c>
      <c r="U173">
        <v>17</v>
      </c>
      <c r="V173">
        <v>12</v>
      </c>
      <c r="W173">
        <v>5.0599999999999996</v>
      </c>
      <c r="X173" s="1">
        <v>0.58599999999999997</v>
      </c>
    </row>
    <row r="174" spans="1:24" x14ac:dyDescent="0.25">
      <c r="A174" t="s">
        <v>85</v>
      </c>
      <c r="B174" s="1">
        <f t="shared" si="2"/>
        <v>173</v>
      </c>
      <c r="C174">
        <v>2017</v>
      </c>
      <c r="D174" t="s">
        <v>108</v>
      </c>
      <c r="E174" t="s">
        <v>14</v>
      </c>
      <c r="F174" t="s">
        <v>130</v>
      </c>
      <c r="G174">
        <v>0</v>
      </c>
      <c r="H174">
        <v>26</v>
      </c>
      <c r="I174">
        <v>3750000</v>
      </c>
      <c r="J174">
        <v>3750000</v>
      </c>
      <c r="K174">
        <v>3.82</v>
      </c>
      <c r="L174">
        <v>12</v>
      </c>
      <c r="M174">
        <v>12</v>
      </c>
      <c r="N174">
        <v>24</v>
      </c>
      <c r="O174">
        <v>0.5</v>
      </c>
      <c r="P174">
        <v>4.26</v>
      </c>
      <c r="Q174">
        <v>33</v>
      </c>
      <c r="R174">
        <v>203</v>
      </c>
      <c r="S174">
        <v>100</v>
      </c>
      <c r="T174">
        <v>4.08</v>
      </c>
      <c r="U174">
        <v>17</v>
      </c>
      <c r="V174">
        <v>16</v>
      </c>
      <c r="W174">
        <v>4.24</v>
      </c>
      <c r="X174" s="1">
        <v>0.51500000000000001</v>
      </c>
    </row>
    <row r="175" spans="1:24" x14ac:dyDescent="0.25">
      <c r="A175" t="s">
        <v>85</v>
      </c>
      <c r="B175" s="1">
        <f t="shared" si="2"/>
        <v>174</v>
      </c>
      <c r="C175">
        <v>2016</v>
      </c>
      <c r="D175" t="s">
        <v>108</v>
      </c>
      <c r="E175" t="s">
        <v>14</v>
      </c>
      <c r="F175" t="s">
        <v>130</v>
      </c>
      <c r="G175">
        <v>0</v>
      </c>
      <c r="H175">
        <v>25</v>
      </c>
      <c r="I175">
        <v>548000</v>
      </c>
      <c r="J175">
        <v>548000</v>
      </c>
      <c r="K175">
        <v>0.55000000000000004</v>
      </c>
      <c r="L175">
        <v>7</v>
      </c>
      <c r="M175">
        <v>10</v>
      </c>
      <c r="N175">
        <v>17</v>
      </c>
      <c r="O175">
        <v>0.41199999999999998</v>
      </c>
      <c r="P175">
        <v>3.88</v>
      </c>
      <c r="Q175">
        <v>21</v>
      </c>
      <c r="R175">
        <v>116</v>
      </c>
      <c r="S175">
        <v>107</v>
      </c>
      <c r="T175">
        <v>3.33</v>
      </c>
      <c r="U175">
        <v>8</v>
      </c>
      <c r="V175">
        <v>13</v>
      </c>
      <c r="W175">
        <v>4.29</v>
      </c>
      <c r="X175" s="1">
        <v>0.38100000000000001</v>
      </c>
    </row>
    <row r="176" spans="1:24" x14ac:dyDescent="0.25">
      <c r="A176" t="s">
        <v>85</v>
      </c>
      <c r="B176" s="1">
        <f t="shared" si="2"/>
        <v>175</v>
      </c>
      <c r="C176">
        <v>2018</v>
      </c>
      <c r="D176" t="s">
        <v>13</v>
      </c>
      <c r="E176" t="s">
        <v>74</v>
      </c>
      <c r="F176" t="s">
        <v>83</v>
      </c>
      <c r="G176">
        <v>1</v>
      </c>
      <c r="H176">
        <v>27</v>
      </c>
      <c r="I176">
        <v>6750000</v>
      </c>
      <c r="J176">
        <v>6750000</v>
      </c>
      <c r="K176">
        <v>4.13</v>
      </c>
      <c r="L176">
        <v>15</v>
      </c>
      <c r="M176">
        <v>5</v>
      </c>
      <c r="N176">
        <v>20</v>
      </c>
      <c r="O176">
        <v>0.75</v>
      </c>
      <c r="P176">
        <v>2.88</v>
      </c>
      <c r="Q176">
        <v>32</v>
      </c>
      <c r="R176">
        <v>200.1</v>
      </c>
      <c r="S176">
        <v>141</v>
      </c>
      <c r="T176">
        <v>2.7</v>
      </c>
      <c r="U176">
        <v>24</v>
      </c>
      <c r="V176">
        <v>8</v>
      </c>
      <c r="W176">
        <v>5.94</v>
      </c>
      <c r="X176" s="1">
        <v>0.75</v>
      </c>
    </row>
    <row r="177" spans="1:24" x14ac:dyDescent="0.25">
      <c r="A177" t="s">
        <v>273</v>
      </c>
      <c r="B177" s="1">
        <f t="shared" si="2"/>
        <v>176</v>
      </c>
      <c r="C177">
        <v>2017</v>
      </c>
      <c r="D177" t="s">
        <v>108</v>
      </c>
      <c r="E177" t="s">
        <v>45</v>
      </c>
      <c r="F177" t="s">
        <v>163</v>
      </c>
      <c r="G177">
        <v>1</v>
      </c>
      <c r="H177">
        <v>31</v>
      </c>
      <c r="I177">
        <v>12000000</v>
      </c>
      <c r="J177">
        <v>12000000</v>
      </c>
      <c r="K177">
        <v>6.58</v>
      </c>
      <c r="L177">
        <v>15</v>
      </c>
      <c r="M177">
        <v>9</v>
      </c>
      <c r="N177">
        <v>24</v>
      </c>
      <c r="O177">
        <v>0.625</v>
      </c>
      <c r="P177">
        <v>2.96</v>
      </c>
      <c r="Q177">
        <v>32</v>
      </c>
      <c r="R177">
        <v>201</v>
      </c>
      <c r="S177">
        <v>152</v>
      </c>
      <c r="T177">
        <v>3.93</v>
      </c>
      <c r="U177">
        <v>18</v>
      </c>
      <c r="V177">
        <v>14</v>
      </c>
      <c r="W177">
        <v>5</v>
      </c>
      <c r="X177" s="1">
        <v>0.56299999999999994</v>
      </c>
    </row>
    <row r="178" spans="1:24" x14ac:dyDescent="0.25">
      <c r="A178" t="s">
        <v>273</v>
      </c>
      <c r="B178" s="1">
        <f t="shared" si="2"/>
        <v>177</v>
      </c>
      <c r="C178">
        <v>2016</v>
      </c>
      <c r="D178" t="s">
        <v>108</v>
      </c>
      <c r="E178" t="s">
        <v>45</v>
      </c>
      <c r="F178" t="s">
        <v>163</v>
      </c>
      <c r="G178">
        <v>1</v>
      </c>
      <c r="H178">
        <v>30</v>
      </c>
      <c r="I178">
        <v>12100000</v>
      </c>
      <c r="J178">
        <v>12100000</v>
      </c>
      <c r="K178">
        <v>8.68</v>
      </c>
      <c r="L178">
        <v>11</v>
      </c>
      <c r="M178">
        <v>11</v>
      </c>
      <c r="N178">
        <v>22</v>
      </c>
      <c r="O178">
        <v>0.5</v>
      </c>
      <c r="P178">
        <v>4.57</v>
      </c>
      <c r="Q178">
        <v>32</v>
      </c>
      <c r="R178">
        <v>177.1</v>
      </c>
      <c r="S178">
        <v>93</v>
      </c>
      <c r="T178">
        <v>3.76</v>
      </c>
      <c r="U178">
        <v>14</v>
      </c>
      <c r="V178">
        <v>18</v>
      </c>
      <c r="W178">
        <v>4.32</v>
      </c>
      <c r="X178" s="1">
        <v>0.438</v>
      </c>
    </row>
    <row r="179" spans="1:24" x14ac:dyDescent="0.25">
      <c r="A179" t="s">
        <v>25</v>
      </c>
      <c r="B179" s="1">
        <f t="shared" si="2"/>
        <v>178</v>
      </c>
      <c r="C179">
        <v>2018</v>
      </c>
      <c r="D179" t="s">
        <v>13</v>
      </c>
      <c r="E179" t="s">
        <v>14</v>
      </c>
      <c r="F179" t="s">
        <v>22</v>
      </c>
      <c r="G179">
        <v>0</v>
      </c>
      <c r="H179">
        <v>24</v>
      </c>
      <c r="I179">
        <v>545000</v>
      </c>
      <c r="J179">
        <v>304720</v>
      </c>
      <c r="K179">
        <v>0.23</v>
      </c>
      <c r="L179">
        <v>4</v>
      </c>
      <c r="M179">
        <v>2</v>
      </c>
      <c r="N179">
        <v>6</v>
      </c>
      <c r="O179">
        <v>0.66700000000000004</v>
      </c>
      <c r="P179">
        <v>4.26</v>
      </c>
      <c r="Q179">
        <v>13</v>
      </c>
      <c r="R179">
        <v>82.1</v>
      </c>
      <c r="S179">
        <v>102</v>
      </c>
      <c r="T179">
        <v>4.75</v>
      </c>
      <c r="U179">
        <v>5</v>
      </c>
      <c r="V179">
        <v>8</v>
      </c>
      <c r="W179">
        <v>5.32</v>
      </c>
      <c r="X179" s="1">
        <v>0.38500000000000001</v>
      </c>
    </row>
    <row r="180" spans="1:24" x14ac:dyDescent="0.25">
      <c r="A180" t="s">
        <v>217</v>
      </c>
      <c r="B180" s="1">
        <f t="shared" si="2"/>
        <v>179</v>
      </c>
      <c r="C180">
        <v>2017</v>
      </c>
      <c r="D180" t="s">
        <v>13</v>
      </c>
      <c r="E180" t="s">
        <v>14</v>
      </c>
      <c r="F180" t="s">
        <v>34</v>
      </c>
      <c r="G180">
        <v>1</v>
      </c>
      <c r="H180">
        <v>29</v>
      </c>
      <c r="I180">
        <v>8000000</v>
      </c>
      <c r="J180">
        <v>8000000</v>
      </c>
      <c r="K180">
        <v>6.61</v>
      </c>
      <c r="L180">
        <v>4</v>
      </c>
      <c r="M180">
        <v>8</v>
      </c>
      <c r="N180">
        <v>12</v>
      </c>
      <c r="O180">
        <v>0.33300000000000002</v>
      </c>
      <c r="P180">
        <v>5.63</v>
      </c>
      <c r="Q180">
        <v>14</v>
      </c>
      <c r="R180">
        <v>70.099999999999994</v>
      </c>
      <c r="S180">
        <v>79</v>
      </c>
      <c r="T180">
        <v>6.02</v>
      </c>
      <c r="U180">
        <v>5</v>
      </c>
      <c r="V180">
        <v>9</v>
      </c>
      <c r="W180">
        <v>4.05</v>
      </c>
      <c r="X180" s="1">
        <v>0.35699999999999998</v>
      </c>
    </row>
    <row r="181" spans="1:24" x14ac:dyDescent="0.25">
      <c r="A181" t="s">
        <v>304</v>
      </c>
      <c r="B181" s="1">
        <f t="shared" si="2"/>
        <v>180</v>
      </c>
      <c r="C181">
        <v>2016</v>
      </c>
      <c r="D181" t="s">
        <v>13</v>
      </c>
      <c r="E181" t="s">
        <v>74</v>
      </c>
      <c r="F181" t="s">
        <v>96</v>
      </c>
      <c r="G181">
        <v>0</v>
      </c>
      <c r="H181">
        <v>35</v>
      </c>
      <c r="I181">
        <v>13500000</v>
      </c>
      <c r="J181">
        <v>13500000</v>
      </c>
      <c r="K181">
        <v>9.2100000000000009</v>
      </c>
      <c r="L181">
        <v>16</v>
      </c>
      <c r="M181">
        <v>12</v>
      </c>
      <c r="N181">
        <v>28</v>
      </c>
      <c r="O181">
        <v>0.57099999999999995</v>
      </c>
      <c r="P181">
        <v>4.12</v>
      </c>
      <c r="Q181">
        <v>33</v>
      </c>
      <c r="R181">
        <v>199</v>
      </c>
      <c r="S181">
        <v>98</v>
      </c>
      <c r="T181">
        <v>4.2699999999999996</v>
      </c>
      <c r="U181">
        <v>19</v>
      </c>
      <c r="V181">
        <v>14</v>
      </c>
      <c r="W181">
        <v>5.13</v>
      </c>
      <c r="X181" s="1">
        <v>0.57599999999999996</v>
      </c>
    </row>
    <row r="182" spans="1:24" x14ac:dyDescent="0.25">
      <c r="A182" t="s">
        <v>141</v>
      </c>
      <c r="B182" s="1">
        <f t="shared" si="2"/>
        <v>181</v>
      </c>
      <c r="C182">
        <v>2018</v>
      </c>
      <c r="D182" t="s">
        <v>108</v>
      </c>
      <c r="E182" t="s">
        <v>14</v>
      </c>
      <c r="F182" t="s">
        <v>137</v>
      </c>
      <c r="G182">
        <v>0</v>
      </c>
      <c r="H182">
        <v>32</v>
      </c>
      <c r="I182">
        <v>21000000</v>
      </c>
      <c r="J182">
        <v>21000000</v>
      </c>
      <c r="K182">
        <v>20.94</v>
      </c>
      <c r="L182">
        <v>1</v>
      </c>
      <c r="M182">
        <v>14</v>
      </c>
      <c r="N182">
        <v>15</v>
      </c>
      <c r="O182">
        <v>6.7000000000000004E-2</v>
      </c>
      <c r="P182">
        <v>6.09</v>
      </c>
      <c r="Q182">
        <v>20</v>
      </c>
      <c r="R182">
        <v>106.1</v>
      </c>
      <c r="S182">
        <v>69</v>
      </c>
      <c r="T182">
        <v>5.55</v>
      </c>
      <c r="U182">
        <v>1</v>
      </c>
      <c r="V182">
        <v>19</v>
      </c>
      <c r="W182">
        <v>2.82</v>
      </c>
      <c r="X182" s="1">
        <v>0.05</v>
      </c>
    </row>
    <row r="183" spans="1:24" x14ac:dyDescent="0.25">
      <c r="A183" t="s">
        <v>141</v>
      </c>
      <c r="B183" s="1">
        <f t="shared" si="2"/>
        <v>182</v>
      </c>
      <c r="C183">
        <v>2017</v>
      </c>
      <c r="D183" t="s">
        <v>108</v>
      </c>
      <c r="E183" t="s">
        <v>14</v>
      </c>
      <c r="F183" t="s">
        <v>137</v>
      </c>
      <c r="G183">
        <v>0</v>
      </c>
      <c r="H183">
        <v>31</v>
      </c>
      <c r="I183">
        <v>19000000</v>
      </c>
      <c r="J183">
        <v>19000000</v>
      </c>
      <c r="K183">
        <v>19.7</v>
      </c>
      <c r="L183">
        <v>6</v>
      </c>
      <c r="M183">
        <v>9</v>
      </c>
      <c r="N183">
        <v>15</v>
      </c>
      <c r="O183">
        <v>0.4</v>
      </c>
      <c r="P183">
        <v>6.43</v>
      </c>
      <c r="Q183">
        <v>18</v>
      </c>
      <c r="R183">
        <v>91</v>
      </c>
      <c r="S183">
        <v>70</v>
      </c>
      <c r="T183">
        <v>4.91</v>
      </c>
      <c r="U183">
        <v>7</v>
      </c>
      <c r="V183">
        <v>11</v>
      </c>
      <c r="W183">
        <v>4.82</v>
      </c>
      <c r="X183" s="1">
        <v>0.38900000000000001</v>
      </c>
    </row>
    <row r="184" spans="1:24" x14ac:dyDescent="0.25">
      <c r="A184" t="s">
        <v>188</v>
      </c>
      <c r="B184" s="1">
        <f t="shared" si="2"/>
        <v>183</v>
      </c>
      <c r="C184">
        <v>2018</v>
      </c>
      <c r="D184" t="s">
        <v>108</v>
      </c>
      <c r="E184" t="s">
        <v>74</v>
      </c>
      <c r="F184" t="s">
        <v>182</v>
      </c>
      <c r="G184">
        <v>1</v>
      </c>
      <c r="H184">
        <v>31</v>
      </c>
      <c r="I184">
        <v>7833333</v>
      </c>
      <c r="J184">
        <v>7833333</v>
      </c>
      <c r="K184">
        <v>3.92</v>
      </c>
      <c r="L184">
        <v>7</v>
      </c>
      <c r="M184">
        <v>3</v>
      </c>
      <c r="N184">
        <v>10</v>
      </c>
      <c r="O184">
        <v>0.7</v>
      </c>
      <c r="P184">
        <v>1.97</v>
      </c>
      <c r="Q184">
        <v>15</v>
      </c>
      <c r="R184">
        <v>82.1</v>
      </c>
      <c r="S184">
        <v>196</v>
      </c>
      <c r="T184">
        <v>3</v>
      </c>
      <c r="U184">
        <v>10</v>
      </c>
      <c r="V184">
        <v>5</v>
      </c>
      <c r="W184">
        <v>4.9800000000000004</v>
      </c>
      <c r="X184" s="1">
        <v>0.66700000000000004</v>
      </c>
    </row>
    <row r="185" spans="1:24" x14ac:dyDescent="0.25">
      <c r="A185" t="s">
        <v>188</v>
      </c>
      <c r="B185" s="1">
        <f t="shared" si="2"/>
        <v>184</v>
      </c>
      <c r="C185">
        <v>2017</v>
      </c>
      <c r="D185" t="s">
        <v>108</v>
      </c>
      <c r="E185" t="s">
        <v>74</v>
      </c>
      <c r="F185" t="s">
        <v>182</v>
      </c>
      <c r="G185">
        <v>1</v>
      </c>
      <c r="H185">
        <v>30</v>
      </c>
      <c r="I185">
        <v>7833333</v>
      </c>
      <c r="J185">
        <v>7833333</v>
      </c>
      <c r="K185">
        <v>3.02</v>
      </c>
      <c r="L185">
        <v>5</v>
      </c>
      <c r="M185">
        <v>9</v>
      </c>
      <c r="N185">
        <v>14</v>
      </c>
      <c r="O185">
        <v>0.35699999999999998</v>
      </c>
      <c r="P185">
        <v>3.77</v>
      </c>
      <c r="Q185">
        <v>24</v>
      </c>
      <c r="R185">
        <v>126.2</v>
      </c>
      <c r="S185">
        <v>110</v>
      </c>
      <c r="T185">
        <v>4.74</v>
      </c>
      <c r="U185">
        <v>11</v>
      </c>
      <c r="V185">
        <v>13</v>
      </c>
      <c r="W185">
        <v>3.94</v>
      </c>
      <c r="X185" s="1">
        <v>0.45800000000000002</v>
      </c>
    </row>
    <row r="186" spans="1:24" x14ac:dyDescent="0.25">
      <c r="A186" t="s">
        <v>24</v>
      </c>
      <c r="B186" s="1">
        <f t="shared" si="2"/>
        <v>185</v>
      </c>
      <c r="C186">
        <v>2016</v>
      </c>
      <c r="D186" t="s">
        <v>13</v>
      </c>
      <c r="E186" t="s">
        <v>14</v>
      </c>
      <c r="F186" t="s">
        <v>22</v>
      </c>
      <c r="G186">
        <v>0</v>
      </c>
      <c r="H186">
        <v>31</v>
      </c>
      <c r="I186">
        <v>7500000</v>
      </c>
      <c r="J186">
        <v>7500000</v>
      </c>
      <c r="K186">
        <v>5.3</v>
      </c>
      <c r="L186">
        <v>11</v>
      </c>
      <c r="M186">
        <v>11</v>
      </c>
      <c r="N186">
        <v>22</v>
      </c>
      <c r="O186">
        <v>0.5</v>
      </c>
      <c r="P186">
        <v>3.68</v>
      </c>
      <c r="Q186">
        <v>33</v>
      </c>
      <c r="R186">
        <v>195.2</v>
      </c>
      <c r="S186">
        <v>117</v>
      </c>
      <c r="T186">
        <v>4.67</v>
      </c>
      <c r="U186">
        <v>16</v>
      </c>
      <c r="V186">
        <v>17</v>
      </c>
      <c r="W186">
        <v>4.1500000000000004</v>
      </c>
      <c r="X186" s="1">
        <v>0.48499999999999999</v>
      </c>
    </row>
    <row r="187" spans="1:24" x14ac:dyDescent="0.25">
      <c r="A187" t="s">
        <v>24</v>
      </c>
      <c r="B187" s="1">
        <f t="shared" si="2"/>
        <v>186</v>
      </c>
      <c r="C187">
        <v>2017</v>
      </c>
      <c r="D187" t="s">
        <v>13</v>
      </c>
      <c r="E187" t="s">
        <v>14</v>
      </c>
      <c r="F187" t="s">
        <v>22</v>
      </c>
      <c r="G187">
        <v>0</v>
      </c>
      <c r="H187">
        <v>32</v>
      </c>
      <c r="I187">
        <v>13500000</v>
      </c>
      <c r="J187">
        <v>13500000</v>
      </c>
      <c r="K187">
        <v>9.11</v>
      </c>
      <c r="L187">
        <v>5</v>
      </c>
      <c r="M187">
        <v>13</v>
      </c>
      <c r="N187">
        <v>18</v>
      </c>
      <c r="O187">
        <v>0.27800000000000002</v>
      </c>
      <c r="P187">
        <v>5.38</v>
      </c>
      <c r="Q187">
        <v>30</v>
      </c>
      <c r="R187">
        <v>154</v>
      </c>
      <c r="S187">
        <v>83</v>
      </c>
      <c r="T187">
        <v>5.61</v>
      </c>
      <c r="U187">
        <v>14</v>
      </c>
      <c r="V187">
        <v>16</v>
      </c>
      <c r="W187">
        <v>4.13</v>
      </c>
      <c r="X187" s="1">
        <v>0.46700000000000003</v>
      </c>
    </row>
    <row r="188" spans="1:24" x14ac:dyDescent="0.25">
      <c r="A188" t="s">
        <v>24</v>
      </c>
      <c r="B188" s="1">
        <f t="shared" si="2"/>
        <v>187</v>
      </c>
      <c r="C188">
        <v>2018</v>
      </c>
      <c r="D188" t="s">
        <v>13</v>
      </c>
      <c r="E188" t="s">
        <v>14</v>
      </c>
      <c r="F188" t="s">
        <v>22</v>
      </c>
      <c r="G188">
        <v>0</v>
      </c>
      <c r="H188">
        <v>33</v>
      </c>
      <c r="I188">
        <v>16000000</v>
      </c>
      <c r="J188">
        <v>16000000</v>
      </c>
      <c r="K188">
        <v>12.31</v>
      </c>
      <c r="L188">
        <v>3</v>
      </c>
      <c r="M188">
        <v>9</v>
      </c>
      <c r="N188">
        <v>12</v>
      </c>
      <c r="O188">
        <v>0.25</v>
      </c>
      <c r="P188">
        <v>4.66</v>
      </c>
      <c r="Q188">
        <v>22</v>
      </c>
      <c r="R188">
        <v>119.2</v>
      </c>
      <c r="S188">
        <v>93</v>
      </c>
      <c r="T188">
        <v>4.6100000000000003</v>
      </c>
      <c r="U188">
        <v>6</v>
      </c>
      <c r="V188">
        <v>16</v>
      </c>
      <c r="W188">
        <v>3.42</v>
      </c>
      <c r="X188" s="1">
        <v>0.27300000000000002</v>
      </c>
    </row>
    <row r="189" spans="1:24" x14ac:dyDescent="0.25">
      <c r="A189" t="s">
        <v>129</v>
      </c>
      <c r="B189" s="1">
        <f t="shared" si="2"/>
        <v>188</v>
      </c>
      <c r="C189">
        <v>2018</v>
      </c>
      <c r="D189" t="s">
        <v>108</v>
      </c>
      <c r="E189" t="s">
        <v>14</v>
      </c>
      <c r="F189" t="s">
        <v>130</v>
      </c>
      <c r="G189">
        <v>0</v>
      </c>
      <c r="H189">
        <v>31</v>
      </c>
      <c r="I189">
        <v>9416666</v>
      </c>
      <c r="J189">
        <v>9416666</v>
      </c>
      <c r="K189">
        <v>10.35</v>
      </c>
      <c r="L189">
        <v>9</v>
      </c>
      <c r="M189">
        <v>9</v>
      </c>
      <c r="N189">
        <v>18</v>
      </c>
      <c r="O189">
        <v>0.5</v>
      </c>
      <c r="P189">
        <v>4.1900000000000004</v>
      </c>
      <c r="Q189">
        <v>29</v>
      </c>
      <c r="R189">
        <v>161</v>
      </c>
      <c r="S189">
        <v>94</v>
      </c>
      <c r="T189">
        <v>4.57</v>
      </c>
      <c r="U189">
        <v>15</v>
      </c>
      <c r="V189">
        <v>14</v>
      </c>
      <c r="W189">
        <v>4.43</v>
      </c>
      <c r="X189" s="1">
        <v>0.51700000000000002</v>
      </c>
    </row>
    <row r="190" spans="1:24" x14ac:dyDescent="0.25">
      <c r="A190" t="s">
        <v>129</v>
      </c>
      <c r="B190" s="1">
        <f t="shared" si="2"/>
        <v>189</v>
      </c>
      <c r="C190">
        <v>2017</v>
      </c>
      <c r="D190" t="s">
        <v>108</v>
      </c>
      <c r="E190" t="s">
        <v>14</v>
      </c>
      <c r="F190" t="s">
        <v>130</v>
      </c>
      <c r="G190">
        <v>0</v>
      </c>
      <c r="H190">
        <v>30</v>
      </c>
      <c r="I190">
        <v>8416666</v>
      </c>
      <c r="J190">
        <v>8416666</v>
      </c>
      <c r="K190">
        <v>8.57</v>
      </c>
      <c r="L190">
        <v>11</v>
      </c>
      <c r="M190">
        <v>14</v>
      </c>
      <c r="N190">
        <v>25</v>
      </c>
      <c r="O190">
        <v>0.44</v>
      </c>
      <c r="P190">
        <v>4.1399999999999997</v>
      </c>
      <c r="Q190">
        <v>31</v>
      </c>
      <c r="R190">
        <v>187</v>
      </c>
      <c r="S190">
        <v>103</v>
      </c>
      <c r="T190">
        <v>4.46</v>
      </c>
      <c r="U190">
        <v>13</v>
      </c>
      <c r="V190">
        <v>18</v>
      </c>
      <c r="W190">
        <v>3.49</v>
      </c>
      <c r="X190" s="1">
        <v>0.41899999999999998</v>
      </c>
    </row>
    <row r="191" spans="1:24" x14ac:dyDescent="0.25">
      <c r="A191" t="s">
        <v>129</v>
      </c>
      <c r="B191" s="1">
        <f t="shared" si="2"/>
        <v>190</v>
      </c>
      <c r="C191">
        <v>2016</v>
      </c>
      <c r="D191" t="s">
        <v>108</v>
      </c>
      <c r="E191" t="s">
        <v>14</v>
      </c>
      <c r="F191" t="s">
        <v>130</v>
      </c>
      <c r="G191">
        <v>0</v>
      </c>
      <c r="H191">
        <v>29</v>
      </c>
      <c r="I191">
        <v>4100000</v>
      </c>
      <c r="J191">
        <v>1411475</v>
      </c>
      <c r="K191">
        <v>1.42</v>
      </c>
      <c r="L191">
        <v>6</v>
      </c>
      <c r="M191">
        <v>11</v>
      </c>
      <c r="N191">
        <v>17</v>
      </c>
      <c r="O191">
        <v>0.35299999999999998</v>
      </c>
      <c r="P191">
        <v>5.07</v>
      </c>
      <c r="Q191">
        <v>17</v>
      </c>
      <c r="R191">
        <v>94</v>
      </c>
      <c r="S191">
        <v>80</v>
      </c>
      <c r="T191">
        <v>4.87</v>
      </c>
      <c r="U191">
        <v>14</v>
      </c>
      <c r="V191">
        <v>11</v>
      </c>
      <c r="W191">
        <v>3.99</v>
      </c>
      <c r="X191" s="1">
        <v>0.56000000000000005</v>
      </c>
    </row>
    <row r="192" spans="1:24" x14ac:dyDescent="0.25">
      <c r="A192" t="s">
        <v>220</v>
      </c>
      <c r="B192" s="1">
        <f t="shared" si="2"/>
        <v>191</v>
      </c>
      <c r="C192">
        <v>2016</v>
      </c>
      <c r="D192" t="s">
        <v>13</v>
      </c>
      <c r="E192" t="s">
        <v>45</v>
      </c>
      <c r="F192" t="s">
        <v>46</v>
      </c>
      <c r="G192">
        <v>2</v>
      </c>
      <c r="H192">
        <v>33</v>
      </c>
      <c r="I192">
        <v>10000000</v>
      </c>
      <c r="J192">
        <v>10000000</v>
      </c>
      <c r="K192">
        <v>6.57</v>
      </c>
      <c r="L192">
        <v>20</v>
      </c>
      <c r="M192">
        <v>4</v>
      </c>
      <c r="N192">
        <v>24</v>
      </c>
      <c r="O192">
        <v>0.83299999999999996</v>
      </c>
      <c r="P192">
        <v>3.18</v>
      </c>
      <c r="Q192">
        <v>32</v>
      </c>
      <c r="R192">
        <v>195</v>
      </c>
      <c r="S192">
        <v>134</v>
      </c>
      <c r="T192">
        <v>3.96</v>
      </c>
      <c r="U192">
        <v>24</v>
      </c>
      <c r="V192">
        <v>8</v>
      </c>
      <c r="W192">
        <v>6.33</v>
      </c>
      <c r="X192" s="1">
        <v>0.75</v>
      </c>
    </row>
    <row r="193" spans="1:24" x14ac:dyDescent="0.25">
      <c r="A193" t="s">
        <v>220</v>
      </c>
      <c r="B193" s="1">
        <f t="shared" si="2"/>
        <v>192</v>
      </c>
      <c r="C193">
        <v>2017</v>
      </c>
      <c r="D193" t="s">
        <v>13</v>
      </c>
      <c r="E193" t="s">
        <v>45</v>
      </c>
      <c r="F193" t="s">
        <v>46</v>
      </c>
      <c r="G193">
        <v>0</v>
      </c>
      <c r="H193">
        <v>34</v>
      </c>
      <c r="I193">
        <v>13000000</v>
      </c>
      <c r="J193">
        <v>13000000</v>
      </c>
      <c r="K193">
        <v>7.4</v>
      </c>
      <c r="L193">
        <v>10</v>
      </c>
      <c r="M193">
        <v>11</v>
      </c>
      <c r="N193">
        <v>21</v>
      </c>
      <c r="O193">
        <v>0.47599999999999998</v>
      </c>
      <c r="P193">
        <v>3.53</v>
      </c>
      <c r="Q193">
        <v>25</v>
      </c>
      <c r="R193">
        <v>145.1</v>
      </c>
      <c r="S193">
        <v>127</v>
      </c>
      <c r="T193">
        <v>3.76</v>
      </c>
      <c r="U193">
        <v>11</v>
      </c>
      <c r="V193">
        <v>14</v>
      </c>
      <c r="W193">
        <v>3.86</v>
      </c>
      <c r="X193" s="1">
        <v>0.44</v>
      </c>
    </row>
    <row r="194" spans="1:24" x14ac:dyDescent="0.25">
      <c r="A194" t="s">
        <v>120</v>
      </c>
      <c r="B194" s="1">
        <f t="shared" si="2"/>
        <v>193</v>
      </c>
      <c r="C194">
        <v>2018</v>
      </c>
      <c r="D194" t="s">
        <v>108</v>
      </c>
      <c r="E194" t="s">
        <v>14</v>
      </c>
      <c r="F194" t="s">
        <v>116</v>
      </c>
      <c r="G194">
        <v>0</v>
      </c>
      <c r="H194">
        <v>22</v>
      </c>
      <c r="I194">
        <v>545000</v>
      </c>
      <c r="J194">
        <v>433640</v>
      </c>
      <c r="K194">
        <v>0.26</v>
      </c>
      <c r="L194">
        <v>8</v>
      </c>
      <c r="M194">
        <v>9</v>
      </c>
      <c r="N194">
        <v>17</v>
      </c>
      <c r="O194">
        <v>0.47099999999999997</v>
      </c>
      <c r="P194">
        <v>3.34</v>
      </c>
      <c r="Q194">
        <v>28</v>
      </c>
      <c r="R194">
        <v>151</v>
      </c>
      <c r="S194">
        <v>117</v>
      </c>
      <c r="T194">
        <v>3.86</v>
      </c>
      <c r="U194">
        <v>11</v>
      </c>
      <c r="V194">
        <v>17</v>
      </c>
      <c r="W194">
        <v>4.3</v>
      </c>
      <c r="X194" s="1">
        <v>0.39300000000000002</v>
      </c>
    </row>
    <row r="195" spans="1:24" x14ac:dyDescent="0.25">
      <c r="A195" t="s">
        <v>155</v>
      </c>
      <c r="B195" s="1">
        <f t="shared" si="2"/>
        <v>194</v>
      </c>
      <c r="C195">
        <v>2018</v>
      </c>
      <c r="D195" t="s">
        <v>108</v>
      </c>
      <c r="E195" t="s">
        <v>45</v>
      </c>
      <c r="F195" t="s">
        <v>156</v>
      </c>
      <c r="G195">
        <v>0</v>
      </c>
      <c r="H195">
        <v>30</v>
      </c>
      <c r="I195">
        <v>7400000</v>
      </c>
      <c r="J195">
        <v>7400000</v>
      </c>
      <c r="K195">
        <v>4.93</v>
      </c>
      <c r="L195">
        <v>10</v>
      </c>
      <c r="M195">
        <v>9</v>
      </c>
      <c r="N195">
        <v>19</v>
      </c>
      <c r="O195">
        <v>0.52600000000000002</v>
      </c>
      <c r="P195">
        <v>1.7</v>
      </c>
      <c r="Q195">
        <v>32</v>
      </c>
      <c r="R195">
        <v>217</v>
      </c>
      <c r="S195">
        <v>221</v>
      </c>
      <c r="T195">
        <v>1.99</v>
      </c>
      <c r="U195">
        <v>14</v>
      </c>
      <c r="V195">
        <v>18</v>
      </c>
      <c r="W195">
        <v>3.49</v>
      </c>
      <c r="X195" s="1">
        <v>0.438</v>
      </c>
    </row>
    <row r="196" spans="1:24" x14ac:dyDescent="0.25">
      <c r="A196" t="s">
        <v>155</v>
      </c>
      <c r="B196" s="1">
        <f t="shared" ref="B196:B259" si="3">B195+1</f>
        <v>195</v>
      </c>
      <c r="C196">
        <v>2017</v>
      </c>
      <c r="D196" t="s">
        <v>108</v>
      </c>
      <c r="E196" t="s">
        <v>45</v>
      </c>
      <c r="F196" t="s">
        <v>156</v>
      </c>
      <c r="G196">
        <v>0</v>
      </c>
      <c r="H196">
        <v>29</v>
      </c>
      <c r="I196">
        <v>4050000</v>
      </c>
      <c r="J196">
        <v>4050000</v>
      </c>
      <c r="K196">
        <v>2.81</v>
      </c>
      <c r="L196">
        <v>15</v>
      </c>
      <c r="M196">
        <v>10</v>
      </c>
      <c r="N196">
        <v>25</v>
      </c>
      <c r="O196">
        <v>0.6</v>
      </c>
      <c r="P196">
        <v>3.53</v>
      </c>
      <c r="Q196">
        <v>31</v>
      </c>
      <c r="R196">
        <v>201.1</v>
      </c>
      <c r="S196">
        <v>117</v>
      </c>
      <c r="T196">
        <v>3.5</v>
      </c>
      <c r="U196">
        <v>17</v>
      </c>
      <c r="V196">
        <v>14</v>
      </c>
      <c r="W196">
        <v>5.13</v>
      </c>
      <c r="X196" s="1">
        <v>0.54800000000000004</v>
      </c>
    </row>
    <row r="197" spans="1:24" x14ac:dyDescent="0.25">
      <c r="A197" t="s">
        <v>155</v>
      </c>
      <c r="B197" s="1">
        <f t="shared" si="3"/>
        <v>196</v>
      </c>
      <c r="C197">
        <v>2016</v>
      </c>
      <c r="D197" t="s">
        <v>108</v>
      </c>
      <c r="E197" t="s">
        <v>45</v>
      </c>
      <c r="F197" t="s">
        <v>156</v>
      </c>
      <c r="G197">
        <v>0</v>
      </c>
      <c r="H197">
        <v>28</v>
      </c>
      <c r="I197">
        <v>607000</v>
      </c>
      <c r="J197">
        <v>607000</v>
      </c>
      <c r="K197">
        <v>0.41</v>
      </c>
      <c r="L197">
        <v>7</v>
      </c>
      <c r="M197">
        <v>8</v>
      </c>
      <c r="N197">
        <v>15</v>
      </c>
      <c r="O197">
        <v>0.46700000000000003</v>
      </c>
      <c r="P197">
        <v>3.04</v>
      </c>
      <c r="Q197">
        <v>24</v>
      </c>
      <c r="R197">
        <v>148</v>
      </c>
      <c r="S197">
        <v>132</v>
      </c>
      <c r="T197">
        <v>3.32</v>
      </c>
      <c r="U197">
        <v>12</v>
      </c>
      <c r="V197">
        <v>12</v>
      </c>
      <c r="W197">
        <v>3.53</v>
      </c>
      <c r="X197" s="1">
        <v>0.5</v>
      </c>
    </row>
    <row r="198" spans="1:24" x14ac:dyDescent="0.25">
      <c r="A198" t="s">
        <v>76</v>
      </c>
      <c r="B198" s="1">
        <f t="shared" si="3"/>
        <v>197</v>
      </c>
      <c r="C198">
        <v>2018</v>
      </c>
      <c r="D198" t="s">
        <v>13</v>
      </c>
      <c r="E198" t="s">
        <v>74</v>
      </c>
      <c r="F198" t="s">
        <v>75</v>
      </c>
      <c r="G198">
        <v>0</v>
      </c>
      <c r="H198">
        <v>21</v>
      </c>
      <c r="I198">
        <v>545000</v>
      </c>
      <c r="J198">
        <v>398480</v>
      </c>
      <c r="K198">
        <v>0.23</v>
      </c>
      <c r="L198">
        <v>10</v>
      </c>
      <c r="M198">
        <v>9</v>
      </c>
      <c r="N198">
        <v>19</v>
      </c>
      <c r="O198">
        <v>0.52600000000000002</v>
      </c>
      <c r="P198">
        <v>3.41</v>
      </c>
      <c r="Q198">
        <v>26</v>
      </c>
      <c r="R198">
        <v>129.1</v>
      </c>
      <c r="S198">
        <v>123</v>
      </c>
      <c r="T198">
        <v>4.58</v>
      </c>
      <c r="U198">
        <v>13</v>
      </c>
      <c r="V198">
        <v>13</v>
      </c>
      <c r="W198">
        <v>5.13</v>
      </c>
      <c r="X198" s="1">
        <v>0.5</v>
      </c>
    </row>
    <row r="199" spans="1:24" x14ac:dyDescent="0.25">
      <c r="A199" t="s">
        <v>313</v>
      </c>
      <c r="B199" s="1">
        <f t="shared" si="3"/>
        <v>198</v>
      </c>
      <c r="C199">
        <v>2016</v>
      </c>
      <c r="D199" t="s">
        <v>108</v>
      </c>
      <c r="E199" t="s">
        <v>14</v>
      </c>
      <c r="F199" t="s">
        <v>116</v>
      </c>
      <c r="G199">
        <v>0</v>
      </c>
      <c r="H199">
        <v>29</v>
      </c>
      <c r="I199">
        <v>11500000</v>
      </c>
      <c r="J199">
        <v>11500000</v>
      </c>
      <c r="K199">
        <v>7.7</v>
      </c>
      <c r="L199">
        <v>10</v>
      </c>
      <c r="M199">
        <v>13</v>
      </c>
      <c r="N199">
        <v>23</v>
      </c>
      <c r="O199">
        <v>0.435</v>
      </c>
      <c r="P199">
        <v>4.67</v>
      </c>
      <c r="Q199">
        <v>30</v>
      </c>
      <c r="R199">
        <v>171.2</v>
      </c>
      <c r="S199">
        <v>87</v>
      </c>
      <c r="T199">
        <v>4.49</v>
      </c>
      <c r="U199">
        <v>14</v>
      </c>
      <c r="V199">
        <v>16</v>
      </c>
      <c r="W199">
        <v>4.24</v>
      </c>
      <c r="X199" s="1">
        <v>0.46700000000000003</v>
      </c>
    </row>
    <row r="200" spans="1:24" x14ac:dyDescent="0.25">
      <c r="A200" t="s">
        <v>170</v>
      </c>
      <c r="B200" s="1">
        <f t="shared" si="3"/>
        <v>199</v>
      </c>
      <c r="C200">
        <v>2018</v>
      </c>
      <c r="D200" t="s">
        <v>108</v>
      </c>
      <c r="E200" t="s">
        <v>45</v>
      </c>
      <c r="F200" t="s">
        <v>169</v>
      </c>
      <c r="G200">
        <v>0</v>
      </c>
      <c r="H200">
        <v>32</v>
      </c>
      <c r="I200">
        <v>30000000</v>
      </c>
      <c r="J200">
        <v>30000000</v>
      </c>
      <c r="K200">
        <v>28.76</v>
      </c>
      <c r="L200">
        <v>10</v>
      </c>
      <c r="M200">
        <v>11</v>
      </c>
      <c r="N200">
        <v>21</v>
      </c>
      <c r="O200">
        <v>0.47599999999999998</v>
      </c>
      <c r="P200">
        <v>3.96</v>
      </c>
      <c r="Q200">
        <v>31</v>
      </c>
      <c r="R200">
        <v>172.2</v>
      </c>
      <c r="S200">
        <v>104</v>
      </c>
      <c r="T200">
        <v>4.26</v>
      </c>
      <c r="U200">
        <v>14</v>
      </c>
      <c r="V200">
        <v>17</v>
      </c>
      <c r="W200">
        <v>4.09</v>
      </c>
      <c r="X200" s="1">
        <v>0.45200000000000001</v>
      </c>
    </row>
    <row r="201" spans="1:24" x14ac:dyDescent="0.25">
      <c r="A201" t="s">
        <v>170</v>
      </c>
      <c r="B201" s="1">
        <f t="shared" si="3"/>
        <v>200</v>
      </c>
      <c r="C201">
        <v>2017</v>
      </c>
      <c r="D201" t="s">
        <v>108</v>
      </c>
      <c r="E201" t="s">
        <v>14</v>
      </c>
      <c r="F201" t="s">
        <v>124</v>
      </c>
      <c r="G201">
        <v>1</v>
      </c>
      <c r="H201">
        <v>31</v>
      </c>
      <c r="I201">
        <v>15637500</v>
      </c>
      <c r="J201">
        <v>15637500</v>
      </c>
      <c r="K201">
        <v>9.09</v>
      </c>
      <c r="L201">
        <v>14</v>
      </c>
      <c r="M201">
        <v>10</v>
      </c>
      <c r="N201">
        <v>24</v>
      </c>
      <c r="O201">
        <v>0.58299999999999996</v>
      </c>
      <c r="P201">
        <v>3.53</v>
      </c>
      <c r="Q201">
        <v>30</v>
      </c>
      <c r="R201">
        <v>168.1</v>
      </c>
      <c r="S201">
        <v>124</v>
      </c>
      <c r="T201">
        <v>4.16</v>
      </c>
      <c r="U201">
        <v>16</v>
      </c>
      <c r="V201">
        <v>14</v>
      </c>
      <c r="W201">
        <v>5.23</v>
      </c>
      <c r="X201" s="1">
        <v>0.53300000000000003</v>
      </c>
    </row>
    <row r="202" spans="1:24" x14ac:dyDescent="0.25">
      <c r="A202" t="s">
        <v>170</v>
      </c>
      <c r="B202" s="1">
        <f t="shared" si="3"/>
        <v>201</v>
      </c>
      <c r="C202">
        <v>2016</v>
      </c>
      <c r="D202" t="s">
        <v>108</v>
      </c>
      <c r="E202" t="s">
        <v>14</v>
      </c>
      <c r="F202" t="s">
        <v>124</v>
      </c>
      <c r="G202">
        <v>1</v>
      </c>
      <c r="H202">
        <v>30</v>
      </c>
      <c r="I202">
        <v>10700000</v>
      </c>
      <c r="J202">
        <v>10700000</v>
      </c>
      <c r="K202">
        <v>5.8</v>
      </c>
      <c r="L202">
        <v>18</v>
      </c>
      <c r="M202">
        <v>8</v>
      </c>
      <c r="N202">
        <v>26</v>
      </c>
      <c r="O202">
        <v>0.69199999999999995</v>
      </c>
      <c r="P202">
        <v>3.1</v>
      </c>
      <c r="Q202">
        <v>31</v>
      </c>
      <c r="R202">
        <v>197.1</v>
      </c>
      <c r="S202">
        <v>135</v>
      </c>
      <c r="T202">
        <v>3.52</v>
      </c>
      <c r="U202">
        <v>20</v>
      </c>
      <c r="V202">
        <v>11</v>
      </c>
      <c r="W202">
        <v>5.98</v>
      </c>
      <c r="X202" s="1">
        <v>0.64500000000000002</v>
      </c>
    </row>
    <row r="203" spans="1:24" x14ac:dyDescent="0.25">
      <c r="A203" t="s">
        <v>59</v>
      </c>
      <c r="B203" s="1">
        <f t="shared" si="3"/>
        <v>202</v>
      </c>
      <c r="C203">
        <v>2017</v>
      </c>
      <c r="D203" t="s">
        <v>13</v>
      </c>
      <c r="E203" t="s">
        <v>45</v>
      </c>
      <c r="F203" t="s">
        <v>58</v>
      </c>
      <c r="G203">
        <v>0</v>
      </c>
      <c r="H203">
        <v>23</v>
      </c>
      <c r="I203">
        <v>535000</v>
      </c>
      <c r="J203">
        <v>330299</v>
      </c>
      <c r="K203">
        <v>0.42</v>
      </c>
      <c r="L203">
        <v>5</v>
      </c>
      <c r="M203">
        <v>4</v>
      </c>
      <c r="N203">
        <v>9</v>
      </c>
      <c r="O203">
        <v>0.55600000000000005</v>
      </c>
      <c r="P203">
        <v>3.43</v>
      </c>
      <c r="Q203">
        <v>14</v>
      </c>
      <c r="R203">
        <v>86.2</v>
      </c>
      <c r="S203">
        <v>123</v>
      </c>
      <c r="T203">
        <v>4.12</v>
      </c>
      <c r="U203">
        <v>9</v>
      </c>
      <c r="V203">
        <v>5</v>
      </c>
      <c r="W203">
        <v>4.18</v>
      </c>
      <c r="X203" s="1">
        <v>0.64300000000000002</v>
      </c>
    </row>
    <row r="204" spans="1:24" x14ac:dyDescent="0.25">
      <c r="A204" t="s">
        <v>59</v>
      </c>
      <c r="B204" s="1">
        <f t="shared" si="3"/>
        <v>203</v>
      </c>
      <c r="C204">
        <v>2018</v>
      </c>
      <c r="D204" t="s">
        <v>13</v>
      </c>
      <c r="E204" t="s">
        <v>45</v>
      </c>
      <c r="F204" t="s">
        <v>58</v>
      </c>
      <c r="G204">
        <v>0</v>
      </c>
      <c r="H204">
        <v>24</v>
      </c>
      <c r="I204">
        <v>555000</v>
      </c>
      <c r="J204">
        <v>498328</v>
      </c>
      <c r="K204">
        <v>0.72</v>
      </c>
      <c r="L204">
        <v>4</v>
      </c>
      <c r="M204">
        <v>4</v>
      </c>
      <c r="N204">
        <v>8</v>
      </c>
      <c r="O204">
        <v>0.5</v>
      </c>
      <c r="P204">
        <v>5.4</v>
      </c>
      <c r="Q204">
        <v>12</v>
      </c>
      <c r="R204">
        <v>65</v>
      </c>
      <c r="S204">
        <v>78</v>
      </c>
      <c r="T204">
        <v>5.08</v>
      </c>
      <c r="U204">
        <v>6</v>
      </c>
      <c r="V204">
        <v>6</v>
      </c>
      <c r="W204">
        <v>3.74</v>
      </c>
      <c r="X204" s="1">
        <v>0.5</v>
      </c>
    </row>
    <row r="205" spans="1:24" x14ac:dyDescent="0.25">
      <c r="A205" t="s">
        <v>36</v>
      </c>
      <c r="B205" s="1">
        <f t="shared" si="3"/>
        <v>204</v>
      </c>
      <c r="C205">
        <v>2016</v>
      </c>
      <c r="D205" t="s">
        <v>13</v>
      </c>
      <c r="E205" t="s">
        <v>45</v>
      </c>
      <c r="F205" t="s">
        <v>58</v>
      </c>
      <c r="G205">
        <v>0</v>
      </c>
      <c r="H205">
        <v>26</v>
      </c>
      <c r="I205">
        <v>520700</v>
      </c>
      <c r="J205">
        <v>520700</v>
      </c>
      <c r="K205">
        <v>0.81</v>
      </c>
      <c r="L205">
        <v>10</v>
      </c>
      <c r="M205">
        <v>6</v>
      </c>
      <c r="N205">
        <v>16</v>
      </c>
      <c r="O205">
        <v>0.625</v>
      </c>
      <c r="P205">
        <v>3.69</v>
      </c>
      <c r="Q205">
        <v>33</v>
      </c>
      <c r="R205">
        <v>187.2</v>
      </c>
      <c r="S205">
        <v>108</v>
      </c>
      <c r="T205">
        <v>4.3099999999999996</v>
      </c>
      <c r="U205">
        <v>17</v>
      </c>
      <c r="V205">
        <v>16</v>
      </c>
      <c r="W205">
        <v>4.32</v>
      </c>
      <c r="X205" s="1">
        <v>0.51500000000000001</v>
      </c>
    </row>
    <row r="206" spans="1:24" x14ac:dyDescent="0.25">
      <c r="A206" t="s">
        <v>36</v>
      </c>
      <c r="B206" s="1">
        <f t="shared" si="3"/>
        <v>205</v>
      </c>
      <c r="C206">
        <v>2017</v>
      </c>
      <c r="D206" t="s">
        <v>13</v>
      </c>
      <c r="E206" t="s">
        <v>45</v>
      </c>
      <c r="F206" t="s">
        <v>58</v>
      </c>
      <c r="G206">
        <v>0</v>
      </c>
      <c r="H206">
        <v>27</v>
      </c>
      <c r="I206">
        <v>4100000</v>
      </c>
      <c r="J206">
        <v>4100000</v>
      </c>
      <c r="K206">
        <v>5.27</v>
      </c>
      <c r="L206">
        <v>10</v>
      </c>
      <c r="M206">
        <v>8</v>
      </c>
      <c r="N206">
        <v>18</v>
      </c>
      <c r="O206">
        <v>0.55600000000000005</v>
      </c>
      <c r="P206">
        <v>4.1399999999999997</v>
      </c>
      <c r="Q206">
        <v>28</v>
      </c>
      <c r="R206">
        <v>143.1</v>
      </c>
      <c r="S206">
        <v>102</v>
      </c>
      <c r="T206">
        <v>5.43</v>
      </c>
      <c r="U206">
        <v>13</v>
      </c>
      <c r="V206">
        <v>15</v>
      </c>
      <c r="W206">
        <v>4.32</v>
      </c>
      <c r="X206" s="1">
        <v>0.46400000000000002</v>
      </c>
    </row>
    <row r="207" spans="1:24" x14ac:dyDescent="0.25">
      <c r="A207" t="s">
        <v>36</v>
      </c>
      <c r="B207" s="1">
        <f t="shared" si="3"/>
        <v>206</v>
      </c>
      <c r="C207">
        <v>2018</v>
      </c>
      <c r="D207" t="s">
        <v>13</v>
      </c>
      <c r="E207" t="s">
        <v>14</v>
      </c>
      <c r="F207" t="s">
        <v>34</v>
      </c>
      <c r="G207">
        <v>0</v>
      </c>
      <c r="H207">
        <v>28</v>
      </c>
      <c r="I207">
        <v>6300000</v>
      </c>
      <c r="J207">
        <v>6300000</v>
      </c>
      <c r="K207">
        <v>5.45</v>
      </c>
      <c r="L207">
        <v>7</v>
      </c>
      <c r="M207">
        <v>10</v>
      </c>
      <c r="N207">
        <v>17</v>
      </c>
      <c r="O207">
        <v>0.41199999999999998</v>
      </c>
      <c r="P207">
        <v>4.49</v>
      </c>
      <c r="Q207">
        <v>32</v>
      </c>
      <c r="R207">
        <v>164.1</v>
      </c>
      <c r="S207">
        <v>95</v>
      </c>
      <c r="T207">
        <v>4.2</v>
      </c>
      <c r="U207">
        <v>15</v>
      </c>
      <c r="V207">
        <v>17</v>
      </c>
      <c r="W207">
        <v>4.1100000000000003</v>
      </c>
      <c r="X207" s="1">
        <v>0.46899999999999997</v>
      </c>
    </row>
    <row r="208" spans="1:24" x14ac:dyDescent="0.25">
      <c r="A208" t="s">
        <v>338</v>
      </c>
      <c r="B208" s="1">
        <f t="shared" si="3"/>
        <v>207</v>
      </c>
      <c r="C208">
        <v>2016</v>
      </c>
      <c r="D208" t="s">
        <v>108</v>
      </c>
      <c r="E208" t="s">
        <v>74</v>
      </c>
      <c r="F208" t="s">
        <v>190</v>
      </c>
      <c r="G208">
        <v>2</v>
      </c>
      <c r="H208">
        <v>35</v>
      </c>
      <c r="I208">
        <v>15000000</v>
      </c>
      <c r="J208">
        <v>15000000</v>
      </c>
      <c r="K208">
        <v>8.41</v>
      </c>
      <c r="L208">
        <v>5</v>
      </c>
      <c r="M208">
        <v>9</v>
      </c>
      <c r="N208">
        <v>14</v>
      </c>
      <c r="O208">
        <v>0.35699999999999998</v>
      </c>
      <c r="P208">
        <v>5.54</v>
      </c>
      <c r="Q208">
        <v>21</v>
      </c>
      <c r="R208">
        <v>118.2</v>
      </c>
      <c r="S208">
        <v>73</v>
      </c>
      <c r="T208">
        <v>4.3600000000000003</v>
      </c>
      <c r="U208">
        <v>11</v>
      </c>
      <c r="V208">
        <v>10</v>
      </c>
      <c r="W208">
        <v>4.1399999999999997</v>
      </c>
      <c r="X208" s="1">
        <v>0.52400000000000002</v>
      </c>
    </row>
    <row r="209" spans="1:24" x14ac:dyDescent="0.25">
      <c r="A209" t="s">
        <v>331</v>
      </c>
      <c r="B209" s="1">
        <f t="shared" si="3"/>
        <v>208</v>
      </c>
      <c r="C209">
        <v>2016</v>
      </c>
      <c r="D209" t="s">
        <v>108</v>
      </c>
      <c r="E209" t="s">
        <v>45</v>
      </c>
      <c r="F209" t="s">
        <v>169</v>
      </c>
      <c r="G209">
        <v>0</v>
      </c>
      <c r="H209">
        <v>22</v>
      </c>
      <c r="I209">
        <v>507500</v>
      </c>
      <c r="J209">
        <v>160834</v>
      </c>
      <c r="K209">
        <v>0.15</v>
      </c>
      <c r="L209">
        <v>3</v>
      </c>
      <c r="M209">
        <v>6</v>
      </c>
      <c r="N209">
        <v>9</v>
      </c>
      <c r="O209">
        <v>0.33300000000000002</v>
      </c>
      <c r="P209">
        <v>5.7</v>
      </c>
      <c r="Q209">
        <v>10</v>
      </c>
      <c r="R209">
        <v>53.2</v>
      </c>
      <c r="S209">
        <v>74</v>
      </c>
      <c r="T209">
        <v>6.16</v>
      </c>
      <c r="U209">
        <v>3</v>
      </c>
      <c r="V209">
        <v>7</v>
      </c>
      <c r="W209">
        <v>3.83</v>
      </c>
      <c r="X209" s="1">
        <v>0.3</v>
      </c>
    </row>
    <row r="210" spans="1:24" x14ac:dyDescent="0.25">
      <c r="A210" t="s">
        <v>21</v>
      </c>
      <c r="B210" s="1">
        <f t="shared" si="3"/>
        <v>209</v>
      </c>
      <c r="C210">
        <v>2017</v>
      </c>
      <c r="D210" t="s">
        <v>13</v>
      </c>
      <c r="E210" t="s">
        <v>14</v>
      </c>
      <c r="F210" t="s">
        <v>22</v>
      </c>
      <c r="G210">
        <v>0</v>
      </c>
      <c r="H210">
        <v>24</v>
      </c>
      <c r="I210">
        <v>535000</v>
      </c>
      <c r="J210">
        <v>242609</v>
      </c>
      <c r="K210">
        <v>0.16</v>
      </c>
      <c r="L210">
        <v>9</v>
      </c>
      <c r="M210">
        <v>3</v>
      </c>
      <c r="N210">
        <v>12</v>
      </c>
      <c r="O210">
        <v>0.75</v>
      </c>
      <c r="P210">
        <v>4.3</v>
      </c>
      <c r="Q210">
        <v>16</v>
      </c>
      <c r="R210">
        <v>98.1</v>
      </c>
      <c r="S210">
        <v>104</v>
      </c>
      <c r="T210">
        <v>4.55</v>
      </c>
      <c r="U210">
        <v>11</v>
      </c>
      <c r="V210">
        <v>5</v>
      </c>
      <c r="W210">
        <v>5.77</v>
      </c>
      <c r="X210" s="1">
        <v>0.68799999999999994</v>
      </c>
    </row>
    <row r="211" spans="1:24" x14ac:dyDescent="0.25">
      <c r="A211" t="s">
        <v>21</v>
      </c>
      <c r="B211" s="1">
        <f t="shared" si="3"/>
        <v>210</v>
      </c>
      <c r="C211">
        <v>2018</v>
      </c>
      <c r="D211" t="s">
        <v>13</v>
      </c>
      <c r="E211" t="s">
        <v>14</v>
      </c>
      <c r="F211" t="s">
        <v>22</v>
      </c>
      <c r="G211">
        <v>0</v>
      </c>
      <c r="H211">
        <v>25</v>
      </c>
      <c r="I211">
        <v>554250</v>
      </c>
      <c r="J211">
        <v>554250</v>
      </c>
      <c r="K211">
        <v>0.43</v>
      </c>
      <c r="L211">
        <v>9</v>
      </c>
      <c r="M211">
        <v>12</v>
      </c>
      <c r="N211">
        <v>21</v>
      </c>
      <c r="O211">
        <v>0.42899999999999999</v>
      </c>
      <c r="P211">
        <v>4.37</v>
      </c>
      <c r="Q211">
        <v>30</v>
      </c>
      <c r="R211">
        <v>177</v>
      </c>
      <c r="S211">
        <v>99</v>
      </c>
      <c r="T211">
        <v>4.6399999999999997</v>
      </c>
      <c r="U211">
        <v>13</v>
      </c>
      <c r="V211">
        <v>17</v>
      </c>
      <c r="W211">
        <v>3.98</v>
      </c>
      <c r="X211" s="1">
        <v>0.433</v>
      </c>
    </row>
    <row r="212" spans="1:24" x14ac:dyDescent="0.25">
      <c r="A212" t="s">
        <v>99</v>
      </c>
      <c r="B212" s="1">
        <f t="shared" si="3"/>
        <v>211</v>
      </c>
      <c r="C212">
        <v>2016</v>
      </c>
      <c r="D212" t="s">
        <v>13</v>
      </c>
      <c r="E212" t="s">
        <v>74</v>
      </c>
      <c r="F212" t="s">
        <v>96</v>
      </c>
      <c r="G212">
        <v>0</v>
      </c>
      <c r="H212">
        <v>27</v>
      </c>
      <c r="I212">
        <v>507500</v>
      </c>
      <c r="J212">
        <v>343852</v>
      </c>
      <c r="K212">
        <v>0.23</v>
      </c>
      <c r="L212">
        <v>6</v>
      </c>
      <c r="M212">
        <v>7</v>
      </c>
      <c r="N212">
        <v>13</v>
      </c>
      <c r="O212">
        <v>0.46200000000000002</v>
      </c>
      <c r="P212">
        <v>3.79</v>
      </c>
      <c r="Q212">
        <v>20</v>
      </c>
      <c r="R212">
        <v>121</v>
      </c>
      <c r="S212">
        <v>107</v>
      </c>
      <c r="T212">
        <v>2.8</v>
      </c>
      <c r="U212">
        <v>7</v>
      </c>
      <c r="V212">
        <v>13</v>
      </c>
      <c r="W212">
        <v>4.6500000000000004</v>
      </c>
      <c r="X212" s="1">
        <v>0.35</v>
      </c>
    </row>
    <row r="213" spans="1:24" x14ac:dyDescent="0.25">
      <c r="A213" t="s">
        <v>99</v>
      </c>
      <c r="B213" s="1">
        <f t="shared" si="3"/>
        <v>212</v>
      </c>
      <c r="C213">
        <v>2017</v>
      </c>
      <c r="D213" t="s">
        <v>13</v>
      </c>
      <c r="E213" t="s">
        <v>74</v>
      </c>
      <c r="F213" t="s">
        <v>96</v>
      </c>
      <c r="G213">
        <v>0</v>
      </c>
      <c r="H213">
        <v>28</v>
      </c>
      <c r="I213">
        <v>2350000</v>
      </c>
      <c r="J213">
        <v>2350000</v>
      </c>
      <c r="K213">
        <v>1.46</v>
      </c>
      <c r="L213">
        <v>12</v>
      </c>
      <c r="M213">
        <v>5</v>
      </c>
      <c r="N213">
        <v>17</v>
      </c>
      <c r="O213">
        <v>0.70599999999999996</v>
      </c>
      <c r="P213">
        <v>2.98</v>
      </c>
      <c r="Q213">
        <v>24</v>
      </c>
      <c r="R213">
        <v>136</v>
      </c>
      <c r="S213">
        <v>140</v>
      </c>
      <c r="T213">
        <v>2.61</v>
      </c>
      <c r="U213">
        <v>14</v>
      </c>
      <c r="V213">
        <v>10</v>
      </c>
      <c r="W213">
        <v>4.84</v>
      </c>
      <c r="X213" s="1">
        <v>0.58299999999999996</v>
      </c>
    </row>
    <row r="214" spans="1:24" x14ac:dyDescent="0.25">
      <c r="A214" t="s">
        <v>99</v>
      </c>
      <c r="B214" s="1">
        <f t="shared" si="3"/>
        <v>213</v>
      </c>
      <c r="C214">
        <v>2018</v>
      </c>
      <c r="D214" t="s">
        <v>13</v>
      </c>
      <c r="E214" t="s">
        <v>74</v>
      </c>
      <c r="F214" t="s">
        <v>96</v>
      </c>
      <c r="G214">
        <v>0</v>
      </c>
      <c r="H214">
        <v>29</v>
      </c>
      <c r="I214">
        <v>4900000</v>
      </c>
      <c r="J214">
        <v>4900000</v>
      </c>
      <c r="K214">
        <v>3.04</v>
      </c>
      <c r="L214">
        <v>11</v>
      </c>
      <c r="M214">
        <v>6</v>
      </c>
      <c r="N214">
        <v>17</v>
      </c>
      <c r="O214">
        <v>0.64700000000000002</v>
      </c>
      <c r="P214">
        <v>3.76</v>
      </c>
      <c r="Q214">
        <v>28</v>
      </c>
      <c r="R214">
        <v>160.1</v>
      </c>
      <c r="S214">
        <v>109</v>
      </c>
      <c r="T214">
        <v>3.24</v>
      </c>
      <c r="U214">
        <v>16</v>
      </c>
      <c r="V214">
        <v>12</v>
      </c>
      <c r="W214">
        <v>4.04</v>
      </c>
      <c r="X214" s="1">
        <v>0.57099999999999995</v>
      </c>
    </row>
    <row r="215" spans="1:24" x14ac:dyDescent="0.25">
      <c r="A215" t="s">
        <v>38</v>
      </c>
      <c r="B215" s="1">
        <f t="shared" si="3"/>
        <v>214</v>
      </c>
      <c r="C215">
        <v>2017</v>
      </c>
      <c r="D215" t="s">
        <v>13</v>
      </c>
      <c r="E215" t="s">
        <v>14</v>
      </c>
      <c r="F215" t="s">
        <v>39</v>
      </c>
      <c r="G215">
        <v>0</v>
      </c>
      <c r="H215">
        <v>35</v>
      </c>
      <c r="I215">
        <v>21000000</v>
      </c>
      <c r="J215">
        <v>10000000</v>
      </c>
      <c r="K215">
        <v>11.58</v>
      </c>
      <c r="L215">
        <v>5</v>
      </c>
      <c r="M215">
        <v>7</v>
      </c>
      <c r="N215">
        <v>12</v>
      </c>
      <c r="O215">
        <v>0.41699999999999998</v>
      </c>
      <c r="P215">
        <v>5.23</v>
      </c>
      <c r="Q215">
        <v>21</v>
      </c>
      <c r="R215">
        <v>117</v>
      </c>
      <c r="S215">
        <v>82</v>
      </c>
      <c r="T215">
        <v>5.83</v>
      </c>
      <c r="U215">
        <v>9</v>
      </c>
      <c r="V215">
        <v>12</v>
      </c>
      <c r="W215">
        <v>5.05</v>
      </c>
      <c r="X215" s="1">
        <v>0.42899999999999999</v>
      </c>
    </row>
    <row r="216" spans="1:24" x14ac:dyDescent="0.25">
      <c r="A216" t="s">
        <v>38</v>
      </c>
      <c r="B216" s="1">
        <f t="shared" si="3"/>
        <v>215</v>
      </c>
      <c r="C216">
        <v>2018</v>
      </c>
      <c r="D216" t="s">
        <v>13</v>
      </c>
      <c r="E216" t="s">
        <v>14</v>
      </c>
      <c r="F216" t="s">
        <v>39</v>
      </c>
      <c r="G216">
        <v>0</v>
      </c>
      <c r="H216">
        <v>36</v>
      </c>
      <c r="I216">
        <v>21000000</v>
      </c>
      <c r="J216">
        <v>10000000</v>
      </c>
      <c r="K216">
        <v>13.92</v>
      </c>
      <c r="L216">
        <v>7</v>
      </c>
      <c r="M216">
        <v>16</v>
      </c>
      <c r="N216">
        <v>23</v>
      </c>
      <c r="O216">
        <v>0.30399999999999999</v>
      </c>
      <c r="P216">
        <v>4.53</v>
      </c>
      <c r="Q216">
        <v>33</v>
      </c>
      <c r="R216">
        <v>204.2</v>
      </c>
      <c r="S216">
        <v>94</v>
      </c>
      <c r="T216">
        <v>5.09</v>
      </c>
      <c r="U216">
        <v>13</v>
      </c>
      <c r="V216">
        <v>20</v>
      </c>
      <c r="W216">
        <v>4.2300000000000004</v>
      </c>
      <c r="X216" s="1">
        <v>0.39400000000000002</v>
      </c>
    </row>
    <row r="217" spans="1:24" x14ac:dyDescent="0.25">
      <c r="A217" t="s">
        <v>317</v>
      </c>
      <c r="B217" s="1">
        <f t="shared" si="3"/>
        <v>216</v>
      </c>
      <c r="C217">
        <v>2016</v>
      </c>
      <c r="D217" t="s">
        <v>108</v>
      </c>
      <c r="E217" t="s">
        <v>14</v>
      </c>
      <c r="F217" t="s">
        <v>130</v>
      </c>
      <c r="G217">
        <v>0</v>
      </c>
      <c r="H217">
        <v>24</v>
      </c>
      <c r="I217">
        <v>507500</v>
      </c>
      <c r="J217">
        <v>302257</v>
      </c>
      <c r="K217">
        <v>0.3</v>
      </c>
      <c r="L217">
        <v>5</v>
      </c>
      <c r="M217">
        <v>4</v>
      </c>
      <c r="N217">
        <v>9</v>
      </c>
      <c r="O217">
        <v>0.55600000000000005</v>
      </c>
      <c r="P217">
        <v>3.38</v>
      </c>
      <c r="Q217">
        <v>18</v>
      </c>
      <c r="R217">
        <v>104</v>
      </c>
      <c r="S217">
        <v>123</v>
      </c>
      <c r="T217">
        <v>3.71</v>
      </c>
      <c r="U217">
        <v>13</v>
      </c>
      <c r="V217">
        <v>5</v>
      </c>
      <c r="W217">
        <v>5.14</v>
      </c>
      <c r="X217" s="1">
        <v>0.72199999999999998</v>
      </c>
    </row>
    <row r="218" spans="1:24" x14ac:dyDescent="0.25">
      <c r="A218" t="s">
        <v>131</v>
      </c>
      <c r="B218" s="1">
        <f t="shared" si="3"/>
        <v>217</v>
      </c>
      <c r="C218">
        <v>2018</v>
      </c>
      <c r="D218" t="s">
        <v>108</v>
      </c>
      <c r="E218" t="s">
        <v>14</v>
      </c>
      <c r="F218" t="s">
        <v>130</v>
      </c>
      <c r="G218">
        <v>0</v>
      </c>
      <c r="H218">
        <v>26</v>
      </c>
      <c r="I218">
        <v>571000</v>
      </c>
      <c r="J218">
        <v>571000</v>
      </c>
      <c r="K218">
        <v>0.63</v>
      </c>
      <c r="L218">
        <v>14</v>
      </c>
      <c r="M218">
        <v>10</v>
      </c>
      <c r="N218">
        <v>24</v>
      </c>
      <c r="O218">
        <v>0.58299999999999996</v>
      </c>
      <c r="P218">
        <v>3.2</v>
      </c>
      <c r="Q218">
        <v>32</v>
      </c>
      <c r="R218">
        <v>191</v>
      </c>
      <c r="S218">
        <v>121</v>
      </c>
      <c r="T218">
        <v>3.46</v>
      </c>
      <c r="U218">
        <v>20</v>
      </c>
      <c r="V218">
        <v>12</v>
      </c>
      <c r="W218">
        <v>4.5</v>
      </c>
      <c r="X218" s="1">
        <v>0.625</v>
      </c>
    </row>
    <row r="219" spans="1:24" x14ac:dyDescent="0.25">
      <c r="A219" t="s">
        <v>131</v>
      </c>
      <c r="B219" s="1">
        <f t="shared" si="3"/>
        <v>218</v>
      </c>
      <c r="C219">
        <v>2017</v>
      </c>
      <c r="D219" t="s">
        <v>108</v>
      </c>
      <c r="E219" t="s">
        <v>14</v>
      </c>
      <c r="F219" t="s">
        <v>130</v>
      </c>
      <c r="G219">
        <v>0</v>
      </c>
      <c r="H219">
        <v>25</v>
      </c>
      <c r="I219">
        <v>555500</v>
      </c>
      <c r="J219">
        <v>555500</v>
      </c>
      <c r="K219">
        <v>0.56999999999999995</v>
      </c>
      <c r="L219">
        <v>8</v>
      </c>
      <c r="M219">
        <v>7</v>
      </c>
      <c r="N219">
        <v>15</v>
      </c>
      <c r="O219">
        <v>0.53300000000000003</v>
      </c>
      <c r="P219">
        <v>4.4400000000000004</v>
      </c>
      <c r="Q219">
        <v>25</v>
      </c>
      <c r="R219">
        <v>133.19999999999999</v>
      </c>
      <c r="S219">
        <v>96</v>
      </c>
      <c r="T219">
        <v>3.48</v>
      </c>
      <c r="U219">
        <v>13</v>
      </c>
      <c r="V219">
        <v>12</v>
      </c>
      <c r="W219">
        <v>3.8</v>
      </c>
      <c r="X219" s="1">
        <v>0.52</v>
      </c>
    </row>
    <row r="220" spans="1:24" x14ac:dyDescent="0.25">
      <c r="A220" t="s">
        <v>212</v>
      </c>
      <c r="B220" s="1">
        <f t="shared" si="3"/>
        <v>219</v>
      </c>
      <c r="C220">
        <v>2016</v>
      </c>
      <c r="D220" t="s">
        <v>108</v>
      </c>
      <c r="E220" t="s">
        <v>14</v>
      </c>
      <c r="F220" t="s">
        <v>124</v>
      </c>
      <c r="G220">
        <v>1</v>
      </c>
      <c r="H220">
        <v>33</v>
      </c>
      <c r="I220">
        <v>9000000</v>
      </c>
      <c r="J220">
        <v>9000000</v>
      </c>
      <c r="K220">
        <v>4.88</v>
      </c>
      <c r="L220">
        <v>15</v>
      </c>
      <c r="M220">
        <v>10</v>
      </c>
      <c r="N220">
        <v>25</v>
      </c>
      <c r="O220">
        <v>0.6</v>
      </c>
      <c r="P220">
        <v>3.83</v>
      </c>
      <c r="Q220">
        <v>30</v>
      </c>
      <c r="R220">
        <v>166.2</v>
      </c>
      <c r="S220">
        <v>109</v>
      </c>
      <c r="T220">
        <v>4.4800000000000004</v>
      </c>
      <c r="U220">
        <v>17</v>
      </c>
      <c r="V220">
        <v>13</v>
      </c>
      <c r="W220">
        <v>4.62</v>
      </c>
      <c r="X220" s="1">
        <v>0.56699999999999995</v>
      </c>
    </row>
    <row r="221" spans="1:24" x14ac:dyDescent="0.25">
      <c r="A221" t="s">
        <v>212</v>
      </c>
      <c r="B221" s="1">
        <f t="shared" si="3"/>
        <v>220</v>
      </c>
      <c r="C221">
        <v>2017</v>
      </c>
      <c r="D221" t="s">
        <v>13</v>
      </c>
      <c r="E221" t="s">
        <v>14</v>
      </c>
      <c r="F221" t="s">
        <v>22</v>
      </c>
      <c r="G221">
        <v>0</v>
      </c>
      <c r="H221">
        <v>34</v>
      </c>
      <c r="I221">
        <v>5000000</v>
      </c>
      <c r="J221">
        <v>5000000</v>
      </c>
      <c r="K221">
        <v>3.37</v>
      </c>
      <c r="L221">
        <v>8</v>
      </c>
      <c r="M221">
        <v>13</v>
      </c>
      <c r="N221">
        <v>21</v>
      </c>
      <c r="O221">
        <v>0.38100000000000001</v>
      </c>
      <c r="P221">
        <v>5.29</v>
      </c>
      <c r="Q221">
        <v>32</v>
      </c>
      <c r="R221">
        <v>180.1</v>
      </c>
      <c r="S221">
        <v>85</v>
      </c>
      <c r="T221">
        <v>4.37</v>
      </c>
      <c r="U221">
        <v>11</v>
      </c>
      <c r="V221">
        <v>21</v>
      </c>
      <c r="W221">
        <v>4.32</v>
      </c>
      <c r="X221" s="1">
        <v>0.34399999999999997</v>
      </c>
    </row>
    <row r="222" spans="1:24" x14ac:dyDescent="0.25">
      <c r="A222" t="s">
        <v>160</v>
      </c>
      <c r="B222" s="1">
        <f t="shared" si="3"/>
        <v>221</v>
      </c>
      <c r="C222">
        <v>2018</v>
      </c>
      <c r="D222" t="s">
        <v>108</v>
      </c>
      <c r="E222" t="s">
        <v>45</v>
      </c>
      <c r="F222" t="s">
        <v>156</v>
      </c>
      <c r="G222">
        <v>0</v>
      </c>
      <c r="H222">
        <v>35</v>
      </c>
      <c r="I222">
        <v>6000000</v>
      </c>
      <c r="J222">
        <v>6000000</v>
      </c>
      <c r="K222">
        <v>3.99</v>
      </c>
      <c r="L222">
        <v>7</v>
      </c>
      <c r="M222">
        <v>9</v>
      </c>
      <c r="N222">
        <v>16</v>
      </c>
      <c r="O222">
        <v>0.438</v>
      </c>
      <c r="P222">
        <v>5.77</v>
      </c>
      <c r="Q222">
        <v>20</v>
      </c>
      <c r="R222">
        <v>92</v>
      </c>
      <c r="S222">
        <v>65</v>
      </c>
      <c r="T222">
        <v>5.0199999999999996</v>
      </c>
      <c r="U222">
        <v>8</v>
      </c>
      <c r="V222">
        <v>12</v>
      </c>
      <c r="W222">
        <v>3.87</v>
      </c>
      <c r="X222" s="1">
        <v>0.4</v>
      </c>
    </row>
    <row r="223" spans="1:24" x14ac:dyDescent="0.25">
      <c r="A223" t="s">
        <v>160</v>
      </c>
      <c r="B223" s="1">
        <f t="shared" si="3"/>
        <v>222</v>
      </c>
      <c r="C223">
        <v>2017</v>
      </c>
      <c r="D223" t="s">
        <v>13</v>
      </c>
      <c r="E223" t="s">
        <v>14</v>
      </c>
      <c r="F223" t="s">
        <v>22</v>
      </c>
      <c r="G223">
        <v>0</v>
      </c>
      <c r="H223">
        <v>34</v>
      </c>
      <c r="I223">
        <v>8000000</v>
      </c>
      <c r="J223">
        <v>8000000</v>
      </c>
      <c r="K223">
        <v>5.4</v>
      </c>
      <c r="L223">
        <v>18</v>
      </c>
      <c r="M223">
        <v>11</v>
      </c>
      <c r="N223">
        <v>29</v>
      </c>
      <c r="O223">
        <v>0.621</v>
      </c>
      <c r="P223">
        <v>4.16</v>
      </c>
      <c r="Q223">
        <v>32</v>
      </c>
      <c r="R223">
        <v>179.2</v>
      </c>
      <c r="S223">
        <v>108</v>
      </c>
      <c r="T223">
        <v>4.67</v>
      </c>
      <c r="U223">
        <v>20</v>
      </c>
      <c r="V223">
        <v>12</v>
      </c>
      <c r="W223">
        <v>4.4800000000000004</v>
      </c>
      <c r="X223" s="1">
        <v>0.625</v>
      </c>
    </row>
    <row r="224" spans="1:24" x14ac:dyDescent="0.25">
      <c r="A224" t="s">
        <v>231</v>
      </c>
      <c r="B224" s="1">
        <f t="shared" si="3"/>
        <v>223</v>
      </c>
      <c r="C224">
        <v>2017</v>
      </c>
      <c r="D224" t="s">
        <v>13</v>
      </c>
      <c r="E224" t="s">
        <v>74</v>
      </c>
      <c r="F224" t="s">
        <v>75</v>
      </c>
      <c r="G224">
        <v>0</v>
      </c>
      <c r="H224">
        <v>28</v>
      </c>
      <c r="I224">
        <v>550000</v>
      </c>
      <c r="J224">
        <v>550000</v>
      </c>
      <c r="K224">
        <v>0.33</v>
      </c>
      <c r="L224">
        <v>11</v>
      </c>
      <c r="M224">
        <v>10</v>
      </c>
      <c r="N224">
        <v>21</v>
      </c>
      <c r="O224">
        <v>0.52400000000000002</v>
      </c>
      <c r="P224">
        <v>4.1500000000000004</v>
      </c>
      <c r="Q224">
        <v>24</v>
      </c>
      <c r="R224">
        <v>147.1</v>
      </c>
      <c r="S224">
        <v>102</v>
      </c>
      <c r="T224">
        <v>4.71</v>
      </c>
      <c r="U224">
        <v>14</v>
      </c>
      <c r="V224">
        <v>10</v>
      </c>
      <c r="W224">
        <v>3.92</v>
      </c>
      <c r="X224" s="1">
        <v>0.58299999999999996</v>
      </c>
    </row>
    <row r="225" spans="1:24" x14ac:dyDescent="0.25">
      <c r="A225" t="s">
        <v>288</v>
      </c>
      <c r="B225" s="1">
        <f t="shared" si="3"/>
        <v>224</v>
      </c>
      <c r="C225">
        <v>2017</v>
      </c>
      <c r="D225" t="s">
        <v>108</v>
      </c>
      <c r="E225" t="s">
        <v>74</v>
      </c>
      <c r="F225" t="s">
        <v>204</v>
      </c>
      <c r="G225">
        <v>2</v>
      </c>
      <c r="H225">
        <v>24</v>
      </c>
      <c r="I225">
        <v>535000</v>
      </c>
      <c r="J225">
        <v>318607</v>
      </c>
      <c r="K225">
        <v>0.23</v>
      </c>
      <c r="L225">
        <v>6</v>
      </c>
      <c r="M225">
        <v>5</v>
      </c>
      <c r="N225">
        <v>11</v>
      </c>
      <c r="O225">
        <v>0.54500000000000004</v>
      </c>
      <c r="P225">
        <v>5.89</v>
      </c>
      <c r="Q225">
        <v>16</v>
      </c>
      <c r="R225">
        <v>99.1</v>
      </c>
      <c r="S225">
        <v>86</v>
      </c>
      <c r="T225">
        <v>4.8</v>
      </c>
      <c r="U225">
        <v>8</v>
      </c>
      <c r="V225">
        <v>8</v>
      </c>
      <c r="W225">
        <v>5.82</v>
      </c>
      <c r="X225" s="1">
        <v>0.5</v>
      </c>
    </row>
    <row r="226" spans="1:24" x14ac:dyDescent="0.25">
      <c r="A226" t="s">
        <v>315</v>
      </c>
      <c r="B226" s="1">
        <f t="shared" si="3"/>
        <v>225</v>
      </c>
      <c r="C226">
        <v>2016</v>
      </c>
      <c r="D226" t="s">
        <v>108</v>
      </c>
      <c r="E226" t="s">
        <v>14</v>
      </c>
      <c r="F226" t="s">
        <v>130</v>
      </c>
      <c r="G226">
        <v>0</v>
      </c>
      <c r="H226">
        <v>28</v>
      </c>
      <c r="I226">
        <v>3025000</v>
      </c>
      <c r="J226">
        <v>3025000</v>
      </c>
      <c r="K226">
        <v>3.04</v>
      </c>
      <c r="L226">
        <v>9</v>
      </c>
      <c r="M226">
        <v>8</v>
      </c>
      <c r="N226">
        <v>17</v>
      </c>
      <c r="O226">
        <v>0.52900000000000003</v>
      </c>
      <c r="P226">
        <v>5.44</v>
      </c>
      <c r="Q226">
        <v>19</v>
      </c>
      <c r="R226">
        <v>127.1</v>
      </c>
      <c r="S226">
        <v>76</v>
      </c>
      <c r="T226">
        <v>4.84</v>
      </c>
      <c r="U226">
        <v>9</v>
      </c>
      <c r="V226">
        <v>10</v>
      </c>
      <c r="W226">
        <v>4.93</v>
      </c>
      <c r="X226" s="1">
        <v>0.47399999999999998</v>
      </c>
    </row>
    <row r="227" spans="1:24" x14ac:dyDescent="0.25">
      <c r="A227" t="s">
        <v>280</v>
      </c>
      <c r="B227" s="1">
        <f t="shared" si="3"/>
        <v>226</v>
      </c>
      <c r="C227">
        <v>2017</v>
      </c>
      <c r="D227" t="s">
        <v>108</v>
      </c>
      <c r="E227" t="s">
        <v>74</v>
      </c>
      <c r="F227" t="s">
        <v>190</v>
      </c>
      <c r="G227">
        <v>0</v>
      </c>
      <c r="H227">
        <v>32</v>
      </c>
      <c r="I227">
        <v>19800000</v>
      </c>
      <c r="J227">
        <v>19800000</v>
      </c>
      <c r="K227">
        <v>10.43</v>
      </c>
      <c r="L227">
        <v>9</v>
      </c>
      <c r="M227">
        <v>15</v>
      </c>
      <c r="N227">
        <v>24</v>
      </c>
      <c r="O227">
        <v>0.375</v>
      </c>
      <c r="P227">
        <v>4.42</v>
      </c>
      <c r="Q227">
        <v>32</v>
      </c>
      <c r="R227">
        <v>207.2</v>
      </c>
      <c r="S227">
        <v>96</v>
      </c>
      <c r="T227">
        <v>3.61</v>
      </c>
      <c r="U227">
        <v>13</v>
      </c>
      <c r="V227">
        <v>19</v>
      </c>
      <c r="W227">
        <v>3.73</v>
      </c>
      <c r="X227" s="1">
        <v>0.40600000000000003</v>
      </c>
    </row>
    <row r="228" spans="1:24" x14ac:dyDescent="0.25">
      <c r="A228" t="s">
        <v>280</v>
      </c>
      <c r="B228" s="1">
        <f t="shared" si="3"/>
        <v>227</v>
      </c>
      <c r="C228">
        <v>2016</v>
      </c>
      <c r="D228" t="s">
        <v>108</v>
      </c>
      <c r="E228" t="s">
        <v>74</v>
      </c>
      <c r="F228" t="s">
        <v>190</v>
      </c>
      <c r="G228">
        <v>2</v>
      </c>
      <c r="H228">
        <v>31</v>
      </c>
      <c r="I228">
        <v>10800000</v>
      </c>
      <c r="J228">
        <v>10800000</v>
      </c>
      <c r="K228">
        <v>6.06</v>
      </c>
      <c r="L228">
        <v>12</v>
      </c>
      <c r="M228">
        <v>11</v>
      </c>
      <c r="N228">
        <v>23</v>
      </c>
      <c r="O228">
        <v>0.52200000000000002</v>
      </c>
      <c r="P228">
        <v>3.81</v>
      </c>
      <c r="Q228">
        <v>32</v>
      </c>
      <c r="R228">
        <v>203.1</v>
      </c>
      <c r="S228">
        <v>105</v>
      </c>
      <c r="T228">
        <v>3.85</v>
      </c>
      <c r="U228">
        <v>15</v>
      </c>
      <c r="V228">
        <v>17</v>
      </c>
      <c r="W228">
        <v>3.77</v>
      </c>
      <c r="X228" s="1">
        <v>0.46899999999999997</v>
      </c>
    </row>
    <row r="229" spans="1:24" x14ac:dyDescent="0.25">
      <c r="A229" t="s">
        <v>275</v>
      </c>
      <c r="B229" s="1">
        <f t="shared" si="3"/>
        <v>228</v>
      </c>
      <c r="C229">
        <v>2017</v>
      </c>
      <c r="D229" t="s">
        <v>108</v>
      </c>
      <c r="E229" t="s">
        <v>45</v>
      </c>
      <c r="F229" t="s">
        <v>169</v>
      </c>
      <c r="G229">
        <v>0</v>
      </c>
      <c r="H229">
        <v>26</v>
      </c>
      <c r="I229">
        <v>552000</v>
      </c>
      <c r="J229">
        <v>552000</v>
      </c>
      <c r="K229">
        <v>0.53</v>
      </c>
      <c r="L229">
        <v>4</v>
      </c>
      <c r="M229">
        <v>8</v>
      </c>
      <c r="N229">
        <v>12</v>
      </c>
      <c r="O229">
        <v>0.33300000000000002</v>
      </c>
      <c r="P229">
        <v>4.71</v>
      </c>
      <c r="Q229">
        <v>24</v>
      </c>
      <c r="R229">
        <v>128</v>
      </c>
      <c r="S229">
        <v>91</v>
      </c>
      <c r="T229">
        <v>4.3</v>
      </c>
      <c r="U229">
        <v>8</v>
      </c>
      <c r="V229">
        <v>16</v>
      </c>
      <c r="W229">
        <v>3.85</v>
      </c>
      <c r="X229" s="1">
        <v>0.33300000000000002</v>
      </c>
    </row>
    <row r="230" spans="1:24" x14ac:dyDescent="0.25">
      <c r="A230" t="s">
        <v>275</v>
      </c>
      <c r="B230" s="1">
        <f t="shared" si="3"/>
        <v>229</v>
      </c>
      <c r="C230">
        <v>2016</v>
      </c>
      <c r="D230" t="s">
        <v>108</v>
      </c>
      <c r="E230" t="s">
        <v>45</v>
      </c>
      <c r="F230" t="s">
        <v>169</v>
      </c>
      <c r="G230">
        <v>0</v>
      </c>
      <c r="H230">
        <v>25</v>
      </c>
      <c r="I230">
        <v>516000</v>
      </c>
      <c r="J230">
        <v>516000</v>
      </c>
      <c r="K230">
        <v>0.5</v>
      </c>
      <c r="L230">
        <v>4</v>
      </c>
      <c r="M230">
        <v>8</v>
      </c>
      <c r="N230">
        <v>12</v>
      </c>
      <c r="O230">
        <v>0.33300000000000002</v>
      </c>
      <c r="P230">
        <v>4.71</v>
      </c>
      <c r="Q230">
        <v>24</v>
      </c>
      <c r="R230">
        <v>128</v>
      </c>
      <c r="S230">
        <v>91</v>
      </c>
      <c r="T230">
        <v>4.3</v>
      </c>
      <c r="U230">
        <v>16</v>
      </c>
      <c r="V230">
        <v>17</v>
      </c>
      <c r="W230">
        <v>3.7</v>
      </c>
      <c r="X230" s="1">
        <v>0.48499999999999999</v>
      </c>
    </row>
    <row r="231" spans="1:24" x14ac:dyDescent="0.25">
      <c r="A231" t="s">
        <v>303</v>
      </c>
      <c r="B231" s="1">
        <f t="shared" si="3"/>
        <v>230</v>
      </c>
      <c r="C231">
        <v>2016</v>
      </c>
      <c r="D231" t="s">
        <v>13</v>
      </c>
      <c r="E231" t="s">
        <v>74</v>
      </c>
      <c r="F231" t="s">
        <v>75</v>
      </c>
      <c r="G231">
        <v>0</v>
      </c>
      <c r="H231">
        <v>33</v>
      </c>
      <c r="I231">
        <v>20200000</v>
      </c>
      <c r="J231">
        <v>20200000</v>
      </c>
      <c r="K231">
        <v>11.58</v>
      </c>
      <c r="L231">
        <v>12</v>
      </c>
      <c r="M231">
        <v>12</v>
      </c>
      <c r="N231">
        <v>24</v>
      </c>
      <c r="O231">
        <v>0.5</v>
      </c>
      <c r="P231">
        <v>5.0599999999999996</v>
      </c>
      <c r="Q231">
        <v>31</v>
      </c>
      <c r="R231">
        <v>178</v>
      </c>
      <c r="S231">
        <v>79</v>
      </c>
      <c r="T231">
        <v>5.62</v>
      </c>
      <c r="U231">
        <v>16</v>
      </c>
      <c r="V231">
        <v>15</v>
      </c>
      <c r="W231">
        <v>4.46</v>
      </c>
      <c r="X231" s="1">
        <v>0.51600000000000001</v>
      </c>
    </row>
    <row r="232" spans="1:24" x14ac:dyDescent="0.25">
      <c r="A232" t="s">
        <v>166</v>
      </c>
      <c r="B232" s="1">
        <f t="shared" si="3"/>
        <v>231</v>
      </c>
      <c r="C232">
        <v>2018</v>
      </c>
      <c r="D232" t="s">
        <v>108</v>
      </c>
      <c r="E232" t="s">
        <v>45</v>
      </c>
      <c r="F232" t="s">
        <v>163</v>
      </c>
      <c r="G232">
        <v>0</v>
      </c>
      <c r="H232">
        <v>31</v>
      </c>
      <c r="I232">
        <v>2000000</v>
      </c>
      <c r="J232">
        <v>2000000</v>
      </c>
      <c r="K232">
        <v>1.1000000000000001</v>
      </c>
      <c r="L232">
        <v>10</v>
      </c>
      <c r="M232">
        <v>7</v>
      </c>
      <c r="N232">
        <v>17</v>
      </c>
      <c r="O232">
        <v>0.58799999999999997</v>
      </c>
      <c r="P232">
        <v>3.74</v>
      </c>
      <c r="Q232">
        <v>22</v>
      </c>
      <c r="R232">
        <v>130</v>
      </c>
      <c r="S232">
        <v>112</v>
      </c>
      <c r="T232">
        <v>3.62</v>
      </c>
      <c r="U232">
        <v>11</v>
      </c>
      <c r="V232">
        <v>8</v>
      </c>
      <c r="W232">
        <v>4.3600000000000003</v>
      </c>
      <c r="X232" s="1">
        <v>0.57899999999999996</v>
      </c>
    </row>
    <row r="233" spans="1:24" x14ac:dyDescent="0.25">
      <c r="A233" t="s">
        <v>166</v>
      </c>
      <c r="B233" s="1">
        <f t="shared" si="3"/>
        <v>232</v>
      </c>
      <c r="C233">
        <v>2017</v>
      </c>
      <c r="D233" t="s">
        <v>108</v>
      </c>
      <c r="E233" t="s">
        <v>45</v>
      </c>
      <c r="F233" t="s">
        <v>169</v>
      </c>
      <c r="G233">
        <v>0</v>
      </c>
      <c r="H233">
        <v>30</v>
      </c>
      <c r="I233">
        <v>11090711</v>
      </c>
      <c r="J233">
        <v>11090711</v>
      </c>
      <c r="K233">
        <v>10.66</v>
      </c>
      <c r="L233">
        <v>8</v>
      </c>
      <c r="M233">
        <v>11</v>
      </c>
      <c r="N233">
        <v>19</v>
      </c>
      <c r="O233">
        <v>0.42099999999999999</v>
      </c>
      <c r="P233">
        <v>5.43</v>
      </c>
      <c r="Q233">
        <v>30</v>
      </c>
      <c r="R233">
        <v>164</v>
      </c>
      <c r="S233">
        <v>80</v>
      </c>
      <c r="T233">
        <v>5.77</v>
      </c>
      <c r="U233">
        <v>14</v>
      </c>
      <c r="V233">
        <v>16</v>
      </c>
      <c r="W233">
        <v>4.75</v>
      </c>
      <c r="X233" s="1">
        <v>0.46700000000000003</v>
      </c>
    </row>
    <row r="234" spans="1:24" x14ac:dyDescent="0.25">
      <c r="A234" t="s">
        <v>166</v>
      </c>
      <c r="B234" s="1">
        <f t="shared" si="3"/>
        <v>233</v>
      </c>
      <c r="C234">
        <v>2016</v>
      </c>
      <c r="D234" t="s">
        <v>108</v>
      </c>
      <c r="E234" t="s">
        <v>45</v>
      </c>
      <c r="F234" t="s">
        <v>169</v>
      </c>
      <c r="G234">
        <v>0</v>
      </c>
      <c r="H234">
        <v>29</v>
      </c>
      <c r="I234">
        <v>7000000</v>
      </c>
      <c r="J234">
        <v>7000000</v>
      </c>
      <c r="K234">
        <v>6.74</v>
      </c>
      <c r="L234">
        <v>12</v>
      </c>
      <c r="M234">
        <v>10</v>
      </c>
      <c r="N234">
        <v>22</v>
      </c>
      <c r="O234">
        <v>0.54500000000000004</v>
      </c>
      <c r="P234">
        <v>3.71</v>
      </c>
      <c r="Q234">
        <v>32</v>
      </c>
      <c r="R234">
        <v>189</v>
      </c>
      <c r="S234">
        <v>113</v>
      </c>
      <c r="T234">
        <v>3.98</v>
      </c>
      <c r="U234">
        <v>17</v>
      </c>
      <c r="V234">
        <v>15</v>
      </c>
      <c r="W234">
        <v>3.77</v>
      </c>
      <c r="X234" s="1">
        <v>0.53100000000000003</v>
      </c>
    </row>
    <row r="235" spans="1:24" x14ac:dyDescent="0.25">
      <c r="A235" t="s">
        <v>232</v>
      </c>
      <c r="B235" s="1">
        <f t="shared" si="3"/>
        <v>234</v>
      </c>
      <c r="C235">
        <v>2017</v>
      </c>
      <c r="D235" t="s">
        <v>13</v>
      </c>
      <c r="E235" t="s">
        <v>74</v>
      </c>
      <c r="F235" t="s">
        <v>75</v>
      </c>
      <c r="G235">
        <v>0</v>
      </c>
      <c r="H235">
        <v>33</v>
      </c>
      <c r="I235">
        <v>6550000</v>
      </c>
      <c r="J235">
        <v>6550000</v>
      </c>
      <c r="K235">
        <v>3.94</v>
      </c>
      <c r="L235">
        <v>7</v>
      </c>
      <c r="M235">
        <v>11</v>
      </c>
      <c r="N235">
        <v>18</v>
      </c>
      <c r="O235">
        <v>0.38900000000000001</v>
      </c>
      <c r="P235">
        <v>5.35</v>
      </c>
      <c r="Q235">
        <v>21</v>
      </c>
      <c r="R235">
        <v>138</v>
      </c>
      <c r="S235">
        <v>80</v>
      </c>
      <c r="T235">
        <v>5.09</v>
      </c>
      <c r="U235">
        <v>8</v>
      </c>
      <c r="V235">
        <v>13</v>
      </c>
      <c r="W235">
        <v>4.6399999999999997</v>
      </c>
      <c r="X235" s="1">
        <v>0.38100000000000001</v>
      </c>
    </row>
    <row r="236" spans="1:24" x14ac:dyDescent="0.25">
      <c r="A236" t="s">
        <v>243</v>
      </c>
      <c r="B236" s="1">
        <f t="shared" si="3"/>
        <v>235</v>
      </c>
      <c r="C236">
        <v>2017</v>
      </c>
      <c r="D236" t="s">
        <v>13</v>
      </c>
      <c r="E236" t="s">
        <v>74</v>
      </c>
      <c r="F236" t="s">
        <v>89</v>
      </c>
      <c r="G236">
        <v>0</v>
      </c>
      <c r="H236">
        <v>27</v>
      </c>
      <c r="I236">
        <v>535000</v>
      </c>
      <c r="J236">
        <v>254301</v>
      </c>
      <c r="L236">
        <v>3</v>
      </c>
      <c r="M236">
        <v>6</v>
      </c>
      <c r="N236">
        <v>9</v>
      </c>
      <c r="O236">
        <v>0.33300000000000002</v>
      </c>
      <c r="P236">
        <v>5.3</v>
      </c>
      <c r="Q236">
        <v>13</v>
      </c>
      <c r="R236">
        <v>69.2</v>
      </c>
      <c r="S236">
        <v>79</v>
      </c>
      <c r="T236">
        <v>3.62</v>
      </c>
      <c r="U236">
        <v>4</v>
      </c>
      <c r="V236">
        <v>9</v>
      </c>
      <c r="W236">
        <v>4.67</v>
      </c>
      <c r="X236" s="1">
        <v>0.308</v>
      </c>
    </row>
    <row r="237" spans="1:24" x14ac:dyDescent="0.25">
      <c r="A237" t="s">
        <v>240</v>
      </c>
      <c r="B237" s="1">
        <f t="shared" si="3"/>
        <v>236</v>
      </c>
      <c r="C237">
        <v>2017</v>
      </c>
      <c r="D237" t="s">
        <v>13</v>
      </c>
      <c r="E237" t="s">
        <v>74</v>
      </c>
      <c r="F237" t="s">
        <v>89</v>
      </c>
      <c r="G237">
        <v>0</v>
      </c>
      <c r="H237">
        <v>25</v>
      </c>
      <c r="I237">
        <v>535000</v>
      </c>
      <c r="J237">
        <v>485218</v>
      </c>
      <c r="K237">
        <v>0.66</v>
      </c>
      <c r="L237">
        <v>9</v>
      </c>
      <c r="M237">
        <v>10</v>
      </c>
      <c r="N237">
        <v>19</v>
      </c>
      <c r="O237">
        <v>0.47399999999999998</v>
      </c>
      <c r="P237">
        <v>5.58</v>
      </c>
      <c r="Q237">
        <v>24</v>
      </c>
      <c r="R237">
        <v>129</v>
      </c>
      <c r="S237">
        <v>75</v>
      </c>
      <c r="T237">
        <v>5.68</v>
      </c>
      <c r="U237">
        <v>11</v>
      </c>
      <c r="V237">
        <v>13</v>
      </c>
      <c r="W237">
        <v>4.03</v>
      </c>
      <c r="X237" s="1">
        <v>0.45800000000000002</v>
      </c>
    </row>
    <row r="238" spans="1:24" x14ac:dyDescent="0.25">
      <c r="A238" t="s">
        <v>107</v>
      </c>
      <c r="B238" s="1">
        <f t="shared" si="3"/>
        <v>237</v>
      </c>
      <c r="C238">
        <v>2018</v>
      </c>
      <c r="D238" t="s">
        <v>108</v>
      </c>
      <c r="E238" t="s">
        <v>14</v>
      </c>
      <c r="F238" t="s">
        <v>109</v>
      </c>
      <c r="G238">
        <v>1</v>
      </c>
      <c r="H238">
        <v>30</v>
      </c>
      <c r="I238">
        <v>8750000</v>
      </c>
      <c r="J238">
        <v>8750000</v>
      </c>
      <c r="K238">
        <v>8.0299999999999994</v>
      </c>
      <c r="L238">
        <v>15</v>
      </c>
      <c r="M238">
        <v>8</v>
      </c>
      <c r="N238">
        <v>23</v>
      </c>
      <c r="O238">
        <v>0.65200000000000002</v>
      </c>
      <c r="P238">
        <v>3.5</v>
      </c>
      <c r="Q238">
        <v>35</v>
      </c>
      <c r="R238">
        <v>192.2</v>
      </c>
      <c r="S238">
        <v>118</v>
      </c>
      <c r="T238">
        <v>4.03</v>
      </c>
      <c r="U238">
        <v>23</v>
      </c>
      <c r="V238">
        <v>12</v>
      </c>
      <c r="W238">
        <v>4.5999999999999996</v>
      </c>
      <c r="X238" s="1">
        <v>0.65700000000000003</v>
      </c>
    </row>
    <row r="239" spans="1:24" x14ac:dyDescent="0.25">
      <c r="A239" t="s">
        <v>107</v>
      </c>
      <c r="B239" s="1">
        <f t="shared" si="3"/>
        <v>238</v>
      </c>
      <c r="C239">
        <v>2017</v>
      </c>
      <c r="D239" t="s">
        <v>108</v>
      </c>
      <c r="E239" t="s">
        <v>74</v>
      </c>
      <c r="F239" t="s">
        <v>197</v>
      </c>
      <c r="G239">
        <v>0</v>
      </c>
      <c r="H239">
        <v>29</v>
      </c>
      <c r="I239">
        <v>1750000</v>
      </c>
      <c r="J239">
        <v>1750000</v>
      </c>
      <c r="K239">
        <v>2.25</v>
      </c>
      <c r="L239">
        <v>13</v>
      </c>
      <c r="M239">
        <v>10</v>
      </c>
      <c r="N239">
        <v>23</v>
      </c>
      <c r="O239">
        <v>0.56499999999999995</v>
      </c>
      <c r="P239">
        <v>3.89</v>
      </c>
      <c r="Q239">
        <v>32</v>
      </c>
      <c r="R239">
        <v>180.1</v>
      </c>
      <c r="S239">
        <v>108</v>
      </c>
      <c r="T239">
        <v>4.26</v>
      </c>
      <c r="U239">
        <v>18</v>
      </c>
      <c r="V239">
        <v>14</v>
      </c>
      <c r="W239">
        <v>3.72</v>
      </c>
      <c r="X239" s="1">
        <v>0.56299999999999994</v>
      </c>
    </row>
    <row r="240" spans="1:24" x14ac:dyDescent="0.25">
      <c r="A240" t="s">
        <v>309</v>
      </c>
      <c r="B240" s="1">
        <f t="shared" si="3"/>
        <v>239</v>
      </c>
      <c r="C240">
        <v>2016</v>
      </c>
      <c r="D240" t="s">
        <v>108</v>
      </c>
      <c r="E240" t="s">
        <v>14</v>
      </c>
      <c r="F240" t="s">
        <v>109</v>
      </c>
      <c r="G240">
        <v>0</v>
      </c>
      <c r="H240">
        <v>27</v>
      </c>
      <c r="I240">
        <v>522300</v>
      </c>
      <c r="J240">
        <v>522300</v>
      </c>
      <c r="K240">
        <v>0.84</v>
      </c>
      <c r="L240">
        <v>8</v>
      </c>
      <c r="M240">
        <v>16</v>
      </c>
      <c r="N240">
        <v>24</v>
      </c>
      <c r="O240">
        <v>0.33300000000000002</v>
      </c>
      <c r="P240">
        <v>4.62</v>
      </c>
      <c r="Q240">
        <v>32</v>
      </c>
      <c r="R240">
        <v>179.1</v>
      </c>
      <c r="S240">
        <v>92</v>
      </c>
      <c r="T240">
        <v>5.12</v>
      </c>
      <c r="U240">
        <v>12</v>
      </c>
      <c r="V240">
        <v>20</v>
      </c>
      <c r="W240">
        <v>3.82</v>
      </c>
      <c r="X240" s="1">
        <v>0.375</v>
      </c>
    </row>
    <row r="241" spans="1:24" x14ac:dyDescent="0.25">
      <c r="A241" t="s">
        <v>253</v>
      </c>
      <c r="B241" s="1">
        <f t="shared" si="3"/>
        <v>240</v>
      </c>
      <c r="C241">
        <v>2017</v>
      </c>
      <c r="D241" t="s">
        <v>108</v>
      </c>
      <c r="E241" t="s">
        <v>14</v>
      </c>
      <c r="F241" t="s">
        <v>109</v>
      </c>
      <c r="G241">
        <v>0</v>
      </c>
      <c r="H241">
        <v>28</v>
      </c>
      <c r="I241">
        <v>547000</v>
      </c>
      <c r="J241">
        <v>547000</v>
      </c>
      <c r="K241">
        <v>0.79</v>
      </c>
      <c r="L241">
        <v>12</v>
      </c>
      <c r="M241">
        <v>6</v>
      </c>
      <c r="N241">
        <v>18</v>
      </c>
      <c r="O241">
        <v>0.66700000000000004</v>
      </c>
      <c r="P241">
        <v>3.49</v>
      </c>
      <c r="Q241">
        <v>29</v>
      </c>
      <c r="R241">
        <v>175.1</v>
      </c>
      <c r="S241">
        <v>126</v>
      </c>
      <c r="T241">
        <v>3.05</v>
      </c>
      <c r="U241">
        <v>17</v>
      </c>
      <c r="V241">
        <v>12</v>
      </c>
      <c r="W241">
        <v>4.34</v>
      </c>
      <c r="X241" s="1">
        <v>0.58599999999999997</v>
      </c>
    </row>
    <row r="242" spans="1:24" x14ac:dyDescent="0.25">
      <c r="A242" t="s">
        <v>221</v>
      </c>
      <c r="B242" s="1">
        <f t="shared" si="3"/>
        <v>241</v>
      </c>
      <c r="C242">
        <v>2017</v>
      </c>
      <c r="D242" t="s">
        <v>13</v>
      </c>
      <c r="E242" t="s">
        <v>45</v>
      </c>
      <c r="F242" t="s">
        <v>46</v>
      </c>
      <c r="G242">
        <v>0</v>
      </c>
      <c r="H242">
        <v>27</v>
      </c>
      <c r="I242">
        <v>535000</v>
      </c>
      <c r="J242">
        <v>464757</v>
      </c>
      <c r="K242">
        <v>0.26</v>
      </c>
      <c r="L242">
        <v>3</v>
      </c>
      <c r="M242">
        <v>13</v>
      </c>
      <c r="N242">
        <v>16</v>
      </c>
      <c r="O242">
        <v>0.188</v>
      </c>
      <c r="P242">
        <v>5.34</v>
      </c>
      <c r="Q242">
        <v>18</v>
      </c>
      <c r="R242">
        <v>119.2</v>
      </c>
      <c r="S242">
        <v>84</v>
      </c>
      <c r="T242">
        <v>4.2699999999999996</v>
      </c>
      <c r="U242">
        <v>5</v>
      </c>
      <c r="V242">
        <v>13</v>
      </c>
      <c r="W242">
        <v>2.41</v>
      </c>
      <c r="X242" s="1">
        <v>0.27800000000000002</v>
      </c>
    </row>
    <row r="243" spans="1:24" x14ac:dyDescent="0.25">
      <c r="A243" t="s">
        <v>238</v>
      </c>
      <c r="B243" s="1">
        <f t="shared" si="3"/>
        <v>242</v>
      </c>
      <c r="C243">
        <v>2016</v>
      </c>
      <c r="D243" t="s">
        <v>13</v>
      </c>
      <c r="E243" t="s">
        <v>74</v>
      </c>
      <c r="F243" t="s">
        <v>83</v>
      </c>
      <c r="G243">
        <v>0</v>
      </c>
      <c r="H243">
        <v>23</v>
      </c>
      <c r="I243">
        <v>507500</v>
      </c>
      <c r="J243">
        <v>174699</v>
      </c>
      <c r="K243">
        <v>0.17</v>
      </c>
      <c r="L243">
        <v>4</v>
      </c>
      <c r="M243">
        <v>4</v>
      </c>
      <c r="N243">
        <v>8</v>
      </c>
      <c r="O243">
        <v>0.5</v>
      </c>
      <c r="P243">
        <v>4.0599999999999996</v>
      </c>
      <c r="Q243">
        <v>10</v>
      </c>
      <c r="R243">
        <v>62</v>
      </c>
      <c r="S243">
        <v>97</v>
      </c>
      <c r="T243">
        <v>4.18</v>
      </c>
      <c r="U243">
        <v>5</v>
      </c>
      <c r="V243">
        <v>5</v>
      </c>
      <c r="W243">
        <v>3.8</v>
      </c>
      <c r="X243" s="1">
        <v>0.5</v>
      </c>
    </row>
    <row r="244" spans="1:24" x14ac:dyDescent="0.25">
      <c r="A244" t="s">
        <v>238</v>
      </c>
      <c r="B244" s="1">
        <f t="shared" si="3"/>
        <v>243</v>
      </c>
      <c r="C244">
        <v>2017</v>
      </c>
      <c r="D244" t="s">
        <v>13</v>
      </c>
      <c r="E244" t="s">
        <v>74</v>
      </c>
      <c r="F244" t="s">
        <v>83</v>
      </c>
      <c r="G244">
        <v>1</v>
      </c>
      <c r="H244">
        <v>24</v>
      </c>
      <c r="I244">
        <v>543400</v>
      </c>
      <c r="J244">
        <v>510668</v>
      </c>
      <c r="K244">
        <v>0.37</v>
      </c>
      <c r="L244">
        <v>7</v>
      </c>
      <c r="M244">
        <v>8</v>
      </c>
      <c r="N244">
        <v>15</v>
      </c>
      <c r="O244">
        <v>0.46700000000000003</v>
      </c>
      <c r="P244">
        <v>4.7699999999999996</v>
      </c>
      <c r="Q244">
        <v>15</v>
      </c>
      <c r="R244">
        <v>109.1</v>
      </c>
      <c r="S244">
        <v>86</v>
      </c>
      <c r="T244">
        <v>4.38</v>
      </c>
      <c r="U244">
        <v>6</v>
      </c>
      <c r="V244">
        <v>9</v>
      </c>
      <c r="W244">
        <v>4.16</v>
      </c>
      <c r="X244" s="1">
        <v>0.4</v>
      </c>
    </row>
    <row r="245" spans="1:24" x14ac:dyDescent="0.25">
      <c r="A245" t="s">
        <v>133</v>
      </c>
      <c r="B245" s="1">
        <f t="shared" si="3"/>
        <v>244</v>
      </c>
      <c r="C245">
        <v>2018</v>
      </c>
      <c r="D245" t="s">
        <v>108</v>
      </c>
      <c r="E245" t="s">
        <v>14</v>
      </c>
      <c r="F245" t="s">
        <v>130</v>
      </c>
      <c r="G245">
        <v>0</v>
      </c>
      <c r="H245">
        <v>25</v>
      </c>
      <c r="I245">
        <v>571000</v>
      </c>
      <c r="J245">
        <v>571000</v>
      </c>
      <c r="K245">
        <v>0.63</v>
      </c>
      <c r="L245">
        <v>6</v>
      </c>
      <c r="M245">
        <v>9</v>
      </c>
      <c r="N245">
        <v>15</v>
      </c>
      <c r="O245">
        <v>0.4</v>
      </c>
      <c r="P245">
        <v>4.0599999999999996</v>
      </c>
      <c r="Q245">
        <v>19</v>
      </c>
      <c r="R245">
        <v>115.1</v>
      </c>
      <c r="S245">
        <v>96</v>
      </c>
      <c r="T245">
        <v>3.59</v>
      </c>
      <c r="U245">
        <v>8</v>
      </c>
      <c r="V245">
        <v>11</v>
      </c>
      <c r="W245">
        <v>4</v>
      </c>
      <c r="X245" s="1">
        <v>0.42099999999999999</v>
      </c>
    </row>
    <row r="246" spans="1:24" x14ac:dyDescent="0.25">
      <c r="A246" t="s">
        <v>274</v>
      </c>
      <c r="B246" s="1">
        <f t="shared" si="3"/>
        <v>245</v>
      </c>
      <c r="C246">
        <v>2017</v>
      </c>
      <c r="D246" t="s">
        <v>108</v>
      </c>
      <c r="E246" t="s">
        <v>45</v>
      </c>
      <c r="F246" t="s">
        <v>163</v>
      </c>
      <c r="G246">
        <v>1</v>
      </c>
      <c r="H246">
        <v>24</v>
      </c>
      <c r="I246">
        <v>551000</v>
      </c>
      <c r="J246">
        <v>433584</v>
      </c>
      <c r="K246">
        <v>0.24</v>
      </c>
      <c r="L246">
        <v>5</v>
      </c>
      <c r="M246">
        <v>3</v>
      </c>
      <c r="N246">
        <v>8</v>
      </c>
      <c r="O246">
        <v>0.625</v>
      </c>
      <c r="P246">
        <v>5.01</v>
      </c>
      <c r="Q246">
        <v>13</v>
      </c>
      <c r="R246">
        <v>73.2</v>
      </c>
      <c r="S246">
        <v>90</v>
      </c>
      <c r="T246">
        <v>4.99</v>
      </c>
      <c r="U246">
        <v>9</v>
      </c>
      <c r="V246">
        <v>4</v>
      </c>
      <c r="W246">
        <v>10.55</v>
      </c>
      <c r="X246" s="1">
        <v>0.69199999999999995</v>
      </c>
    </row>
    <row r="247" spans="1:24" x14ac:dyDescent="0.25">
      <c r="A247" t="s">
        <v>274</v>
      </c>
      <c r="B247" s="1">
        <f t="shared" si="3"/>
        <v>246</v>
      </c>
      <c r="C247">
        <v>2016</v>
      </c>
      <c r="D247" t="s">
        <v>108</v>
      </c>
      <c r="E247" t="s">
        <v>45</v>
      </c>
      <c r="F247" t="s">
        <v>163</v>
      </c>
      <c r="G247">
        <v>1</v>
      </c>
      <c r="H247">
        <v>23</v>
      </c>
      <c r="I247">
        <v>514400</v>
      </c>
      <c r="J247">
        <v>514400</v>
      </c>
      <c r="K247">
        <v>0.37</v>
      </c>
      <c r="L247">
        <v>7</v>
      </c>
      <c r="M247">
        <v>5</v>
      </c>
      <c r="N247">
        <v>12</v>
      </c>
      <c r="O247">
        <v>0.58299999999999996</v>
      </c>
      <c r="P247">
        <v>3.43</v>
      </c>
      <c r="Q247">
        <v>19</v>
      </c>
      <c r="R247">
        <v>105</v>
      </c>
      <c r="S247">
        <v>125</v>
      </c>
      <c r="T247">
        <v>3.49</v>
      </c>
      <c r="U247">
        <v>12</v>
      </c>
      <c r="V247">
        <v>7</v>
      </c>
      <c r="W247">
        <v>4.9400000000000004</v>
      </c>
      <c r="X247" s="1">
        <v>0.63200000000000001</v>
      </c>
    </row>
    <row r="248" spans="1:24" x14ac:dyDescent="0.25">
      <c r="A248" t="s">
        <v>198</v>
      </c>
      <c r="B248" s="1">
        <f t="shared" si="3"/>
        <v>247</v>
      </c>
      <c r="C248">
        <v>2018</v>
      </c>
      <c r="D248" t="s">
        <v>108</v>
      </c>
      <c r="E248" t="s">
        <v>74</v>
      </c>
      <c r="F248" t="s">
        <v>197</v>
      </c>
      <c r="G248">
        <v>0</v>
      </c>
      <c r="H248">
        <v>25</v>
      </c>
      <c r="I248">
        <v>545000</v>
      </c>
      <c r="J248">
        <v>512750</v>
      </c>
      <c r="K248">
        <v>0.49</v>
      </c>
      <c r="L248">
        <v>8</v>
      </c>
      <c r="M248">
        <v>9</v>
      </c>
      <c r="N248">
        <v>17</v>
      </c>
      <c r="O248">
        <v>0.47099999999999997</v>
      </c>
      <c r="P248">
        <v>4.08</v>
      </c>
      <c r="Q248">
        <v>26</v>
      </c>
      <c r="R248">
        <v>130</v>
      </c>
      <c r="S248">
        <v>95</v>
      </c>
      <c r="T248">
        <v>4.3099999999999996</v>
      </c>
      <c r="U248">
        <v>11</v>
      </c>
      <c r="V248">
        <v>15</v>
      </c>
      <c r="W248">
        <v>4.37</v>
      </c>
      <c r="X248" s="1">
        <v>0.42299999999999999</v>
      </c>
    </row>
    <row r="249" spans="1:24" x14ac:dyDescent="0.25">
      <c r="A249" t="s">
        <v>256</v>
      </c>
      <c r="B249" s="1">
        <f t="shared" si="3"/>
        <v>248</v>
      </c>
      <c r="C249">
        <v>2017</v>
      </c>
      <c r="D249" t="s">
        <v>108</v>
      </c>
      <c r="E249" t="s">
        <v>14</v>
      </c>
      <c r="F249" t="s">
        <v>124</v>
      </c>
      <c r="G249">
        <v>1</v>
      </c>
      <c r="H249">
        <v>38</v>
      </c>
      <c r="I249">
        <v>16000000</v>
      </c>
      <c r="J249">
        <v>16000000</v>
      </c>
      <c r="K249">
        <v>9.3000000000000007</v>
      </c>
      <c r="L249">
        <v>12</v>
      </c>
      <c r="M249">
        <v>12</v>
      </c>
      <c r="N249">
        <v>24</v>
      </c>
      <c r="O249">
        <v>0.5</v>
      </c>
      <c r="P249">
        <v>4.59</v>
      </c>
      <c r="Q249">
        <v>30</v>
      </c>
      <c r="R249">
        <v>170.2</v>
      </c>
      <c r="S249">
        <v>96</v>
      </c>
      <c r="T249">
        <v>5.3</v>
      </c>
      <c r="U249">
        <v>19</v>
      </c>
      <c r="V249">
        <v>11</v>
      </c>
      <c r="W249">
        <v>4.9800000000000004</v>
      </c>
      <c r="X249" s="1">
        <v>0.63300000000000001</v>
      </c>
    </row>
    <row r="250" spans="1:24" x14ac:dyDescent="0.25">
      <c r="A250" t="s">
        <v>256</v>
      </c>
      <c r="B250" s="1">
        <f t="shared" si="3"/>
        <v>249</v>
      </c>
      <c r="C250">
        <v>2016</v>
      </c>
      <c r="D250" t="s">
        <v>108</v>
      </c>
      <c r="E250" t="s">
        <v>14</v>
      </c>
      <c r="F250" t="s">
        <v>124</v>
      </c>
      <c r="G250">
        <v>1</v>
      </c>
      <c r="H250">
        <v>37</v>
      </c>
      <c r="I250">
        <v>16000000</v>
      </c>
      <c r="J250">
        <v>16000000</v>
      </c>
      <c r="K250">
        <v>8.68</v>
      </c>
      <c r="L250">
        <v>11</v>
      </c>
      <c r="M250">
        <v>8</v>
      </c>
      <c r="N250">
        <v>19</v>
      </c>
      <c r="O250">
        <v>0.57899999999999996</v>
      </c>
      <c r="P250">
        <v>3.35</v>
      </c>
      <c r="Q250">
        <v>29</v>
      </c>
      <c r="R250">
        <v>188.1</v>
      </c>
      <c r="S250">
        <v>125</v>
      </c>
      <c r="T250">
        <v>3.81</v>
      </c>
      <c r="U250">
        <v>17</v>
      </c>
      <c r="V250">
        <v>12</v>
      </c>
      <c r="W250">
        <v>4.7699999999999996</v>
      </c>
      <c r="X250" s="1">
        <v>0.58599999999999997</v>
      </c>
    </row>
    <row r="251" spans="1:24" x14ac:dyDescent="0.25">
      <c r="A251" t="s">
        <v>282</v>
      </c>
      <c r="B251" s="1">
        <f t="shared" si="3"/>
        <v>250</v>
      </c>
      <c r="C251">
        <v>2017</v>
      </c>
      <c r="D251" t="s">
        <v>108</v>
      </c>
      <c r="E251" t="s">
        <v>74</v>
      </c>
      <c r="F251" t="s">
        <v>190</v>
      </c>
      <c r="G251">
        <v>0</v>
      </c>
      <c r="H251">
        <v>31</v>
      </c>
      <c r="I251">
        <v>23500000</v>
      </c>
      <c r="J251">
        <v>23500000</v>
      </c>
      <c r="K251">
        <v>12.38</v>
      </c>
      <c r="L251">
        <v>8</v>
      </c>
      <c r="M251">
        <v>8</v>
      </c>
      <c r="N251">
        <v>16</v>
      </c>
      <c r="O251">
        <v>0.5</v>
      </c>
      <c r="P251">
        <v>4.5199999999999996</v>
      </c>
      <c r="Q251">
        <v>25</v>
      </c>
      <c r="R251">
        <v>147.1</v>
      </c>
      <c r="S251">
        <v>94</v>
      </c>
      <c r="T251">
        <v>4.5</v>
      </c>
      <c r="U251">
        <v>14</v>
      </c>
      <c r="V251">
        <v>11</v>
      </c>
      <c r="W251">
        <v>4.88</v>
      </c>
      <c r="X251" s="1">
        <v>0.56000000000000005</v>
      </c>
    </row>
    <row r="252" spans="1:24" x14ac:dyDescent="0.25">
      <c r="A252" t="s">
        <v>282</v>
      </c>
      <c r="B252" s="1">
        <f t="shared" si="3"/>
        <v>251</v>
      </c>
      <c r="C252">
        <v>2016</v>
      </c>
      <c r="D252" t="s">
        <v>108</v>
      </c>
      <c r="E252" t="s">
        <v>74</v>
      </c>
      <c r="F252" t="s">
        <v>190</v>
      </c>
      <c r="G252">
        <v>2</v>
      </c>
      <c r="H252">
        <v>30</v>
      </c>
      <c r="I252">
        <v>17500000</v>
      </c>
      <c r="J252">
        <v>17500000</v>
      </c>
      <c r="K252">
        <v>9.81</v>
      </c>
      <c r="L252">
        <v>18</v>
      </c>
      <c r="M252">
        <v>5</v>
      </c>
      <c r="N252">
        <v>23</v>
      </c>
      <c r="O252">
        <v>0.78300000000000003</v>
      </c>
      <c r="P252">
        <v>2.79</v>
      </c>
      <c r="Q252">
        <v>32</v>
      </c>
      <c r="R252">
        <v>219.2</v>
      </c>
      <c r="S252">
        <v>144</v>
      </c>
      <c r="T252">
        <v>2.95</v>
      </c>
      <c r="U252">
        <v>23</v>
      </c>
      <c r="V252">
        <v>9</v>
      </c>
      <c r="W252">
        <v>4.82</v>
      </c>
      <c r="X252" s="1">
        <v>0.71899999999999997</v>
      </c>
    </row>
    <row r="253" spans="1:24" x14ac:dyDescent="0.25">
      <c r="A253" t="s">
        <v>341</v>
      </c>
      <c r="B253" s="1">
        <f t="shared" si="3"/>
        <v>252</v>
      </c>
      <c r="C253">
        <v>2016</v>
      </c>
      <c r="D253" t="s">
        <v>108</v>
      </c>
      <c r="E253" t="s">
        <v>74</v>
      </c>
      <c r="F253" t="s">
        <v>204</v>
      </c>
      <c r="G253">
        <v>0</v>
      </c>
      <c r="H253">
        <v>24</v>
      </c>
      <c r="I253">
        <v>509500</v>
      </c>
      <c r="J253">
        <v>509500</v>
      </c>
      <c r="K253">
        <v>0.47</v>
      </c>
      <c r="L253">
        <v>10</v>
      </c>
      <c r="M253">
        <v>10</v>
      </c>
      <c r="N253">
        <v>20</v>
      </c>
      <c r="O253">
        <v>0.5</v>
      </c>
      <c r="P253">
        <v>4.6100000000000003</v>
      </c>
      <c r="Q253">
        <v>29</v>
      </c>
      <c r="R253">
        <v>168</v>
      </c>
      <c r="S253">
        <v>105</v>
      </c>
      <c r="T253">
        <v>3.6</v>
      </c>
      <c r="U253">
        <v>12</v>
      </c>
      <c r="V253">
        <v>17</v>
      </c>
      <c r="W253">
        <v>5.63</v>
      </c>
      <c r="X253" s="1">
        <v>0.41399999999999998</v>
      </c>
    </row>
    <row r="254" spans="1:24" x14ac:dyDescent="0.25">
      <c r="A254" t="s">
        <v>206</v>
      </c>
      <c r="B254" s="1">
        <f t="shared" si="3"/>
        <v>253</v>
      </c>
      <c r="C254">
        <v>2018</v>
      </c>
      <c r="D254" t="s">
        <v>108</v>
      </c>
      <c r="E254" t="s">
        <v>74</v>
      </c>
      <c r="F254" t="s">
        <v>204</v>
      </c>
      <c r="G254">
        <v>2</v>
      </c>
      <c r="H254">
        <v>26</v>
      </c>
      <c r="I254">
        <v>555000</v>
      </c>
      <c r="J254">
        <v>513248</v>
      </c>
      <c r="K254">
        <v>0.36</v>
      </c>
      <c r="L254">
        <v>12</v>
      </c>
      <c r="M254">
        <v>9</v>
      </c>
      <c r="N254">
        <v>21</v>
      </c>
      <c r="O254">
        <v>0.57099999999999995</v>
      </c>
      <c r="P254">
        <v>5.12</v>
      </c>
      <c r="Q254">
        <v>31</v>
      </c>
      <c r="R254">
        <v>172.1</v>
      </c>
      <c r="S254">
        <v>92</v>
      </c>
      <c r="T254">
        <v>4.08</v>
      </c>
      <c r="U254">
        <v>18</v>
      </c>
      <c r="V254">
        <v>13</v>
      </c>
      <c r="W254">
        <v>5.17</v>
      </c>
      <c r="X254" s="1">
        <v>0.58099999999999996</v>
      </c>
    </row>
    <row r="255" spans="1:24" x14ac:dyDescent="0.25">
      <c r="A255" t="s">
        <v>206</v>
      </c>
      <c r="B255" s="1">
        <f t="shared" si="3"/>
        <v>254</v>
      </c>
      <c r="C255">
        <v>2017</v>
      </c>
      <c r="D255" t="s">
        <v>108</v>
      </c>
      <c r="E255" t="s">
        <v>74</v>
      </c>
      <c r="F255" t="s">
        <v>204</v>
      </c>
      <c r="G255">
        <v>2</v>
      </c>
      <c r="H255">
        <v>25</v>
      </c>
      <c r="I255">
        <v>540000</v>
      </c>
      <c r="J255">
        <v>540000</v>
      </c>
      <c r="K255">
        <v>0.39</v>
      </c>
      <c r="L255">
        <v>10</v>
      </c>
      <c r="M255">
        <v>4</v>
      </c>
      <c r="N255">
        <v>14</v>
      </c>
      <c r="O255">
        <v>0.71399999999999997</v>
      </c>
      <c r="P255">
        <v>3.67</v>
      </c>
      <c r="Q255">
        <v>20</v>
      </c>
      <c r="R255">
        <v>110.1</v>
      </c>
      <c r="S255">
        <v>138</v>
      </c>
      <c r="T255">
        <v>3.18</v>
      </c>
      <c r="U255">
        <v>13</v>
      </c>
      <c r="V255">
        <v>7</v>
      </c>
      <c r="W255">
        <v>6.1</v>
      </c>
      <c r="X255" s="1">
        <v>0.65</v>
      </c>
    </row>
    <row r="256" spans="1:24" x14ac:dyDescent="0.25">
      <c r="A256" t="s">
        <v>125</v>
      </c>
      <c r="B256" s="1">
        <f t="shared" si="3"/>
        <v>255</v>
      </c>
      <c r="C256">
        <v>2018</v>
      </c>
      <c r="D256" t="s">
        <v>108</v>
      </c>
      <c r="E256" t="s">
        <v>14</v>
      </c>
      <c r="F256" t="s">
        <v>124</v>
      </c>
      <c r="G256">
        <v>2</v>
      </c>
      <c r="H256">
        <v>34</v>
      </c>
      <c r="I256">
        <v>27500000</v>
      </c>
      <c r="J256">
        <v>27500000</v>
      </c>
      <c r="K256">
        <v>14.16</v>
      </c>
      <c r="L256">
        <v>18</v>
      </c>
      <c r="M256">
        <v>6</v>
      </c>
      <c r="N256">
        <v>24</v>
      </c>
      <c r="O256">
        <v>0.75</v>
      </c>
      <c r="P256">
        <v>3.32</v>
      </c>
      <c r="Q256">
        <v>32</v>
      </c>
      <c r="R256">
        <v>181.2</v>
      </c>
      <c r="S256">
        <v>125</v>
      </c>
      <c r="T256">
        <v>4.3899999999999997</v>
      </c>
      <c r="U256">
        <v>24</v>
      </c>
      <c r="V256">
        <v>8</v>
      </c>
      <c r="W256">
        <v>5.77</v>
      </c>
      <c r="X256" s="1">
        <v>0.75</v>
      </c>
    </row>
    <row r="257" spans="1:24" x14ac:dyDescent="0.25">
      <c r="A257" t="s">
        <v>125</v>
      </c>
      <c r="B257" s="1">
        <f t="shared" si="3"/>
        <v>256</v>
      </c>
      <c r="C257">
        <v>2017</v>
      </c>
      <c r="D257" t="s">
        <v>108</v>
      </c>
      <c r="E257" t="s">
        <v>14</v>
      </c>
      <c r="F257" t="s">
        <v>124</v>
      </c>
      <c r="G257">
        <v>1</v>
      </c>
      <c r="H257">
        <v>33</v>
      </c>
      <c r="I257">
        <v>25000000</v>
      </c>
      <c r="J257">
        <v>25000000</v>
      </c>
      <c r="K257">
        <v>14.53</v>
      </c>
      <c r="L257">
        <v>13</v>
      </c>
      <c r="M257">
        <v>8</v>
      </c>
      <c r="N257">
        <v>21</v>
      </c>
      <c r="O257">
        <v>0.61899999999999999</v>
      </c>
      <c r="P257">
        <v>4.33</v>
      </c>
      <c r="Q257">
        <v>32</v>
      </c>
      <c r="R257">
        <v>180.2</v>
      </c>
      <c r="S257">
        <v>101</v>
      </c>
      <c r="T257">
        <v>4.0999999999999996</v>
      </c>
      <c r="U257">
        <v>19</v>
      </c>
      <c r="V257">
        <v>13</v>
      </c>
      <c r="W257">
        <v>6.08</v>
      </c>
      <c r="X257" s="1">
        <v>0.59399999999999997</v>
      </c>
    </row>
    <row r="258" spans="1:24" x14ac:dyDescent="0.25">
      <c r="A258" t="s">
        <v>125</v>
      </c>
      <c r="B258" s="1">
        <f t="shared" si="3"/>
        <v>257</v>
      </c>
      <c r="C258">
        <v>2016</v>
      </c>
      <c r="D258" t="s">
        <v>108</v>
      </c>
      <c r="E258" t="s">
        <v>14</v>
      </c>
      <c r="F258" t="s">
        <v>124</v>
      </c>
      <c r="G258">
        <v>1</v>
      </c>
      <c r="H258">
        <v>32</v>
      </c>
      <c r="I258">
        <v>25000000</v>
      </c>
      <c r="J258">
        <v>25000000</v>
      </c>
      <c r="K258">
        <v>13.56</v>
      </c>
      <c r="L258">
        <v>19</v>
      </c>
      <c r="M258">
        <v>5</v>
      </c>
      <c r="N258">
        <v>24</v>
      </c>
      <c r="O258">
        <v>0.79200000000000004</v>
      </c>
      <c r="P258">
        <v>2.44</v>
      </c>
      <c r="Q258">
        <v>32</v>
      </c>
      <c r="R258">
        <v>202.2</v>
      </c>
      <c r="S258">
        <v>171</v>
      </c>
      <c r="T258">
        <v>3.41</v>
      </c>
      <c r="U258">
        <v>24</v>
      </c>
      <c r="V258">
        <v>8</v>
      </c>
      <c r="W258">
        <v>5.1100000000000003</v>
      </c>
      <c r="X258" s="1">
        <v>0.75</v>
      </c>
    </row>
    <row r="259" spans="1:24" x14ac:dyDescent="0.25">
      <c r="A259" t="s">
        <v>316</v>
      </c>
      <c r="B259" s="1">
        <f t="shared" si="3"/>
        <v>258</v>
      </c>
      <c r="C259">
        <v>2016</v>
      </c>
      <c r="D259" t="s">
        <v>108</v>
      </c>
      <c r="E259" t="s">
        <v>14</v>
      </c>
      <c r="F259" t="s">
        <v>130</v>
      </c>
      <c r="G259">
        <v>0</v>
      </c>
      <c r="H259">
        <v>29</v>
      </c>
      <c r="I259">
        <v>5901640</v>
      </c>
      <c r="J259">
        <v>5901640</v>
      </c>
      <c r="K259">
        <v>5.93</v>
      </c>
      <c r="L259">
        <v>9</v>
      </c>
      <c r="M259">
        <v>10</v>
      </c>
      <c r="N259">
        <v>19</v>
      </c>
      <c r="O259">
        <v>0.47399999999999998</v>
      </c>
      <c r="P259">
        <v>4.13</v>
      </c>
      <c r="Q259">
        <v>29</v>
      </c>
      <c r="R259">
        <v>176.2</v>
      </c>
      <c r="S259">
        <v>92</v>
      </c>
      <c r="T259">
        <v>4.41</v>
      </c>
      <c r="U259">
        <v>14</v>
      </c>
      <c r="V259">
        <v>15</v>
      </c>
      <c r="W259">
        <v>4.26</v>
      </c>
      <c r="X259" s="1">
        <v>0.48299999999999998</v>
      </c>
    </row>
    <row r="260" spans="1:24" x14ac:dyDescent="0.25">
      <c r="A260" t="s">
        <v>228</v>
      </c>
      <c r="B260" s="1">
        <f t="shared" ref="B260:B323" si="4">B259+1</f>
        <v>259</v>
      </c>
      <c r="C260">
        <v>2017</v>
      </c>
      <c r="D260" t="s">
        <v>13</v>
      </c>
      <c r="E260" t="s">
        <v>45</v>
      </c>
      <c r="F260" t="s">
        <v>68</v>
      </c>
      <c r="G260">
        <v>1</v>
      </c>
      <c r="H260">
        <v>24</v>
      </c>
      <c r="I260">
        <v>535000</v>
      </c>
      <c r="J260">
        <v>435527</v>
      </c>
      <c r="K260">
        <v>0.21</v>
      </c>
      <c r="L260">
        <v>9</v>
      </c>
      <c r="M260">
        <v>7</v>
      </c>
      <c r="N260">
        <v>16</v>
      </c>
      <c r="O260">
        <v>0.56299999999999994</v>
      </c>
      <c r="P260">
        <v>3.88</v>
      </c>
      <c r="Q260">
        <v>29</v>
      </c>
      <c r="R260">
        <v>155.1</v>
      </c>
      <c r="S260">
        <v>116</v>
      </c>
      <c r="T260">
        <v>4.07</v>
      </c>
      <c r="U260">
        <v>13</v>
      </c>
      <c r="V260">
        <v>16</v>
      </c>
      <c r="W260">
        <v>5.16</v>
      </c>
      <c r="X260" s="1">
        <v>0.44800000000000001</v>
      </c>
    </row>
    <row r="261" spans="1:24" x14ac:dyDescent="0.25">
      <c r="A261" t="s">
        <v>31</v>
      </c>
      <c r="B261" s="1">
        <f t="shared" si="4"/>
        <v>260</v>
      </c>
      <c r="C261">
        <v>2016</v>
      </c>
      <c r="D261" t="s">
        <v>13</v>
      </c>
      <c r="E261" t="s">
        <v>14</v>
      </c>
      <c r="F261" t="s">
        <v>28</v>
      </c>
      <c r="G261">
        <v>0</v>
      </c>
      <c r="H261">
        <v>30</v>
      </c>
      <c r="I261">
        <v>18000000</v>
      </c>
      <c r="J261">
        <v>18000000</v>
      </c>
      <c r="K261">
        <v>8.99</v>
      </c>
      <c r="L261">
        <v>9</v>
      </c>
      <c r="M261">
        <v>7</v>
      </c>
      <c r="N261">
        <v>16</v>
      </c>
      <c r="O261">
        <v>0.56299999999999994</v>
      </c>
      <c r="P261">
        <v>4.87</v>
      </c>
      <c r="Q261">
        <v>18</v>
      </c>
      <c r="R261">
        <v>105.1</v>
      </c>
      <c r="S261">
        <v>88</v>
      </c>
      <c r="T261">
        <v>4.42</v>
      </c>
      <c r="U261">
        <v>10</v>
      </c>
      <c r="V261">
        <v>8</v>
      </c>
      <c r="W261">
        <v>5.31</v>
      </c>
      <c r="X261" s="1">
        <v>0.55600000000000005</v>
      </c>
    </row>
    <row r="262" spans="1:24" x14ac:dyDescent="0.25">
      <c r="A262" t="s">
        <v>31</v>
      </c>
      <c r="B262" s="1">
        <f t="shared" si="4"/>
        <v>261</v>
      </c>
      <c r="C262">
        <v>2017</v>
      </c>
      <c r="D262" t="s">
        <v>13</v>
      </c>
      <c r="E262" t="s">
        <v>14</v>
      </c>
      <c r="F262" t="s">
        <v>28</v>
      </c>
      <c r="G262">
        <v>0</v>
      </c>
      <c r="H262">
        <v>31</v>
      </c>
      <c r="I262">
        <v>18000000</v>
      </c>
      <c r="J262">
        <v>18000000</v>
      </c>
      <c r="K262">
        <v>9.5500000000000007</v>
      </c>
      <c r="L262">
        <v>8</v>
      </c>
      <c r="M262">
        <v>13</v>
      </c>
      <c r="N262">
        <v>21</v>
      </c>
      <c r="O262">
        <v>0.38100000000000001</v>
      </c>
      <c r="P262">
        <v>6.08</v>
      </c>
      <c r="Q262">
        <v>29</v>
      </c>
      <c r="R262">
        <v>160</v>
      </c>
      <c r="S262">
        <v>74</v>
      </c>
      <c r="T262">
        <v>5.18</v>
      </c>
      <c r="U262">
        <v>10</v>
      </c>
      <c r="V262">
        <v>19</v>
      </c>
      <c r="W262">
        <v>4.8499999999999996</v>
      </c>
      <c r="X262" s="1">
        <v>0.34499999999999997</v>
      </c>
    </row>
    <row r="263" spans="1:24" x14ac:dyDescent="0.25">
      <c r="A263" t="s">
        <v>31</v>
      </c>
      <c r="B263" s="1">
        <f t="shared" si="4"/>
        <v>262</v>
      </c>
      <c r="C263">
        <v>2018</v>
      </c>
      <c r="D263" t="s">
        <v>13</v>
      </c>
      <c r="E263" t="s">
        <v>14</v>
      </c>
      <c r="F263" t="s">
        <v>28</v>
      </c>
      <c r="G263">
        <v>0</v>
      </c>
      <c r="H263">
        <v>32</v>
      </c>
      <c r="I263">
        <v>24000000</v>
      </c>
      <c r="J263">
        <v>24000000</v>
      </c>
      <c r="K263">
        <v>18.329999999999998</v>
      </c>
      <c r="L263">
        <v>7</v>
      </c>
      <c r="M263">
        <v>8</v>
      </c>
      <c r="N263">
        <v>15</v>
      </c>
      <c r="O263">
        <v>0.46700000000000003</v>
      </c>
      <c r="P263">
        <v>4.5199999999999996</v>
      </c>
      <c r="Q263">
        <v>25</v>
      </c>
      <c r="R263">
        <v>131.1</v>
      </c>
      <c r="S263">
        <v>98</v>
      </c>
      <c r="T263">
        <v>4.88</v>
      </c>
      <c r="U263">
        <v>11</v>
      </c>
      <c r="V263">
        <v>14</v>
      </c>
      <c r="W263">
        <v>5.04</v>
      </c>
      <c r="X263" s="1">
        <v>0.44</v>
      </c>
    </row>
    <row r="264" spans="1:24" x14ac:dyDescent="0.25">
      <c r="A264" t="s">
        <v>342</v>
      </c>
      <c r="B264" s="1">
        <f t="shared" si="4"/>
        <v>263</v>
      </c>
      <c r="C264">
        <v>2016</v>
      </c>
      <c r="D264" t="s">
        <v>108</v>
      </c>
      <c r="E264" t="s">
        <v>74</v>
      </c>
      <c r="F264" t="s">
        <v>204</v>
      </c>
      <c r="G264">
        <v>0</v>
      </c>
      <c r="H264">
        <v>35</v>
      </c>
      <c r="I264">
        <v>12500000</v>
      </c>
      <c r="J264">
        <v>12500000</v>
      </c>
      <c r="K264">
        <v>11.58</v>
      </c>
      <c r="L264">
        <v>8</v>
      </c>
      <c r="M264">
        <v>9</v>
      </c>
      <c r="N264">
        <v>17</v>
      </c>
      <c r="O264">
        <v>0.47099999999999997</v>
      </c>
      <c r="P264">
        <v>5.51</v>
      </c>
      <c r="Q264">
        <v>24</v>
      </c>
      <c r="R264">
        <v>134</v>
      </c>
      <c r="S264">
        <v>88</v>
      </c>
      <c r="T264">
        <v>5.35</v>
      </c>
      <c r="U264">
        <v>11</v>
      </c>
      <c r="V264">
        <v>13</v>
      </c>
      <c r="W264">
        <v>6.2</v>
      </c>
      <c r="X264" s="1">
        <v>0.45800000000000002</v>
      </c>
    </row>
    <row r="265" spans="1:24" x14ac:dyDescent="0.25">
      <c r="A265" t="s">
        <v>35</v>
      </c>
      <c r="B265" s="1">
        <f t="shared" si="4"/>
        <v>264</v>
      </c>
      <c r="C265">
        <v>2016</v>
      </c>
      <c r="D265" t="s">
        <v>13</v>
      </c>
      <c r="E265" t="s">
        <v>14</v>
      </c>
      <c r="F265" t="s">
        <v>34</v>
      </c>
      <c r="G265">
        <v>0</v>
      </c>
      <c r="H265">
        <v>22</v>
      </c>
      <c r="I265">
        <v>507500</v>
      </c>
      <c r="J265">
        <v>205202</v>
      </c>
      <c r="K265">
        <v>0.21</v>
      </c>
      <c r="L265">
        <v>3</v>
      </c>
      <c r="M265">
        <v>7</v>
      </c>
      <c r="N265">
        <v>10</v>
      </c>
      <c r="O265">
        <v>0.3</v>
      </c>
      <c r="P265">
        <v>8.02</v>
      </c>
      <c r="Q265">
        <v>14</v>
      </c>
      <c r="R265">
        <v>58.1</v>
      </c>
      <c r="S265">
        <v>53</v>
      </c>
      <c r="T265">
        <v>6.2</v>
      </c>
      <c r="U265">
        <v>3</v>
      </c>
      <c r="V265">
        <v>11</v>
      </c>
      <c r="W265">
        <v>4.71</v>
      </c>
      <c r="X265" s="1">
        <v>0.214</v>
      </c>
    </row>
    <row r="266" spans="1:24" x14ac:dyDescent="0.25">
      <c r="A266" t="s">
        <v>35</v>
      </c>
      <c r="B266" s="1">
        <f t="shared" si="4"/>
        <v>265</v>
      </c>
      <c r="C266">
        <v>2017</v>
      </c>
      <c r="D266" t="s">
        <v>13</v>
      </c>
      <c r="E266" t="s">
        <v>14</v>
      </c>
      <c r="F266" t="s">
        <v>34</v>
      </c>
      <c r="G266">
        <v>1</v>
      </c>
      <c r="H266">
        <v>23</v>
      </c>
      <c r="I266">
        <v>535000</v>
      </c>
      <c r="J266">
        <v>415066</v>
      </c>
      <c r="K266">
        <v>0.34</v>
      </c>
      <c r="L266">
        <v>14</v>
      </c>
      <c r="M266">
        <v>8</v>
      </c>
      <c r="N266">
        <v>22</v>
      </c>
      <c r="O266">
        <v>0.63600000000000001</v>
      </c>
      <c r="P266">
        <v>3.89</v>
      </c>
      <c r="Q266">
        <v>25</v>
      </c>
      <c r="R266">
        <v>145.19999999999999</v>
      </c>
      <c r="S266">
        <v>114</v>
      </c>
      <c r="T266">
        <v>3.84</v>
      </c>
      <c r="U266">
        <v>14</v>
      </c>
      <c r="V266">
        <v>11</v>
      </c>
      <c r="W266">
        <v>4.51</v>
      </c>
      <c r="X266" s="1">
        <v>0.56000000000000005</v>
      </c>
    </row>
    <row r="267" spans="1:24" x14ac:dyDescent="0.25">
      <c r="A267" t="s">
        <v>35</v>
      </c>
      <c r="B267" s="1">
        <f t="shared" si="4"/>
        <v>266</v>
      </c>
      <c r="C267">
        <v>2018</v>
      </c>
      <c r="D267" t="s">
        <v>13</v>
      </c>
      <c r="E267" t="s">
        <v>14</v>
      </c>
      <c r="F267" t="s">
        <v>34</v>
      </c>
      <c r="G267">
        <v>0</v>
      </c>
      <c r="H267">
        <v>24</v>
      </c>
      <c r="I267">
        <v>570000</v>
      </c>
      <c r="J267">
        <v>570000</v>
      </c>
      <c r="K267">
        <v>0.49</v>
      </c>
      <c r="L267">
        <v>12</v>
      </c>
      <c r="M267">
        <v>11</v>
      </c>
      <c r="N267">
        <v>23</v>
      </c>
      <c r="O267">
        <v>0.52200000000000002</v>
      </c>
      <c r="P267">
        <v>3.84</v>
      </c>
      <c r="Q267">
        <v>32</v>
      </c>
      <c r="R267">
        <v>192.1</v>
      </c>
      <c r="S267">
        <v>112</v>
      </c>
      <c r="T267">
        <v>3.9</v>
      </c>
      <c r="U267">
        <v>16</v>
      </c>
      <c r="V267">
        <v>16</v>
      </c>
      <c r="W267">
        <v>4.09</v>
      </c>
      <c r="X267" s="1">
        <v>0.5</v>
      </c>
    </row>
    <row r="268" spans="1:24" x14ac:dyDescent="0.25">
      <c r="A268" t="s">
        <v>326</v>
      </c>
      <c r="B268" s="1">
        <f t="shared" si="4"/>
        <v>267</v>
      </c>
      <c r="C268">
        <v>2016</v>
      </c>
      <c r="D268" t="s">
        <v>108</v>
      </c>
      <c r="E268" t="s">
        <v>45</v>
      </c>
      <c r="F268" t="s">
        <v>149</v>
      </c>
      <c r="G268">
        <v>0</v>
      </c>
      <c r="H268">
        <v>23</v>
      </c>
      <c r="I268">
        <v>2800000</v>
      </c>
      <c r="J268">
        <v>2800000</v>
      </c>
      <c r="K268">
        <v>3.6</v>
      </c>
      <c r="L268">
        <v>16</v>
      </c>
      <c r="M268">
        <v>8</v>
      </c>
      <c r="N268">
        <v>24</v>
      </c>
      <c r="O268">
        <v>0.66700000000000004</v>
      </c>
      <c r="P268">
        <v>2.86</v>
      </c>
      <c r="Q268">
        <v>29</v>
      </c>
      <c r="R268">
        <v>182.1</v>
      </c>
      <c r="S268">
        <v>137</v>
      </c>
      <c r="T268">
        <v>2.2999999999999998</v>
      </c>
      <c r="U268">
        <v>18</v>
      </c>
      <c r="V268">
        <v>11</v>
      </c>
      <c r="W268">
        <v>3.77</v>
      </c>
      <c r="X268" s="1">
        <v>0.621</v>
      </c>
    </row>
    <row r="269" spans="1:24" x14ac:dyDescent="0.25">
      <c r="A269" t="s">
        <v>126</v>
      </c>
      <c r="B269" s="1">
        <f t="shared" si="4"/>
        <v>268</v>
      </c>
      <c r="C269">
        <v>2018</v>
      </c>
      <c r="D269" t="s">
        <v>108</v>
      </c>
      <c r="E269" t="s">
        <v>14</v>
      </c>
      <c r="F269" t="s">
        <v>124</v>
      </c>
      <c r="G269">
        <v>2</v>
      </c>
      <c r="H269">
        <v>29</v>
      </c>
      <c r="I269">
        <v>8850000</v>
      </c>
      <c r="J269">
        <v>8850000</v>
      </c>
      <c r="K269">
        <v>4.5599999999999996</v>
      </c>
      <c r="L269">
        <v>13</v>
      </c>
      <c r="M269">
        <v>11</v>
      </c>
      <c r="N269">
        <v>24</v>
      </c>
      <c r="O269">
        <v>0.54200000000000004</v>
      </c>
      <c r="P269">
        <v>4.03</v>
      </c>
      <c r="Q269">
        <v>32</v>
      </c>
      <c r="R269">
        <v>174.1</v>
      </c>
      <c r="S269">
        <v>103</v>
      </c>
      <c r="T269">
        <v>4.43</v>
      </c>
      <c r="U269">
        <v>18</v>
      </c>
      <c r="V269">
        <v>14</v>
      </c>
      <c r="W269">
        <v>4.76</v>
      </c>
      <c r="X269" s="1">
        <v>0.56299999999999994</v>
      </c>
    </row>
    <row r="270" spans="1:24" x14ac:dyDescent="0.25">
      <c r="A270" t="s">
        <v>126</v>
      </c>
      <c r="B270" s="1">
        <f t="shared" si="4"/>
        <v>269</v>
      </c>
      <c r="C270">
        <v>2016</v>
      </c>
      <c r="D270" t="s">
        <v>13</v>
      </c>
      <c r="E270" t="s">
        <v>14</v>
      </c>
      <c r="F270" t="s">
        <v>39</v>
      </c>
      <c r="G270">
        <v>0</v>
      </c>
      <c r="H270">
        <v>27</v>
      </c>
      <c r="I270">
        <v>5400000</v>
      </c>
      <c r="J270">
        <v>5400000</v>
      </c>
      <c r="K270">
        <v>4.16</v>
      </c>
      <c r="L270">
        <v>13</v>
      </c>
      <c r="M270">
        <v>12</v>
      </c>
      <c r="N270">
        <v>25</v>
      </c>
      <c r="O270">
        <v>0.52</v>
      </c>
      <c r="P270">
        <v>3.2</v>
      </c>
      <c r="Q270">
        <v>32</v>
      </c>
      <c r="R270">
        <v>208</v>
      </c>
      <c r="S270">
        <v>126</v>
      </c>
      <c r="T270">
        <v>3.56</v>
      </c>
      <c r="U270">
        <v>17</v>
      </c>
      <c r="V270">
        <v>15</v>
      </c>
      <c r="W270">
        <v>3.82</v>
      </c>
      <c r="X270" s="1">
        <v>0.53100000000000003</v>
      </c>
    </row>
    <row r="271" spans="1:24" x14ac:dyDescent="0.25">
      <c r="A271" t="s">
        <v>148</v>
      </c>
      <c r="B271" s="1">
        <f t="shared" si="4"/>
        <v>270</v>
      </c>
      <c r="C271">
        <v>2018</v>
      </c>
      <c r="D271" t="s">
        <v>108</v>
      </c>
      <c r="E271" t="s">
        <v>45</v>
      </c>
      <c r="F271" t="s">
        <v>149</v>
      </c>
      <c r="G271">
        <v>0</v>
      </c>
      <c r="H271">
        <v>26</v>
      </c>
      <c r="I271">
        <v>575000</v>
      </c>
      <c r="J271">
        <v>575000</v>
      </c>
      <c r="K271">
        <v>0.63</v>
      </c>
      <c r="L271">
        <v>9</v>
      </c>
      <c r="M271">
        <v>12</v>
      </c>
      <c r="N271">
        <v>21</v>
      </c>
      <c r="O271">
        <v>0.42899999999999999</v>
      </c>
      <c r="P271">
        <v>3.98</v>
      </c>
      <c r="Q271">
        <v>31</v>
      </c>
      <c r="R271">
        <v>174</v>
      </c>
      <c r="S271">
        <v>94</v>
      </c>
      <c r="T271">
        <v>4.17</v>
      </c>
      <c r="U271">
        <v>12</v>
      </c>
      <c r="V271">
        <v>19</v>
      </c>
      <c r="W271">
        <v>3.91</v>
      </c>
      <c r="X271" s="1">
        <v>0.38700000000000001</v>
      </c>
    </row>
    <row r="272" spans="1:24" x14ac:dyDescent="0.25">
      <c r="A272" t="s">
        <v>148</v>
      </c>
      <c r="B272" s="1">
        <f t="shared" si="4"/>
        <v>271</v>
      </c>
      <c r="C272">
        <v>2017</v>
      </c>
      <c r="D272" t="s">
        <v>108</v>
      </c>
      <c r="E272" t="s">
        <v>45</v>
      </c>
      <c r="F272" t="s">
        <v>149</v>
      </c>
      <c r="G272">
        <v>0</v>
      </c>
      <c r="H272">
        <v>25</v>
      </c>
      <c r="I272">
        <v>535000</v>
      </c>
      <c r="J272">
        <v>535000</v>
      </c>
      <c r="K272">
        <v>0.48</v>
      </c>
      <c r="L272">
        <v>14</v>
      </c>
      <c r="M272">
        <v>7</v>
      </c>
      <c r="N272">
        <v>21</v>
      </c>
      <c r="O272">
        <v>0.66700000000000004</v>
      </c>
      <c r="P272">
        <v>3.82</v>
      </c>
      <c r="Q272">
        <v>28</v>
      </c>
      <c r="R272">
        <v>169.2</v>
      </c>
      <c r="S272">
        <v>104</v>
      </c>
      <c r="T272">
        <v>5.2</v>
      </c>
      <c r="U272">
        <v>17</v>
      </c>
      <c r="V272">
        <v>11</v>
      </c>
      <c r="W272">
        <v>5.51</v>
      </c>
      <c r="X272" s="1">
        <v>0.60699999999999998</v>
      </c>
    </row>
    <row r="273" spans="1:24" x14ac:dyDescent="0.25">
      <c r="A273" t="s">
        <v>148</v>
      </c>
      <c r="B273" s="1">
        <f t="shared" si="4"/>
        <v>272</v>
      </c>
      <c r="C273">
        <v>2016</v>
      </c>
      <c r="D273" t="s">
        <v>108</v>
      </c>
      <c r="E273" t="s">
        <v>45</v>
      </c>
      <c r="F273" t="s">
        <v>149</v>
      </c>
      <c r="G273">
        <v>0</v>
      </c>
      <c r="H273">
        <v>24</v>
      </c>
      <c r="I273">
        <v>507500</v>
      </c>
      <c r="J273">
        <v>277300</v>
      </c>
      <c r="K273">
        <v>0.36</v>
      </c>
      <c r="L273">
        <v>4</v>
      </c>
      <c r="M273">
        <v>9</v>
      </c>
      <c r="N273">
        <v>13</v>
      </c>
      <c r="O273">
        <v>0.308</v>
      </c>
      <c r="P273">
        <v>6.13</v>
      </c>
      <c r="Q273">
        <v>12</v>
      </c>
      <c r="R273">
        <v>83.2</v>
      </c>
      <c r="S273">
        <v>64</v>
      </c>
      <c r="T273">
        <v>4.72</v>
      </c>
      <c r="U273">
        <v>4</v>
      </c>
      <c r="V273">
        <v>8</v>
      </c>
      <c r="W273">
        <v>2.58</v>
      </c>
      <c r="X273" s="1">
        <v>0.33300000000000002</v>
      </c>
    </row>
    <row r="274" spans="1:24" x14ac:dyDescent="0.25">
      <c r="A274" t="s">
        <v>210</v>
      </c>
      <c r="B274" s="1">
        <f t="shared" si="4"/>
        <v>273</v>
      </c>
      <c r="C274">
        <v>2016</v>
      </c>
      <c r="D274" t="s">
        <v>13</v>
      </c>
      <c r="E274" t="s">
        <v>14</v>
      </c>
      <c r="F274" t="s">
        <v>15</v>
      </c>
      <c r="G274">
        <v>1</v>
      </c>
      <c r="H274">
        <v>31</v>
      </c>
      <c r="I274">
        <v>3000000</v>
      </c>
      <c r="J274">
        <v>3000000</v>
      </c>
      <c r="K274">
        <v>2.83</v>
      </c>
      <c r="L274">
        <v>13</v>
      </c>
      <c r="M274">
        <v>9</v>
      </c>
      <c r="N274">
        <v>22</v>
      </c>
      <c r="O274">
        <v>0.59099999999999997</v>
      </c>
      <c r="P274">
        <v>4.4000000000000004</v>
      </c>
      <c r="Q274">
        <v>29</v>
      </c>
      <c r="R274">
        <v>174</v>
      </c>
      <c r="S274">
        <v>103</v>
      </c>
      <c r="T274">
        <v>4.88</v>
      </c>
      <c r="U274">
        <v>19</v>
      </c>
      <c r="V274">
        <v>10</v>
      </c>
      <c r="W274">
        <v>4.49</v>
      </c>
      <c r="X274" s="1">
        <v>0.65500000000000003</v>
      </c>
    </row>
    <row r="275" spans="1:24" x14ac:dyDescent="0.25">
      <c r="A275" t="s">
        <v>210</v>
      </c>
      <c r="B275" s="1">
        <f t="shared" si="4"/>
        <v>274</v>
      </c>
      <c r="C275">
        <v>2017</v>
      </c>
      <c r="D275" t="s">
        <v>13</v>
      </c>
      <c r="E275" t="s">
        <v>14</v>
      </c>
      <c r="F275" t="s">
        <v>15</v>
      </c>
      <c r="G275">
        <v>1</v>
      </c>
      <c r="H275">
        <v>32</v>
      </c>
      <c r="I275">
        <v>3000000</v>
      </c>
      <c r="J275">
        <v>3000000</v>
      </c>
      <c r="K275">
        <v>2.27</v>
      </c>
      <c r="L275">
        <v>10</v>
      </c>
      <c r="M275">
        <v>9</v>
      </c>
      <c r="N275">
        <v>19</v>
      </c>
      <c r="O275">
        <v>0.52600000000000002</v>
      </c>
      <c r="P275">
        <v>4.9800000000000004</v>
      </c>
      <c r="Q275">
        <v>26</v>
      </c>
      <c r="R275">
        <v>141</v>
      </c>
      <c r="S275">
        <v>92</v>
      </c>
      <c r="T275">
        <v>4.12</v>
      </c>
      <c r="U275">
        <v>13</v>
      </c>
      <c r="V275">
        <v>13</v>
      </c>
      <c r="W275">
        <v>5.15</v>
      </c>
      <c r="X275" s="1">
        <v>0.5</v>
      </c>
    </row>
    <row r="276" spans="1:24" x14ac:dyDescent="0.25">
      <c r="A276" t="s">
        <v>144</v>
      </c>
      <c r="B276" s="1">
        <f t="shared" si="4"/>
        <v>275</v>
      </c>
      <c r="C276">
        <v>2018</v>
      </c>
      <c r="D276" t="s">
        <v>108</v>
      </c>
      <c r="E276" t="s">
        <v>45</v>
      </c>
      <c r="F276" t="s">
        <v>143</v>
      </c>
      <c r="G276">
        <v>1</v>
      </c>
      <c r="H276">
        <v>27</v>
      </c>
      <c r="I276">
        <v>8166666</v>
      </c>
      <c r="J276">
        <v>8166666</v>
      </c>
      <c r="K276">
        <v>6.25</v>
      </c>
      <c r="L276">
        <v>9</v>
      </c>
      <c r="M276">
        <v>9</v>
      </c>
      <c r="N276">
        <v>18</v>
      </c>
      <c r="O276">
        <v>0.5</v>
      </c>
      <c r="P276">
        <v>3.94</v>
      </c>
      <c r="Q276">
        <v>31</v>
      </c>
      <c r="R276">
        <v>175.2</v>
      </c>
      <c r="S276">
        <v>104</v>
      </c>
      <c r="T276">
        <v>4.83</v>
      </c>
      <c r="U276">
        <v>18</v>
      </c>
      <c r="V276">
        <v>13</v>
      </c>
      <c r="W276">
        <v>4.5999999999999996</v>
      </c>
      <c r="X276" s="1">
        <v>0.58099999999999996</v>
      </c>
    </row>
    <row r="277" spans="1:24" x14ac:dyDescent="0.25">
      <c r="A277" t="s">
        <v>144</v>
      </c>
      <c r="B277" s="1">
        <f t="shared" si="4"/>
        <v>276</v>
      </c>
      <c r="C277">
        <v>2017</v>
      </c>
      <c r="D277" t="s">
        <v>108</v>
      </c>
      <c r="E277" t="s">
        <v>45</v>
      </c>
      <c r="F277" t="s">
        <v>143</v>
      </c>
      <c r="G277">
        <v>0</v>
      </c>
      <c r="H277">
        <v>26</v>
      </c>
      <c r="I277">
        <v>6466666</v>
      </c>
      <c r="J277">
        <v>6466666</v>
      </c>
      <c r="K277">
        <v>6.15</v>
      </c>
      <c r="L277">
        <v>11</v>
      </c>
      <c r="M277">
        <v>13</v>
      </c>
      <c r="N277">
        <v>24</v>
      </c>
      <c r="O277">
        <v>0.45800000000000002</v>
      </c>
      <c r="P277">
        <v>4.49</v>
      </c>
      <c r="Q277">
        <v>32</v>
      </c>
      <c r="R277">
        <v>188.1</v>
      </c>
      <c r="S277">
        <v>97</v>
      </c>
      <c r="T277">
        <v>4.95</v>
      </c>
      <c r="U277">
        <v>15</v>
      </c>
      <c r="V277">
        <v>17</v>
      </c>
      <c r="W277">
        <v>4.54</v>
      </c>
      <c r="X277" s="1">
        <v>0.46899999999999997</v>
      </c>
    </row>
    <row r="278" spans="1:24" x14ac:dyDescent="0.25">
      <c r="A278" t="s">
        <v>144</v>
      </c>
      <c r="B278" s="1">
        <f t="shared" si="4"/>
        <v>277</v>
      </c>
      <c r="C278">
        <v>2016</v>
      </c>
      <c r="D278" t="s">
        <v>108</v>
      </c>
      <c r="E278" t="s">
        <v>45</v>
      </c>
      <c r="F278" t="s">
        <v>143</v>
      </c>
      <c r="G278">
        <v>0</v>
      </c>
      <c r="H278">
        <v>25</v>
      </c>
      <c r="I278">
        <v>3466666</v>
      </c>
      <c r="J278">
        <v>3466666</v>
      </c>
      <c r="K278">
        <v>3.61</v>
      </c>
      <c r="L278">
        <v>7</v>
      </c>
      <c r="M278">
        <v>10</v>
      </c>
      <c r="N278">
        <v>17</v>
      </c>
      <c r="O278">
        <v>0.41199999999999998</v>
      </c>
      <c r="P278">
        <v>3.21</v>
      </c>
      <c r="Q278">
        <v>30</v>
      </c>
      <c r="R278">
        <v>188</v>
      </c>
      <c r="S278">
        <v>129</v>
      </c>
      <c r="T278">
        <v>3.69</v>
      </c>
      <c r="U278">
        <v>10</v>
      </c>
      <c r="V278">
        <v>20</v>
      </c>
      <c r="W278">
        <v>3.29</v>
      </c>
      <c r="X278" s="1">
        <v>0.33300000000000002</v>
      </c>
    </row>
    <row r="279" spans="1:24" x14ac:dyDescent="0.25">
      <c r="A279" t="s">
        <v>337</v>
      </c>
      <c r="B279" s="1">
        <f t="shared" si="4"/>
        <v>278</v>
      </c>
      <c r="C279">
        <v>2016</v>
      </c>
      <c r="D279" t="s">
        <v>108</v>
      </c>
      <c r="E279" t="s">
        <v>74</v>
      </c>
      <c r="F279" t="s">
        <v>182</v>
      </c>
      <c r="G279">
        <v>1</v>
      </c>
      <c r="H279">
        <v>19</v>
      </c>
      <c r="I279">
        <v>507500</v>
      </c>
      <c r="J279">
        <v>271754</v>
      </c>
      <c r="K279">
        <v>0.1</v>
      </c>
      <c r="L279">
        <v>5</v>
      </c>
      <c r="M279">
        <v>2</v>
      </c>
      <c r="N279">
        <v>7</v>
      </c>
      <c r="O279">
        <v>0.71399999999999997</v>
      </c>
      <c r="P279">
        <v>3.39</v>
      </c>
      <c r="Q279">
        <v>15</v>
      </c>
      <c r="R279">
        <v>77</v>
      </c>
      <c r="S279">
        <v>119</v>
      </c>
      <c r="T279">
        <v>3.17</v>
      </c>
      <c r="U279">
        <v>10</v>
      </c>
      <c r="V279">
        <v>5</v>
      </c>
      <c r="W279">
        <v>4.45</v>
      </c>
      <c r="X279" s="1">
        <v>0.66700000000000004</v>
      </c>
    </row>
    <row r="280" spans="1:24" x14ac:dyDescent="0.25">
      <c r="A280" t="s">
        <v>311</v>
      </c>
      <c r="B280" s="1">
        <f t="shared" si="4"/>
        <v>279</v>
      </c>
      <c r="C280">
        <v>2016</v>
      </c>
      <c r="D280" t="s">
        <v>108</v>
      </c>
      <c r="E280" t="s">
        <v>14</v>
      </c>
      <c r="F280" t="s">
        <v>109</v>
      </c>
      <c r="G280">
        <v>0</v>
      </c>
      <c r="H280">
        <v>31</v>
      </c>
      <c r="I280">
        <v>507500</v>
      </c>
      <c r="J280">
        <v>424269</v>
      </c>
      <c r="K280">
        <v>0.68</v>
      </c>
      <c r="L280">
        <v>9</v>
      </c>
      <c r="M280">
        <v>3</v>
      </c>
      <c r="N280">
        <v>12</v>
      </c>
      <c r="O280">
        <v>0.75</v>
      </c>
      <c r="P280">
        <v>2.81</v>
      </c>
      <c r="Q280">
        <v>20</v>
      </c>
      <c r="R280">
        <v>121.2</v>
      </c>
      <c r="S280">
        <v>152</v>
      </c>
      <c r="T280">
        <v>3.7</v>
      </c>
      <c r="U280">
        <v>14</v>
      </c>
      <c r="V280">
        <v>6</v>
      </c>
      <c r="W280">
        <v>3.98</v>
      </c>
      <c r="X280" s="1">
        <v>0.7</v>
      </c>
    </row>
    <row r="281" spans="1:24" x14ac:dyDescent="0.25">
      <c r="A281" t="s">
        <v>111</v>
      </c>
      <c r="B281" s="1">
        <f t="shared" si="4"/>
        <v>280</v>
      </c>
      <c r="C281">
        <v>2018</v>
      </c>
      <c r="D281" t="s">
        <v>108</v>
      </c>
      <c r="E281" t="s">
        <v>14</v>
      </c>
      <c r="F281" t="s">
        <v>109</v>
      </c>
      <c r="G281">
        <v>1</v>
      </c>
      <c r="H281">
        <v>33</v>
      </c>
      <c r="I281">
        <v>545000</v>
      </c>
      <c r="J281">
        <v>509820</v>
      </c>
      <c r="K281">
        <v>0.47</v>
      </c>
      <c r="L281">
        <v>1</v>
      </c>
      <c r="M281">
        <v>4</v>
      </c>
      <c r="N281">
        <v>5</v>
      </c>
      <c r="O281">
        <v>0.2</v>
      </c>
      <c r="P281">
        <v>5.12</v>
      </c>
      <c r="Q281">
        <v>14</v>
      </c>
      <c r="R281">
        <v>70.099999999999994</v>
      </c>
      <c r="S281">
        <v>86</v>
      </c>
      <c r="T281">
        <v>6.58</v>
      </c>
      <c r="U281">
        <v>4</v>
      </c>
      <c r="V281">
        <v>10</v>
      </c>
      <c r="W281">
        <v>4.1500000000000004</v>
      </c>
      <c r="X281" s="1">
        <v>0.28599999999999998</v>
      </c>
    </row>
    <row r="282" spans="1:24" x14ac:dyDescent="0.25">
      <c r="A282" t="s">
        <v>111</v>
      </c>
      <c r="B282" s="1">
        <f t="shared" si="4"/>
        <v>281</v>
      </c>
      <c r="C282">
        <v>2017</v>
      </c>
      <c r="D282" t="s">
        <v>108</v>
      </c>
      <c r="E282" t="s">
        <v>14</v>
      </c>
      <c r="F282" t="s">
        <v>109</v>
      </c>
      <c r="G282">
        <v>0</v>
      </c>
      <c r="H282">
        <v>32</v>
      </c>
      <c r="I282">
        <v>546200</v>
      </c>
      <c r="J282">
        <v>444765</v>
      </c>
      <c r="K282">
        <v>0.65</v>
      </c>
      <c r="L282">
        <v>9</v>
      </c>
      <c r="M282">
        <v>3</v>
      </c>
      <c r="N282">
        <v>12</v>
      </c>
      <c r="O282">
        <v>0.75</v>
      </c>
      <c r="P282">
        <v>2.81</v>
      </c>
      <c r="Q282">
        <v>20</v>
      </c>
      <c r="R282">
        <v>121.2</v>
      </c>
      <c r="S282">
        <v>152</v>
      </c>
      <c r="T282">
        <v>3.7</v>
      </c>
      <c r="U282">
        <v>14</v>
      </c>
      <c r="V282">
        <v>6</v>
      </c>
      <c r="W282">
        <v>3.98</v>
      </c>
      <c r="X282" s="1">
        <v>0.7</v>
      </c>
    </row>
    <row r="283" spans="1:24" x14ac:dyDescent="0.25">
      <c r="A283" t="s">
        <v>328</v>
      </c>
      <c r="B283" s="1">
        <f t="shared" si="4"/>
        <v>282</v>
      </c>
      <c r="C283">
        <v>2016</v>
      </c>
      <c r="D283" t="s">
        <v>108</v>
      </c>
      <c r="E283" t="s">
        <v>45</v>
      </c>
      <c r="F283" t="s">
        <v>149</v>
      </c>
      <c r="G283">
        <v>0</v>
      </c>
      <c r="H283">
        <v>24</v>
      </c>
      <c r="I283">
        <v>507500</v>
      </c>
      <c r="J283">
        <v>246797</v>
      </c>
      <c r="K283">
        <v>0.32</v>
      </c>
      <c r="L283">
        <v>3</v>
      </c>
      <c r="M283">
        <v>6</v>
      </c>
      <c r="N283">
        <v>9</v>
      </c>
      <c r="O283">
        <v>0.33300000000000002</v>
      </c>
      <c r="P283">
        <v>4.99</v>
      </c>
      <c r="Q283">
        <v>13</v>
      </c>
      <c r="R283">
        <v>79.099999999999994</v>
      </c>
      <c r="S283">
        <v>79</v>
      </c>
      <c r="T283">
        <v>4.3899999999999997</v>
      </c>
      <c r="U283">
        <v>5</v>
      </c>
      <c r="V283">
        <v>8</v>
      </c>
      <c r="W283">
        <v>3.63</v>
      </c>
      <c r="X283" s="1">
        <v>0.38500000000000001</v>
      </c>
    </row>
    <row r="284" spans="1:24" x14ac:dyDescent="0.25">
      <c r="A284" t="s">
        <v>82</v>
      </c>
      <c r="B284" s="1">
        <f t="shared" si="4"/>
        <v>283</v>
      </c>
      <c r="C284">
        <v>2018</v>
      </c>
      <c r="D284" t="s">
        <v>13</v>
      </c>
      <c r="E284" t="s">
        <v>74</v>
      </c>
      <c r="F284" t="s">
        <v>83</v>
      </c>
      <c r="G284">
        <v>1</v>
      </c>
      <c r="H284">
        <v>35</v>
      </c>
      <c r="I284">
        <v>28100000</v>
      </c>
      <c r="J284">
        <v>20000000</v>
      </c>
      <c r="K284">
        <v>12.23</v>
      </c>
      <c r="L284">
        <v>16</v>
      </c>
      <c r="M284">
        <v>9</v>
      </c>
      <c r="N284">
        <v>25</v>
      </c>
      <c r="O284">
        <v>0.64</v>
      </c>
      <c r="P284">
        <v>2.52</v>
      </c>
      <c r="Q284">
        <v>34</v>
      </c>
      <c r="R284">
        <v>214</v>
      </c>
      <c r="S284">
        <v>161</v>
      </c>
      <c r="T284">
        <v>2.78</v>
      </c>
      <c r="U284">
        <v>21</v>
      </c>
      <c r="V284">
        <v>13</v>
      </c>
      <c r="W284">
        <v>4.3600000000000003</v>
      </c>
      <c r="X284" s="1">
        <v>0.61799999999999999</v>
      </c>
    </row>
    <row r="285" spans="1:24" x14ac:dyDescent="0.25">
      <c r="A285" t="s">
        <v>82</v>
      </c>
      <c r="B285" s="1">
        <f t="shared" si="4"/>
        <v>284</v>
      </c>
      <c r="C285">
        <v>2016</v>
      </c>
      <c r="D285" t="s">
        <v>13</v>
      </c>
      <c r="E285" t="s">
        <v>14</v>
      </c>
      <c r="F285" t="s">
        <v>28</v>
      </c>
      <c r="G285">
        <v>0</v>
      </c>
      <c r="H285">
        <v>33</v>
      </c>
      <c r="I285">
        <v>28000000</v>
      </c>
      <c r="J285">
        <v>28000000</v>
      </c>
      <c r="K285">
        <v>13.99</v>
      </c>
      <c r="L285">
        <v>16</v>
      </c>
      <c r="M285">
        <v>9</v>
      </c>
      <c r="N285">
        <v>25</v>
      </c>
      <c r="O285">
        <v>0.64</v>
      </c>
      <c r="P285">
        <v>3.04</v>
      </c>
      <c r="Q285">
        <v>34</v>
      </c>
      <c r="R285">
        <v>227.2</v>
      </c>
      <c r="S285">
        <v>140</v>
      </c>
      <c r="T285">
        <v>3.48</v>
      </c>
      <c r="U285">
        <v>20</v>
      </c>
      <c r="V285">
        <v>14</v>
      </c>
      <c r="W285">
        <v>4.05</v>
      </c>
      <c r="X285" s="1">
        <v>0.58799999999999997</v>
      </c>
    </row>
    <row r="286" spans="1:24" x14ac:dyDescent="0.25">
      <c r="A286" t="s">
        <v>241</v>
      </c>
      <c r="B286" s="1">
        <f t="shared" si="4"/>
        <v>285</v>
      </c>
      <c r="C286">
        <v>2016</v>
      </c>
      <c r="D286" t="s">
        <v>13</v>
      </c>
      <c r="E286" t="s">
        <v>74</v>
      </c>
      <c r="F286" t="s">
        <v>89</v>
      </c>
      <c r="G286">
        <v>0</v>
      </c>
      <c r="H286">
        <v>25</v>
      </c>
      <c r="I286">
        <v>512500</v>
      </c>
      <c r="J286">
        <v>512500</v>
      </c>
      <c r="K286">
        <v>0.62</v>
      </c>
      <c r="L286">
        <v>10</v>
      </c>
      <c r="M286">
        <v>11</v>
      </c>
      <c r="N286">
        <v>21</v>
      </c>
      <c r="O286">
        <v>0.47599999999999998</v>
      </c>
      <c r="P286">
        <v>4.1100000000000003</v>
      </c>
      <c r="Q286">
        <v>31</v>
      </c>
      <c r="R286">
        <v>186</v>
      </c>
      <c r="S286">
        <v>99</v>
      </c>
      <c r="T286">
        <v>4.3899999999999997</v>
      </c>
      <c r="U286">
        <v>14</v>
      </c>
      <c r="V286">
        <v>17</v>
      </c>
      <c r="W286">
        <v>3.88</v>
      </c>
      <c r="X286" s="1">
        <v>0.45200000000000001</v>
      </c>
    </row>
    <row r="287" spans="1:24" x14ac:dyDescent="0.25">
      <c r="A287" t="s">
        <v>241</v>
      </c>
      <c r="B287" s="1">
        <f t="shared" si="4"/>
        <v>286</v>
      </c>
      <c r="C287">
        <v>2017</v>
      </c>
      <c r="D287" t="s">
        <v>13</v>
      </c>
      <c r="E287" t="s">
        <v>74</v>
      </c>
      <c r="F287" t="s">
        <v>89</v>
      </c>
      <c r="G287">
        <v>0</v>
      </c>
      <c r="H287">
        <v>26</v>
      </c>
      <c r="I287">
        <v>545000</v>
      </c>
      <c r="J287">
        <v>545000</v>
      </c>
      <c r="K287">
        <v>0.74</v>
      </c>
      <c r="L287">
        <v>6</v>
      </c>
      <c r="M287">
        <v>4</v>
      </c>
      <c r="N287">
        <v>10</v>
      </c>
      <c r="O287">
        <v>0.6</v>
      </c>
      <c r="P287">
        <v>4.1900000000000004</v>
      </c>
      <c r="Q287">
        <v>19</v>
      </c>
      <c r="R287">
        <v>105.1</v>
      </c>
      <c r="S287">
        <v>100</v>
      </c>
      <c r="T287">
        <v>4.34</v>
      </c>
      <c r="U287">
        <v>9</v>
      </c>
      <c r="V287">
        <v>10</v>
      </c>
      <c r="W287">
        <v>4.53</v>
      </c>
      <c r="X287" s="1">
        <v>0.47399999999999998</v>
      </c>
    </row>
    <row r="288" spans="1:24" x14ac:dyDescent="0.25">
      <c r="A288" t="s">
        <v>186</v>
      </c>
      <c r="B288" s="1">
        <f t="shared" si="4"/>
        <v>287</v>
      </c>
      <c r="C288">
        <v>2018</v>
      </c>
      <c r="D288" t="s">
        <v>108</v>
      </c>
      <c r="E288" t="s">
        <v>74</v>
      </c>
      <c r="F288" t="s">
        <v>182</v>
      </c>
      <c r="G288">
        <v>1</v>
      </c>
      <c r="H288">
        <v>30</v>
      </c>
      <c r="I288">
        <v>6125000</v>
      </c>
      <c r="J288">
        <v>6125000</v>
      </c>
      <c r="K288">
        <v>3.07</v>
      </c>
      <c r="L288">
        <v>8</v>
      </c>
      <c r="M288">
        <v>10</v>
      </c>
      <c r="N288">
        <v>18</v>
      </c>
      <c r="O288">
        <v>0.44400000000000001</v>
      </c>
      <c r="P288">
        <v>3.81</v>
      </c>
      <c r="Q288">
        <v>20</v>
      </c>
      <c r="R288">
        <v>125.1</v>
      </c>
      <c r="S288">
        <v>103</v>
      </c>
      <c r="T288">
        <v>3.22</v>
      </c>
      <c r="U288">
        <v>8</v>
      </c>
      <c r="V288">
        <v>12</v>
      </c>
      <c r="W288">
        <v>3.5</v>
      </c>
      <c r="X288" s="1">
        <v>0.4</v>
      </c>
    </row>
    <row r="289" spans="1:24" x14ac:dyDescent="0.25">
      <c r="A289" t="s">
        <v>186</v>
      </c>
      <c r="B289" s="1">
        <f t="shared" si="4"/>
        <v>288</v>
      </c>
      <c r="C289">
        <v>2017</v>
      </c>
      <c r="D289" t="s">
        <v>108</v>
      </c>
      <c r="E289" t="s">
        <v>74</v>
      </c>
      <c r="F289" t="s">
        <v>182</v>
      </c>
      <c r="G289">
        <v>1</v>
      </c>
      <c r="H289">
        <v>29</v>
      </c>
      <c r="I289">
        <v>7375000</v>
      </c>
      <c r="J289">
        <v>7375000</v>
      </c>
      <c r="K289">
        <v>2.85</v>
      </c>
      <c r="L289">
        <v>13</v>
      </c>
      <c r="M289">
        <v>6</v>
      </c>
      <c r="N289">
        <v>19</v>
      </c>
      <c r="O289">
        <v>0.68400000000000005</v>
      </c>
      <c r="P289">
        <v>4.22</v>
      </c>
      <c r="Q289">
        <v>25</v>
      </c>
      <c r="R289">
        <v>134.1</v>
      </c>
      <c r="S289">
        <v>98</v>
      </c>
      <c r="T289">
        <v>4.07</v>
      </c>
      <c r="U289">
        <v>16</v>
      </c>
      <c r="V289">
        <v>9</v>
      </c>
      <c r="W289">
        <v>5.03</v>
      </c>
      <c r="X289" s="1">
        <v>0.64</v>
      </c>
    </row>
    <row r="290" spans="1:24" x14ac:dyDescent="0.25">
      <c r="A290" t="s">
        <v>186</v>
      </c>
      <c r="B290" s="1">
        <f t="shared" si="4"/>
        <v>289</v>
      </c>
      <c r="C290">
        <v>2016</v>
      </c>
      <c r="D290" t="s">
        <v>108</v>
      </c>
      <c r="E290" t="s">
        <v>74</v>
      </c>
      <c r="F290" t="s">
        <v>182</v>
      </c>
      <c r="G290">
        <v>1</v>
      </c>
      <c r="H290">
        <v>28</v>
      </c>
      <c r="I290">
        <v>10375000</v>
      </c>
      <c r="J290">
        <v>10375000</v>
      </c>
      <c r="K290">
        <v>3.86</v>
      </c>
      <c r="L290">
        <v>8</v>
      </c>
      <c r="M290">
        <v>5</v>
      </c>
      <c r="N290">
        <v>13</v>
      </c>
      <c r="O290">
        <v>0.61499999999999999</v>
      </c>
      <c r="P290">
        <v>2.62</v>
      </c>
      <c r="Q290">
        <v>23</v>
      </c>
      <c r="R290">
        <v>137.1</v>
      </c>
      <c r="S290">
        <v>150</v>
      </c>
      <c r="T290">
        <v>3.04</v>
      </c>
      <c r="U290">
        <v>14</v>
      </c>
      <c r="V290">
        <v>9</v>
      </c>
      <c r="W290">
        <v>4.74</v>
      </c>
      <c r="X290" s="1">
        <v>0.60899999999999999</v>
      </c>
    </row>
    <row r="291" spans="1:24" x14ac:dyDescent="0.25">
      <c r="A291" t="s">
        <v>222</v>
      </c>
      <c r="B291" s="1">
        <f t="shared" si="4"/>
        <v>290</v>
      </c>
      <c r="C291">
        <v>2016</v>
      </c>
      <c r="D291" t="s">
        <v>13</v>
      </c>
      <c r="E291" t="s">
        <v>45</v>
      </c>
      <c r="F291" t="s">
        <v>52</v>
      </c>
      <c r="G291">
        <v>2</v>
      </c>
      <c r="H291">
        <v>25</v>
      </c>
      <c r="I291">
        <v>532000</v>
      </c>
      <c r="J291">
        <v>532000</v>
      </c>
      <c r="K291">
        <v>0.35</v>
      </c>
      <c r="L291">
        <v>9</v>
      </c>
      <c r="M291">
        <v>12</v>
      </c>
      <c r="N291">
        <v>21</v>
      </c>
      <c r="O291">
        <v>0.42899999999999999</v>
      </c>
      <c r="P291">
        <v>3.61</v>
      </c>
      <c r="Q291">
        <v>30</v>
      </c>
      <c r="R291">
        <v>179.2</v>
      </c>
      <c r="S291">
        <v>119</v>
      </c>
      <c r="T291">
        <v>4.0999999999999996</v>
      </c>
      <c r="U291">
        <v>13</v>
      </c>
      <c r="V291">
        <v>18</v>
      </c>
      <c r="W291">
        <v>4.3099999999999996</v>
      </c>
      <c r="X291" s="1">
        <v>0.41899999999999998</v>
      </c>
    </row>
    <row r="292" spans="1:24" x14ac:dyDescent="0.25">
      <c r="A292" t="s">
        <v>222</v>
      </c>
      <c r="B292" s="1">
        <f t="shared" si="4"/>
        <v>291</v>
      </c>
      <c r="C292">
        <v>2017</v>
      </c>
      <c r="D292" t="s">
        <v>13</v>
      </c>
      <c r="E292" t="s">
        <v>45</v>
      </c>
      <c r="F292" t="s">
        <v>52</v>
      </c>
      <c r="G292">
        <v>0</v>
      </c>
      <c r="H292">
        <v>26</v>
      </c>
      <c r="I292">
        <v>3550000</v>
      </c>
      <c r="J292">
        <v>3550000</v>
      </c>
      <c r="K292">
        <v>2.02</v>
      </c>
      <c r="L292">
        <v>11</v>
      </c>
      <c r="M292">
        <v>12</v>
      </c>
      <c r="N292">
        <v>23</v>
      </c>
      <c r="O292">
        <v>0.47799999999999998</v>
      </c>
      <c r="P292">
        <v>4.68</v>
      </c>
      <c r="Q292">
        <v>34</v>
      </c>
      <c r="R292">
        <v>186.2</v>
      </c>
      <c r="S292">
        <v>93</v>
      </c>
      <c r="T292">
        <v>4.4800000000000004</v>
      </c>
      <c r="U292">
        <v>16</v>
      </c>
      <c r="V292">
        <v>18</v>
      </c>
      <c r="W292">
        <v>4.12</v>
      </c>
      <c r="X292" s="1">
        <v>0.47099999999999997</v>
      </c>
    </row>
    <row r="293" spans="1:24" x14ac:dyDescent="0.25">
      <c r="A293" t="s">
        <v>287</v>
      </c>
      <c r="B293" s="1">
        <f t="shared" si="4"/>
        <v>292</v>
      </c>
      <c r="C293">
        <v>2017</v>
      </c>
      <c r="D293" t="s">
        <v>108</v>
      </c>
      <c r="E293" t="s">
        <v>74</v>
      </c>
      <c r="F293" t="s">
        <v>204</v>
      </c>
      <c r="G293">
        <v>2</v>
      </c>
      <c r="H293">
        <v>24</v>
      </c>
      <c r="I293">
        <v>535000</v>
      </c>
      <c r="J293">
        <v>535000</v>
      </c>
      <c r="K293">
        <v>0.38</v>
      </c>
      <c r="L293">
        <v>11</v>
      </c>
      <c r="M293">
        <v>11</v>
      </c>
      <c r="N293">
        <v>22</v>
      </c>
      <c r="O293">
        <v>0.5</v>
      </c>
      <c r="P293">
        <v>4.0999999999999996</v>
      </c>
      <c r="Q293">
        <v>28</v>
      </c>
      <c r="R293">
        <v>156</v>
      </c>
      <c r="S293">
        <v>123</v>
      </c>
      <c r="T293">
        <v>4.57</v>
      </c>
      <c r="U293">
        <v>16</v>
      </c>
      <c r="V293">
        <v>12</v>
      </c>
      <c r="W293">
        <v>4.63</v>
      </c>
      <c r="X293" s="1">
        <v>0.57099999999999995</v>
      </c>
    </row>
    <row r="294" spans="1:24" x14ac:dyDescent="0.25">
      <c r="A294" t="s">
        <v>203</v>
      </c>
      <c r="B294" s="1">
        <f t="shared" si="4"/>
        <v>293</v>
      </c>
      <c r="C294">
        <v>2018</v>
      </c>
      <c r="D294" t="s">
        <v>108</v>
      </c>
      <c r="E294" t="s">
        <v>74</v>
      </c>
      <c r="F294" t="s">
        <v>204</v>
      </c>
      <c r="G294">
        <v>2</v>
      </c>
      <c r="H294">
        <v>25</v>
      </c>
      <c r="I294">
        <v>550000</v>
      </c>
      <c r="J294">
        <v>550000</v>
      </c>
      <c r="K294">
        <v>0.38</v>
      </c>
      <c r="L294">
        <v>17</v>
      </c>
      <c r="M294">
        <v>7</v>
      </c>
      <c r="N294">
        <v>24</v>
      </c>
      <c r="O294">
        <v>0.70799999999999996</v>
      </c>
      <c r="P294">
        <v>2.85</v>
      </c>
      <c r="Q294">
        <v>33</v>
      </c>
      <c r="R294">
        <v>202.1</v>
      </c>
      <c r="S294">
        <v>164</v>
      </c>
      <c r="T294">
        <v>3.67</v>
      </c>
      <c r="U294">
        <v>23</v>
      </c>
      <c r="V294">
        <v>10</v>
      </c>
      <c r="W294">
        <v>4.46</v>
      </c>
      <c r="X294" s="1">
        <v>0.69699999999999995</v>
      </c>
    </row>
    <row r="295" spans="1:24" x14ac:dyDescent="0.25">
      <c r="A295" t="s">
        <v>33</v>
      </c>
      <c r="B295" s="1">
        <f t="shared" si="4"/>
        <v>294</v>
      </c>
      <c r="C295">
        <v>2016</v>
      </c>
      <c r="D295" t="s">
        <v>13</v>
      </c>
      <c r="E295" t="s">
        <v>14</v>
      </c>
      <c r="F295" t="s">
        <v>34</v>
      </c>
      <c r="G295">
        <v>0</v>
      </c>
      <c r="H295">
        <v>28</v>
      </c>
      <c r="I295">
        <v>587500</v>
      </c>
      <c r="J295">
        <v>587500</v>
      </c>
      <c r="K295">
        <v>0.6</v>
      </c>
      <c r="L295">
        <v>6</v>
      </c>
      <c r="M295">
        <v>11</v>
      </c>
      <c r="N295">
        <v>17</v>
      </c>
      <c r="O295">
        <v>0.35299999999999998</v>
      </c>
      <c r="P295">
        <v>5.07</v>
      </c>
      <c r="Q295">
        <v>25</v>
      </c>
      <c r="R295">
        <v>147.1</v>
      </c>
      <c r="S295">
        <v>83</v>
      </c>
      <c r="T295">
        <v>4.7</v>
      </c>
      <c r="U295">
        <v>12</v>
      </c>
      <c r="V295">
        <v>13</v>
      </c>
      <c r="W295">
        <v>4.43</v>
      </c>
      <c r="X295" s="1">
        <v>0.48</v>
      </c>
    </row>
    <row r="296" spans="1:24" x14ac:dyDescent="0.25">
      <c r="A296" t="s">
        <v>33</v>
      </c>
      <c r="B296" s="1">
        <f t="shared" si="4"/>
        <v>295</v>
      </c>
      <c r="C296">
        <v>2017</v>
      </c>
      <c r="D296" t="s">
        <v>13</v>
      </c>
      <c r="E296" t="s">
        <v>14</v>
      </c>
      <c r="F296" t="s">
        <v>34</v>
      </c>
      <c r="G296">
        <v>1</v>
      </c>
      <c r="H296">
        <v>29</v>
      </c>
      <c r="I296">
        <v>2900000</v>
      </c>
      <c r="J296">
        <v>2900000</v>
      </c>
      <c r="K296">
        <v>2.4</v>
      </c>
      <c r="L296">
        <v>12</v>
      </c>
      <c r="M296">
        <v>10</v>
      </c>
      <c r="N296">
        <v>22</v>
      </c>
      <c r="O296">
        <v>0.54500000000000004</v>
      </c>
      <c r="P296">
        <v>5.07</v>
      </c>
      <c r="Q296">
        <v>29</v>
      </c>
      <c r="R296">
        <v>158</v>
      </c>
      <c r="S296">
        <v>87</v>
      </c>
      <c r="T296">
        <v>4.8499999999999996</v>
      </c>
      <c r="U296">
        <v>18</v>
      </c>
      <c r="V296">
        <v>11</v>
      </c>
      <c r="W296">
        <v>6.67</v>
      </c>
      <c r="X296" s="1">
        <v>0.621</v>
      </c>
    </row>
    <row r="297" spans="1:24" x14ac:dyDescent="0.25">
      <c r="A297" t="s">
        <v>33</v>
      </c>
      <c r="B297" s="1">
        <f t="shared" si="4"/>
        <v>296</v>
      </c>
      <c r="C297">
        <v>2018</v>
      </c>
      <c r="D297" t="s">
        <v>13</v>
      </c>
      <c r="E297" t="s">
        <v>14</v>
      </c>
      <c r="F297" t="s">
        <v>34</v>
      </c>
      <c r="G297">
        <v>0</v>
      </c>
      <c r="H297">
        <v>30</v>
      </c>
      <c r="I297">
        <v>4200000</v>
      </c>
      <c r="J297">
        <v>4200000</v>
      </c>
      <c r="K297">
        <v>3.64</v>
      </c>
      <c r="L297">
        <v>10</v>
      </c>
      <c r="M297">
        <v>13</v>
      </c>
      <c r="N297">
        <v>23</v>
      </c>
      <c r="O297">
        <v>0.435</v>
      </c>
      <c r="P297">
        <v>3.62</v>
      </c>
      <c r="Q297">
        <v>32</v>
      </c>
      <c r="R297">
        <v>196.2</v>
      </c>
      <c r="S297">
        <v>118</v>
      </c>
      <c r="T297">
        <v>4.13</v>
      </c>
      <c r="U297">
        <v>15</v>
      </c>
      <c r="V297">
        <v>17</v>
      </c>
      <c r="W297">
        <v>3.73</v>
      </c>
      <c r="X297" s="1">
        <v>0.46899999999999997</v>
      </c>
    </row>
    <row r="298" spans="1:24" x14ac:dyDescent="0.25">
      <c r="A298" t="s">
        <v>123</v>
      </c>
      <c r="B298" s="1">
        <f t="shared" si="4"/>
        <v>297</v>
      </c>
      <c r="C298">
        <v>2018</v>
      </c>
      <c r="D298" t="s">
        <v>108</v>
      </c>
      <c r="E298" t="s">
        <v>14</v>
      </c>
      <c r="F298" t="s">
        <v>124</v>
      </c>
      <c r="G298">
        <v>2</v>
      </c>
      <c r="H298">
        <v>28</v>
      </c>
      <c r="I298">
        <v>4175000</v>
      </c>
      <c r="J298">
        <v>4175000</v>
      </c>
      <c r="K298">
        <v>2.15</v>
      </c>
      <c r="L298">
        <v>14</v>
      </c>
      <c r="M298">
        <v>11</v>
      </c>
      <c r="N298">
        <v>25</v>
      </c>
      <c r="O298">
        <v>0.56000000000000005</v>
      </c>
      <c r="P298">
        <v>3.44</v>
      </c>
      <c r="Q298">
        <v>33</v>
      </c>
      <c r="R298">
        <v>199</v>
      </c>
      <c r="S298">
        <v>121</v>
      </c>
      <c r="T298">
        <v>3.78</v>
      </c>
      <c r="U298">
        <v>18</v>
      </c>
      <c r="V298">
        <v>15</v>
      </c>
      <c r="W298">
        <v>4.74</v>
      </c>
      <c r="X298" s="1">
        <v>0.54500000000000004</v>
      </c>
    </row>
    <row r="299" spans="1:24" x14ac:dyDescent="0.25">
      <c r="A299" t="s">
        <v>123</v>
      </c>
      <c r="B299" s="1">
        <f t="shared" si="4"/>
        <v>298</v>
      </c>
      <c r="C299">
        <v>2016</v>
      </c>
      <c r="D299" t="s">
        <v>108</v>
      </c>
      <c r="E299" t="s">
        <v>14</v>
      </c>
      <c r="F299" t="s">
        <v>124</v>
      </c>
      <c r="G299">
        <v>1</v>
      </c>
      <c r="H299">
        <v>26</v>
      </c>
      <c r="I299">
        <v>541000</v>
      </c>
      <c r="J299">
        <v>541000</v>
      </c>
      <c r="K299">
        <v>0.28999999999999998</v>
      </c>
      <c r="L299">
        <v>16</v>
      </c>
      <c r="M299">
        <v>8</v>
      </c>
      <c r="N299">
        <v>24</v>
      </c>
      <c r="O299">
        <v>0.66700000000000004</v>
      </c>
      <c r="P299">
        <v>2.13</v>
      </c>
      <c r="Q299">
        <v>30</v>
      </c>
      <c r="R299">
        <v>190</v>
      </c>
      <c r="S299">
        <v>196</v>
      </c>
      <c r="T299">
        <v>3.2</v>
      </c>
      <c r="U299">
        <v>19</v>
      </c>
      <c r="V299">
        <v>11</v>
      </c>
      <c r="W299">
        <v>4.84</v>
      </c>
      <c r="X299" s="1">
        <v>0.63300000000000001</v>
      </c>
    </row>
    <row r="300" spans="1:24" x14ac:dyDescent="0.25">
      <c r="A300" t="s">
        <v>257</v>
      </c>
      <c r="B300" s="1">
        <f t="shared" si="4"/>
        <v>299</v>
      </c>
      <c r="C300">
        <v>2017</v>
      </c>
      <c r="D300" t="s">
        <v>108</v>
      </c>
      <c r="E300" t="s">
        <v>14</v>
      </c>
      <c r="F300" t="s">
        <v>124</v>
      </c>
      <c r="G300">
        <v>1</v>
      </c>
      <c r="H300">
        <v>27</v>
      </c>
      <c r="I300">
        <v>760500</v>
      </c>
      <c r="J300">
        <v>760500</v>
      </c>
      <c r="K300">
        <v>0.44</v>
      </c>
      <c r="L300">
        <v>7</v>
      </c>
      <c r="M300">
        <v>5</v>
      </c>
      <c r="N300">
        <v>12</v>
      </c>
      <c r="O300">
        <v>0.58299999999999996</v>
      </c>
      <c r="P300">
        <v>3.03</v>
      </c>
      <c r="Q300">
        <v>24</v>
      </c>
      <c r="R300">
        <v>139.19999999999999</v>
      </c>
      <c r="S300">
        <v>145</v>
      </c>
      <c r="T300">
        <v>3.88</v>
      </c>
      <c r="U300">
        <v>12</v>
      </c>
      <c r="V300">
        <v>12</v>
      </c>
      <c r="W300">
        <v>3.96</v>
      </c>
      <c r="X300" s="1">
        <v>0.5</v>
      </c>
    </row>
    <row r="301" spans="1:24" x14ac:dyDescent="0.25">
      <c r="A301" t="s">
        <v>255</v>
      </c>
      <c r="B301" s="1">
        <f t="shared" si="4"/>
        <v>300</v>
      </c>
      <c r="C301">
        <v>2017</v>
      </c>
      <c r="D301" t="s">
        <v>108</v>
      </c>
      <c r="E301" t="s">
        <v>14</v>
      </c>
      <c r="F301" t="s">
        <v>116</v>
      </c>
      <c r="G301">
        <v>0</v>
      </c>
      <c r="H301">
        <v>30</v>
      </c>
      <c r="I301">
        <v>8500000</v>
      </c>
      <c r="J301">
        <v>8500000</v>
      </c>
      <c r="K301">
        <v>5.85</v>
      </c>
      <c r="L301">
        <v>11</v>
      </c>
      <c r="M301">
        <v>8</v>
      </c>
      <c r="N301">
        <v>19</v>
      </c>
      <c r="O301">
        <v>0.57899999999999996</v>
      </c>
      <c r="P301">
        <v>3.43</v>
      </c>
      <c r="Q301">
        <v>33</v>
      </c>
      <c r="R301">
        <v>186.1</v>
      </c>
      <c r="S301">
        <v>123</v>
      </c>
      <c r="T301">
        <v>4.82</v>
      </c>
      <c r="U301">
        <v>14</v>
      </c>
      <c r="V301">
        <v>19</v>
      </c>
      <c r="W301">
        <v>4.26</v>
      </c>
      <c r="X301" s="1">
        <v>0.42399999999999999</v>
      </c>
    </row>
    <row r="302" spans="1:24" x14ac:dyDescent="0.25">
      <c r="A302" t="s">
        <v>87</v>
      </c>
      <c r="B302" s="1">
        <f t="shared" si="4"/>
        <v>301</v>
      </c>
      <c r="C302">
        <v>2016</v>
      </c>
      <c r="D302" t="s">
        <v>13</v>
      </c>
      <c r="E302" t="s">
        <v>74</v>
      </c>
      <c r="F302" t="s">
        <v>83</v>
      </c>
      <c r="G302">
        <v>0</v>
      </c>
      <c r="H302">
        <v>22</v>
      </c>
      <c r="I302">
        <v>516700</v>
      </c>
      <c r="J302">
        <v>516700</v>
      </c>
      <c r="K302">
        <v>0.5</v>
      </c>
      <c r="L302">
        <v>6</v>
      </c>
      <c r="M302">
        <v>5</v>
      </c>
      <c r="N302">
        <v>11</v>
      </c>
      <c r="O302">
        <v>0.54500000000000004</v>
      </c>
      <c r="P302">
        <v>3.22</v>
      </c>
      <c r="Q302">
        <v>14</v>
      </c>
      <c r="R302">
        <v>81</v>
      </c>
      <c r="S302">
        <v>122</v>
      </c>
      <c r="T302">
        <v>3</v>
      </c>
      <c r="U302">
        <v>8</v>
      </c>
      <c r="V302">
        <v>6</v>
      </c>
      <c r="W302">
        <v>3.25</v>
      </c>
      <c r="X302" s="1">
        <v>0.57099999999999995</v>
      </c>
    </row>
    <row r="303" spans="1:24" x14ac:dyDescent="0.25">
      <c r="A303" t="s">
        <v>87</v>
      </c>
      <c r="B303" s="1">
        <f t="shared" si="4"/>
        <v>302</v>
      </c>
      <c r="C303">
        <v>2017</v>
      </c>
      <c r="D303" t="s">
        <v>13</v>
      </c>
      <c r="E303" t="s">
        <v>74</v>
      </c>
      <c r="F303" t="s">
        <v>83</v>
      </c>
      <c r="G303">
        <v>1</v>
      </c>
      <c r="H303">
        <v>23</v>
      </c>
      <c r="I303">
        <v>548000</v>
      </c>
      <c r="J303">
        <v>548000</v>
      </c>
      <c r="K303">
        <v>0.4</v>
      </c>
      <c r="L303">
        <v>7</v>
      </c>
      <c r="M303">
        <v>4</v>
      </c>
      <c r="N303">
        <v>11</v>
      </c>
      <c r="O303">
        <v>0.63600000000000001</v>
      </c>
      <c r="P303">
        <v>4.25</v>
      </c>
      <c r="Q303">
        <v>22</v>
      </c>
      <c r="R303">
        <v>118.2</v>
      </c>
      <c r="S303">
        <v>96</v>
      </c>
      <c r="T303">
        <v>3.1</v>
      </c>
      <c r="U303">
        <v>13</v>
      </c>
      <c r="V303">
        <v>9</v>
      </c>
      <c r="W303">
        <v>4.9000000000000004</v>
      </c>
      <c r="X303" s="1">
        <v>0.59099999999999997</v>
      </c>
    </row>
    <row r="304" spans="1:24" x14ac:dyDescent="0.25">
      <c r="A304" t="s">
        <v>87</v>
      </c>
      <c r="B304" s="1">
        <f t="shared" si="4"/>
        <v>303</v>
      </c>
      <c r="C304">
        <v>2018</v>
      </c>
      <c r="D304" t="s">
        <v>13</v>
      </c>
      <c r="E304" t="s">
        <v>74</v>
      </c>
      <c r="F304" t="s">
        <v>83</v>
      </c>
      <c r="G304">
        <v>1</v>
      </c>
      <c r="H304">
        <v>24</v>
      </c>
      <c r="I304">
        <v>2450000</v>
      </c>
      <c r="J304">
        <v>2450000</v>
      </c>
      <c r="K304">
        <v>1.5</v>
      </c>
      <c r="L304">
        <v>10</v>
      </c>
      <c r="M304">
        <v>6</v>
      </c>
      <c r="N304">
        <v>16</v>
      </c>
      <c r="O304">
        <v>0.625</v>
      </c>
      <c r="P304">
        <v>3.86</v>
      </c>
      <c r="Q304">
        <v>22</v>
      </c>
      <c r="R304">
        <v>128.1</v>
      </c>
      <c r="S304">
        <v>105</v>
      </c>
      <c r="T304">
        <v>3.5</v>
      </c>
      <c r="U304">
        <v>14</v>
      </c>
      <c r="V304">
        <v>8</v>
      </c>
      <c r="W304">
        <v>5.72</v>
      </c>
      <c r="X304" s="1">
        <v>0.63600000000000001</v>
      </c>
    </row>
    <row r="305" spans="1:24" x14ac:dyDescent="0.25">
      <c r="A305" t="s">
        <v>329</v>
      </c>
      <c r="B305" s="1">
        <f t="shared" si="4"/>
        <v>304</v>
      </c>
      <c r="C305">
        <v>2016</v>
      </c>
      <c r="D305" t="s">
        <v>108</v>
      </c>
      <c r="E305" t="s">
        <v>45</v>
      </c>
      <c r="F305" t="s">
        <v>156</v>
      </c>
      <c r="G305">
        <v>0</v>
      </c>
      <c r="H305">
        <v>26</v>
      </c>
      <c r="I305">
        <v>514875</v>
      </c>
      <c r="J305">
        <v>444612</v>
      </c>
      <c r="K305">
        <v>0.3</v>
      </c>
      <c r="L305">
        <v>3</v>
      </c>
      <c r="M305">
        <v>8</v>
      </c>
      <c r="N305">
        <v>11</v>
      </c>
      <c r="O305">
        <v>0.27300000000000002</v>
      </c>
      <c r="P305">
        <v>5.2</v>
      </c>
      <c r="Q305">
        <v>12</v>
      </c>
      <c r="R305">
        <v>91.2</v>
      </c>
      <c r="S305">
        <v>77</v>
      </c>
      <c r="T305">
        <v>5.51</v>
      </c>
      <c r="U305">
        <v>3</v>
      </c>
      <c r="V305">
        <v>9</v>
      </c>
      <c r="W305">
        <v>4.25</v>
      </c>
      <c r="X305" s="1">
        <v>0.25</v>
      </c>
    </row>
    <row r="306" spans="1:24" x14ac:dyDescent="0.25">
      <c r="A306" t="s">
        <v>41</v>
      </c>
      <c r="B306" s="1">
        <f t="shared" si="4"/>
        <v>305</v>
      </c>
      <c r="C306">
        <v>2018</v>
      </c>
      <c r="D306" t="s">
        <v>13</v>
      </c>
      <c r="E306" t="s">
        <v>14</v>
      </c>
      <c r="F306" t="s">
        <v>39</v>
      </c>
      <c r="G306">
        <v>0</v>
      </c>
      <c r="H306">
        <v>23</v>
      </c>
      <c r="I306">
        <v>555000</v>
      </c>
      <c r="J306">
        <v>555000</v>
      </c>
      <c r="K306">
        <v>0.77</v>
      </c>
      <c r="L306">
        <v>10</v>
      </c>
      <c r="M306">
        <v>13</v>
      </c>
      <c r="N306">
        <v>23</v>
      </c>
      <c r="O306">
        <v>0.435</v>
      </c>
      <c r="P306">
        <v>6.13</v>
      </c>
      <c r="Q306">
        <v>32</v>
      </c>
      <c r="R306">
        <v>173.1</v>
      </c>
      <c r="S306">
        <v>70</v>
      </c>
      <c r="T306">
        <v>5.56</v>
      </c>
      <c r="U306">
        <v>14</v>
      </c>
      <c r="V306">
        <v>18</v>
      </c>
      <c r="W306">
        <v>4.24</v>
      </c>
      <c r="X306" s="1">
        <v>0.438</v>
      </c>
    </row>
    <row r="307" spans="1:24" x14ac:dyDescent="0.25">
      <c r="A307" t="s">
        <v>265</v>
      </c>
      <c r="B307" s="1">
        <f t="shared" si="4"/>
        <v>306</v>
      </c>
      <c r="C307">
        <v>2017</v>
      </c>
      <c r="D307" t="s">
        <v>108</v>
      </c>
      <c r="E307" t="s">
        <v>45</v>
      </c>
      <c r="F307" t="s">
        <v>143</v>
      </c>
      <c r="G307">
        <v>0</v>
      </c>
      <c r="H307">
        <v>23</v>
      </c>
      <c r="I307">
        <v>535000</v>
      </c>
      <c r="J307">
        <v>181226</v>
      </c>
      <c r="K307">
        <v>0.17</v>
      </c>
      <c r="L307">
        <v>3</v>
      </c>
      <c r="M307">
        <v>6</v>
      </c>
      <c r="N307">
        <v>9</v>
      </c>
      <c r="O307">
        <v>0.33300000000000002</v>
      </c>
      <c r="P307">
        <v>5.62</v>
      </c>
      <c r="Q307">
        <v>10</v>
      </c>
      <c r="R307">
        <v>57.2</v>
      </c>
      <c r="S307">
        <v>78</v>
      </c>
      <c r="T307">
        <v>5.07</v>
      </c>
      <c r="U307">
        <v>3</v>
      </c>
      <c r="V307">
        <v>7</v>
      </c>
      <c r="W307">
        <v>4.96</v>
      </c>
      <c r="X307" s="1">
        <v>0.3</v>
      </c>
    </row>
    <row r="308" spans="1:24" x14ac:dyDescent="0.25">
      <c r="A308" t="s">
        <v>136</v>
      </c>
      <c r="B308" s="1">
        <f t="shared" si="4"/>
        <v>307</v>
      </c>
      <c r="C308">
        <v>2018</v>
      </c>
      <c r="D308" t="s">
        <v>108</v>
      </c>
      <c r="E308" t="s">
        <v>14</v>
      </c>
      <c r="F308" t="s">
        <v>137</v>
      </c>
      <c r="G308">
        <v>0</v>
      </c>
      <c r="H308">
        <v>25</v>
      </c>
      <c r="I308">
        <v>555000</v>
      </c>
      <c r="J308">
        <v>555000</v>
      </c>
      <c r="K308">
        <v>0.55000000000000004</v>
      </c>
      <c r="L308">
        <v>10</v>
      </c>
      <c r="M308">
        <v>12</v>
      </c>
      <c r="N308">
        <v>22</v>
      </c>
      <c r="O308">
        <v>0.45500000000000002</v>
      </c>
      <c r="P308">
        <v>4.3</v>
      </c>
      <c r="Q308">
        <v>31</v>
      </c>
      <c r="R308">
        <v>169.2</v>
      </c>
      <c r="S308">
        <v>99</v>
      </c>
      <c r="T308">
        <v>4.32</v>
      </c>
      <c r="U308">
        <v>16</v>
      </c>
      <c r="V308">
        <v>15</v>
      </c>
      <c r="W308">
        <v>4.57</v>
      </c>
      <c r="X308" s="1">
        <v>0.51600000000000001</v>
      </c>
    </row>
    <row r="309" spans="1:24" x14ac:dyDescent="0.25">
      <c r="A309" t="s">
        <v>136</v>
      </c>
      <c r="B309" s="1">
        <f t="shared" si="4"/>
        <v>308</v>
      </c>
      <c r="C309">
        <v>2017</v>
      </c>
      <c r="D309" t="s">
        <v>108</v>
      </c>
      <c r="E309" t="s">
        <v>14</v>
      </c>
      <c r="F309" t="s">
        <v>137</v>
      </c>
      <c r="G309">
        <v>0</v>
      </c>
      <c r="H309">
        <v>24</v>
      </c>
      <c r="I309">
        <v>535000</v>
      </c>
      <c r="J309">
        <v>295223</v>
      </c>
      <c r="K309">
        <v>0.31</v>
      </c>
      <c r="L309">
        <v>3</v>
      </c>
      <c r="M309">
        <v>7</v>
      </c>
      <c r="N309">
        <v>10</v>
      </c>
      <c r="O309">
        <v>0.3</v>
      </c>
      <c r="P309">
        <v>3.12</v>
      </c>
      <c r="Q309">
        <v>15</v>
      </c>
      <c r="R309">
        <v>89.1</v>
      </c>
      <c r="S309">
        <v>144</v>
      </c>
      <c r="T309">
        <v>3.74</v>
      </c>
      <c r="U309">
        <v>7</v>
      </c>
      <c r="V309">
        <v>8</v>
      </c>
      <c r="W309">
        <v>4.33</v>
      </c>
      <c r="X309" s="1">
        <v>0.46700000000000003</v>
      </c>
    </row>
    <row r="310" spans="1:24" x14ac:dyDescent="0.25">
      <c r="A310" t="s">
        <v>202</v>
      </c>
      <c r="B310" s="1">
        <f t="shared" si="4"/>
        <v>309</v>
      </c>
      <c r="C310">
        <v>2018</v>
      </c>
      <c r="D310" t="s">
        <v>108</v>
      </c>
      <c r="E310" t="s">
        <v>74</v>
      </c>
      <c r="F310" t="s">
        <v>197</v>
      </c>
      <c r="G310">
        <v>0</v>
      </c>
      <c r="H310">
        <v>25</v>
      </c>
      <c r="I310">
        <v>566800</v>
      </c>
      <c r="J310">
        <v>338217</v>
      </c>
      <c r="K310">
        <v>0.33</v>
      </c>
      <c r="L310">
        <v>1</v>
      </c>
      <c r="M310">
        <v>6</v>
      </c>
      <c r="N310">
        <v>7</v>
      </c>
      <c r="O310">
        <v>0.14299999999999999</v>
      </c>
      <c r="P310">
        <v>7.05</v>
      </c>
      <c r="Q310">
        <v>10</v>
      </c>
      <c r="R310">
        <v>44.2</v>
      </c>
      <c r="S310">
        <v>55</v>
      </c>
      <c r="T310">
        <v>4.26</v>
      </c>
      <c r="U310">
        <v>2</v>
      </c>
      <c r="V310">
        <v>8</v>
      </c>
      <c r="W310">
        <v>3</v>
      </c>
      <c r="X310" s="1">
        <v>0.2</v>
      </c>
    </row>
    <row r="311" spans="1:24" x14ac:dyDescent="0.25">
      <c r="A311" t="s">
        <v>202</v>
      </c>
      <c r="B311" s="1">
        <f t="shared" si="4"/>
        <v>310</v>
      </c>
      <c r="C311">
        <v>2016</v>
      </c>
      <c r="D311" t="s">
        <v>108</v>
      </c>
      <c r="E311" t="s">
        <v>74</v>
      </c>
      <c r="F311" t="s">
        <v>197</v>
      </c>
      <c r="G311">
        <v>0</v>
      </c>
      <c r="H311">
        <v>23</v>
      </c>
      <c r="I311">
        <v>507500</v>
      </c>
      <c r="J311">
        <v>507500</v>
      </c>
      <c r="K311">
        <v>0.61</v>
      </c>
      <c r="L311">
        <v>9</v>
      </c>
      <c r="M311">
        <v>10</v>
      </c>
      <c r="N311">
        <v>19</v>
      </c>
      <c r="O311">
        <v>0.47399999999999998</v>
      </c>
      <c r="P311">
        <v>5.71</v>
      </c>
      <c r="Q311">
        <v>20</v>
      </c>
      <c r="R311">
        <v>146.19999999999999</v>
      </c>
      <c r="S311">
        <v>70</v>
      </c>
      <c r="T311">
        <v>4.84</v>
      </c>
      <c r="U311">
        <v>11</v>
      </c>
      <c r="V311">
        <v>9</v>
      </c>
      <c r="W311">
        <v>4.55</v>
      </c>
      <c r="X311" s="1">
        <v>0.55000000000000004</v>
      </c>
    </row>
    <row r="312" spans="1:24" x14ac:dyDescent="0.25">
      <c r="A312" t="s">
        <v>285</v>
      </c>
      <c r="B312" s="1">
        <f t="shared" si="4"/>
        <v>311</v>
      </c>
      <c r="C312">
        <v>2017</v>
      </c>
      <c r="D312" t="s">
        <v>108</v>
      </c>
      <c r="E312" t="s">
        <v>74</v>
      </c>
      <c r="F312" t="s">
        <v>197</v>
      </c>
      <c r="G312">
        <v>0</v>
      </c>
      <c r="H312">
        <v>24</v>
      </c>
      <c r="I312">
        <v>544300</v>
      </c>
      <c r="J312">
        <v>544300</v>
      </c>
      <c r="K312">
        <v>0.7</v>
      </c>
      <c r="L312">
        <v>8</v>
      </c>
      <c r="M312">
        <v>11</v>
      </c>
      <c r="N312">
        <v>19</v>
      </c>
      <c r="O312">
        <v>0.42099999999999999</v>
      </c>
      <c r="P312">
        <v>4.67</v>
      </c>
      <c r="Q312">
        <v>29</v>
      </c>
      <c r="R312">
        <v>163.19999999999999</v>
      </c>
      <c r="S312">
        <v>90</v>
      </c>
      <c r="T312">
        <v>4.4000000000000004</v>
      </c>
      <c r="U312">
        <v>12</v>
      </c>
      <c r="V312">
        <v>17</v>
      </c>
      <c r="W312">
        <v>3.87</v>
      </c>
      <c r="X312" s="1">
        <v>0.41399999999999998</v>
      </c>
    </row>
    <row r="313" spans="1:24" x14ac:dyDescent="0.25">
      <c r="A313" t="s">
        <v>67</v>
      </c>
      <c r="B313" s="1">
        <f t="shared" si="4"/>
        <v>312</v>
      </c>
      <c r="C313">
        <v>2016</v>
      </c>
      <c r="D313" t="s">
        <v>13</v>
      </c>
      <c r="E313" t="s">
        <v>45</v>
      </c>
      <c r="F313" t="s">
        <v>68</v>
      </c>
      <c r="G313">
        <v>0</v>
      </c>
      <c r="H313">
        <v>22</v>
      </c>
      <c r="I313">
        <v>521300</v>
      </c>
      <c r="J313">
        <v>304843</v>
      </c>
      <c r="K313">
        <v>0.14000000000000001</v>
      </c>
      <c r="L313">
        <v>3</v>
      </c>
      <c r="M313">
        <v>8</v>
      </c>
      <c r="N313">
        <v>11</v>
      </c>
      <c r="O313">
        <v>0.27300000000000002</v>
      </c>
      <c r="P313">
        <v>5.83</v>
      </c>
      <c r="Q313">
        <v>11</v>
      </c>
      <c r="R313">
        <v>71</v>
      </c>
      <c r="S313">
        <v>74</v>
      </c>
      <c r="T313">
        <v>4.4800000000000004</v>
      </c>
      <c r="U313">
        <v>2</v>
      </c>
      <c r="V313">
        <v>9</v>
      </c>
      <c r="W313">
        <v>2.57</v>
      </c>
      <c r="X313" s="1">
        <v>0.182</v>
      </c>
    </row>
    <row r="314" spans="1:24" x14ac:dyDescent="0.25">
      <c r="A314" t="s">
        <v>67</v>
      </c>
      <c r="B314" s="1">
        <f t="shared" si="4"/>
        <v>313</v>
      </c>
      <c r="C314">
        <v>2017</v>
      </c>
      <c r="D314" t="s">
        <v>13</v>
      </c>
      <c r="E314" t="s">
        <v>45</v>
      </c>
      <c r="F314" t="s">
        <v>68</v>
      </c>
      <c r="G314">
        <v>1</v>
      </c>
      <c r="H314">
        <v>23</v>
      </c>
      <c r="I314">
        <v>550975</v>
      </c>
      <c r="J314">
        <v>550975</v>
      </c>
      <c r="K314">
        <v>0.26</v>
      </c>
      <c r="L314">
        <v>14</v>
      </c>
      <c r="M314">
        <v>6</v>
      </c>
      <c r="N314">
        <v>20</v>
      </c>
      <c r="O314">
        <v>0.7</v>
      </c>
      <c r="P314">
        <v>2.98</v>
      </c>
      <c r="Q314">
        <v>31</v>
      </c>
      <c r="R314">
        <v>193.1</v>
      </c>
      <c r="S314">
        <v>152</v>
      </c>
      <c r="T314">
        <v>3.08</v>
      </c>
      <c r="U314">
        <v>20</v>
      </c>
      <c r="V314">
        <v>11</v>
      </c>
      <c r="W314">
        <v>5.54</v>
      </c>
      <c r="X314" s="1">
        <v>0.64500000000000002</v>
      </c>
    </row>
    <row r="315" spans="1:24" x14ac:dyDescent="0.25">
      <c r="A315" t="s">
        <v>67</v>
      </c>
      <c r="B315" s="1">
        <f t="shared" si="4"/>
        <v>314</v>
      </c>
      <c r="C315">
        <v>2018</v>
      </c>
      <c r="D315" t="s">
        <v>13</v>
      </c>
      <c r="E315" t="s">
        <v>45</v>
      </c>
      <c r="F315" t="s">
        <v>68</v>
      </c>
      <c r="G315">
        <v>1</v>
      </c>
      <c r="H315">
        <v>24</v>
      </c>
      <c r="I315">
        <v>604975</v>
      </c>
      <c r="J315">
        <v>604975</v>
      </c>
      <c r="K315">
        <v>0.34</v>
      </c>
      <c r="L315">
        <v>9</v>
      </c>
      <c r="M315">
        <v>8</v>
      </c>
      <c r="N315">
        <v>17</v>
      </c>
      <c r="O315">
        <v>0.70399999999999996</v>
      </c>
      <c r="P315">
        <v>3.39</v>
      </c>
      <c r="Q315">
        <v>32</v>
      </c>
      <c r="R315">
        <v>191.1</v>
      </c>
      <c r="S315">
        <v>125</v>
      </c>
      <c r="T315">
        <v>2.95</v>
      </c>
      <c r="U315">
        <v>24</v>
      </c>
      <c r="V315">
        <v>8</v>
      </c>
      <c r="W315">
        <v>5.84</v>
      </c>
      <c r="X315" s="1">
        <v>0.75</v>
      </c>
    </row>
    <row r="316" spans="1:24" x14ac:dyDescent="0.25">
      <c r="A316" t="s">
        <v>119</v>
      </c>
      <c r="B316" s="1">
        <f t="shared" si="4"/>
        <v>315</v>
      </c>
      <c r="C316">
        <v>2018</v>
      </c>
      <c r="D316" t="s">
        <v>108</v>
      </c>
      <c r="E316" t="s">
        <v>14</v>
      </c>
      <c r="F316" t="s">
        <v>116</v>
      </c>
      <c r="G316">
        <v>0</v>
      </c>
      <c r="H316">
        <v>24</v>
      </c>
      <c r="I316">
        <v>550800</v>
      </c>
      <c r="J316">
        <v>512253</v>
      </c>
      <c r="K316">
        <v>0.31</v>
      </c>
      <c r="L316">
        <v>7</v>
      </c>
      <c r="M316">
        <v>11</v>
      </c>
      <c r="N316">
        <v>18</v>
      </c>
      <c r="O316">
        <v>0.38900000000000001</v>
      </c>
      <c r="P316">
        <v>4.95</v>
      </c>
      <c r="Q316">
        <v>25</v>
      </c>
      <c r="R316">
        <v>136.1</v>
      </c>
      <c r="S316">
        <v>78</v>
      </c>
      <c r="T316">
        <v>4.45</v>
      </c>
      <c r="U316">
        <v>11</v>
      </c>
      <c r="V316">
        <v>14</v>
      </c>
      <c r="W316">
        <v>4.32</v>
      </c>
      <c r="X316" s="1">
        <v>0.44</v>
      </c>
    </row>
    <row r="317" spans="1:24" x14ac:dyDescent="0.25">
      <c r="A317" t="s">
        <v>119</v>
      </c>
      <c r="B317" s="1">
        <f t="shared" si="4"/>
        <v>316</v>
      </c>
      <c r="C317">
        <v>2017</v>
      </c>
      <c r="D317" t="s">
        <v>108</v>
      </c>
      <c r="E317" t="s">
        <v>14</v>
      </c>
      <c r="F317" t="s">
        <v>116</v>
      </c>
      <c r="G317">
        <v>0</v>
      </c>
      <c r="H317">
        <v>23</v>
      </c>
      <c r="I317">
        <v>535000</v>
      </c>
      <c r="J317">
        <v>175380</v>
      </c>
      <c r="K317">
        <v>0.12</v>
      </c>
      <c r="L317">
        <v>7</v>
      </c>
      <c r="M317">
        <v>2</v>
      </c>
      <c r="N317">
        <v>9</v>
      </c>
      <c r="O317">
        <v>0.77800000000000002</v>
      </c>
      <c r="P317">
        <v>3.88</v>
      </c>
      <c r="Q317">
        <v>10</v>
      </c>
      <c r="R317">
        <v>60.1</v>
      </c>
      <c r="S317">
        <v>109</v>
      </c>
      <c r="T317">
        <v>3.17</v>
      </c>
      <c r="U317">
        <v>8</v>
      </c>
      <c r="V317">
        <v>2</v>
      </c>
      <c r="W317">
        <v>5.76</v>
      </c>
      <c r="X317" s="1">
        <v>0.8</v>
      </c>
    </row>
    <row r="318" spans="1:24" x14ac:dyDescent="0.25">
      <c r="A318" t="s">
        <v>193</v>
      </c>
      <c r="B318" s="1">
        <f t="shared" si="4"/>
        <v>317</v>
      </c>
      <c r="C318">
        <v>2018</v>
      </c>
      <c r="D318" t="s">
        <v>108</v>
      </c>
      <c r="E318" t="s">
        <v>74</v>
      </c>
      <c r="F318" t="s">
        <v>190</v>
      </c>
      <c r="G318">
        <v>0</v>
      </c>
      <c r="H318">
        <v>28</v>
      </c>
      <c r="I318">
        <v>12000000</v>
      </c>
      <c r="J318">
        <v>12000000</v>
      </c>
      <c r="K318">
        <v>5.83</v>
      </c>
      <c r="L318">
        <v>6</v>
      </c>
      <c r="M318">
        <v>7</v>
      </c>
      <c r="N318">
        <v>13</v>
      </c>
      <c r="O318">
        <v>0.46200000000000002</v>
      </c>
      <c r="P318">
        <v>3.26</v>
      </c>
      <c r="Q318">
        <v>21</v>
      </c>
      <c r="R318">
        <v>129.19999999999999</v>
      </c>
      <c r="S318">
        <v>118</v>
      </c>
      <c r="T318">
        <v>3.99</v>
      </c>
      <c r="U318">
        <v>9</v>
      </c>
      <c r="V318">
        <v>12</v>
      </c>
      <c r="W318">
        <v>3.64</v>
      </c>
      <c r="X318" s="1">
        <v>0.42899999999999999</v>
      </c>
    </row>
    <row r="319" spans="1:24" x14ac:dyDescent="0.25">
      <c r="A319" t="s">
        <v>193</v>
      </c>
      <c r="B319" s="1">
        <f t="shared" si="4"/>
        <v>318</v>
      </c>
      <c r="C319">
        <v>2017</v>
      </c>
      <c r="D319" t="s">
        <v>108</v>
      </c>
      <c r="E319" t="s">
        <v>74</v>
      </c>
      <c r="F319" t="s">
        <v>190</v>
      </c>
      <c r="G319">
        <v>0</v>
      </c>
      <c r="H319">
        <v>27</v>
      </c>
      <c r="I319">
        <v>12200000</v>
      </c>
      <c r="J319">
        <v>12200000</v>
      </c>
      <c r="K319">
        <v>6.43</v>
      </c>
      <c r="L319">
        <v>4</v>
      </c>
      <c r="M319">
        <v>9</v>
      </c>
      <c r="N319">
        <v>13</v>
      </c>
      <c r="O319">
        <v>0.308</v>
      </c>
      <c r="P319">
        <v>3.32</v>
      </c>
      <c r="Q319">
        <v>17</v>
      </c>
      <c r="R319">
        <v>111</v>
      </c>
      <c r="S319">
        <v>128</v>
      </c>
      <c r="T319">
        <v>3.95</v>
      </c>
      <c r="U319">
        <v>4</v>
      </c>
      <c r="V319">
        <v>13</v>
      </c>
      <c r="W319">
        <v>2.76</v>
      </c>
      <c r="X319" s="1">
        <v>0.23499999999999999</v>
      </c>
    </row>
    <row r="320" spans="1:24" x14ac:dyDescent="0.25">
      <c r="A320" t="s">
        <v>193</v>
      </c>
      <c r="B320" s="1">
        <f t="shared" si="4"/>
        <v>319</v>
      </c>
      <c r="C320">
        <v>2016</v>
      </c>
      <c r="D320" t="s">
        <v>108</v>
      </c>
      <c r="E320" t="s">
        <v>74</v>
      </c>
      <c r="F320" t="s">
        <v>190</v>
      </c>
      <c r="G320">
        <v>2</v>
      </c>
      <c r="H320">
        <v>26</v>
      </c>
      <c r="I320">
        <v>9975000</v>
      </c>
      <c r="J320">
        <v>9975000</v>
      </c>
      <c r="K320">
        <v>5.59</v>
      </c>
      <c r="L320">
        <v>15</v>
      </c>
      <c r="M320">
        <v>9</v>
      </c>
      <c r="N320">
        <v>24</v>
      </c>
      <c r="O320">
        <v>0.625</v>
      </c>
      <c r="P320">
        <v>2.74</v>
      </c>
      <c r="Q320">
        <v>34</v>
      </c>
      <c r="R320">
        <v>226.2</v>
      </c>
      <c r="S320">
        <v>146</v>
      </c>
      <c r="T320">
        <v>3.24</v>
      </c>
      <c r="U320">
        <v>20</v>
      </c>
      <c r="V320">
        <v>14</v>
      </c>
      <c r="W320">
        <v>4.8499999999999996</v>
      </c>
      <c r="X320" s="1">
        <v>0.58799999999999997</v>
      </c>
    </row>
    <row r="321" spans="1:24" x14ac:dyDescent="0.25">
      <c r="A321" t="s">
        <v>44</v>
      </c>
      <c r="B321" s="1">
        <f t="shared" si="4"/>
        <v>320</v>
      </c>
      <c r="C321">
        <v>2016</v>
      </c>
      <c r="D321" t="s">
        <v>13</v>
      </c>
      <c r="E321" t="s">
        <v>45</v>
      </c>
      <c r="F321" t="s">
        <v>46</v>
      </c>
      <c r="G321">
        <v>2</v>
      </c>
      <c r="H321">
        <v>32</v>
      </c>
      <c r="I321">
        <v>11500000</v>
      </c>
      <c r="J321">
        <v>11500000</v>
      </c>
      <c r="K321">
        <v>7.55</v>
      </c>
      <c r="L321">
        <v>9</v>
      </c>
      <c r="M321">
        <v>9</v>
      </c>
      <c r="N321">
        <v>18</v>
      </c>
      <c r="O321">
        <v>0.5</v>
      </c>
      <c r="P321">
        <v>3.48</v>
      </c>
      <c r="Q321">
        <v>29</v>
      </c>
      <c r="R321">
        <v>176</v>
      </c>
      <c r="S321">
        <v>122</v>
      </c>
      <c r="T321">
        <v>4.1500000000000004</v>
      </c>
      <c r="U321">
        <v>15</v>
      </c>
      <c r="V321">
        <v>14</v>
      </c>
      <c r="W321">
        <v>3.95</v>
      </c>
      <c r="X321" s="1">
        <v>0.51700000000000002</v>
      </c>
    </row>
    <row r="322" spans="1:24" x14ac:dyDescent="0.25">
      <c r="A322" t="s">
        <v>44</v>
      </c>
      <c r="B322" s="1">
        <f t="shared" si="4"/>
        <v>321</v>
      </c>
      <c r="C322">
        <v>2017</v>
      </c>
      <c r="D322" t="s">
        <v>13</v>
      </c>
      <c r="E322" t="s">
        <v>45</v>
      </c>
      <c r="F322" t="s">
        <v>46</v>
      </c>
      <c r="G322">
        <v>0</v>
      </c>
      <c r="H322">
        <v>33</v>
      </c>
      <c r="I322">
        <v>14500000</v>
      </c>
      <c r="J322">
        <v>14500000</v>
      </c>
      <c r="K322">
        <v>8.26</v>
      </c>
      <c r="L322">
        <v>10</v>
      </c>
      <c r="M322">
        <v>9</v>
      </c>
      <c r="N322">
        <v>19</v>
      </c>
      <c r="O322">
        <v>0.52600000000000002</v>
      </c>
      <c r="P322">
        <v>4.9800000000000004</v>
      </c>
      <c r="Q322">
        <v>33</v>
      </c>
      <c r="R322">
        <v>186</v>
      </c>
      <c r="S322">
        <v>90</v>
      </c>
      <c r="T322">
        <v>4.6100000000000003</v>
      </c>
      <c r="U322">
        <v>16</v>
      </c>
      <c r="V322">
        <v>17</v>
      </c>
      <c r="W322">
        <v>4.24</v>
      </c>
      <c r="X322" s="1">
        <v>0.48499999999999999</v>
      </c>
    </row>
    <row r="323" spans="1:24" x14ac:dyDescent="0.25">
      <c r="A323" t="s">
        <v>44</v>
      </c>
      <c r="B323" s="1">
        <f t="shared" si="4"/>
        <v>322</v>
      </c>
      <c r="C323">
        <v>2018</v>
      </c>
      <c r="D323" t="s">
        <v>13</v>
      </c>
      <c r="E323" t="s">
        <v>45</v>
      </c>
      <c r="F323" t="s">
        <v>46</v>
      </c>
      <c r="G323">
        <v>0</v>
      </c>
      <c r="H323">
        <v>34</v>
      </c>
      <c r="I323">
        <v>13000000</v>
      </c>
      <c r="J323">
        <v>13000000</v>
      </c>
      <c r="K323">
        <v>8.61</v>
      </c>
      <c r="L323">
        <v>7</v>
      </c>
      <c r="M323">
        <v>14</v>
      </c>
      <c r="N323">
        <v>21</v>
      </c>
      <c r="O323">
        <v>0.33300000000000002</v>
      </c>
      <c r="P323">
        <v>5.64</v>
      </c>
      <c r="Q323">
        <v>28</v>
      </c>
      <c r="R323">
        <v>143.19999999999999</v>
      </c>
      <c r="S323">
        <v>74</v>
      </c>
      <c r="T323">
        <v>5.44</v>
      </c>
      <c r="U323">
        <v>12</v>
      </c>
      <c r="V323">
        <v>16</v>
      </c>
      <c r="W323">
        <v>3.83</v>
      </c>
      <c r="X323" s="1">
        <v>0.42899999999999999</v>
      </c>
    </row>
    <row r="324" spans="1:24" x14ac:dyDescent="0.25">
      <c r="A324" t="s">
        <v>97</v>
      </c>
      <c r="B324" s="1">
        <f t="shared" ref="B324:B387" si="5">B323+1</f>
        <v>323</v>
      </c>
      <c r="C324">
        <v>2018</v>
      </c>
      <c r="D324" t="s">
        <v>13</v>
      </c>
      <c r="E324" t="s">
        <v>74</v>
      </c>
      <c r="F324" t="s">
        <v>96</v>
      </c>
      <c r="G324">
        <v>0</v>
      </c>
      <c r="H324">
        <v>26</v>
      </c>
      <c r="I324">
        <v>550300</v>
      </c>
      <c r="J324">
        <v>550300</v>
      </c>
      <c r="K324">
        <v>0.34</v>
      </c>
      <c r="L324">
        <v>13</v>
      </c>
      <c r="M324">
        <v>9</v>
      </c>
      <c r="N324">
        <v>22</v>
      </c>
      <c r="O324">
        <v>0.59099999999999997</v>
      </c>
      <c r="P324">
        <v>4</v>
      </c>
      <c r="Q324">
        <v>29</v>
      </c>
      <c r="R324">
        <v>166.2</v>
      </c>
      <c r="S324">
        <v>103</v>
      </c>
      <c r="T324">
        <v>3.43</v>
      </c>
      <c r="U324">
        <v>16</v>
      </c>
      <c r="V324">
        <v>10</v>
      </c>
      <c r="W324">
        <v>4.54</v>
      </c>
      <c r="X324" s="1">
        <v>0.61499999999999999</v>
      </c>
    </row>
    <row r="325" spans="1:24" x14ac:dyDescent="0.25">
      <c r="A325" t="s">
        <v>49</v>
      </c>
      <c r="B325" s="1">
        <f t="shared" si="5"/>
        <v>324</v>
      </c>
      <c r="C325">
        <v>2016</v>
      </c>
      <c r="D325" t="s">
        <v>13</v>
      </c>
      <c r="E325" t="s">
        <v>45</v>
      </c>
      <c r="F325" t="s">
        <v>46</v>
      </c>
      <c r="G325">
        <v>2</v>
      </c>
      <c r="H325">
        <v>25</v>
      </c>
      <c r="I325">
        <v>515900</v>
      </c>
      <c r="J325">
        <v>515900</v>
      </c>
      <c r="K325">
        <v>0.34</v>
      </c>
      <c r="L325">
        <v>9</v>
      </c>
      <c r="M325">
        <v>10</v>
      </c>
      <c r="N325">
        <v>19</v>
      </c>
      <c r="O325">
        <v>0.47399999999999998</v>
      </c>
      <c r="P325">
        <v>4.37</v>
      </c>
      <c r="Q325">
        <v>32</v>
      </c>
      <c r="R325">
        <v>204</v>
      </c>
      <c r="S325">
        <v>97</v>
      </c>
      <c r="T325">
        <v>3.71</v>
      </c>
      <c r="U325">
        <v>14</v>
      </c>
      <c r="V325">
        <v>18</v>
      </c>
      <c r="W325">
        <v>4.17</v>
      </c>
      <c r="X325" s="1">
        <v>0.438</v>
      </c>
    </row>
    <row r="326" spans="1:24" x14ac:dyDescent="0.25">
      <c r="A326" t="s">
        <v>49</v>
      </c>
      <c r="B326" s="1">
        <f t="shared" si="5"/>
        <v>325</v>
      </c>
      <c r="C326">
        <v>2017</v>
      </c>
      <c r="D326" t="s">
        <v>13</v>
      </c>
      <c r="E326" t="s">
        <v>45</v>
      </c>
      <c r="F326" t="s">
        <v>46</v>
      </c>
      <c r="G326">
        <v>0</v>
      </c>
      <c r="H326">
        <v>26</v>
      </c>
      <c r="I326">
        <v>3400000</v>
      </c>
      <c r="J326">
        <v>3400000</v>
      </c>
      <c r="K326">
        <v>1.94</v>
      </c>
      <c r="L326">
        <v>13</v>
      </c>
      <c r="M326">
        <v>9</v>
      </c>
      <c r="N326">
        <v>22</v>
      </c>
      <c r="O326">
        <v>0.59099999999999997</v>
      </c>
      <c r="P326">
        <v>3.09</v>
      </c>
      <c r="Q326">
        <v>33</v>
      </c>
      <c r="R326">
        <v>201</v>
      </c>
      <c r="S326">
        <v>145</v>
      </c>
      <c r="T326">
        <v>3.9</v>
      </c>
      <c r="U326">
        <v>19</v>
      </c>
      <c r="V326">
        <v>14</v>
      </c>
      <c r="W326">
        <v>5.31</v>
      </c>
      <c r="X326" s="1">
        <v>0.57599999999999996</v>
      </c>
    </row>
    <row r="327" spans="1:24" x14ac:dyDescent="0.25">
      <c r="A327" t="s">
        <v>49</v>
      </c>
      <c r="B327" s="1">
        <f t="shared" si="5"/>
        <v>326</v>
      </c>
      <c r="C327">
        <v>2018</v>
      </c>
      <c r="D327" t="s">
        <v>13</v>
      </c>
      <c r="E327" t="s">
        <v>45</v>
      </c>
      <c r="F327" t="s">
        <v>46</v>
      </c>
      <c r="G327">
        <v>0</v>
      </c>
      <c r="H327">
        <v>27</v>
      </c>
      <c r="I327">
        <v>6500000</v>
      </c>
      <c r="J327">
        <v>6500000</v>
      </c>
      <c r="K327">
        <v>4.3099999999999996</v>
      </c>
      <c r="L327">
        <v>4</v>
      </c>
      <c r="M327">
        <v>9</v>
      </c>
      <c r="N327">
        <v>13</v>
      </c>
      <c r="O327">
        <v>0.308</v>
      </c>
      <c r="P327">
        <v>5.54</v>
      </c>
      <c r="Q327">
        <v>19</v>
      </c>
      <c r="R327">
        <v>102.1</v>
      </c>
      <c r="S327">
        <v>76</v>
      </c>
      <c r="T327">
        <v>3.91</v>
      </c>
      <c r="U327">
        <v>8</v>
      </c>
      <c r="V327">
        <v>11</v>
      </c>
      <c r="W327">
        <v>3.85</v>
      </c>
      <c r="X327" s="1">
        <v>0.42099999999999999</v>
      </c>
    </row>
    <row r="328" spans="1:24" x14ac:dyDescent="0.25">
      <c r="A328" t="s">
        <v>277</v>
      </c>
      <c r="B328" s="1">
        <f t="shared" si="5"/>
        <v>327</v>
      </c>
      <c r="C328">
        <v>2017</v>
      </c>
      <c r="D328" t="s">
        <v>108</v>
      </c>
      <c r="E328" t="s">
        <v>45</v>
      </c>
      <c r="F328" t="s">
        <v>169</v>
      </c>
      <c r="G328">
        <v>0</v>
      </c>
      <c r="H328">
        <v>26</v>
      </c>
      <c r="I328">
        <v>535000</v>
      </c>
      <c r="J328">
        <v>391682</v>
      </c>
      <c r="K328">
        <v>0.38</v>
      </c>
      <c r="L328">
        <v>3</v>
      </c>
      <c r="M328">
        <v>6</v>
      </c>
      <c r="N328">
        <v>9</v>
      </c>
      <c r="O328">
        <v>0.33300000000000002</v>
      </c>
      <c r="P328">
        <v>4.96</v>
      </c>
      <c r="Q328">
        <v>11</v>
      </c>
      <c r="R328">
        <v>90.2</v>
      </c>
      <c r="S328">
        <v>87</v>
      </c>
      <c r="T328">
        <v>5.14</v>
      </c>
      <c r="U328">
        <v>5</v>
      </c>
      <c r="V328">
        <v>6</v>
      </c>
      <c r="W328">
        <v>4.45</v>
      </c>
      <c r="X328" s="1">
        <v>0.45500000000000002</v>
      </c>
    </row>
    <row r="329" spans="1:24" x14ac:dyDescent="0.25">
      <c r="A329" t="s">
        <v>105</v>
      </c>
      <c r="B329" s="1">
        <f t="shared" si="5"/>
        <v>328</v>
      </c>
      <c r="C329">
        <v>2016</v>
      </c>
      <c r="D329" t="s">
        <v>13</v>
      </c>
      <c r="E329" t="s">
        <v>74</v>
      </c>
      <c r="F329" t="s">
        <v>103</v>
      </c>
      <c r="G329">
        <v>1</v>
      </c>
      <c r="H329">
        <v>25</v>
      </c>
      <c r="I329">
        <v>3150000</v>
      </c>
      <c r="J329">
        <v>3150000</v>
      </c>
      <c r="K329">
        <v>1.93</v>
      </c>
      <c r="L329">
        <v>13</v>
      </c>
      <c r="M329">
        <v>12</v>
      </c>
      <c r="N329">
        <v>25</v>
      </c>
      <c r="O329">
        <v>0.52</v>
      </c>
      <c r="P329">
        <v>4.82</v>
      </c>
      <c r="Q329">
        <v>32</v>
      </c>
      <c r="R329">
        <v>185</v>
      </c>
      <c r="S329">
        <v>100</v>
      </c>
      <c r="T329">
        <v>4.6500000000000004</v>
      </c>
      <c r="U329">
        <v>18</v>
      </c>
      <c r="V329">
        <v>15</v>
      </c>
      <c r="W329">
        <v>4.37</v>
      </c>
      <c r="X329" s="1">
        <v>0.54500000000000004</v>
      </c>
    </row>
    <row r="330" spans="1:24" x14ac:dyDescent="0.25">
      <c r="A330" t="s">
        <v>105</v>
      </c>
      <c r="B330" s="1">
        <f t="shared" si="5"/>
        <v>329</v>
      </c>
      <c r="C330">
        <v>2017</v>
      </c>
      <c r="D330" t="s">
        <v>13</v>
      </c>
      <c r="E330" t="s">
        <v>74</v>
      </c>
      <c r="F330" t="s">
        <v>103</v>
      </c>
      <c r="G330">
        <v>0</v>
      </c>
      <c r="H330">
        <v>26</v>
      </c>
      <c r="I330">
        <v>4650000</v>
      </c>
      <c r="J330">
        <v>4650000</v>
      </c>
      <c r="K330">
        <v>2.85</v>
      </c>
      <c r="L330">
        <v>13</v>
      </c>
      <c r="M330">
        <v>12</v>
      </c>
      <c r="N330">
        <v>25</v>
      </c>
      <c r="O330">
        <v>0.52</v>
      </c>
      <c r="P330">
        <v>4.82</v>
      </c>
      <c r="Q330">
        <v>32</v>
      </c>
      <c r="R330">
        <v>185</v>
      </c>
      <c r="S330">
        <v>100</v>
      </c>
      <c r="T330">
        <v>4.6500000000000004</v>
      </c>
      <c r="U330">
        <v>16</v>
      </c>
      <c r="V330">
        <v>16</v>
      </c>
      <c r="W330">
        <v>5.29</v>
      </c>
      <c r="X330" s="1">
        <v>0.5</v>
      </c>
    </row>
    <row r="331" spans="1:24" x14ac:dyDescent="0.25">
      <c r="A331" t="s">
        <v>105</v>
      </c>
      <c r="B331" s="1">
        <f t="shared" si="5"/>
        <v>330</v>
      </c>
      <c r="C331">
        <v>2018</v>
      </c>
      <c r="D331" t="s">
        <v>13</v>
      </c>
      <c r="E331" t="s">
        <v>74</v>
      </c>
      <c r="F331" t="s">
        <v>103</v>
      </c>
      <c r="G331">
        <v>0</v>
      </c>
      <c r="H331">
        <v>27</v>
      </c>
      <c r="I331">
        <v>6000000</v>
      </c>
      <c r="J331">
        <v>6000000</v>
      </c>
      <c r="K331">
        <v>4.2699999999999996</v>
      </c>
      <c r="L331">
        <v>2</v>
      </c>
      <c r="M331">
        <v>7</v>
      </c>
      <c r="N331">
        <v>9</v>
      </c>
      <c r="O331">
        <v>0.222</v>
      </c>
      <c r="P331">
        <v>6.22</v>
      </c>
      <c r="Q331">
        <v>15</v>
      </c>
      <c r="R331">
        <v>85.1</v>
      </c>
      <c r="S331">
        <v>76</v>
      </c>
      <c r="T331">
        <v>5.72</v>
      </c>
      <c r="U331">
        <v>4</v>
      </c>
      <c r="V331">
        <v>11</v>
      </c>
      <c r="W331">
        <v>4.5</v>
      </c>
      <c r="X331" s="1">
        <v>0.26700000000000002</v>
      </c>
    </row>
    <row r="332" spans="1:24" x14ac:dyDescent="0.25">
      <c r="A332" t="s">
        <v>69</v>
      </c>
      <c r="B332" s="1">
        <f t="shared" si="5"/>
        <v>331</v>
      </c>
      <c r="C332">
        <v>2016</v>
      </c>
      <c r="D332" t="s">
        <v>13</v>
      </c>
      <c r="E332" t="s">
        <v>45</v>
      </c>
      <c r="F332" t="s">
        <v>68</v>
      </c>
      <c r="G332">
        <v>0</v>
      </c>
      <c r="H332">
        <v>27</v>
      </c>
      <c r="I332">
        <v>22000000</v>
      </c>
      <c r="J332">
        <v>22000000</v>
      </c>
      <c r="K332">
        <v>9.9700000000000006</v>
      </c>
      <c r="L332">
        <v>14</v>
      </c>
      <c r="M332">
        <v>4</v>
      </c>
      <c r="N332">
        <v>18</v>
      </c>
      <c r="O332">
        <v>0.77800000000000002</v>
      </c>
      <c r="P332">
        <v>3.07</v>
      </c>
      <c r="Q332">
        <v>31</v>
      </c>
      <c r="R332">
        <v>199.2</v>
      </c>
      <c r="S332">
        <v>140</v>
      </c>
      <c r="T332">
        <v>3.51</v>
      </c>
      <c r="U332">
        <v>23</v>
      </c>
      <c r="V332">
        <v>8</v>
      </c>
      <c r="W332">
        <v>5.05</v>
      </c>
      <c r="X332" s="1">
        <v>0.74199999999999999</v>
      </c>
    </row>
    <row r="333" spans="1:24" x14ac:dyDescent="0.25">
      <c r="A333" t="s">
        <v>69</v>
      </c>
      <c r="B333" s="1">
        <f t="shared" si="5"/>
        <v>332</v>
      </c>
      <c r="C333">
        <v>2017</v>
      </c>
      <c r="D333" t="s">
        <v>13</v>
      </c>
      <c r="E333" t="s">
        <v>45</v>
      </c>
      <c r="F333" t="s">
        <v>68</v>
      </c>
      <c r="G333">
        <v>1</v>
      </c>
      <c r="H333">
        <v>28</v>
      </c>
      <c r="I333">
        <v>22000000</v>
      </c>
      <c r="J333">
        <v>22000000</v>
      </c>
      <c r="K333">
        <v>10.49</v>
      </c>
      <c r="L333">
        <v>13</v>
      </c>
      <c r="M333">
        <v>12</v>
      </c>
      <c r="N333">
        <v>25</v>
      </c>
      <c r="O333">
        <v>0.52</v>
      </c>
      <c r="P333">
        <v>4.74</v>
      </c>
      <c r="Q333">
        <v>30</v>
      </c>
      <c r="R333">
        <v>178.1</v>
      </c>
      <c r="S333">
        <v>95</v>
      </c>
      <c r="T333">
        <v>4.34</v>
      </c>
      <c r="U333">
        <v>16</v>
      </c>
      <c r="V333">
        <v>14</v>
      </c>
      <c r="W333">
        <v>5.76</v>
      </c>
      <c r="X333" s="1">
        <v>0.53300000000000003</v>
      </c>
    </row>
    <row r="334" spans="1:24" x14ac:dyDescent="0.25">
      <c r="A334" t="s">
        <v>69</v>
      </c>
      <c r="B334" s="1">
        <f t="shared" si="5"/>
        <v>333</v>
      </c>
      <c r="C334">
        <v>2018</v>
      </c>
      <c r="D334" t="s">
        <v>13</v>
      </c>
      <c r="E334" t="s">
        <v>45</v>
      </c>
      <c r="F334" t="s">
        <v>68</v>
      </c>
      <c r="G334">
        <v>1</v>
      </c>
      <c r="H334">
        <v>29</v>
      </c>
      <c r="I334">
        <v>22000000</v>
      </c>
      <c r="J334">
        <v>22000000</v>
      </c>
      <c r="K334">
        <v>12.22</v>
      </c>
      <c r="L334">
        <v>12</v>
      </c>
      <c r="M334">
        <v>6</v>
      </c>
      <c r="N334">
        <v>18</v>
      </c>
      <c r="O334">
        <v>0.66700000000000004</v>
      </c>
      <c r="P334">
        <v>3.75</v>
      </c>
      <c r="Q334">
        <v>27</v>
      </c>
      <c r="R334">
        <v>156</v>
      </c>
      <c r="S334">
        <v>113</v>
      </c>
      <c r="T334">
        <v>4.01</v>
      </c>
      <c r="U334">
        <v>16</v>
      </c>
      <c r="V334">
        <v>11</v>
      </c>
      <c r="W334">
        <v>5.53</v>
      </c>
      <c r="X334" s="1">
        <v>0.59299999999999997</v>
      </c>
    </row>
    <row r="335" spans="1:24" x14ac:dyDescent="0.25">
      <c r="A335" t="s">
        <v>227</v>
      </c>
      <c r="B335" s="1">
        <f t="shared" si="5"/>
        <v>334</v>
      </c>
      <c r="C335">
        <v>2016</v>
      </c>
      <c r="D335" t="s">
        <v>13</v>
      </c>
      <c r="E335" t="s">
        <v>45</v>
      </c>
      <c r="F335" t="s">
        <v>58</v>
      </c>
      <c r="G335">
        <v>0</v>
      </c>
      <c r="H335">
        <v>26</v>
      </c>
      <c r="I335">
        <v>507500</v>
      </c>
      <c r="J335">
        <v>410404</v>
      </c>
      <c r="K335">
        <v>0.64</v>
      </c>
      <c r="L335">
        <v>8</v>
      </c>
      <c r="M335">
        <v>8</v>
      </c>
      <c r="N335">
        <v>16</v>
      </c>
      <c r="O335">
        <v>0.5</v>
      </c>
      <c r="P335">
        <v>4.37</v>
      </c>
      <c r="Q335">
        <v>19</v>
      </c>
      <c r="R335">
        <v>127.2</v>
      </c>
      <c r="S335">
        <v>92</v>
      </c>
      <c r="T335">
        <v>3.78</v>
      </c>
      <c r="U335">
        <v>8</v>
      </c>
      <c r="V335">
        <v>11</v>
      </c>
      <c r="W335">
        <v>3.59</v>
      </c>
      <c r="X335" s="1">
        <v>0.42099999999999999</v>
      </c>
    </row>
    <row r="336" spans="1:24" x14ac:dyDescent="0.25">
      <c r="A336" t="s">
        <v>227</v>
      </c>
      <c r="B336" s="1">
        <f t="shared" si="5"/>
        <v>335</v>
      </c>
      <c r="C336">
        <v>2017</v>
      </c>
      <c r="D336" t="s">
        <v>13</v>
      </c>
      <c r="E336" t="s">
        <v>45</v>
      </c>
      <c r="F336" t="s">
        <v>58</v>
      </c>
      <c r="G336">
        <v>0</v>
      </c>
      <c r="H336">
        <v>27</v>
      </c>
      <c r="I336">
        <v>535000</v>
      </c>
      <c r="J336">
        <v>535000</v>
      </c>
      <c r="K336">
        <v>0.69</v>
      </c>
      <c r="L336">
        <v>5</v>
      </c>
      <c r="M336">
        <v>5</v>
      </c>
      <c r="N336">
        <v>10</v>
      </c>
      <c r="O336">
        <v>0.5</v>
      </c>
      <c r="P336">
        <v>4.5</v>
      </c>
      <c r="Q336">
        <v>17</v>
      </c>
      <c r="R336">
        <v>86</v>
      </c>
      <c r="S336">
        <v>94</v>
      </c>
      <c r="T336">
        <v>4.93</v>
      </c>
      <c r="U336">
        <v>6</v>
      </c>
      <c r="V336">
        <v>11</v>
      </c>
      <c r="W336">
        <v>4.22</v>
      </c>
      <c r="X336" s="1">
        <v>0.35299999999999998</v>
      </c>
    </row>
    <row r="337" spans="1:24" x14ac:dyDescent="0.25">
      <c r="A337" t="s">
        <v>283</v>
      </c>
      <c r="B337" s="1">
        <f t="shared" si="5"/>
        <v>336</v>
      </c>
      <c r="C337">
        <v>2017</v>
      </c>
      <c r="D337" t="s">
        <v>108</v>
      </c>
      <c r="E337" t="s">
        <v>74</v>
      </c>
      <c r="F337" t="s">
        <v>190</v>
      </c>
      <c r="G337">
        <v>0</v>
      </c>
      <c r="H337">
        <v>32</v>
      </c>
      <c r="I337">
        <v>20833334</v>
      </c>
      <c r="J337">
        <v>20833334</v>
      </c>
      <c r="K337">
        <v>10.98</v>
      </c>
      <c r="L337">
        <v>3</v>
      </c>
      <c r="M337">
        <v>11</v>
      </c>
      <c r="N337">
        <v>14</v>
      </c>
      <c r="O337">
        <v>0.214</v>
      </c>
      <c r="P337">
        <v>5.43</v>
      </c>
      <c r="Q337">
        <v>23</v>
      </c>
      <c r="R337">
        <v>124.1</v>
      </c>
      <c r="S337">
        <v>79</v>
      </c>
      <c r="T337">
        <v>5.0599999999999996</v>
      </c>
      <c r="U337">
        <v>8</v>
      </c>
      <c r="V337">
        <v>15</v>
      </c>
      <c r="W337">
        <v>4.01</v>
      </c>
      <c r="X337" s="1">
        <v>0.34799999999999998</v>
      </c>
    </row>
    <row r="338" spans="1:24" x14ac:dyDescent="0.25">
      <c r="A338" t="s">
        <v>283</v>
      </c>
      <c r="B338" s="1">
        <f t="shared" si="5"/>
        <v>337</v>
      </c>
      <c r="C338">
        <v>2016</v>
      </c>
      <c r="D338" t="s">
        <v>108</v>
      </c>
      <c r="E338" t="s">
        <v>74</v>
      </c>
      <c r="F338" t="s">
        <v>190</v>
      </c>
      <c r="G338">
        <v>2</v>
      </c>
      <c r="H338">
        <v>31</v>
      </c>
      <c r="I338">
        <v>20833333</v>
      </c>
      <c r="J338">
        <v>20833333</v>
      </c>
      <c r="K338">
        <v>11.68</v>
      </c>
      <c r="L338">
        <v>4</v>
      </c>
      <c r="M338">
        <v>8</v>
      </c>
      <c r="N338">
        <v>12</v>
      </c>
      <c r="O338">
        <v>0.33300000000000002</v>
      </c>
      <c r="P338">
        <v>5.64</v>
      </c>
      <c r="Q338">
        <v>17</v>
      </c>
      <c r="R338">
        <v>89.1</v>
      </c>
      <c r="S338">
        <v>71</v>
      </c>
      <c r="T338">
        <v>5.14</v>
      </c>
      <c r="U338">
        <v>7</v>
      </c>
      <c r="V338">
        <v>10</v>
      </c>
      <c r="W338">
        <v>4.71</v>
      </c>
      <c r="X338" s="1">
        <v>0.41199999999999998</v>
      </c>
    </row>
    <row r="339" spans="1:24" x14ac:dyDescent="0.25">
      <c r="A339" t="s">
        <v>251</v>
      </c>
      <c r="B339" s="1">
        <f t="shared" si="5"/>
        <v>338</v>
      </c>
      <c r="C339">
        <v>2017</v>
      </c>
      <c r="D339" t="s">
        <v>108</v>
      </c>
      <c r="E339" t="s">
        <v>14</v>
      </c>
      <c r="F339" t="s">
        <v>109</v>
      </c>
      <c r="G339">
        <v>0</v>
      </c>
      <c r="H339">
        <v>33</v>
      </c>
      <c r="I339">
        <v>12500000</v>
      </c>
      <c r="J339">
        <v>12500000</v>
      </c>
      <c r="K339">
        <v>18.13</v>
      </c>
      <c r="L339">
        <v>6</v>
      </c>
      <c r="M339">
        <v>9</v>
      </c>
      <c r="N339">
        <v>15</v>
      </c>
      <c r="O339">
        <v>0.4</v>
      </c>
      <c r="P339">
        <v>4.9400000000000004</v>
      </c>
      <c r="Q339">
        <v>22</v>
      </c>
      <c r="R339">
        <v>114.2</v>
      </c>
      <c r="S339">
        <v>89</v>
      </c>
      <c r="T339">
        <v>4.91</v>
      </c>
      <c r="U339">
        <v>9</v>
      </c>
      <c r="V339">
        <v>13</v>
      </c>
      <c r="W339">
        <v>3.8</v>
      </c>
      <c r="X339" s="1">
        <v>0.40899999999999997</v>
      </c>
    </row>
    <row r="340" spans="1:24" x14ac:dyDescent="0.25">
      <c r="A340" t="s">
        <v>251</v>
      </c>
      <c r="B340" s="1">
        <f t="shared" si="5"/>
        <v>339</v>
      </c>
      <c r="C340">
        <v>2016</v>
      </c>
      <c r="D340" t="s">
        <v>108</v>
      </c>
      <c r="E340" t="s">
        <v>14</v>
      </c>
      <c r="F340" t="s">
        <v>109</v>
      </c>
      <c r="G340">
        <v>0</v>
      </c>
      <c r="H340">
        <v>32</v>
      </c>
      <c r="I340">
        <v>12500000</v>
      </c>
      <c r="J340">
        <v>12500000</v>
      </c>
      <c r="K340">
        <v>20.11</v>
      </c>
      <c r="L340">
        <v>6</v>
      </c>
      <c r="M340">
        <v>8</v>
      </c>
      <c r="N340">
        <v>14</v>
      </c>
      <c r="O340">
        <v>0.42899999999999999</v>
      </c>
      <c r="P340">
        <v>4.51</v>
      </c>
      <c r="Q340">
        <v>19</v>
      </c>
      <c r="R340">
        <v>101.2</v>
      </c>
      <c r="S340">
        <v>95</v>
      </c>
      <c r="T340">
        <v>4.33</v>
      </c>
      <c r="U340">
        <v>9</v>
      </c>
      <c r="V340">
        <v>10</v>
      </c>
      <c r="W340">
        <v>4.91</v>
      </c>
      <c r="X340" s="1">
        <v>0.47399999999999998</v>
      </c>
    </row>
    <row r="341" spans="1:24" x14ac:dyDescent="0.25">
      <c r="A341" t="s">
        <v>272</v>
      </c>
      <c r="B341" s="1">
        <f t="shared" si="5"/>
        <v>340</v>
      </c>
      <c r="C341">
        <v>2017</v>
      </c>
      <c r="D341" t="s">
        <v>108</v>
      </c>
      <c r="E341" t="s">
        <v>45</v>
      </c>
      <c r="F341" t="s">
        <v>156</v>
      </c>
      <c r="G341">
        <v>0</v>
      </c>
      <c r="H341">
        <v>28</v>
      </c>
      <c r="I341">
        <v>5125000</v>
      </c>
      <c r="J341">
        <v>5125000</v>
      </c>
      <c r="K341">
        <v>3.56</v>
      </c>
      <c r="L341">
        <v>5</v>
      </c>
      <c r="M341">
        <v>7</v>
      </c>
      <c r="N341">
        <v>12</v>
      </c>
      <c r="O341">
        <v>0.41699999999999998</v>
      </c>
      <c r="P341">
        <v>6.7</v>
      </c>
      <c r="Q341">
        <v>18</v>
      </c>
      <c r="R341">
        <v>92.2</v>
      </c>
      <c r="S341">
        <v>62</v>
      </c>
      <c r="T341">
        <v>6.37</v>
      </c>
      <c r="U341">
        <v>6</v>
      </c>
      <c r="V341">
        <v>12</v>
      </c>
      <c r="W341">
        <v>5.67</v>
      </c>
      <c r="X341" s="1">
        <v>0.33300000000000002</v>
      </c>
    </row>
    <row r="342" spans="1:24" x14ac:dyDescent="0.25">
      <c r="A342" t="s">
        <v>272</v>
      </c>
      <c r="B342" s="1">
        <f t="shared" si="5"/>
        <v>341</v>
      </c>
      <c r="C342">
        <v>2016</v>
      </c>
      <c r="D342" t="s">
        <v>108</v>
      </c>
      <c r="E342" t="s">
        <v>45</v>
      </c>
      <c r="F342" t="s">
        <v>156</v>
      </c>
      <c r="G342">
        <v>0</v>
      </c>
      <c r="H342">
        <v>27</v>
      </c>
      <c r="I342">
        <v>4325000</v>
      </c>
      <c r="J342">
        <v>4325000</v>
      </c>
      <c r="K342">
        <v>2.93</v>
      </c>
      <c r="L342">
        <v>4</v>
      </c>
      <c r="M342">
        <v>10</v>
      </c>
      <c r="N342">
        <v>14</v>
      </c>
      <c r="O342">
        <v>0.28599999999999998</v>
      </c>
      <c r="P342">
        <v>4.8600000000000003</v>
      </c>
      <c r="Q342">
        <v>17</v>
      </c>
      <c r="R342">
        <v>92.2</v>
      </c>
      <c r="S342">
        <v>83</v>
      </c>
      <c r="T342">
        <v>3.47</v>
      </c>
      <c r="U342">
        <v>6</v>
      </c>
      <c r="V342">
        <v>11</v>
      </c>
      <c r="W342">
        <v>2.78</v>
      </c>
      <c r="X342" s="1">
        <v>0.35299999999999998</v>
      </c>
    </row>
    <row r="343" spans="1:24" x14ac:dyDescent="0.25">
      <c r="A343" t="s">
        <v>180</v>
      </c>
      <c r="B343" s="1">
        <f t="shared" si="5"/>
        <v>342</v>
      </c>
      <c r="C343">
        <v>2018</v>
      </c>
      <c r="D343" t="s">
        <v>108</v>
      </c>
      <c r="E343" t="s">
        <v>74</v>
      </c>
      <c r="F343" t="s">
        <v>175</v>
      </c>
      <c r="G343">
        <v>0</v>
      </c>
      <c r="H343">
        <v>27</v>
      </c>
      <c r="I343">
        <v>545000</v>
      </c>
      <c r="J343">
        <v>332300</v>
      </c>
      <c r="K343">
        <v>0.22</v>
      </c>
      <c r="L343">
        <v>5</v>
      </c>
      <c r="M343">
        <v>5</v>
      </c>
      <c r="N343">
        <v>10</v>
      </c>
      <c r="O343">
        <v>0.5</v>
      </c>
      <c r="P343">
        <v>4.1500000000000004</v>
      </c>
      <c r="Q343">
        <v>14</v>
      </c>
      <c r="R343">
        <v>86.2</v>
      </c>
      <c r="S343">
        <v>101</v>
      </c>
      <c r="T343">
        <v>5.83</v>
      </c>
      <c r="U343">
        <v>8</v>
      </c>
      <c r="V343">
        <v>6</v>
      </c>
      <c r="W343">
        <v>4.95</v>
      </c>
      <c r="X343" s="1">
        <v>0.57099999999999995</v>
      </c>
    </row>
    <row r="344" spans="1:24" x14ac:dyDescent="0.25">
      <c r="A344" t="s">
        <v>281</v>
      </c>
      <c r="B344" s="1">
        <f t="shared" si="5"/>
        <v>343</v>
      </c>
      <c r="C344">
        <v>2017</v>
      </c>
      <c r="D344" t="s">
        <v>108</v>
      </c>
      <c r="E344" t="s">
        <v>74</v>
      </c>
      <c r="F344" t="s">
        <v>190</v>
      </c>
      <c r="G344">
        <v>0</v>
      </c>
      <c r="H344">
        <v>28</v>
      </c>
      <c r="I344">
        <v>7000000</v>
      </c>
      <c r="J344">
        <v>7000000</v>
      </c>
      <c r="K344">
        <v>3.69</v>
      </c>
      <c r="L344">
        <v>6</v>
      </c>
      <c r="M344">
        <v>15</v>
      </c>
      <c r="N344">
        <v>21</v>
      </c>
      <c r="O344">
        <v>0.28599999999999998</v>
      </c>
      <c r="P344">
        <v>5.52</v>
      </c>
      <c r="Q344">
        <v>31</v>
      </c>
      <c r="R344">
        <v>174.1</v>
      </c>
      <c r="S344">
        <v>77</v>
      </c>
      <c r="T344">
        <v>4.75</v>
      </c>
      <c r="U344">
        <v>10</v>
      </c>
      <c r="V344">
        <v>21</v>
      </c>
      <c r="W344">
        <v>3.67</v>
      </c>
      <c r="X344" s="1">
        <v>0.32300000000000001</v>
      </c>
    </row>
    <row r="345" spans="1:24" x14ac:dyDescent="0.25">
      <c r="A345" t="s">
        <v>234</v>
      </c>
      <c r="B345" s="1">
        <f t="shared" si="5"/>
        <v>344</v>
      </c>
      <c r="C345">
        <v>2016</v>
      </c>
      <c r="D345" t="s">
        <v>13</v>
      </c>
      <c r="E345" t="s">
        <v>74</v>
      </c>
      <c r="F345" t="s">
        <v>75</v>
      </c>
      <c r="G345">
        <v>0</v>
      </c>
      <c r="H345">
        <v>29</v>
      </c>
      <c r="I345">
        <v>530000</v>
      </c>
      <c r="J345">
        <v>501008</v>
      </c>
      <c r="K345">
        <v>0.28999999999999998</v>
      </c>
      <c r="L345">
        <v>9</v>
      </c>
      <c r="M345">
        <v>13</v>
      </c>
      <c r="N345">
        <v>22</v>
      </c>
      <c r="O345">
        <v>0.40899999999999997</v>
      </c>
      <c r="P345">
        <v>3.88</v>
      </c>
      <c r="Q345">
        <v>27</v>
      </c>
      <c r="R345">
        <v>160</v>
      </c>
      <c r="S345">
        <v>103</v>
      </c>
      <c r="T345">
        <v>3.51</v>
      </c>
      <c r="U345">
        <v>11</v>
      </c>
      <c r="V345">
        <v>16</v>
      </c>
      <c r="W345">
        <v>3.72</v>
      </c>
      <c r="X345" s="1">
        <v>0.40699999999999997</v>
      </c>
    </row>
    <row r="346" spans="1:24" x14ac:dyDescent="0.25">
      <c r="A346" t="s">
        <v>234</v>
      </c>
      <c r="B346" s="1">
        <f t="shared" si="5"/>
        <v>345</v>
      </c>
      <c r="C346">
        <v>2017</v>
      </c>
      <c r="D346" t="s">
        <v>13</v>
      </c>
      <c r="E346" t="s">
        <v>74</v>
      </c>
      <c r="F346" t="s">
        <v>75</v>
      </c>
      <c r="G346">
        <v>0</v>
      </c>
      <c r="H346">
        <v>30</v>
      </c>
      <c r="I346">
        <v>3325000</v>
      </c>
      <c r="J346">
        <v>3325000</v>
      </c>
      <c r="K346">
        <v>2</v>
      </c>
      <c r="L346">
        <v>6</v>
      </c>
      <c r="M346">
        <v>3</v>
      </c>
      <c r="N346">
        <v>9</v>
      </c>
      <c r="O346">
        <v>0.66700000000000004</v>
      </c>
      <c r="P346">
        <v>4.5199999999999996</v>
      </c>
      <c r="Q346">
        <v>14</v>
      </c>
      <c r="R346">
        <v>77.2</v>
      </c>
      <c r="S346">
        <v>94</v>
      </c>
      <c r="T346">
        <v>5.13</v>
      </c>
      <c r="U346">
        <v>10</v>
      </c>
      <c r="V346">
        <v>4</v>
      </c>
      <c r="W346">
        <v>6.24</v>
      </c>
      <c r="X346" s="1">
        <v>0.71399999999999997</v>
      </c>
    </row>
    <row r="347" spans="1:24" x14ac:dyDescent="0.25">
      <c r="A347" t="s">
        <v>323</v>
      </c>
      <c r="B347" s="1">
        <f t="shared" si="5"/>
        <v>346</v>
      </c>
      <c r="C347">
        <v>2016</v>
      </c>
      <c r="D347" t="s">
        <v>108</v>
      </c>
      <c r="E347" t="s">
        <v>45</v>
      </c>
      <c r="F347" t="s">
        <v>143</v>
      </c>
      <c r="G347">
        <v>0</v>
      </c>
      <c r="H347">
        <v>23</v>
      </c>
      <c r="I347">
        <v>507500</v>
      </c>
      <c r="J347">
        <v>435361</v>
      </c>
      <c r="K347">
        <v>0.45</v>
      </c>
      <c r="L347">
        <v>7</v>
      </c>
      <c r="M347">
        <v>13</v>
      </c>
      <c r="N347">
        <v>20</v>
      </c>
      <c r="O347">
        <v>0.35</v>
      </c>
      <c r="P347">
        <v>5</v>
      </c>
      <c r="Q347">
        <v>26</v>
      </c>
      <c r="R347">
        <v>156.19999999999999</v>
      </c>
      <c r="S347">
        <v>83</v>
      </c>
      <c r="T347">
        <v>4.8499999999999996</v>
      </c>
      <c r="U347">
        <v>9</v>
      </c>
      <c r="V347">
        <v>17</v>
      </c>
      <c r="W347">
        <v>3.77</v>
      </c>
      <c r="X347" s="1">
        <v>0.34599999999999997</v>
      </c>
    </row>
    <row r="348" spans="1:24" x14ac:dyDescent="0.25">
      <c r="A348" t="s">
        <v>27</v>
      </c>
      <c r="B348" s="1">
        <f t="shared" si="5"/>
        <v>347</v>
      </c>
      <c r="C348">
        <v>2016</v>
      </c>
      <c r="D348" t="s">
        <v>13</v>
      </c>
      <c r="E348" t="s">
        <v>14</v>
      </c>
      <c r="F348" t="s">
        <v>28</v>
      </c>
      <c r="G348">
        <v>0</v>
      </c>
      <c r="H348">
        <v>25</v>
      </c>
      <c r="I348">
        <v>507500</v>
      </c>
      <c r="J348">
        <v>280073</v>
      </c>
      <c r="K348">
        <v>0.14000000000000001</v>
      </c>
      <c r="L348">
        <v>6</v>
      </c>
      <c r="M348">
        <v>5</v>
      </c>
      <c r="N348">
        <v>11</v>
      </c>
      <c r="O348">
        <v>0.54500000000000004</v>
      </c>
      <c r="P348">
        <v>4.53</v>
      </c>
      <c r="Q348">
        <v>18</v>
      </c>
      <c r="R348">
        <v>97.1</v>
      </c>
      <c r="S348">
        <v>94</v>
      </c>
      <c r="T348">
        <v>4.75</v>
      </c>
      <c r="U348">
        <v>10</v>
      </c>
      <c r="V348">
        <v>8</v>
      </c>
      <c r="W348">
        <v>4.95</v>
      </c>
      <c r="X348" s="1">
        <v>0.55600000000000005</v>
      </c>
    </row>
    <row r="349" spans="1:24" x14ac:dyDescent="0.25">
      <c r="A349" t="s">
        <v>27</v>
      </c>
      <c r="B349" s="1">
        <f t="shared" si="5"/>
        <v>348</v>
      </c>
      <c r="C349">
        <v>2017</v>
      </c>
      <c r="D349" t="s">
        <v>13</v>
      </c>
      <c r="E349" t="s">
        <v>14</v>
      </c>
      <c r="F349" t="s">
        <v>28</v>
      </c>
      <c r="G349">
        <v>0</v>
      </c>
      <c r="H349">
        <v>26</v>
      </c>
      <c r="I349">
        <v>544200</v>
      </c>
      <c r="J349">
        <v>416360</v>
      </c>
      <c r="K349">
        <v>0.22</v>
      </c>
      <c r="L349">
        <v>6</v>
      </c>
      <c r="M349">
        <v>11</v>
      </c>
      <c r="N349">
        <v>17</v>
      </c>
      <c r="O349">
        <v>0.35299999999999998</v>
      </c>
      <c r="P349">
        <v>5.27</v>
      </c>
      <c r="Q349">
        <v>25</v>
      </c>
      <c r="R349">
        <v>135</v>
      </c>
      <c r="S349">
        <v>85</v>
      </c>
      <c r="T349">
        <v>4.51</v>
      </c>
      <c r="U349">
        <v>9</v>
      </c>
      <c r="V349">
        <v>16</v>
      </c>
      <c r="W349">
        <v>4.18</v>
      </c>
      <c r="X349" s="1">
        <v>0.36</v>
      </c>
    </row>
    <row r="350" spans="1:24" x14ac:dyDescent="0.25">
      <c r="A350" t="s">
        <v>27</v>
      </c>
      <c r="B350" s="1">
        <f t="shared" si="5"/>
        <v>349</v>
      </c>
      <c r="C350">
        <v>2018</v>
      </c>
      <c r="D350" t="s">
        <v>13</v>
      </c>
      <c r="E350" t="s">
        <v>14</v>
      </c>
      <c r="F350" t="s">
        <v>28</v>
      </c>
      <c r="G350">
        <v>0</v>
      </c>
      <c r="H350">
        <v>27</v>
      </c>
      <c r="I350">
        <v>562000</v>
      </c>
      <c r="J350">
        <v>562000</v>
      </c>
      <c r="K350">
        <v>0.43</v>
      </c>
      <c r="L350">
        <v>9</v>
      </c>
      <c r="M350">
        <v>13</v>
      </c>
      <c r="N350">
        <v>22</v>
      </c>
      <c r="O350">
        <v>0.40899999999999997</v>
      </c>
      <c r="P350">
        <v>4.3899999999999997</v>
      </c>
      <c r="Q350">
        <v>31</v>
      </c>
      <c r="R350">
        <v>170.1</v>
      </c>
      <c r="S350">
        <v>101</v>
      </c>
      <c r="T350">
        <v>4.45</v>
      </c>
      <c r="U350">
        <v>16</v>
      </c>
      <c r="V350">
        <v>15</v>
      </c>
      <c r="W350">
        <v>4.3600000000000003</v>
      </c>
      <c r="X350" s="1">
        <v>0.51600000000000001</v>
      </c>
    </row>
    <row r="351" spans="1:24" x14ac:dyDescent="0.25">
      <c r="A351" t="s">
        <v>162</v>
      </c>
      <c r="B351" s="1">
        <f t="shared" si="5"/>
        <v>350</v>
      </c>
      <c r="C351">
        <v>2018</v>
      </c>
      <c r="D351" t="s">
        <v>108</v>
      </c>
      <c r="E351" t="s">
        <v>45</v>
      </c>
      <c r="F351" t="s">
        <v>163</v>
      </c>
      <c r="G351">
        <v>0</v>
      </c>
      <c r="H351">
        <v>33</v>
      </c>
      <c r="I351">
        <v>22242857</v>
      </c>
      <c r="J351">
        <v>22242857</v>
      </c>
      <c r="K351">
        <v>12.26</v>
      </c>
      <c r="L351">
        <v>18</v>
      </c>
      <c r="M351">
        <v>7</v>
      </c>
      <c r="N351">
        <v>25</v>
      </c>
      <c r="O351">
        <v>0.72</v>
      </c>
      <c r="P351">
        <v>2.5299999999999998</v>
      </c>
      <c r="Q351">
        <v>33</v>
      </c>
      <c r="R351">
        <v>220.2</v>
      </c>
      <c r="S351">
        <v>166</v>
      </c>
      <c r="T351">
        <v>2.65</v>
      </c>
      <c r="U351">
        <v>22</v>
      </c>
      <c r="V351">
        <v>11</v>
      </c>
      <c r="W351">
        <v>5.42</v>
      </c>
      <c r="X351" s="1">
        <v>0.66700000000000004</v>
      </c>
    </row>
    <row r="352" spans="1:24" x14ac:dyDescent="0.25">
      <c r="A352" t="s">
        <v>162</v>
      </c>
      <c r="B352" s="1">
        <f t="shared" si="5"/>
        <v>351</v>
      </c>
      <c r="C352">
        <v>2017</v>
      </c>
      <c r="D352" t="s">
        <v>108</v>
      </c>
      <c r="E352" t="s">
        <v>45</v>
      </c>
      <c r="F352" t="s">
        <v>163</v>
      </c>
      <c r="G352">
        <v>1</v>
      </c>
      <c r="H352">
        <v>32</v>
      </c>
      <c r="I352">
        <v>22142857</v>
      </c>
      <c r="J352">
        <v>22142857</v>
      </c>
      <c r="K352">
        <v>12.15</v>
      </c>
      <c r="L352">
        <v>16</v>
      </c>
      <c r="M352">
        <v>6</v>
      </c>
      <c r="N352">
        <v>22</v>
      </c>
      <c r="O352">
        <v>0.72699999999999998</v>
      </c>
      <c r="P352">
        <v>2.5099999999999998</v>
      </c>
      <c r="Q352">
        <v>31</v>
      </c>
      <c r="R352">
        <v>200.2</v>
      </c>
      <c r="S352">
        <v>178</v>
      </c>
      <c r="T352">
        <v>2.9</v>
      </c>
      <c r="U352">
        <v>21</v>
      </c>
      <c r="V352">
        <v>10</v>
      </c>
      <c r="W352">
        <v>5.07</v>
      </c>
      <c r="X352" s="1">
        <v>0.67700000000000005</v>
      </c>
    </row>
    <row r="353" spans="1:24" x14ac:dyDescent="0.25">
      <c r="A353" t="s">
        <v>162</v>
      </c>
      <c r="B353" s="1">
        <f t="shared" si="5"/>
        <v>352</v>
      </c>
      <c r="C353">
        <v>2016</v>
      </c>
      <c r="D353" t="s">
        <v>108</v>
      </c>
      <c r="E353" t="s">
        <v>45</v>
      </c>
      <c r="F353" t="s">
        <v>163</v>
      </c>
      <c r="G353">
        <v>1</v>
      </c>
      <c r="H353">
        <v>31</v>
      </c>
      <c r="I353">
        <v>22242857</v>
      </c>
      <c r="J353">
        <v>22242857</v>
      </c>
      <c r="K353">
        <v>15.96</v>
      </c>
      <c r="L353">
        <v>20</v>
      </c>
      <c r="M353">
        <v>7</v>
      </c>
      <c r="N353">
        <v>27</v>
      </c>
      <c r="O353">
        <v>0.74099999999999999</v>
      </c>
      <c r="P353">
        <v>2.96</v>
      </c>
      <c r="Q353">
        <v>34</v>
      </c>
      <c r="R353">
        <v>228.1</v>
      </c>
      <c r="S353">
        <v>144</v>
      </c>
      <c r="T353">
        <v>3.24</v>
      </c>
      <c r="U353">
        <v>24</v>
      </c>
      <c r="V353">
        <v>10</v>
      </c>
      <c r="W353">
        <v>4.79</v>
      </c>
      <c r="X353" s="1">
        <v>0.70599999999999996</v>
      </c>
    </row>
    <row r="354" spans="1:24" x14ac:dyDescent="0.25">
      <c r="A354" t="s">
        <v>30</v>
      </c>
      <c r="B354" s="1">
        <f t="shared" si="5"/>
        <v>353</v>
      </c>
      <c r="C354">
        <v>2016</v>
      </c>
      <c r="D354" t="s">
        <v>13</v>
      </c>
      <c r="E354" t="s">
        <v>14</v>
      </c>
      <c r="F354" t="s">
        <v>28</v>
      </c>
      <c r="G354">
        <v>0</v>
      </c>
      <c r="H354">
        <v>23</v>
      </c>
      <c r="I354">
        <v>507500</v>
      </c>
      <c r="J354">
        <v>435396</v>
      </c>
      <c r="K354">
        <v>0.22</v>
      </c>
      <c r="L354">
        <v>11</v>
      </c>
      <c r="M354">
        <v>7</v>
      </c>
      <c r="N354">
        <v>18</v>
      </c>
      <c r="O354">
        <v>0.61099999999999999</v>
      </c>
      <c r="P354">
        <v>3.06</v>
      </c>
      <c r="Q354">
        <v>26</v>
      </c>
      <c r="R354">
        <v>159</v>
      </c>
      <c r="S354">
        <v>139</v>
      </c>
      <c r="T354">
        <v>3.76</v>
      </c>
      <c r="U354">
        <v>19</v>
      </c>
      <c r="V354">
        <v>7</v>
      </c>
      <c r="W354">
        <v>5.37</v>
      </c>
      <c r="X354" s="1">
        <v>0.73099999999999998</v>
      </c>
    </row>
    <row r="355" spans="1:24" x14ac:dyDescent="0.25">
      <c r="A355" t="s">
        <v>30</v>
      </c>
      <c r="B355" s="1">
        <f t="shared" si="5"/>
        <v>354</v>
      </c>
      <c r="C355">
        <v>2017</v>
      </c>
      <c r="D355" t="s">
        <v>13</v>
      </c>
      <c r="E355" t="s">
        <v>14</v>
      </c>
      <c r="F355" t="s">
        <v>28</v>
      </c>
      <c r="G355">
        <v>0</v>
      </c>
      <c r="H355">
        <v>24</v>
      </c>
      <c r="I355">
        <v>551900</v>
      </c>
      <c r="J355">
        <v>551900</v>
      </c>
      <c r="K355">
        <v>0.28999999999999998</v>
      </c>
      <c r="L355">
        <v>10</v>
      </c>
      <c r="M355">
        <v>12</v>
      </c>
      <c r="N355">
        <v>22</v>
      </c>
      <c r="O355">
        <v>0.45500000000000002</v>
      </c>
      <c r="P355">
        <v>3.83</v>
      </c>
      <c r="Q355">
        <v>25</v>
      </c>
      <c r="R355">
        <v>164.2</v>
      </c>
      <c r="S355">
        <v>117</v>
      </c>
      <c r="T355">
        <v>3.67</v>
      </c>
      <c r="U355">
        <v>12</v>
      </c>
      <c r="V355">
        <v>13</v>
      </c>
      <c r="W355">
        <v>4.95</v>
      </c>
      <c r="X355" s="1">
        <v>0.48</v>
      </c>
    </row>
    <row r="356" spans="1:24" x14ac:dyDescent="0.25">
      <c r="A356" t="s">
        <v>30</v>
      </c>
      <c r="B356" s="1">
        <f t="shared" si="5"/>
        <v>355</v>
      </c>
      <c r="C356">
        <v>2018</v>
      </c>
      <c r="D356" t="s">
        <v>13</v>
      </c>
      <c r="E356" t="s">
        <v>14</v>
      </c>
      <c r="F356" t="s">
        <v>28</v>
      </c>
      <c r="G356">
        <v>0</v>
      </c>
      <c r="H356">
        <v>25</v>
      </c>
      <c r="I356">
        <v>575200</v>
      </c>
      <c r="J356">
        <v>575200</v>
      </c>
      <c r="K356">
        <v>0.44</v>
      </c>
      <c r="L356">
        <v>3</v>
      </c>
      <c r="M356">
        <v>12</v>
      </c>
      <c r="N356">
        <v>15</v>
      </c>
      <c r="O356">
        <v>0.2</v>
      </c>
      <c r="P356">
        <v>4.6900000000000004</v>
      </c>
      <c r="Q356">
        <v>24</v>
      </c>
      <c r="R356">
        <v>132.1</v>
      </c>
      <c r="S356">
        <v>94</v>
      </c>
      <c r="T356">
        <v>4.5199999999999996</v>
      </c>
      <c r="U356">
        <v>5</v>
      </c>
      <c r="V356">
        <v>19</v>
      </c>
      <c r="W356">
        <v>2.57</v>
      </c>
      <c r="X356" s="1">
        <v>0.20799999999999999</v>
      </c>
    </row>
    <row r="357" spans="1:24" x14ac:dyDescent="0.25">
      <c r="A357" t="s">
        <v>229</v>
      </c>
      <c r="B357" s="1">
        <f t="shared" si="5"/>
        <v>356</v>
      </c>
      <c r="C357">
        <v>2016</v>
      </c>
      <c r="D357" t="s">
        <v>13</v>
      </c>
      <c r="E357" t="s">
        <v>45</v>
      </c>
      <c r="F357" t="s">
        <v>68</v>
      </c>
      <c r="G357">
        <v>0</v>
      </c>
      <c r="H357">
        <v>27</v>
      </c>
      <c r="I357">
        <v>4300000</v>
      </c>
      <c r="J357">
        <v>4300000</v>
      </c>
      <c r="K357">
        <v>1.95</v>
      </c>
      <c r="L357">
        <v>6</v>
      </c>
      <c r="M357">
        <v>12</v>
      </c>
      <c r="N357">
        <v>18</v>
      </c>
      <c r="O357">
        <v>0.33300000000000002</v>
      </c>
      <c r="P357">
        <v>4.82</v>
      </c>
      <c r="Q357">
        <v>32</v>
      </c>
      <c r="R357">
        <v>175.2</v>
      </c>
      <c r="S357">
        <v>89</v>
      </c>
      <c r="T357">
        <v>3.79</v>
      </c>
      <c r="U357">
        <v>15</v>
      </c>
      <c r="V357">
        <v>17</v>
      </c>
      <c r="W357">
        <v>4.1399999999999997</v>
      </c>
      <c r="X357" s="1">
        <v>0.46899999999999997</v>
      </c>
    </row>
    <row r="358" spans="1:24" x14ac:dyDescent="0.25">
      <c r="A358" t="s">
        <v>229</v>
      </c>
      <c r="B358" s="1">
        <f t="shared" si="5"/>
        <v>357</v>
      </c>
      <c r="C358">
        <v>2017</v>
      </c>
      <c r="D358" t="s">
        <v>13</v>
      </c>
      <c r="E358" t="s">
        <v>45</v>
      </c>
      <c r="F358" t="s">
        <v>68</v>
      </c>
      <c r="G358">
        <v>1</v>
      </c>
      <c r="H358">
        <v>28</v>
      </c>
      <c r="I358">
        <v>7400000</v>
      </c>
      <c r="J358">
        <v>7400000</v>
      </c>
      <c r="K358">
        <v>3.53</v>
      </c>
      <c r="L358">
        <v>8</v>
      </c>
      <c r="M358">
        <v>4</v>
      </c>
      <c r="N358">
        <v>12</v>
      </c>
      <c r="O358">
        <v>0.66700000000000004</v>
      </c>
      <c r="P358">
        <v>4.3899999999999997</v>
      </c>
      <c r="Q358">
        <v>17</v>
      </c>
      <c r="R358">
        <v>96.1</v>
      </c>
      <c r="S358">
        <v>103</v>
      </c>
      <c r="T358">
        <v>4.66</v>
      </c>
      <c r="U358">
        <v>10</v>
      </c>
      <c r="V358">
        <v>7</v>
      </c>
      <c r="W358">
        <v>7.16</v>
      </c>
      <c r="X358" s="1">
        <v>0.58799999999999997</v>
      </c>
    </row>
    <row r="359" spans="1:24" x14ac:dyDescent="0.25">
      <c r="A359" t="s">
        <v>122</v>
      </c>
      <c r="B359" s="1">
        <f t="shared" si="5"/>
        <v>358</v>
      </c>
      <c r="C359">
        <v>2018</v>
      </c>
      <c r="D359" t="s">
        <v>108</v>
      </c>
      <c r="E359" t="s">
        <v>14</v>
      </c>
      <c r="F359" t="s">
        <v>116</v>
      </c>
      <c r="G359">
        <v>0</v>
      </c>
      <c r="H359">
        <v>27</v>
      </c>
      <c r="I359">
        <v>5300000</v>
      </c>
      <c r="J359">
        <v>5300000</v>
      </c>
      <c r="K359">
        <v>3.24</v>
      </c>
      <c r="L359">
        <v>8</v>
      </c>
      <c r="M359">
        <v>2</v>
      </c>
      <c r="N359">
        <v>10</v>
      </c>
      <c r="O359">
        <v>0.8</v>
      </c>
      <c r="P359">
        <v>3.2</v>
      </c>
      <c r="Q359">
        <v>15</v>
      </c>
      <c r="R359">
        <v>84.1</v>
      </c>
      <c r="S359">
        <v>123</v>
      </c>
      <c r="T359">
        <v>4.22</v>
      </c>
      <c r="U359">
        <v>10</v>
      </c>
      <c r="V359">
        <v>5</v>
      </c>
      <c r="W359">
        <v>5.18</v>
      </c>
      <c r="X359" s="1">
        <v>0.66700000000000004</v>
      </c>
    </row>
    <row r="360" spans="1:24" x14ac:dyDescent="0.25">
      <c r="A360" t="s">
        <v>122</v>
      </c>
      <c r="B360" s="1">
        <f t="shared" si="5"/>
        <v>359</v>
      </c>
      <c r="C360">
        <v>2017</v>
      </c>
      <c r="D360" t="s">
        <v>108</v>
      </c>
      <c r="E360" t="s">
        <v>14</v>
      </c>
      <c r="F360" t="s">
        <v>116</v>
      </c>
      <c r="G360">
        <v>0</v>
      </c>
      <c r="H360">
        <v>26</v>
      </c>
      <c r="I360">
        <v>2775000</v>
      </c>
      <c r="J360">
        <v>2775000</v>
      </c>
      <c r="K360">
        <v>1.91</v>
      </c>
      <c r="L360">
        <v>12</v>
      </c>
      <c r="M360">
        <v>9</v>
      </c>
      <c r="N360">
        <v>21</v>
      </c>
      <c r="O360">
        <v>0.57099999999999995</v>
      </c>
      <c r="P360">
        <v>4.13</v>
      </c>
      <c r="Q360">
        <v>30</v>
      </c>
      <c r="R360">
        <v>165.2</v>
      </c>
      <c r="S360">
        <v>102</v>
      </c>
      <c r="T360">
        <v>3.63</v>
      </c>
      <c r="U360">
        <v>15</v>
      </c>
      <c r="V360">
        <v>15</v>
      </c>
      <c r="W360">
        <v>4.42</v>
      </c>
      <c r="X360" s="1">
        <v>0.5</v>
      </c>
    </row>
    <row r="361" spans="1:24" x14ac:dyDescent="0.25">
      <c r="A361" t="s">
        <v>122</v>
      </c>
      <c r="B361" s="1">
        <f t="shared" si="5"/>
        <v>360</v>
      </c>
      <c r="C361">
        <v>2016</v>
      </c>
      <c r="D361" t="s">
        <v>108</v>
      </c>
      <c r="E361" t="s">
        <v>14</v>
      </c>
      <c r="F361" t="s">
        <v>116</v>
      </c>
      <c r="G361">
        <v>0</v>
      </c>
      <c r="H361">
        <v>25</v>
      </c>
      <c r="I361">
        <v>539000</v>
      </c>
      <c r="J361">
        <v>539000</v>
      </c>
      <c r="K361">
        <v>0.36</v>
      </c>
      <c r="L361">
        <v>7</v>
      </c>
      <c r="M361">
        <v>7</v>
      </c>
      <c r="N361">
        <v>14</v>
      </c>
      <c r="O361">
        <v>0.5</v>
      </c>
      <c r="P361">
        <v>5.09</v>
      </c>
      <c r="Q361">
        <v>24</v>
      </c>
      <c r="R361">
        <v>138</v>
      </c>
      <c r="S361">
        <v>80</v>
      </c>
      <c r="T361">
        <v>3.91</v>
      </c>
      <c r="U361">
        <v>14</v>
      </c>
      <c r="V361">
        <v>10</v>
      </c>
      <c r="W361">
        <v>5.13</v>
      </c>
      <c r="X361" s="1">
        <v>0.58299999999999996</v>
      </c>
    </row>
    <row r="362" spans="1:24" x14ac:dyDescent="0.25">
      <c r="A362" t="s">
        <v>295</v>
      </c>
      <c r="B362" s="1">
        <f t="shared" si="5"/>
        <v>361</v>
      </c>
      <c r="C362">
        <v>2016</v>
      </c>
      <c r="D362" t="s">
        <v>13</v>
      </c>
      <c r="E362" t="s">
        <v>14</v>
      </c>
      <c r="F362" t="s">
        <v>39</v>
      </c>
      <c r="G362">
        <v>0</v>
      </c>
      <c r="H362">
        <v>32</v>
      </c>
      <c r="I362">
        <v>507500</v>
      </c>
      <c r="J362">
        <v>413177</v>
      </c>
      <c r="K362">
        <v>0.32</v>
      </c>
      <c r="L362">
        <v>5</v>
      </c>
      <c r="M362">
        <v>8</v>
      </c>
      <c r="N362">
        <v>13</v>
      </c>
      <c r="O362">
        <v>0.38500000000000001</v>
      </c>
      <c r="P362">
        <v>3.73</v>
      </c>
      <c r="Q362">
        <v>23</v>
      </c>
      <c r="R362">
        <v>135</v>
      </c>
      <c r="S362">
        <v>109</v>
      </c>
      <c r="T362">
        <v>3.71</v>
      </c>
      <c r="U362">
        <v>11</v>
      </c>
      <c r="V362">
        <v>12</v>
      </c>
      <c r="W362">
        <v>4.1100000000000003</v>
      </c>
      <c r="X362" s="1">
        <v>0.47799999999999998</v>
      </c>
    </row>
    <row r="363" spans="1:24" x14ac:dyDescent="0.25">
      <c r="A363" t="s">
        <v>16</v>
      </c>
      <c r="B363" s="1">
        <f t="shared" si="5"/>
        <v>362</v>
      </c>
      <c r="C363">
        <v>2016</v>
      </c>
      <c r="D363" t="s">
        <v>13</v>
      </c>
      <c r="E363" t="s">
        <v>14</v>
      </c>
      <c r="F363" t="s">
        <v>15</v>
      </c>
      <c r="G363">
        <v>1</v>
      </c>
      <c r="H363">
        <v>25</v>
      </c>
      <c r="I363">
        <v>507500</v>
      </c>
      <c r="J363">
        <v>216294</v>
      </c>
      <c r="K363">
        <v>0.2</v>
      </c>
      <c r="L363">
        <v>3</v>
      </c>
      <c r="M363">
        <v>3</v>
      </c>
      <c r="N363">
        <v>6</v>
      </c>
      <c r="O363">
        <v>0.5</v>
      </c>
      <c r="P363">
        <v>5.26</v>
      </c>
      <c r="Q363">
        <v>10</v>
      </c>
      <c r="R363">
        <v>53</v>
      </c>
      <c r="S363">
        <v>86</v>
      </c>
      <c r="T363">
        <v>4.8600000000000003</v>
      </c>
      <c r="U363">
        <v>4</v>
      </c>
      <c r="V363">
        <v>6</v>
      </c>
      <c r="W363">
        <v>3.97</v>
      </c>
      <c r="X363" s="1">
        <v>0.4</v>
      </c>
    </row>
    <row r="364" spans="1:24" x14ac:dyDescent="0.25">
      <c r="A364" t="s">
        <v>16</v>
      </c>
      <c r="B364" s="1">
        <f t="shared" si="5"/>
        <v>363</v>
      </c>
      <c r="C364">
        <v>2017</v>
      </c>
      <c r="D364" t="s">
        <v>13</v>
      </c>
      <c r="E364" t="s">
        <v>14</v>
      </c>
      <c r="F364" t="s">
        <v>15</v>
      </c>
      <c r="G364">
        <v>1</v>
      </c>
      <c r="H364">
        <v>26</v>
      </c>
      <c r="I364">
        <v>535000</v>
      </c>
      <c r="J364">
        <v>388759</v>
      </c>
      <c r="K364">
        <v>0.28999999999999998</v>
      </c>
      <c r="L364">
        <v>12</v>
      </c>
      <c r="M364">
        <v>6</v>
      </c>
      <c r="N364">
        <v>18</v>
      </c>
      <c r="O364">
        <v>0.66700000000000004</v>
      </c>
      <c r="P364">
        <v>3.11</v>
      </c>
      <c r="Q364">
        <v>21</v>
      </c>
      <c r="R364">
        <v>121.2</v>
      </c>
      <c r="S364">
        <v>147</v>
      </c>
      <c r="T364">
        <v>3.85</v>
      </c>
      <c r="U364">
        <v>14</v>
      </c>
      <c r="V364">
        <v>7</v>
      </c>
      <c r="W364">
        <v>4.5</v>
      </c>
      <c r="X364" s="1">
        <v>0.66700000000000004</v>
      </c>
    </row>
    <row r="365" spans="1:24" x14ac:dyDescent="0.25">
      <c r="A365" t="s">
        <v>16</v>
      </c>
      <c r="B365" s="1">
        <f t="shared" si="5"/>
        <v>364</v>
      </c>
      <c r="C365">
        <v>2018</v>
      </c>
      <c r="D365" t="s">
        <v>13</v>
      </c>
      <c r="E365" t="s">
        <v>14</v>
      </c>
      <c r="F365" t="s">
        <v>15</v>
      </c>
      <c r="G365">
        <v>1</v>
      </c>
      <c r="H365">
        <v>27</v>
      </c>
      <c r="I365">
        <v>558500</v>
      </c>
      <c r="J365">
        <v>558500</v>
      </c>
      <c r="K365">
        <v>0.39</v>
      </c>
      <c r="L365">
        <v>13</v>
      </c>
      <c r="M365">
        <v>8</v>
      </c>
      <c r="N365">
        <v>21</v>
      </c>
      <c r="O365">
        <v>0.61899999999999999</v>
      </c>
      <c r="P365">
        <v>3.02</v>
      </c>
      <c r="Q365">
        <v>32</v>
      </c>
      <c r="R365">
        <v>200</v>
      </c>
      <c r="S365">
        <v>145</v>
      </c>
      <c r="T365">
        <v>3.52</v>
      </c>
      <c r="U365">
        <v>16</v>
      </c>
      <c r="V365">
        <v>16</v>
      </c>
      <c r="W365">
        <v>5.36</v>
      </c>
      <c r="X365" s="1">
        <v>0.5</v>
      </c>
    </row>
    <row r="366" spans="1:24" x14ac:dyDescent="0.25">
      <c r="A366" t="s">
        <v>236</v>
      </c>
      <c r="B366" s="1">
        <f t="shared" si="5"/>
        <v>365</v>
      </c>
      <c r="C366">
        <v>2016</v>
      </c>
      <c r="D366" t="s">
        <v>13</v>
      </c>
      <c r="E366" t="s">
        <v>74</v>
      </c>
      <c r="F366" t="s">
        <v>83</v>
      </c>
      <c r="G366">
        <v>0</v>
      </c>
      <c r="H366">
        <v>31</v>
      </c>
      <c r="I366">
        <v>524100</v>
      </c>
      <c r="J366">
        <v>524100</v>
      </c>
      <c r="K366">
        <v>0.51</v>
      </c>
      <c r="L366">
        <v>11</v>
      </c>
      <c r="M366">
        <v>8</v>
      </c>
      <c r="N366">
        <v>19</v>
      </c>
      <c r="O366">
        <v>0.57899999999999996</v>
      </c>
      <c r="P366">
        <v>4.4800000000000004</v>
      </c>
      <c r="Q366">
        <v>30</v>
      </c>
      <c r="R366">
        <v>168.2</v>
      </c>
      <c r="S366">
        <v>88</v>
      </c>
      <c r="T366">
        <v>4.43</v>
      </c>
      <c r="U366">
        <v>18</v>
      </c>
      <c r="V366">
        <v>12</v>
      </c>
      <c r="W366">
        <v>5.8</v>
      </c>
      <c r="X366" s="1">
        <v>0.6</v>
      </c>
    </row>
    <row r="367" spans="1:24" x14ac:dyDescent="0.25">
      <c r="A367" t="s">
        <v>236</v>
      </c>
      <c r="B367" s="1">
        <f t="shared" si="5"/>
        <v>366</v>
      </c>
      <c r="C367">
        <v>2017</v>
      </c>
      <c r="D367" t="s">
        <v>13</v>
      </c>
      <c r="E367" t="s">
        <v>74</v>
      </c>
      <c r="F367" t="s">
        <v>83</v>
      </c>
      <c r="G367">
        <v>1</v>
      </c>
      <c r="H367">
        <v>32</v>
      </c>
      <c r="I367">
        <v>3450000</v>
      </c>
      <c r="J367">
        <v>3450000</v>
      </c>
      <c r="K367">
        <v>2.4900000000000002</v>
      </c>
      <c r="L367">
        <v>8</v>
      </c>
      <c r="M367">
        <v>10</v>
      </c>
      <c r="N367">
        <v>18</v>
      </c>
      <c r="O367">
        <v>0.44400000000000001</v>
      </c>
      <c r="P367">
        <v>5.22</v>
      </c>
      <c r="Q367">
        <v>28</v>
      </c>
      <c r="R367">
        <v>153.1</v>
      </c>
      <c r="S367">
        <v>78</v>
      </c>
      <c r="T367">
        <v>5.43</v>
      </c>
      <c r="U367">
        <v>15</v>
      </c>
      <c r="V367">
        <v>13</v>
      </c>
      <c r="W367">
        <v>4.67</v>
      </c>
      <c r="X367" s="1">
        <v>0.53600000000000003</v>
      </c>
    </row>
    <row r="368" spans="1:24" x14ac:dyDescent="0.25">
      <c r="A368" t="s">
        <v>142</v>
      </c>
      <c r="B368" s="1">
        <f t="shared" si="5"/>
        <v>367</v>
      </c>
      <c r="C368">
        <v>2018</v>
      </c>
      <c r="D368" t="s">
        <v>108</v>
      </c>
      <c r="E368" t="s">
        <v>45</v>
      </c>
      <c r="F368" t="s">
        <v>143</v>
      </c>
      <c r="G368">
        <v>1</v>
      </c>
      <c r="H368">
        <v>26</v>
      </c>
      <c r="I368">
        <v>2200000</v>
      </c>
      <c r="J368">
        <v>2200000</v>
      </c>
      <c r="K368">
        <v>1.68</v>
      </c>
      <c r="L368">
        <v>3</v>
      </c>
      <c r="M368">
        <v>10</v>
      </c>
      <c r="N368">
        <v>13</v>
      </c>
      <c r="O368">
        <v>0.56499999999999995</v>
      </c>
      <c r="P368">
        <v>2.85</v>
      </c>
      <c r="Q368">
        <v>31</v>
      </c>
      <c r="R368">
        <v>183</v>
      </c>
      <c r="S368">
        <v>144</v>
      </c>
      <c r="T368">
        <v>3.37</v>
      </c>
      <c r="U368">
        <v>15</v>
      </c>
      <c r="V368">
        <v>16</v>
      </c>
      <c r="W368">
        <v>4.5599999999999996</v>
      </c>
      <c r="X368" s="1">
        <v>0.48399999999999999</v>
      </c>
    </row>
    <row r="369" spans="1:24" x14ac:dyDescent="0.25">
      <c r="A369" t="s">
        <v>142</v>
      </c>
      <c r="B369" s="1">
        <f t="shared" si="5"/>
        <v>368</v>
      </c>
      <c r="C369">
        <v>2017</v>
      </c>
      <c r="D369" t="s">
        <v>108</v>
      </c>
      <c r="E369" t="s">
        <v>45</v>
      </c>
      <c r="F369" t="s">
        <v>143</v>
      </c>
      <c r="G369">
        <v>0</v>
      </c>
      <c r="H369">
        <v>25</v>
      </c>
      <c r="I369">
        <v>544000</v>
      </c>
      <c r="J369">
        <v>544000</v>
      </c>
      <c r="K369">
        <v>0.52</v>
      </c>
      <c r="L369">
        <v>10</v>
      </c>
      <c r="M369">
        <v>13</v>
      </c>
      <c r="N369">
        <v>23</v>
      </c>
      <c r="O369">
        <v>0.435</v>
      </c>
      <c r="P369">
        <v>4.79</v>
      </c>
      <c r="Q369">
        <v>28</v>
      </c>
      <c r="R369">
        <v>154</v>
      </c>
      <c r="S369">
        <v>91</v>
      </c>
      <c r="T369">
        <v>4.33</v>
      </c>
      <c r="U369">
        <v>13</v>
      </c>
      <c r="V369">
        <v>15</v>
      </c>
      <c r="W369">
        <v>4.71</v>
      </c>
      <c r="X369" s="1">
        <v>0.46400000000000002</v>
      </c>
    </row>
    <row r="370" spans="1:24" x14ac:dyDescent="0.25">
      <c r="A370" t="s">
        <v>142</v>
      </c>
      <c r="B370" s="1">
        <f t="shared" si="5"/>
        <v>369</v>
      </c>
      <c r="C370">
        <v>2016</v>
      </c>
      <c r="D370" t="s">
        <v>108</v>
      </c>
      <c r="E370" t="s">
        <v>45</v>
      </c>
      <c r="F370" t="s">
        <v>143</v>
      </c>
      <c r="G370">
        <v>0</v>
      </c>
      <c r="H370">
        <v>24</v>
      </c>
      <c r="I370">
        <v>507500</v>
      </c>
      <c r="J370">
        <v>427042</v>
      </c>
      <c r="K370">
        <v>0.44</v>
      </c>
      <c r="L370">
        <v>9</v>
      </c>
      <c r="M370">
        <v>5</v>
      </c>
      <c r="N370">
        <v>14</v>
      </c>
      <c r="O370">
        <v>0.64300000000000002</v>
      </c>
      <c r="P370">
        <v>4.3099999999999996</v>
      </c>
      <c r="Q370">
        <v>22</v>
      </c>
      <c r="R370">
        <v>123.1</v>
      </c>
      <c r="S370">
        <v>96</v>
      </c>
      <c r="T370">
        <v>4.24</v>
      </c>
      <c r="U370">
        <v>11</v>
      </c>
      <c r="V370">
        <v>11</v>
      </c>
      <c r="W370">
        <v>5.01</v>
      </c>
      <c r="X370" s="1">
        <v>0.5</v>
      </c>
    </row>
    <row r="371" spans="1:24" x14ac:dyDescent="0.25">
      <c r="A371" t="s">
        <v>95</v>
      </c>
      <c r="B371" s="1">
        <f t="shared" si="5"/>
        <v>370</v>
      </c>
      <c r="C371">
        <v>2017</v>
      </c>
      <c r="D371" t="s">
        <v>108</v>
      </c>
      <c r="E371" t="s">
        <v>14</v>
      </c>
      <c r="F371" t="s">
        <v>116</v>
      </c>
      <c r="G371">
        <v>0</v>
      </c>
      <c r="H371">
        <v>29</v>
      </c>
      <c r="I371">
        <v>12295089</v>
      </c>
      <c r="J371">
        <v>12295089</v>
      </c>
      <c r="K371">
        <v>8.4600000000000009</v>
      </c>
      <c r="L371">
        <v>10</v>
      </c>
      <c r="M371">
        <v>13</v>
      </c>
      <c r="N371">
        <v>23</v>
      </c>
      <c r="O371">
        <v>0.435</v>
      </c>
      <c r="P371">
        <v>3.92</v>
      </c>
      <c r="Q371">
        <v>31</v>
      </c>
      <c r="R371">
        <v>186</v>
      </c>
      <c r="S371">
        <v>108</v>
      </c>
      <c r="T371">
        <v>3.9</v>
      </c>
      <c r="U371">
        <v>14</v>
      </c>
      <c r="V371">
        <v>17</v>
      </c>
      <c r="W371">
        <v>4.29</v>
      </c>
      <c r="X371" s="1">
        <v>0.45200000000000001</v>
      </c>
    </row>
    <row r="372" spans="1:24" x14ac:dyDescent="0.25">
      <c r="A372" t="s">
        <v>95</v>
      </c>
      <c r="B372" s="1">
        <f t="shared" si="5"/>
        <v>371</v>
      </c>
      <c r="C372">
        <v>2018</v>
      </c>
      <c r="D372" t="s">
        <v>13</v>
      </c>
      <c r="E372" t="s">
        <v>74</v>
      </c>
      <c r="F372" t="s">
        <v>96</v>
      </c>
      <c r="G372">
        <v>0</v>
      </c>
      <c r="H372">
        <v>30</v>
      </c>
      <c r="I372">
        <v>17000000</v>
      </c>
      <c r="J372">
        <v>11000000</v>
      </c>
      <c r="K372">
        <v>6.83</v>
      </c>
      <c r="L372">
        <v>10</v>
      </c>
      <c r="M372">
        <v>10</v>
      </c>
      <c r="N372">
        <v>20</v>
      </c>
      <c r="O372">
        <v>0.5</v>
      </c>
      <c r="P372">
        <v>4.3600000000000003</v>
      </c>
      <c r="Q372">
        <v>31</v>
      </c>
      <c r="R372">
        <v>185.2</v>
      </c>
      <c r="S372">
        <v>94</v>
      </c>
      <c r="T372">
        <v>4.1399999999999997</v>
      </c>
      <c r="U372">
        <v>20</v>
      </c>
      <c r="V372">
        <v>11</v>
      </c>
      <c r="W372">
        <v>4.8099999999999996</v>
      </c>
      <c r="X372" s="1">
        <v>0.64500000000000002</v>
      </c>
    </row>
    <row r="373" spans="1:24" x14ac:dyDescent="0.25">
      <c r="A373" t="s">
        <v>312</v>
      </c>
      <c r="B373" s="1">
        <f t="shared" si="5"/>
        <v>372</v>
      </c>
      <c r="C373">
        <v>2016</v>
      </c>
      <c r="D373" t="s">
        <v>108</v>
      </c>
      <c r="E373" t="s">
        <v>14</v>
      </c>
      <c r="F373" t="s">
        <v>116</v>
      </c>
      <c r="G373">
        <v>0</v>
      </c>
      <c r="H373">
        <v>28</v>
      </c>
      <c r="I373">
        <v>12000000</v>
      </c>
      <c r="J373">
        <v>12000000</v>
      </c>
      <c r="K373">
        <v>8.0299999999999994</v>
      </c>
      <c r="L373">
        <v>9</v>
      </c>
      <c r="M373">
        <v>12</v>
      </c>
      <c r="N373">
        <v>21</v>
      </c>
      <c r="O373">
        <v>0.42899999999999999</v>
      </c>
      <c r="P373">
        <v>4.6900000000000004</v>
      </c>
      <c r="Q373">
        <v>30</v>
      </c>
      <c r="R373">
        <v>176.2</v>
      </c>
      <c r="S373">
        <v>87</v>
      </c>
      <c r="T373">
        <v>3.83</v>
      </c>
      <c r="U373">
        <v>13</v>
      </c>
      <c r="V373">
        <v>17</v>
      </c>
      <c r="W373">
        <v>4.47</v>
      </c>
      <c r="X373" s="1">
        <v>0.433</v>
      </c>
    </row>
    <row r="374" spans="1:24" x14ac:dyDescent="0.25">
      <c r="A374" t="s">
        <v>102</v>
      </c>
      <c r="B374" s="1">
        <f t="shared" si="5"/>
        <v>373</v>
      </c>
      <c r="C374">
        <v>2018</v>
      </c>
      <c r="D374" t="s">
        <v>13</v>
      </c>
      <c r="E374" t="s">
        <v>74</v>
      </c>
      <c r="F374" t="s">
        <v>103</v>
      </c>
      <c r="G374">
        <v>0</v>
      </c>
      <c r="H374">
        <v>30</v>
      </c>
      <c r="I374">
        <v>8333333</v>
      </c>
      <c r="J374">
        <v>8333333</v>
      </c>
      <c r="K374">
        <v>5.93</v>
      </c>
      <c r="L374">
        <v>12</v>
      </c>
      <c r="M374">
        <v>8</v>
      </c>
      <c r="N374">
        <v>20</v>
      </c>
      <c r="O374">
        <v>0.6</v>
      </c>
      <c r="P374">
        <v>4.18</v>
      </c>
      <c r="Q374">
        <v>28</v>
      </c>
      <c r="R374">
        <v>157</v>
      </c>
      <c r="S374">
        <v>112</v>
      </c>
      <c r="T374">
        <v>4.43</v>
      </c>
      <c r="U374">
        <v>14</v>
      </c>
      <c r="V374">
        <v>14</v>
      </c>
      <c r="W374">
        <v>4.6399999999999997</v>
      </c>
      <c r="X374" s="1">
        <v>0.5</v>
      </c>
    </row>
    <row r="375" spans="1:24" x14ac:dyDescent="0.25">
      <c r="A375" t="s">
        <v>128</v>
      </c>
      <c r="B375" s="1">
        <f t="shared" si="5"/>
        <v>374</v>
      </c>
      <c r="C375">
        <v>2018</v>
      </c>
      <c r="D375" t="s">
        <v>108</v>
      </c>
      <c r="E375" t="s">
        <v>14</v>
      </c>
      <c r="F375" t="s">
        <v>124</v>
      </c>
      <c r="G375">
        <v>2</v>
      </c>
      <c r="H375">
        <v>28</v>
      </c>
      <c r="I375">
        <v>611250</v>
      </c>
      <c r="J375">
        <v>611250</v>
      </c>
      <c r="K375">
        <v>0.31</v>
      </c>
      <c r="L375">
        <v>5</v>
      </c>
      <c r="M375">
        <v>6</v>
      </c>
      <c r="N375">
        <v>11</v>
      </c>
      <c r="O375">
        <v>0.45500000000000002</v>
      </c>
      <c r="P375">
        <v>3.99</v>
      </c>
      <c r="Q375">
        <v>19</v>
      </c>
      <c r="R375">
        <v>124</v>
      </c>
      <c r="S375">
        <v>104</v>
      </c>
      <c r="T375">
        <v>3.94</v>
      </c>
      <c r="U375">
        <v>10</v>
      </c>
      <c r="V375">
        <v>9</v>
      </c>
      <c r="W375">
        <v>4.0999999999999996</v>
      </c>
      <c r="X375" s="1">
        <v>0.52600000000000002</v>
      </c>
    </row>
    <row r="376" spans="1:24" x14ac:dyDescent="0.25">
      <c r="A376" t="s">
        <v>128</v>
      </c>
      <c r="B376" s="1">
        <f t="shared" si="5"/>
        <v>375</v>
      </c>
      <c r="C376">
        <v>2017</v>
      </c>
      <c r="D376" t="s">
        <v>108</v>
      </c>
      <c r="E376" t="s">
        <v>14</v>
      </c>
      <c r="F376" t="s">
        <v>124</v>
      </c>
      <c r="G376">
        <v>1</v>
      </c>
      <c r="H376">
        <v>28</v>
      </c>
      <c r="I376">
        <v>570500</v>
      </c>
      <c r="J376">
        <v>570500</v>
      </c>
      <c r="K376">
        <v>0.33</v>
      </c>
      <c r="L376">
        <v>11</v>
      </c>
      <c r="M376">
        <v>11</v>
      </c>
      <c r="N376">
        <v>22</v>
      </c>
      <c r="O376">
        <v>0.5</v>
      </c>
      <c r="P376">
        <v>4.1500000000000004</v>
      </c>
      <c r="Q376">
        <v>32</v>
      </c>
      <c r="R376">
        <v>188.2</v>
      </c>
      <c r="S376">
        <v>105</v>
      </c>
      <c r="T376">
        <v>3.68</v>
      </c>
      <c r="U376">
        <v>20</v>
      </c>
      <c r="V376">
        <v>12</v>
      </c>
      <c r="W376">
        <v>5.33</v>
      </c>
      <c r="X376" s="1">
        <v>0.625</v>
      </c>
    </row>
    <row r="377" spans="1:24" x14ac:dyDescent="0.25">
      <c r="A377" t="s">
        <v>219</v>
      </c>
      <c r="B377" s="1">
        <f t="shared" si="5"/>
        <v>376</v>
      </c>
      <c r="C377">
        <v>2016</v>
      </c>
      <c r="D377" t="s">
        <v>13</v>
      </c>
      <c r="E377" t="s">
        <v>14</v>
      </c>
      <c r="F377" t="s">
        <v>28</v>
      </c>
      <c r="G377">
        <v>0</v>
      </c>
      <c r="H377">
        <v>32</v>
      </c>
      <c r="I377">
        <v>8000000</v>
      </c>
      <c r="J377">
        <v>8000000</v>
      </c>
      <c r="K377">
        <v>4</v>
      </c>
      <c r="L377">
        <v>4</v>
      </c>
      <c r="M377">
        <v>10</v>
      </c>
      <c r="N377">
        <v>14</v>
      </c>
      <c r="O377">
        <v>0.28599999999999998</v>
      </c>
      <c r="P377">
        <v>5.07</v>
      </c>
      <c r="Q377">
        <v>22</v>
      </c>
      <c r="R377">
        <v>119</v>
      </c>
      <c r="S377">
        <v>84</v>
      </c>
      <c r="T377">
        <v>5.15</v>
      </c>
      <c r="U377">
        <v>10</v>
      </c>
      <c r="V377">
        <v>12</v>
      </c>
      <c r="W377">
        <v>4.29</v>
      </c>
      <c r="X377" s="1">
        <v>0.45500000000000002</v>
      </c>
    </row>
    <row r="378" spans="1:24" x14ac:dyDescent="0.25">
      <c r="A378" t="s">
        <v>219</v>
      </c>
      <c r="B378" s="1">
        <f t="shared" si="5"/>
        <v>377</v>
      </c>
      <c r="C378">
        <v>2017</v>
      </c>
      <c r="D378" t="s">
        <v>13</v>
      </c>
      <c r="E378" t="s">
        <v>14</v>
      </c>
      <c r="F378" t="s">
        <v>39</v>
      </c>
      <c r="G378">
        <v>0</v>
      </c>
      <c r="H378">
        <v>33</v>
      </c>
      <c r="I378">
        <v>535000</v>
      </c>
      <c r="J378">
        <v>476449</v>
      </c>
      <c r="K378">
        <v>0.55000000000000004</v>
      </c>
      <c r="L378">
        <v>3</v>
      </c>
      <c r="M378">
        <v>12</v>
      </c>
      <c r="N378">
        <v>15</v>
      </c>
      <c r="O378">
        <v>0.2</v>
      </c>
      <c r="P378">
        <v>5.93</v>
      </c>
      <c r="Q378">
        <v>21</v>
      </c>
      <c r="R378">
        <v>120</v>
      </c>
      <c r="S378">
        <v>73</v>
      </c>
      <c r="T378">
        <v>6.35</v>
      </c>
      <c r="U378">
        <v>6</v>
      </c>
      <c r="V378">
        <v>15</v>
      </c>
      <c r="W378">
        <v>4.0599999999999996</v>
      </c>
      <c r="X378" s="1">
        <v>0.28599999999999998</v>
      </c>
    </row>
    <row r="379" spans="1:24" x14ac:dyDescent="0.25">
      <c r="A379" t="s">
        <v>298</v>
      </c>
      <c r="B379" s="1">
        <f t="shared" si="5"/>
        <v>378</v>
      </c>
      <c r="C379">
        <v>2016</v>
      </c>
      <c r="D379" t="s">
        <v>13</v>
      </c>
      <c r="E379" t="s">
        <v>45</v>
      </c>
      <c r="F379" t="s">
        <v>52</v>
      </c>
      <c r="G379">
        <v>2</v>
      </c>
      <c r="H379">
        <v>26</v>
      </c>
      <c r="I379">
        <v>510500</v>
      </c>
      <c r="J379">
        <v>479880</v>
      </c>
      <c r="K379">
        <v>0.32</v>
      </c>
      <c r="L379">
        <v>3</v>
      </c>
      <c r="M379">
        <v>4</v>
      </c>
      <c r="N379">
        <v>7</v>
      </c>
      <c r="O379">
        <v>0.42899999999999999</v>
      </c>
      <c r="P379">
        <v>5.79</v>
      </c>
      <c r="Q379">
        <v>12</v>
      </c>
      <c r="R379">
        <v>74.2</v>
      </c>
      <c r="S379">
        <v>75</v>
      </c>
      <c r="T379">
        <v>5.3</v>
      </c>
      <c r="U379">
        <v>7</v>
      </c>
      <c r="V379">
        <v>5</v>
      </c>
      <c r="W379">
        <v>6.32</v>
      </c>
      <c r="X379" s="1">
        <v>0.58299999999999996</v>
      </c>
    </row>
    <row r="380" spans="1:24" x14ac:dyDescent="0.25">
      <c r="A380" t="s">
        <v>118</v>
      </c>
      <c r="B380" s="1">
        <f t="shared" si="5"/>
        <v>379</v>
      </c>
      <c r="C380">
        <v>2018</v>
      </c>
      <c r="D380" t="s">
        <v>108</v>
      </c>
      <c r="E380" t="s">
        <v>14</v>
      </c>
      <c r="F380" t="s">
        <v>116</v>
      </c>
      <c r="G380">
        <v>0</v>
      </c>
      <c r="H380">
        <v>29</v>
      </c>
      <c r="I380">
        <v>7750000</v>
      </c>
      <c r="J380">
        <v>7750000</v>
      </c>
      <c r="K380">
        <v>4.7300000000000004</v>
      </c>
      <c r="L380">
        <v>18</v>
      </c>
      <c r="M380">
        <v>4</v>
      </c>
      <c r="N380">
        <v>22</v>
      </c>
      <c r="O380">
        <v>0.81799999999999995</v>
      </c>
      <c r="P380">
        <v>2.83</v>
      </c>
      <c r="Q380">
        <v>32</v>
      </c>
      <c r="R380">
        <v>200.2</v>
      </c>
      <c r="S380">
        <v>139</v>
      </c>
      <c r="T380">
        <v>3.28</v>
      </c>
      <c r="U380">
        <v>24</v>
      </c>
      <c r="V380">
        <v>8</v>
      </c>
      <c r="W380">
        <v>5.57</v>
      </c>
      <c r="X380" s="1">
        <v>0.75</v>
      </c>
    </row>
    <row r="381" spans="1:24" x14ac:dyDescent="0.25">
      <c r="A381" t="s">
        <v>305</v>
      </c>
      <c r="B381" s="1">
        <f t="shared" si="5"/>
        <v>380</v>
      </c>
      <c r="C381">
        <v>2016</v>
      </c>
      <c r="D381" t="s">
        <v>13</v>
      </c>
      <c r="E381" t="s">
        <v>74</v>
      </c>
      <c r="F381" t="s">
        <v>96</v>
      </c>
      <c r="G381">
        <v>0</v>
      </c>
      <c r="H381">
        <v>28</v>
      </c>
      <c r="I381">
        <v>523700</v>
      </c>
      <c r="J381">
        <v>523700</v>
      </c>
      <c r="K381">
        <v>0.36</v>
      </c>
      <c r="L381">
        <v>6</v>
      </c>
      <c r="M381">
        <v>2</v>
      </c>
      <c r="N381">
        <v>8</v>
      </c>
      <c r="O381">
        <v>0.75</v>
      </c>
      <c r="P381">
        <v>5.15</v>
      </c>
      <c r="Q381">
        <v>15</v>
      </c>
      <c r="R381">
        <v>94.1</v>
      </c>
      <c r="S381">
        <v>79</v>
      </c>
      <c r="T381">
        <v>4.05</v>
      </c>
      <c r="U381">
        <v>9</v>
      </c>
      <c r="V381">
        <v>6</v>
      </c>
      <c r="W381">
        <v>5.54</v>
      </c>
      <c r="X381" s="1">
        <v>0.6</v>
      </c>
    </row>
    <row r="382" spans="1:24" x14ac:dyDescent="0.25">
      <c r="A382" t="s">
        <v>302</v>
      </c>
      <c r="B382" s="1">
        <f t="shared" si="5"/>
        <v>381</v>
      </c>
      <c r="C382">
        <v>2016</v>
      </c>
      <c r="D382" t="s">
        <v>13</v>
      </c>
      <c r="E382" t="s">
        <v>45</v>
      </c>
      <c r="F382" t="s">
        <v>68</v>
      </c>
      <c r="G382">
        <v>0</v>
      </c>
      <c r="H382">
        <v>26</v>
      </c>
      <c r="I382">
        <v>5600000</v>
      </c>
      <c r="J382">
        <v>5600000</v>
      </c>
      <c r="K382">
        <v>2.54</v>
      </c>
      <c r="L382">
        <v>9</v>
      </c>
      <c r="M382">
        <v>8</v>
      </c>
      <c r="N382">
        <v>17</v>
      </c>
      <c r="O382">
        <v>0.52900000000000003</v>
      </c>
      <c r="P382">
        <v>4.76</v>
      </c>
      <c r="Q382">
        <v>21</v>
      </c>
      <c r="R382">
        <v>124.2</v>
      </c>
      <c r="S382">
        <v>90</v>
      </c>
      <c r="T382">
        <v>4.97</v>
      </c>
      <c r="U382">
        <v>11</v>
      </c>
      <c r="V382">
        <v>10</v>
      </c>
      <c r="W382">
        <v>5.54</v>
      </c>
      <c r="X382" s="1">
        <v>0.52400000000000002</v>
      </c>
    </row>
    <row r="383" spans="1:24" x14ac:dyDescent="0.25">
      <c r="A383" t="s">
        <v>134</v>
      </c>
      <c r="B383" s="1">
        <f t="shared" si="5"/>
        <v>382</v>
      </c>
      <c r="C383">
        <v>2018</v>
      </c>
      <c r="D383" t="s">
        <v>108</v>
      </c>
      <c r="E383" t="s">
        <v>14</v>
      </c>
      <c r="F383" t="s">
        <v>130</v>
      </c>
      <c r="G383">
        <v>0</v>
      </c>
      <c r="H383">
        <v>25</v>
      </c>
      <c r="I383">
        <v>545000</v>
      </c>
      <c r="J383">
        <v>263700</v>
      </c>
      <c r="K383">
        <v>0.28999999999999998</v>
      </c>
      <c r="L383">
        <v>5</v>
      </c>
      <c r="M383">
        <v>7</v>
      </c>
      <c r="N383">
        <v>12</v>
      </c>
      <c r="O383">
        <v>0.41699999999999998</v>
      </c>
      <c r="P383">
        <v>5.21</v>
      </c>
      <c r="Q383">
        <v>15</v>
      </c>
      <c r="R383">
        <v>76</v>
      </c>
      <c r="S383">
        <v>76</v>
      </c>
      <c r="T383">
        <v>5.65</v>
      </c>
      <c r="U383">
        <v>6</v>
      </c>
      <c r="V383">
        <v>9</v>
      </c>
      <c r="W383">
        <v>4.08</v>
      </c>
      <c r="X383" s="1">
        <v>0.4</v>
      </c>
    </row>
    <row r="384" spans="1:24" x14ac:dyDescent="0.25">
      <c r="A384" t="s">
        <v>249</v>
      </c>
      <c r="B384" s="1">
        <f t="shared" si="5"/>
        <v>383</v>
      </c>
      <c r="C384">
        <v>2017</v>
      </c>
      <c r="D384" t="s">
        <v>13</v>
      </c>
      <c r="E384" t="s">
        <v>74</v>
      </c>
      <c r="F384" t="s">
        <v>103</v>
      </c>
      <c r="G384">
        <v>0</v>
      </c>
      <c r="H384">
        <v>26</v>
      </c>
      <c r="I384">
        <v>540590</v>
      </c>
      <c r="J384">
        <v>366296</v>
      </c>
      <c r="K384">
        <v>0.22</v>
      </c>
      <c r="L384">
        <v>3</v>
      </c>
      <c r="M384">
        <v>8</v>
      </c>
      <c r="N384">
        <v>11</v>
      </c>
      <c r="O384">
        <v>0.27300000000000002</v>
      </c>
      <c r="P384">
        <v>5.66</v>
      </c>
      <c r="Q384">
        <v>18</v>
      </c>
      <c r="R384">
        <v>111.1</v>
      </c>
      <c r="S384">
        <v>85</v>
      </c>
      <c r="T384">
        <v>5.8</v>
      </c>
      <c r="U384">
        <v>7</v>
      </c>
      <c r="V384">
        <v>11</v>
      </c>
      <c r="W384">
        <v>3.93</v>
      </c>
      <c r="X384" s="1">
        <v>0.38900000000000001</v>
      </c>
    </row>
    <row r="385" spans="1:24" x14ac:dyDescent="0.25">
      <c r="A385" t="s">
        <v>171</v>
      </c>
      <c r="B385" s="1">
        <f t="shared" si="5"/>
        <v>384</v>
      </c>
      <c r="C385">
        <v>2018</v>
      </c>
      <c r="D385" t="s">
        <v>108</v>
      </c>
      <c r="E385" t="s">
        <v>45</v>
      </c>
      <c r="F385" t="s">
        <v>169</v>
      </c>
      <c r="G385">
        <v>0</v>
      </c>
      <c r="H385">
        <v>25</v>
      </c>
      <c r="I385">
        <v>551000</v>
      </c>
      <c r="J385">
        <v>551000</v>
      </c>
      <c r="K385">
        <v>0.53</v>
      </c>
      <c r="L385">
        <v>7</v>
      </c>
      <c r="M385">
        <v>14</v>
      </c>
      <c r="N385">
        <v>21</v>
      </c>
      <c r="O385">
        <v>0.33300000000000002</v>
      </c>
      <c r="P385">
        <v>4.7699999999999996</v>
      </c>
      <c r="Q385">
        <v>32</v>
      </c>
      <c r="R385">
        <v>164</v>
      </c>
      <c r="S385">
        <v>86</v>
      </c>
      <c r="T385">
        <v>3.8</v>
      </c>
      <c r="U385">
        <v>14</v>
      </c>
      <c r="V385">
        <v>18</v>
      </c>
      <c r="W385">
        <v>4.03</v>
      </c>
      <c r="X385" s="1">
        <v>0.438</v>
      </c>
    </row>
    <row r="386" spans="1:24" x14ac:dyDescent="0.25">
      <c r="A386" t="s">
        <v>171</v>
      </c>
      <c r="B386" s="1">
        <f t="shared" si="5"/>
        <v>385</v>
      </c>
      <c r="C386">
        <v>2017</v>
      </c>
      <c r="D386" t="s">
        <v>108</v>
      </c>
      <c r="E386" t="s">
        <v>45</v>
      </c>
      <c r="F386" t="s">
        <v>169</v>
      </c>
      <c r="G386">
        <v>0</v>
      </c>
      <c r="H386">
        <v>24</v>
      </c>
      <c r="I386">
        <v>535000</v>
      </c>
      <c r="J386">
        <v>374144</v>
      </c>
      <c r="K386">
        <v>0.36</v>
      </c>
      <c r="L386">
        <v>8</v>
      </c>
      <c r="M386">
        <v>10</v>
      </c>
      <c r="N386">
        <v>18</v>
      </c>
      <c r="O386">
        <v>0.44400000000000001</v>
      </c>
      <c r="P386">
        <v>6.02</v>
      </c>
      <c r="Q386">
        <v>26</v>
      </c>
      <c r="R386">
        <v>133</v>
      </c>
      <c r="S386">
        <v>72</v>
      </c>
      <c r="T386">
        <v>4.87</v>
      </c>
      <c r="U386">
        <v>11</v>
      </c>
      <c r="V386">
        <v>15</v>
      </c>
      <c r="W386">
        <v>4.53</v>
      </c>
      <c r="X386" s="1">
        <v>0.42299999999999999</v>
      </c>
    </row>
    <row r="387" spans="1:24" x14ac:dyDescent="0.25">
      <c r="A387" t="s">
        <v>80</v>
      </c>
      <c r="B387" s="1">
        <f t="shared" si="5"/>
        <v>386</v>
      </c>
      <c r="C387">
        <v>2016</v>
      </c>
      <c r="D387" t="s">
        <v>13</v>
      </c>
      <c r="E387" t="s">
        <v>74</v>
      </c>
      <c r="F387" t="s">
        <v>75</v>
      </c>
      <c r="G387">
        <v>0</v>
      </c>
      <c r="H387">
        <v>25</v>
      </c>
      <c r="I387">
        <v>507500</v>
      </c>
      <c r="J387">
        <v>468637</v>
      </c>
      <c r="K387">
        <v>0.27</v>
      </c>
      <c r="L387">
        <v>3</v>
      </c>
      <c r="M387">
        <v>2</v>
      </c>
      <c r="N387">
        <v>5</v>
      </c>
      <c r="O387">
        <v>0.6</v>
      </c>
      <c r="P387">
        <v>3.56</v>
      </c>
      <c r="Q387">
        <v>13</v>
      </c>
      <c r="R387">
        <v>68.099999999999994</v>
      </c>
      <c r="S387">
        <v>113</v>
      </c>
      <c r="T387">
        <v>5.27</v>
      </c>
      <c r="U387">
        <v>6</v>
      </c>
      <c r="V387">
        <v>7</v>
      </c>
      <c r="W387">
        <v>3.91</v>
      </c>
      <c r="X387" s="1">
        <v>0.46200000000000002</v>
      </c>
    </row>
    <row r="388" spans="1:24" x14ac:dyDescent="0.25">
      <c r="A388" t="s">
        <v>80</v>
      </c>
      <c r="B388" s="1">
        <f t="shared" ref="B388:B451" si="6">B387+1</f>
        <v>387</v>
      </c>
      <c r="C388">
        <v>2018</v>
      </c>
      <c r="D388" t="s">
        <v>13</v>
      </c>
      <c r="E388" t="s">
        <v>74</v>
      </c>
      <c r="F388" t="s">
        <v>75</v>
      </c>
      <c r="G388">
        <v>0</v>
      </c>
      <c r="H388">
        <v>27</v>
      </c>
      <c r="I388">
        <v>545000</v>
      </c>
      <c r="J388">
        <v>503960</v>
      </c>
      <c r="K388">
        <v>0.28999999999999998</v>
      </c>
      <c r="L388">
        <v>5</v>
      </c>
      <c r="M388">
        <v>6</v>
      </c>
      <c r="N388">
        <v>11</v>
      </c>
      <c r="O388">
        <v>0.45500000000000002</v>
      </c>
      <c r="P388">
        <v>4.74</v>
      </c>
      <c r="Q388">
        <v>14</v>
      </c>
      <c r="R388">
        <v>76</v>
      </c>
      <c r="S388">
        <v>89</v>
      </c>
      <c r="T388">
        <v>5.52</v>
      </c>
      <c r="U388">
        <v>7</v>
      </c>
      <c r="V388">
        <v>7</v>
      </c>
      <c r="W388">
        <v>5.0999999999999996</v>
      </c>
      <c r="X388" s="1">
        <v>0.5</v>
      </c>
    </row>
    <row r="389" spans="1:24" x14ac:dyDescent="0.25">
      <c r="A389" t="s">
        <v>158</v>
      </c>
      <c r="B389" s="1">
        <f t="shared" si="6"/>
        <v>388</v>
      </c>
      <c r="C389">
        <v>2018</v>
      </c>
      <c r="D389" t="s">
        <v>108</v>
      </c>
      <c r="E389" t="s">
        <v>45</v>
      </c>
      <c r="F389" t="s">
        <v>156</v>
      </c>
      <c r="G389">
        <v>0</v>
      </c>
      <c r="H389">
        <v>25</v>
      </c>
      <c r="I389">
        <v>2975000</v>
      </c>
      <c r="J389">
        <v>2975000</v>
      </c>
      <c r="K389">
        <v>1.98</v>
      </c>
      <c r="L389">
        <v>13</v>
      </c>
      <c r="M389">
        <v>4</v>
      </c>
      <c r="N389">
        <v>17</v>
      </c>
      <c r="O389">
        <v>0.76500000000000001</v>
      </c>
      <c r="P389">
        <v>3.03</v>
      </c>
      <c r="Q389">
        <v>25</v>
      </c>
      <c r="R389">
        <v>154.1</v>
      </c>
      <c r="S389">
        <v>124</v>
      </c>
      <c r="T389">
        <v>2.8</v>
      </c>
      <c r="U389">
        <v>16</v>
      </c>
      <c r="V389">
        <v>9</v>
      </c>
      <c r="W389">
        <v>4.51</v>
      </c>
      <c r="X389" s="1">
        <v>0.64</v>
      </c>
    </row>
    <row r="390" spans="1:24" x14ac:dyDescent="0.25">
      <c r="A390" t="s">
        <v>158</v>
      </c>
      <c r="B390" s="1">
        <f t="shared" si="6"/>
        <v>389</v>
      </c>
      <c r="C390">
        <v>2016</v>
      </c>
      <c r="D390" t="s">
        <v>108</v>
      </c>
      <c r="E390" t="s">
        <v>45</v>
      </c>
      <c r="F390" t="s">
        <v>156</v>
      </c>
      <c r="G390">
        <v>0</v>
      </c>
      <c r="H390">
        <v>23</v>
      </c>
      <c r="I390">
        <v>535375</v>
      </c>
      <c r="J390">
        <v>535375</v>
      </c>
      <c r="K390">
        <v>0.36</v>
      </c>
      <c r="L390">
        <v>14</v>
      </c>
      <c r="M390">
        <v>9</v>
      </c>
      <c r="N390">
        <v>23</v>
      </c>
      <c r="O390">
        <v>0.60899999999999999</v>
      </c>
      <c r="P390">
        <v>2.6</v>
      </c>
      <c r="Q390">
        <v>30</v>
      </c>
      <c r="R390">
        <v>183.2</v>
      </c>
      <c r="S390">
        <v>155</v>
      </c>
      <c r="T390">
        <v>2.29</v>
      </c>
      <c r="U390">
        <v>19</v>
      </c>
      <c r="V390">
        <v>11</v>
      </c>
      <c r="W390">
        <v>4.43</v>
      </c>
      <c r="X390" s="1">
        <v>0.63300000000000001</v>
      </c>
    </row>
    <row r="391" spans="1:24" x14ac:dyDescent="0.25">
      <c r="A391" t="s">
        <v>154</v>
      </c>
      <c r="B391" s="1">
        <f t="shared" si="6"/>
        <v>390</v>
      </c>
      <c r="C391">
        <v>2018</v>
      </c>
      <c r="D391" t="s">
        <v>108</v>
      </c>
      <c r="E391" t="s">
        <v>45</v>
      </c>
      <c r="F391" t="s">
        <v>149</v>
      </c>
      <c r="G391">
        <v>0</v>
      </c>
      <c r="H391">
        <v>22</v>
      </c>
      <c r="I391">
        <v>545000</v>
      </c>
      <c r="J391">
        <v>272490</v>
      </c>
      <c r="K391">
        <v>0.3</v>
      </c>
      <c r="L391">
        <v>2</v>
      </c>
      <c r="M391">
        <v>4</v>
      </c>
      <c r="N391">
        <v>6</v>
      </c>
      <c r="O391">
        <v>0.33300000000000002</v>
      </c>
      <c r="P391">
        <v>4.1399999999999997</v>
      </c>
      <c r="Q391">
        <v>10</v>
      </c>
      <c r="R391">
        <v>58.2</v>
      </c>
      <c r="S391">
        <v>91</v>
      </c>
      <c r="T391">
        <v>4.49</v>
      </c>
      <c r="U391">
        <v>2</v>
      </c>
      <c r="V391">
        <v>8</v>
      </c>
      <c r="W391">
        <v>3.03</v>
      </c>
      <c r="X391" s="1">
        <v>0.2</v>
      </c>
    </row>
    <row r="392" spans="1:24" x14ac:dyDescent="0.25">
      <c r="A392" t="s">
        <v>233</v>
      </c>
      <c r="B392" s="1">
        <f t="shared" si="6"/>
        <v>391</v>
      </c>
      <c r="C392">
        <v>2017</v>
      </c>
      <c r="D392" t="s">
        <v>13</v>
      </c>
      <c r="E392" t="s">
        <v>74</v>
      </c>
      <c r="F392" t="s">
        <v>75</v>
      </c>
      <c r="G392">
        <v>0</v>
      </c>
      <c r="H392">
        <v>25</v>
      </c>
      <c r="I392">
        <v>535000</v>
      </c>
      <c r="J392">
        <v>233840</v>
      </c>
      <c r="K392">
        <v>0.14000000000000001</v>
      </c>
      <c r="L392">
        <v>10</v>
      </c>
      <c r="M392">
        <v>3</v>
      </c>
      <c r="N392">
        <v>13</v>
      </c>
      <c r="O392">
        <v>0.76900000000000002</v>
      </c>
      <c r="P392">
        <v>3.64</v>
      </c>
      <c r="Q392">
        <v>20</v>
      </c>
      <c r="R392">
        <v>121</v>
      </c>
      <c r="S392">
        <v>117</v>
      </c>
      <c r="T392">
        <v>4.84</v>
      </c>
      <c r="U392">
        <v>17</v>
      </c>
      <c r="V392">
        <v>3</v>
      </c>
      <c r="W392">
        <v>5.12</v>
      </c>
      <c r="X392" s="1">
        <v>0.85</v>
      </c>
    </row>
    <row r="393" spans="1:24" x14ac:dyDescent="0.25">
      <c r="A393" t="s">
        <v>176</v>
      </c>
      <c r="B393" s="1">
        <f t="shared" si="6"/>
        <v>392</v>
      </c>
      <c r="C393">
        <v>2018</v>
      </c>
      <c r="D393" t="s">
        <v>108</v>
      </c>
      <c r="E393" t="s">
        <v>74</v>
      </c>
      <c r="F393" t="s">
        <v>175</v>
      </c>
      <c r="G393">
        <v>0</v>
      </c>
      <c r="H393">
        <v>29</v>
      </c>
      <c r="I393">
        <v>7500000</v>
      </c>
      <c r="J393">
        <v>7500000</v>
      </c>
      <c r="K393">
        <v>5.23</v>
      </c>
      <c r="L393">
        <v>11</v>
      </c>
      <c r="M393">
        <v>7</v>
      </c>
      <c r="N393">
        <v>18</v>
      </c>
      <c r="O393">
        <v>0.61099999999999999</v>
      </c>
      <c r="P393">
        <v>3.15</v>
      </c>
      <c r="Q393">
        <v>33</v>
      </c>
      <c r="R393">
        <v>200</v>
      </c>
      <c r="S393">
        <v>133</v>
      </c>
      <c r="T393">
        <v>2.4700000000000002</v>
      </c>
      <c r="U393">
        <v>17</v>
      </c>
      <c r="V393">
        <v>16</v>
      </c>
      <c r="W393">
        <v>3.79</v>
      </c>
      <c r="X393" s="1">
        <v>0.51500000000000001</v>
      </c>
    </row>
    <row r="394" spans="1:24" x14ac:dyDescent="0.25">
      <c r="A394" t="s">
        <v>176</v>
      </c>
      <c r="B394" s="1">
        <f t="shared" si="6"/>
        <v>393</v>
      </c>
      <c r="C394">
        <v>2017</v>
      </c>
      <c r="D394" t="s">
        <v>108</v>
      </c>
      <c r="E394" t="s">
        <v>74</v>
      </c>
      <c r="F394" t="s">
        <v>175</v>
      </c>
      <c r="G394">
        <v>2</v>
      </c>
      <c r="H394">
        <v>28</v>
      </c>
      <c r="I394">
        <v>3950000</v>
      </c>
      <c r="J394">
        <v>3950000</v>
      </c>
      <c r="K394">
        <v>3.85</v>
      </c>
      <c r="L394">
        <v>14</v>
      </c>
      <c r="M394">
        <v>13</v>
      </c>
      <c r="N394">
        <v>27</v>
      </c>
      <c r="O394">
        <v>0.51900000000000002</v>
      </c>
      <c r="P394">
        <v>4.03</v>
      </c>
      <c r="Q394">
        <v>32</v>
      </c>
      <c r="R394">
        <v>189.2</v>
      </c>
      <c r="S394">
        <v>116</v>
      </c>
      <c r="T394">
        <v>4.08</v>
      </c>
      <c r="U394">
        <v>17</v>
      </c>
      <c r="V394">
        <v>15</v>
      </c>
      <c r="W394">
        <v>5.44</v>
      </c>
      <c r="X394" s="1">
        <v>0.53100000000000003</v>
      </c>
    </row>
    <row r="395" spans="1:24" x14ac:dyDescent="0.25">
      <c r="A395" t="s">
        <v>176</v>
      </c>
      <c r="B395" s="1">
        <f t="shared" si="6"/>
        <v>394</v>
      </c>
      <c r="C395">
        <v>2016</v>
      </c>
      <c r="D395" t="s">
        <v>108</v>
      </c>
      <c r="E395" t="s">
        <v>74</v>
      </c>
      <c r="F395" t="s">
        <v>175</v>
      </c>
      <c r="G395">
        <v>0</v>
      </c>
      <c r="H395">
        <v>27</v>
      </c>
      <c r="I395">
        <v>2525000</v>
      </c>
      <c r="J395">
        <v>2525000</v>
      </c>
      <c r="K395">
        <v>2.58</v>
      </c>
      <c r="L395">
        <v>5</v>
      </c>
      <c r="M395">
        <v>13</v>
      </c>
      <c r="N395">
        <v>18</v>
      </c>
      <c r="O395">
        <v>0.27800000000000002</v>
      </c>
      <c r="P395">
        <v>5.15</v>
      </c>
      <c r="Q395">
        <v>24</v>
      </c>
      <c r="R395">
        <v>155.19999999999999</v>
      </c>
      <c r="S395">
        <v>87</v>
      </c>
      <c r="T395">
        <v>4.84</v>
      </c>
      <c r="U395">
        <v>7</v>
      </c>
      <c r="V395">
        <v>17</v>
      </c>
      <c r="W395">
        <v>4.7300000000000004</v>
      </c>
      <c r="X395" s="1">
        <v>0.29199999999999998</v>
      </c>
    </row>
    <row r="396" spans="1:24" x14ac:dyDescent="0.25">
      <c r="A396" t="s">
        <v>245</v>
      </c>
      <c r="B396" s="1">
        <f t="shared" si="6"/>
        <v>395</v>
      </c>
      <c r="C396">
        <v>2017</v>
      </c>
      <c r="D396" t="s">
        <v>13</v>
      </c>
      <c r="E396" t="s">
        <v>74</v>
      </c>
      <c r="F396" t="s">
        <v>89</v>
      </c>
      <c r="G396">
        <v>0</v>
      </c>
      <c r="H396">
        <v>23</v>
      </c>
      <c r="I396">
        <v>535000</v>
      </c>
      <c r="J396">
        <v>271839</v>
      </c>
      <c r="K396">
        <v>0.37</v>
      </c>
      <c r="L396">
        <v>3</v>
      </c>
      <c r="M396">
        <v>1</v>
      </c>
      <c r="N396">
        <v>4</v>
      </c>
      <c r="O396">
        <v>0.75</v>
      </c>
      <c r="P396">
        <v>3.22</v>
      </c>
      <c r="Q396">
        <v>10</v>
      </c>
      <c r="R396">
        <v>58.2</v>
      </c>
      <c r="S396">
        <v>130</v>
      </c>
      <c r="T396">
        <v>4.3899999999999997</v>
      </c>
      <c r="U396">
        <v>6</v>
      </c>
      <c r="V396">
        <v>4</v>
      </c>
      <c r="W396">
        <v>5.38</v>
      </c>
      <c r="X396" s="1">
        <v>0.6</v>
      </c>
    </row>
    <row r="397" spans="1:24" x14ac:dyDescent="0.25">
      <c r="A397" t="s">
        <v>296</v>
      </c>
      <c r="B397" s="1">
        <f t="shared" si="6"/>
        <v>396</v>
      </c>
      <c r="C397">
        <v>2016</v>
      </c>
      <c r="D397" t="s">
        <v>13</v>
      </c>
      <c r="E397" t="s">
        <v>45</v>
      </c>
      <c r="F397" t="s">
        <v>46</v>
      </c>
      <c r="G397">
        <v>2</v>
      </c>
      <c r="H397">
        <v>41</v>
      </c>
      <c r="I397">
        <v>12000000</v>
      </c>
      <c r="J397">
        <v>12000000</v>
      </c>
      <c r="K397">
        <v>7.88</v>
      </c>
      <c r="L397">
        <v>10</v>
      </c>
      <c r="M397">
        <v>15</v>
      </c>
      <c r="N397">
        <v>25</v>
      </c>
      <c r="O397">
        <v>0.4</v>
      </c>
      <c r="P397">
        <v>4.46</v>
      </c>
      <c r="Q397">
        <v>29</v>
      </c>
      <c r="R397">
        <v>169.2</v>
      </c>
      <c r="S397">
        <v>96</v>
      </c>
      <c r="T397">
        <v>5.03</v>
      </c>
      <c r="U397">
        <v>12</v>
      </c>
      <c r="V397">
        <v>17</v>
      </c>
      <c r="W397">
        <v>4</v>
      </c>
      <c r="X397" s="1">
        <v>0.41399999999999998</v>
      </c>
    </row>
    <row r="398" spans="1:24" x14ac:dyDescent="0.25">
      <c r="A398" t="s">
        <v>264</v>
      </c>
      <c r="B398" s="1">
        <f t="shared" si="6"/>
        <v>397</v>
      </c>
      <c r="C398">
        <v>2017</v>
      </c>
      <c r="D398" t="s">
        <v>108</v>
      </c>
      <c r="E398" t="s">
        <v>45</v>
      </c>
      <c r="F398" t="s">
        <v>143</v>
      </c>
      <c r="G398">
        <v>0</v>
      </c>
      <c r="H398">
        <v>42</v>
      </c>
      <c r="I398">
        <v>7500000</v>
      </c>
      <c r="J398">
        <v>7500000</v>
      </c>
      <c r="K398">
        <v>7.13</v>
      </c>
      <c r="L398">
        <v>10</v>
      </c>
      <c r="M398">
        <v>10</v>
      </c>
      <c r="N398">
        <v>20</v>
      </c>
      <c r="O398">
        <v>0.5</v>
      </c>
      <c r="P398">
        <v>4.26</v>
      </c>
      <c r="Q398">
        <v>31</v>
      </c>
      <c r="R398">
        <v>190</v>
      </c>
      <c r="S398">
        <v>102</v>
      </c>
      <c r="T398">
        <v>4.72</v>
      </c>
      <c r="U398">
        <v>16</v>
      </c>
      <c r="V398">
        <v>15</v>
      </c>
      <c r="W398">
        <v>4.4400000000000004</v>
      </c>
      <c r="X398" s="1">
        <v>0.51600000000000001</v>
      </c>
    </row>
    <row r="399" spans="1:24" x14ac:dyDescent="0.25">
      <c r="A399" t="s">
        <v>270</v>
      </c>
      <c r="B399" s="1">
        <f t="shared" si="6"/>
        <v>398</v>
      </c>
      <c r="C399">
        <v>2017</v>
      </c>
      <c r="D399" t="s">
        <v>108</v>
      </c>
      <c r="E399" t="s">
        <v>45</v>
      </c>
      <c r="F399" t="s">
        <v>156</v>
      </c>
      <c r="G399">
        <v>0</v>
      </c>
      <c r="H399">
        <v>26</v>
      </c>
      <c r="I399">
        <v>541400</v>
      </c>
      <c r="J399">
        <v>440742</v>
      </c>
      <c r="K399">
        <v>0.31</v>
      </c>
      <c r="L399">
        <v>5</v>
      </c>
      <c r="M399">
        <v>11</v>
      </c>
      <c r="N399">
        <v>16</v>
      </c>
      <c r="O399">
        <v>0.313</v>
      </c>
      <c r="P399">
        <v>5.52</v>
      </c>
      <c r="Q399">
        <v>18</v>
      </c>
      <c r="R399">
        <v>119</v>
      </c>
      <c r="S399">
        <v>75</v>
      </c>
      <c r="T399">
        <v>4.37</v>
      </c>
      <c r="U399">
        <v>8</v>
      </c>
      <c r="V399">
        <v>10</v>
      </c>
      <c r="W399">
        <v>4.18</v>
      </c>
      <c r="X399" s="1">
        <v>0.44400000000000001</v>
      </c>
    </row>
    <row r="400" spans="1:24" x14ac:dyDescent="0.25">
      <c r="A400" t="s">
        <v>40</v>
      </c>
      <c r="B400" s="1">
        <f t="shared" si="6"/>
        <v>399</v>
      </c>
      <c r="C400">
        <v>2018</v>
      </c>
      <c r="D400" t="s">
        <v>13</v>
      </c>
      <c r="E400" t="s">
        <v>14</v>
      </c>
      <c r="F400" t="s">
        <v>39</v>
      </c>
      <c r="G400">
        <v>0</v>
      </c>
      <c r="H400">
        <v>24</v>
      </c>
      <c r="I400">
        <v>555000</v>
      </c>
      <c r="J400">
        <v>555000</v>
      </c>
      <c r="K400">
        <v>0.77</v>
      </c>
      <c r="L400">
        <v>7</v>
      </c>
      <c r="M400">
        <v>10</v>
      </c>
      <c r="N400">
        <v>17</v>
      </c>
      <c r="O400">
        <v>0.41199999999999998</v>
      </c>
      <c r="P400">
        <v>3.91</v>
      </c>
      <c r="Q400">
        <v>32</v>
      </c>
      <c r="R400">
        <v>188.2</v>
      </c>
      <c r="S400">
        <v>109</v>
      </c>
      <c r="T400">
        <v>4.63</v>
      </c>
      <c r="U400">
        <v>13</v>
      </c>
      <c r="V400">
        <v>19</v>
      </c>
      <c r="W400">
        <v>3.66</v>
      </c>
      <c r="X400" s="1">
        <v>0.40600000000000003</v>
      </c>
    </row>
    <row r="401" spans="1:24" x14ac:dyDescent="0.25">
      <c r="A401" t="s">
        <v>185</v>
      </c>
      <c r="B401" s="1">
        <f t="shared" si="6"/>
        <v>400</v>
      </c>
      <c r="C401">
        <v>2018</v>
      </c>
      <c r="D401" t="s">
        <v>108</v>
      </c>
      <c r="E401" t="s">
        <v>74</v>
      </c>
      <c r="F401" t="s">
        <v>182</v>
      </c>
      <c r="G401">
        <v>1</v>
      </c>
      <c r="H401">
        <v>38</v>
      </c>
      <c r="I401">
        <v>16666666</v>
      </c>
      <c r="J401">
        <v>16666666</v>
      </c>
      <c r="K401">
        <v>8.35</v>
      </c>
      <c r="L401">
        <v>11</v>
      </c>
      <c r="M401">
        <v>5</v>
      </c>
      <c r="N401">
        <v>16</v>
      </c>
      <c r="O401">
        <v>0.68799999999999994</v>
      </c>
      <c r="P401">
        <v>3.66</v>
      </c>
      <c r="Q401">
        <v>24</v>
      </c>
      <c r="R401">
        <v>132.19999999999999</v>
      </c>
      <c r="S401">
        <v>107</v>
      </c>
      <c r="T401">
        <v>3.97</v>
      </c>
      <c r="U401">
        <v>13</v>
      </c>
      <c r="V401">
        <v>10</v>
      </c>
      <c r="W401">
        <v>5.97</v>
      </c>
      <c r="X401" s="1">
        <v>0.56499999999999995</v>
      </c>
    </row>
    <row r="402" spans="1:24" x14ac:dyDescent="0.25">
      <c r="A402" t="s">
        <v>185</v>
      </c>
      <c r="B402" s="1">
        <f t="shared" si="6"/>
        <v>401</v>
      </c>
      <c r="C402">
        <v>2017</v>
      </c>
      <c r="D402" t="s">
        <v>108</v>
      </c>
      <c r="E402" t="s">
        <v>74</v>
      </c>
      <c r="F402" t="s">
        <v>182</v>
      </c>
      <c r="G402">
        <v>1</v>
      </c>
      <c r="H402">
        <v>37</v>
      </c>
      <c r="I402">
        <v>12666666</v>
      </c>
      <c r="J402">
        <v>12666666</v>
      </c>
      <c r="K402">
        <v>4.8899999999999997</v>
      </c>
      <c r="L402">
        <v>12</v>
      </c>
      <c r="M402">
        <v>8</v>
      </c>
      <c r="N402">
        <v>20</v>
      </c>
      <c r="O402">
        <v>0.6</v>
      </c>
      <c r="P402">
        <v>3.32</v>
      </c>
      <c r="Q402">
        <v>25</v>
      </c>
      <c r="R402">
        <v>135.19999999999999</v>
      </c>
      <c r="S402">
        <v>125</v>
      </c>
      <c r="T402">
        <v>3.72</v>
      </c>
      <c r="U402">
        <v>15</v>
      </c>
      <c r="V402">
        <v>10</v>
      </c>
      <c r="W402">
        <v>4.42</v>
      </c>
      <c r="X402" s="1">
        <v>0.6</v>
      </c>
    </row>
    <row r="403" spans="1:24" x14ac:dyDescent="0.25">
      <c r="A403" t="s">
        <v>60</v>
      </c>
      <c r="B403" s="1">
        <f t="shared" si="6"/>
        <v>402</v>
      </c>
      <c r="C403">
        <v>2016</v>
      </c>
      <c r="D403" t="s">
        <v>13</v>
      </c>
      <c r="E403" t="s">
        <v>45</v>
      </c>
      <c r="F403" t="s">
        <v>61</v>
      </c>
      <c r="G403">
        <v>1</v>
      </c>
      <c r="H403">
        <v>27</v>
      </c>
      <c r="I403">
        <v>20125000</v>
      </c>
      <c r="J403">
        <v>20125000</v>
      </c>
      <c r="K403">
        <v>9.69</v>
      </c>
      <c r="L403">
        <v>22</v>
      </c>
      <c r="M403">
        <v>4</v>
      </c>
      <c r="N403">
        <v>26</v>
      </c>
      <c r="O403">
        <v>0.84599999999999997</v>
      </c>
      <c r="P403">
        <v>3.15</v>
      </c>
      <c r="Q403">
        <v>33</v>
      </c>
      <c r="R403">
        <v>223</v>
      </c>
      <c r="S403">
        <v>142</v>
      </c>
      <c r="T403">
        <v>3.4</v>
      </c>
      <c r="U403">
        <v>25</v>
      </c>
      <c r="V403">
        <v>8</v>
      </c>
      <c r="W403">
        <v>6.83</v>
      </c>
      <c r="X403" s="1">
        <v>0.75800000000000001</v>
      </c>
    </row>
    <row r="404" spans="1:24" x14ac:dyDescent="0.25">
      <c r="A404" t="s">
        <v>60</v>
      </c>
      <c r="B404" s="1">
        <f t="shared" si="6"/>
        <v>403</v>
      </c>
      <c r="C404">
        <v>2017</v>
      </c>
      <c r="D404" t="s">
        <v>13</v>
      </c>
      <c r="E404" t="s">
        <v>45</v>
      </c>
      <c r="F404" t="s">
        <v>61</v>
      </c>
      <c r="G404">
        <v>1</v>
      </c>
      <c r="H404">
        <v>28</v>
      </c>
      <c r="I404">
        <v>20125000</v>
      </c>
      <c r="J404">
        <v>20125000</v>
      </c>
      <c r="K404">
        <v>9.59</v>
      </c>
      <c r="L404">
        <v>11</v>
      </c>
      <c r="M404">
        <v>17</v>
      </c>
      <c r="N404">
        <v>28</v>
      </c>
      <c r="O404">
        <v>0.39300000000000002</v>
      </c>
      <c r="P404">
        <v>4.6500000000000004</v>
      </c>
      <c r="Q404">
        <v>33</v>
      </c>
      <c r="R404">
        <v>203.1</v>
      </c>
      <c r="S404">
        <v>98</v>
      </c>
      <c r="T404">
        <v>4.5999999999999996</v>
      </c>
      <c r="U404">
        <v>16</v>
      </c>
      <c r="V404">
        <v>17</v>
      </c>
      <c r="W404">
        <v>4.42</v>
      </c>
      <c r="X404" s="1">
        <v>0.48499999999999999</v>
      </c>
    </row>
    <row r="405" spans="1:24" x14ac:dyDescent="0.25">
      <c r="A405" t="s">
        <v>60</v>
      </c>
      <c r="B405" s="1">
        <f t="shared" si="6"/>
        <v>404</v>
      </c>
      <c r="C405">
        <v>2018</v>
      </c>
      <c r="D405" t="s">
        <v>13</v>
      </c>
      <c r="E405" t="s">
        <v>45</v>
      </c>
      <c r="F405" t="s">
        <v>61</v>
      </c>
      <c r="G405">
        <v>1</v>
      </c>
      <c r="H405">
        <v>29</v>
      </c>
      <c r="I405">
        <v>21125000</v>
      </c>
      <c r="J405">
        <v>21125000</v>
      </c>
      <c r="K405">
        <v>9.2899999999999991</v>
      </c>
      <c r="L405">
        <v>17</v>
      </c>
      <c r="M405">
        <v>7</v>
      </c>
      <c r="N405">
        <v>24</v>
      </c>
      <c r="O405">
        <v>0.70799999999999996</v>
      </c>
      <c r="P405">
        <v>4.28</v>
      </c>
      <c r="Q405">
        <v>33</v>
      </c>
      <c r="R405">
        <v>191.1</v>
      </c>
      <c r="S405">
        <v>103</v>
      </c>
      <c r="T405">
        <v>4.01</v>
      </c>
      <c r="U405">
        <v>22</v>
      </c>
      <c r="V405">
        <v>11</v>
      </c>
      <c r="W405">
        <v>5.93</v>
      </c>
      <c r="X405" s="1">
        <v>0.66700000000000004</v>
      </c>
    </row>
    <row r="406" spans="1:24" x14ac:dyDescent="0.25">
      <c r="A406" t="s">
        <v>230</v>
      </c>
      <c r="B406" s="1">
        <f t="shared" si="6"/>
        <v>405</v>
      </c>
      <c r="C406">
        <v>2017</v>
      </c>
      <c r="D406" t="s">
        <v>13</v>
      </c>
      <c r="E406" t="s">
        <v>74</v>
      </c>
      <c r="F406" t="s">
        <v>75</v>
      </c>
      <c r="G406">
        <v>0</v>
      </c>
      <c r="H406">
        <v>34</v>
      </c>
      <c r="I406">
        <v>12000000</v>
      </c>
      <c r="J406">
        <v>8000000</v>
      </c>
      <c r="K406">
        <v>4.8099999999999996</v>
      </c>
      <c r="L406">
        <v>6</v>
      </c>
      <c r="M406">
        <v>15</v>
      </c>
      <c r="N406">
        <v>21</v>
      </c>
      <c r="O406">
        <v>0.28599999999999998</v>
      </c>
      <c r="P406">
        <v>4.92</v>
      </c>
      <c r="Q406">
        <v>33</v>
      </c>
      <c r="R406">
        <v>181</v>
      </c>
      <c r="S406">
        <v>86</v>
      </c>
      <c r="T406">
        <v>5.0999999999999996</v>
      </c>
      <c r="U406">
        <v>10</v>
      </c>
      <c r="V406">
        <v>23</v>
      </c>
      <c r="W406">
        <v>3.71</v>
      </c>
      <c r="X406" s="1">
        <v>0.30299999999999999</v>
      </c>
    </row>
    <row r="407" spans="1:24" x14ac:dyDescent="0.25">
      <c r="A407" t="s">
        <v>201</v>
      </c>
      <c r="B407" s="1">
        <f t="shared" si="6"/>
        <v>406</v>
      </c>
      <c r="C407">
        <v>2018</v>
      </c>
      <c r="D407" t="s">
        <v>108</v>
      </c>
      <c r="E407" t="s">
        <v>74</v>
      </c>
      <c r="F407" t="s">
        <v>197</v>
      </c>
      <c r="G407">
        <v>0</v>
      </c>
      <c r="H407">
        <v>27</v>
      </c>
      <c r="I407">
        <v>650000</v>
      </c>
      <c r="J407">
        <v>650000</v>
      </c>
      <c r="K407">
        <v>0.63</v>
      </c>
      <c r="L407">
        <v>4</v>
      </c>
      <c r="M407">
        <v>7</v>
      </c>
      <c r="N407">
        <v>11</v>
      </c>
      <c r="O407">
        <v>0.36399999999999999</v>
      </c>
      <c r="P407">
        <v>4.21</v>
      </c>
      <c r="Q407">
        <v>12</v>
      </c>
      <c r="R407">
        <v>109</v>
      </c>
      <c r="S407">
        <v>91</v>
      </c>
      <c r="T407">
        <v>3.31</v>
      </c>
      <c r="U407">
        <v>4</v>
      </c>
      <c r="V407">
        <v>8</v>
      </c>
      <c r="W407">
        <v>3.69</v>
      </c>
      <c r="X407" s="1">
        <v>0.33300000000000002</v>
      </c>
    </row>
    <row r="408" spans="1:24" x14ac:dyDescent="0.25">
      <c r="A408" t="s">
        <v>178</v>
      </c>
      <c r="B408" s="1">
        <f t="shared" si="6"/>
        <v>407</v>
      </c>
      <c r="C408">
        <v>2018</v>
      </c>
      <c r="D408" t="s">
        <v>108</v>
      </c>
      <c r="E408" t="s">
        <v>74</v>
      </c>
      <c r="F408" t="s">
        <v>175</v>
      </c>
      <c r="G408">
        <v>0</v>
      </c>
      <c r="H408">
        <v>26</v>
      </c>
      <c r="I408">
        <v>3950000</v>
      </c>
      <c r="J408">
        <v>3950000</v>
      </c>
      <c r="K408">
        <v>2.76</v>
      </c>
      <c r="L408">
        <v>6</v>
      </c>
      <c r="M408">
        <v>2</v>
      </c>
      <c r="N408">
        <v>8</v>
      </c>
      <c r="O408">
        <v>0.75</v>
      </c>
      <c r="P408">
        <v>3.93</v>
      </c>
      <c r="Q408">
        <v>24</v>
      </c>
      <c r="R408">
        <v>123.2</v>
      </c>
      <c r="S408">
        <v>107</v>
      </c>
      <c r="T408">
        <v>4.3099999999999996</v>
      </c>
      <c r="U408">
        <v>11</v>
      </c>
      <c r="V408">
        <v>13</v>
      </c>
      <c r="W408">
        <v>5.19</v>
      </c>
      <c r="X408" s="1">
        <v>0.45800000000000002</v>
      </c>
    </row>
    <row r="409" spans="1:24" x14ac:dyDescent="0.25">
      <c r="A409" t="s">
        <v>178</v>
      </c>
      <c r="B409" s="1">
        <f t="shared" si="6"/>
        <v>408</v>
      </c>
      <c r="C409">
        <v>2016</v>
      </c>
      <c r="D409" t="s">
        <v>108</v>
      </c>
      <c r="E409" t="s">
        <v>74</v>
      </c>
      <c r="F409" t="s">
        <v>175</v>
      </c>
      <c r="G409">
        <v>0</v>
      </c>
      <c r="H409">
        <v>24</v>
      </c>
      <c r="I409">
        <v>521000</v>
      </c>
      <c r="J409">
        <v>521000</v>
      </c>
      <c r="K409">
        <v>0.53</v>
      </c>
      <c r="L409">
        <v>8</v>
      </c>
      <c r="M409">
        <v>15</v>
      </c>
      <c r="N409">
        <v>23</v>
      </c>
      <c r="O409">
        <v>0.34799999999999998</v>
      </c>
      <c r="P409">
        <v>4.9000000000000004</v>
      </c>
      <c r="Q409">
        <v>32</v>
      </c>
      <c r="R409">
        <v>174.1</v>
      </c>
      <c r="S409">
        <v>91</v>
      </c>
      <c r="T409">
        <v>3.76</v>
      </c>
      <c r="U409">
        <v>11</v>
      </c>
      <c r="V409">
        <v>21</v>
      </c>
      <c r="W409">
        <v>4.1900000000000004</v>
      </c>
      <c r="X409" s="1">
        <v>0.34399999999999997</v>
      </c>
    </row>
    <row r="410" spans="1:24" x14ac:dyDescent="0.25">
      <c r="A410" t="s">
        <v>278</v>
      </c>
      <c r="B410" s="1">
        <f t="shared" si="6"/>
        <v>409</v>
      </c>
      <c r="C410">
        <v>2017</v>
      </c>
      <c r="D410" t="s">
        <v>108</v>
      </c>
      <c r="E410" t="s">
        <v>74</v>
      </c>
      <c r="F410" t="s">
        <v>175</v>
      </c>
      <c r="G410">
        <v>2</v>
      </c>
      <c r="H410">
        <v>25</v>
      </c>
      <c r="I410">
        <v>570400</v>
      </c>
      <c r="J410">
        <v>570400</v>
      </c>
      <c r="K410">
        <v>0.56000000000000005</v>
      </c>
      <c r="L410">
        <v>15</v>
      </c>
      <c r="M410">
        <v>5</v>
      </c>
      <c r="N410">
        <v>20</v>
      </c>
      <c r="O410">
        <v>0.75</v>
      </c>
      <c r="P410">
        <v>2.89</v>
      </c>
      <c r="Q410">
        <v>28</v>
      </c>
      <c r="R410">
        <v>162</v>
      </c>
      <c r="S410">
        <v>163</v>
      </c>
      <c r="T410">
        <v>3.72</v>
      </c>
      <c r="U410">
        <v>20</v>
      </c>
      <c r="V410">
        <v>8</v>
      </c>
      <c r="W410">
        <v>6.37</v>
      </c>
      <c r="X410" s="1">
        <v>0.71399999999999997</v>
      </c>
    </row>
    <row r="411" spans="1:24" x14ac:dyDescent="0.25">
      <c r="A411" t="s">
        <v>269</v>
      </c>
      <c r="B411" s="1">
        <f t="shared" si="6"/>
        <v>410</v>
      </c>
      <c r="C411">
        <v>2017</v>
      </c>
      <c r="D411" t="s">
        <v>108</v>
      </c>
      <c r="E411" t="s">
        <v>45</v>
      </c>
      <c r="F411" t="s">
        <v>156</v>
      </c>
      <c r="G411">
        <v>0</v>
      </c>
      <c r="H411">
        <v>23</v>
      </c>
      <c r="I411">
        <v>541750</v>
      </c>
      <c r="J411">
        <v>94720</v>
      </c>
      <c r="K411">
        <v>7.0000000000000007E-2</v>
      </c>
      <c r="L411">
        <v>8</v>
      </c>
      <c r="M411">
        <v>7</v>
      </c>
      <c r="N411">
        <v>15</v>
      </c>
      <c r="O411">
        <v>0.53300000000000003</v>
      </c>
      <c r="P411">
        <v>5.19</v>
      </c>
      <c r="Q411">
        <v>22</v>
      </c>
      <c r="R411">
        <v>119.2</v>
      </c>
      <c r="S411">
        <v>80</v>
      </c>
      <c r="T411">
        <v>4.8899999999999997</v>
      </c>
      <c r="U411">
        <v>11</v>
      </c>
      <c r="V411">
        <v>11</v>
      </c>
      <c r="W411">
        <v>4.63</v>
      </c>
      <c r="X411" s="1">
        <v>0.5</v>
      </c>
    </row>
    <row r="412" spans="1:24" x14ac:dyDescent="0.25">
      <c r="A412" t="s">
        <v>262</v>
      </c>
      <c r="B412" s="1">
        <f t="shared" si="6"/>
        <v>411</v>
      </c>
      <c r="C412">
        <v>2017</v>
      </c>
      <c r="D412" t="s">
        <v>108</v>
      </c>
      <c r="E412" t="s">
        <v>14</v>
      </c>
      <c r="F412" t="s">
        <v>137</v>
      </c>
      <c r="G412">
        <v>0</v>
      </c>
      <c r="H412">
        <v>24</v>
      </c>
      <c r="I412">
        <v>535000</v>
      </c>
      <c r="J412">
        <v>377067</v>
      </c>
      <c r="K412">
        <v>0.39</v>
      </c>
      <c r="L412">
        <v>5</v>
      </c>
      <c r="M412">
        <v>6</v>
      </c>
      <c r="N412">
        <v>11</v>
      </c>
      <c r="O412">
        <v>0.45500000000000002</v>
      </c>
      <c r="P412">
        <v>4.68</v>
      </c>
      <c r="Q412">
        <v>11</v>
      </c>
      <c r="R412">
        <v>84.2</v>
      </c>
      <c r="S412">
        <v>96</v>
      </c>
      <c r="T412">
        <v>4.92</v>
      </c>
      <c r="U412">
        <v>6</v>
      </c>
      <c r="V412">
        <v>5</v>
      </c>
      <c r="W412">
        <v>5.59</v>
      </c>
      <c r="X412" s="1">
        <v>0.54500000000000004</v>
      </c>
    </row>
    <row r="413" spans="1:24" x14ac:dyDescent="0.25">
      <c r="A413" t="s">
        <v>187</v>
      </c>
      <c r="B413" s="1">
        <f t="shared" si="6"/>
        <v>412</v>
      </c>
      <c r="C413">
        <v>2018</v>
      </c>
      <c r="D413" t="s">
        <v>108</v>
      </c>
      <c r="E413" t="s">
        <v>74</v>
      </c>
      <c r="F413" t="s">
        <v>182</v>
      </c>
      <c r="G413">
        <v>1</v>
      </c>
      <c r="H413">
        <v>28</v>
      </c>
      <c r="I413">
        <v>555000</v>
      </c>
      <c r="J413">
        <v>555000</v>
      </c>
      <c r="K413">
        <v>0.28000000000000003</v>
      </c>
      <c r="L413">
        <v>8</v>
      </c>
      <c r="M413">
        <v>6</v>
      </c>
      <c r="N413">
        <v>14</v>
      </c>
      <c r="O413">
        <v>0.57099999999999995</v>
      </c>
      <c r="P413">
        <v>3.02</v>
      </c>
      <c r="Q413">
        <v>21</v>
      </c>
      <c r="R413">
        <v>122</v>
      </c>
      <c r="S413">
        <v>127</v>
      </c>
      <c r="T413">
        <v>3.42</v>
      </c>
      <c r="U413">
        <v>12</v>
      </c>
      <c r="V413">
        <v>9</v>
      </c>
      <c r="W413">
        <v>4.1100000000000003</v>
      </c>
      <c r="X413" s="1">
        <v>0.57099999999999995</v>
      </c>
    </row>
    <row r="414" spans="1:24" x14ac:dyDescent="0.25">
      <c r="A414" t="s">
        <v>187</v>
      </c>
      <c r="B414" s="1">
        <f t="shared" si="6"/>
        <v>413</v>
      </c>
      <c r="C414">
        <v>2016</v>
      </c>
      <c r="D414" t="s">
        <v>108</v>
      </c>
      <c r="E414" t="s">
        <v>74</v>
      </c>
      <c r="F414" t="s">
        <v>182</v>
      </c>
      <c r="G414">
        <v>1</v>
      </c>
      <c r="H414">
        <v>26</v>
      </c>
      <c r="I414">
        <v>507500</v>
      </c>
      <c r="J414">
        <v>316112</v>
      </c>
      <c r="K414">
        <v>0.12</v>
      </c>
      <c r="L414">
        <v>5</v>
      </c>
      <c r="M414">
        <v>9</v>
      </c>
      <c r="N414">
        <v>14</v>
      </c>
      <c r="O414">
        <v>0.35699999999999998</v>
      </c>
      <c r="P414">
        <v>3.96</v>
      </c>
      <c r="Q414">
        <v>14</v>
      </c>
      <c r="R414">
        <v>100</v>
      </c>
      <c r="S414">
        <v>102</v>
      </c>
      <c r="T414">
        <v>3.9</v>
      </c>
      <c r="U414">
        <v>6</v>
      </c>
      <c r="V414">
        <v>8</v>
      </c>
      <c r="W414">
        <v>3.27</v>
      </c>
      <c r="X414" s="1">
        <v>0.42899999999999999</v>
      </c>
    </row>
    <row r="415" spans="1:24" x14ac:dyDescent="0.25">
      <c r="A415" t="s">
        <v>335</v>
      </c>
      <c r="B415" s="1">
        <f t="shared" si="6"/>
        <v>414</v>
      </c>
      <c r="C415">
        <v>2016</v>
      </c>
      <c r="D415" t="s">
        <v>108</v>
      </c>
      <c r="E415" t="s">
        <v>74</v>
      </c>
      <c r="F415" t="s">
        <v>175</v>
      </c>
      <c r="G415">
        <v>0</v>
      </c>
      <c r="H415">
        <v>27</v>
      </c>
      <c r="I415">
        <v>2350000</v>
      </c>
      <c r="J415">
        <v>2350000</v>
      </c>
      <c r="K415">
        <v>2.4</v>
      </c>
      <c r="L415">
        <v>4</v>
      </c>
      <c r="M415">
        <v>5</v>
      </c>
      <c r="N415">
        <v>9</v>
      </c>
      <c r="O415">
        <v>0.44400000000000001</v>
      </c>
      <c r="P415">
        <v>4.26</v>
      </c>
      <c r="Q415">
        <v>10</v>
      </c>
      <c r="R415">
        <v>50.2</v>
      </c>
      <c r="S415">
        <v>105</v>
      </c>
      <c r="T415">
        <v>4.49</v>
      </c>
      <c r="U415">
        <v>4</v>
      </c>
      <c r="V415">
        <v>6</v>
      </c>
      <c r="W415">
        <v>4.7</v>
      </c>
      <c r="X415" s="1">
        <v>0.4</v>
      </c>
    </row>
    <row r="416" spans="1:24" x14ac:dyDescent="0.25">
      <c r="A416" t="s">
        <v>50</v>
      </c>
      <c r="B416" s="1">
        <f t="shared" si="6"/>
        <v>415</v>
      </c>
      <c r="C416">
        <v>2018</v>
      </c>
      <c r="D416" t="s">
        <v>13</v>
      </c>
      <c r="E416" t="s">
        <v>45</v>
      </c>
      <c r="F416" t="s">
        <v>46</v>
      </c>
      <c r="G416">
        <v>0</v>
      </c>
      <c r="H416">
        <v>24</v>
      </c>
      <c r="I416">
        <v>545000</v>
      </c>
      <c r="J416">
        <v>254910</v>
      </c>
      <c r="K416">
        <v>0.17</v>
      </c>
      <c r="L416">
        <v>4</v>
      </c>
      <c r="M416">
        <v>6</v>
      </c>
      <c r="N416">
        <v>10</v>
      </c>
      <c r="O416">
        <v>0.4</v>
      </c>
      <c r="P416">
        <v>3.87</v>
      </c>
      <c r="Q416">
        <v>17</v>
      </c>
      <c r="R416">
        <v>97.2</v>
      </c>
      <c r="S416">
        <v>109</v>
      </c>
      <c r="T416">
        <v>3.8</v>
      </c>
      <c r="U416">
        <v>7</v>
      </c>
      <c r="V416">
        <v>10</v>
      </c>
      <c r="W416">
        <v>3.94</v>
      </c>
      <c r="X416" s="1">
        <v>0.41199999999999998</v>
      </c>
    </row>
    <row r="417" spans="1:24" x14ac:dyDescent="0.25">
      <c r="A417" t="s">
        <v>314</v>
      </c>
      <c r="B417" s="1">
        <f t="shared" si="6"/>
        <v>416</v>
      </c>
      <c r="C417">
        <v>2016</v>
      </c>
      <c r="D417" t="s">
        <v>108</v>
      </c>
      <c r="E417" t="s">
        <v>14</v>
      </c>
      <c r="F417" t="s">
        <v>130</v>
      </c>
      <c r="G417">
        <v>0</v>
      </c>
      <c r="H417">
        <v>38</v>
      </c>
      <c r="I417">
        <v>3225000</v>
      </c>
      <c r="J417">
        <v>3225000</v>
      </c>
      <c r="K417">
        <v>3.24</v>
      </c>
      <c r="L417">
        <v>9</v>
      </c>
      <c r="M417">
        <v>11</v>
      </c>
      <c r="N417">
        <v>20</v>
      </c>
      <c r="O417">
        <v>0.45</v>
      </c>
      <c r="P417">
        <v>4.67</v>
      </c>
      <c r="Q417">
        <v>22</v>
      </c>
      <c r="R417">
        <v>135</v>
      </c>
      <c r="S417">
        <v>82</v>
      </c>
      <c r="T417">
        <v>4.53</v>
      </c>
      <c r="U417">
        <v>4</v>
      </c>
      <c r="V417">
        <v>10</v>
      </c>
      <c r="W417">
        <v>4</v>
      </c>
      <c r="X417" s="1">
        <v>0.28599999999999998</v>
      </c>
    </row>
    <row r="418" spans="1:24" x14ac:dyDescent="0.25">
      <c r="A418" t="s">
        <v>138</v>
      </c>
      <c r="B418" s="1">
        <f t="shared" si="6"/>
        <v>417</v>
      </c>
      <c r="C418">
        <v>2018</v>
      </c>
      <c r="D418" t="s">
        <v>108</v>
      </c>
      <c r="E418" t="s">
        <v>14</v>
      </c>
      <c r="F418" t="s">
        <v>137</v>
      </c>
      <c r="G418">
        <v>0</v>
      </c>
      <c r="H418">
        <v>24</v>
      </c>
      <c r="I418">
        <v>545000</v>
      </c>
      <c r="J418">
        <v>545000</v>
      </c>
      <c r="K418">
        <v>0.54</v>
      </c>
      <c r="L418">
        <v>8</v>
      </c>
      <c r="M418">
        <v>11</v>
      </c>
      <c r="N418">
        <v>19</v>
      </c>
      <c r="O418">
        <v>0.42099999999999999</v>
      </c>
      <c r="P418">
        <v>5.31</v>
      </c>
      <c r="Q418">
        <v>25</v>
      </c>
      <c r="R418">
        <v>145.19999999999999</v>
      </c>
      <c r="S418">
        <v>79</v>
      </c>
      <c r="T418">
        <v>4.95</v>
      </c>
      <c r="U418">
        <v>13</v>
      </c>
      <c r="V418">
        <v>12</v>
      </c>
      <c r="W418">
        <v>5.05</v>
      </c>
      <c r="X418" s="1">
        <v>0.52</v>
      </c>
    </row>
    <row r="419" spans="1:24" x14ac:dyDescent="0.25">
      <c r="A419" t="s">
        <v>138</v>
      </c>
      <c r="B419" s="1">
        <f t="shared" si="6"/>
        <v>418</v>
      </c>
      <c r="C419">
        <v>2017</v>
      </c>
      <c r="D419" t="s">
        <v>108</v>
      </c>
      <c r="E419" t="s">
        <v>14</v>
      </c>
      <c r="F419" t="s">
        <v>137</v>
      </c>
      <c r="G419">
        <v>0</v>
      </c>
      <c r="H419">
        <v>23</v>
      </c>
      <c r="I419">
        <v>535000</v>
      </c>
      <c r="J419">
        <v>230917</v>
      </c>
      <c r="K419">
        <v>0.24</v>
      </c>
      <c r="L419">
        <v>5</v>
      </c>
      <c r="M419">
        <v>8</v>
      </c>
      <c r="N419">
        <v>13</v>
      </c>
      <c r="O419">
        <v>0.38500000000000001</v>
      </c>
      <c r="P419">
        <v>4.45</v>
      </c>
      <c r="Q419">
        <v>16</v>
      </c>
      <c r="R419">
        <v>87</v>
      </c>
      <c r="S419">
        <v>101</v>
      </c>
      <c r="T419">
        <v>4.24</v>
      </c>
      <c r="U419">
        <v>7</v>
      </c>
      <c r="V419">
        <v>9</v>
      </c>
      <c r="W419">
        <v>4.5</v>
      </c>
      <c r="X419" s="1">
        <v>0.438</v>
      </c>
    </row>
    <row r="420" spans="1:24" x14ac:dyDescent="0.25">
      <c r="A420" t="s">
        <v>47</v>
      </c>
      <c r="B420" s="1">
        <f t="shared" si="6"/>
        <v>419</v>
      </c>
      <c r="C420">
        <v>2018</v>
      </c>
      <c r="D420" t="s">
        <v>13</v>
      </c>
      <c r="E420" t="s">
        <v>45</v>
      </c>
      <c r="F420" t="s">
        <v>46</v>
      </c>
      <c r="G420">
        <v>0</v>
      </c>
      <c r="H420">
        <v>28</v>
      </c>
      <c r="I420">
        <v>545000</v>
      </c>
      <c r="J420">
        <v>418990</v>
      </c>
      <c r="K420">
        <v>0.28000000000000003</v>
      </c>
      <c r="L420">
        <v>3</v>
      </c>
      <c r="M420">
        <v>10</v>
      </c>
      <c r="N420">
        <v>13</v>
      </c>
      <c r="O420">
        <v>0.23100000000000001</v>
      </c>
      <c r="P420">
        <v>5.31</v>
      </c>
      <c r="Q420">
        <v>24</v>
      </c>
      <c r="R420">
        <v>123.2</v>
      </c>
      <c r="S420">
        <v>79</v>
      </c>
      <c r="T420">
        <v>4.6900000000000004</v>
      </c>
      <c r="U420">
        <v>8</v>
      </c>
      <c r="V420">
        <v>16</v>
      </c>
      <c r="W420">
        <v>4.13</v>
      </c>
      <c r="X420" s="1">
        <v>0.33300000000000002</v>
      </c>
    </row>
    <row r="421" spans="1:24" x14ac:dyDescent="0.25">
      <c r="A421" t="s">
        <v>260</v>
      </c>
      <c r="B421" s="1">
        <f t="shared" si="6"/>
        <v>420</v>
      </c>
      <c r="C421">
        <v>2017</v>
      </c>
      <c r="D421" t="s">
        <v>108</v>
      </c>
      <c r="E421" t="s">
        <v>14</v>
      </c>
      <c r="F421" t="s">
        <v>137</v>
      </c>
      <c r="G421">
        <v>0</v>
      </c>
      <c r="H421">
        <v>34</v>
      </c>
      <c r="I421">
        <v>3000000</v>
      </c>
      <c r="J421">
        <v>3000000</v>
      </c>
      <c r="K421">
        <v>3.11</v>
      </c>
      <c r="L421">
        <v>7</v>
      </c>
      <c r="M421">
        <v>7</v>
      </c>
      <c r="N421">
        <v>14</v>
      </c>
      <c r="O421">
        <v>0.5</v>
      </c>
      <c r="P421">
        <v>4.7699999999999996</v>
      </c>
      <c r="Q421">
        <v>21</v>
      </c>
      <c r="R421">
        <v>111.1</v>
      </c>
      <c r="S421">
        <v>94</v>
      </c>
      <c r="T421">
        <v>5.04</v>
      </c>
      <c r="U421">
        <v>9</v>
      </c>
      <c r="V421">
        <v>12</v>
      </c>
      <c r="W421">
        <v>4.16</v>
      </c>
      <c r="X421" s="1">
        <v>0.42899999999999999</v>
      </c>
    </row>
    <row r="422" spans="1:24" x14ac:dyDescent="0.25">
      <c r="A422" t="s">
        <v>336</v>
      </c>
      <c r="B422" s="1">
        <f t="shared" si="6"/>
        <v>421</v>
      </c>
      <c r="C422">
        <v>2016</v>
      </c>
      <c r="D422" t="s">
        <v>108</v>
      </c>
      <c r="E422" t="s">
        <v>74</v>
      </c>
      <c r="F422" t="s">
        <v>182</v>
      </c>
      <c r="G422">
        <v>1</v>
      </c>
      <c r="H422">
        <v>32</v>
      </c>
      <c r="I422">
        <v>12666666</v>
      </c>
      <c r="J422">
        <v>12666666</v>
      </c>
      <c r="K422">
        <v>4.71</v>
      </c>
      <c r="L422">
        <v>10</v>
      </c>
      <c r="M422">
        <v>6</v>
      </c>
      <c r="N422">
        <v>16</v>
      </c>
      <c r="O422">
        <v>0.625</v>
      </c>
      <c r="P422">
        <v>4.5599999999999996</v>
      </c>
      <c r="Q422">
        <v>26</v>
      </c>
      <c r="R422">
        <v>136.1</v>
      </c>
      <c r="S422">
        <v>88</v>
      </c>
      <c r="T422">
        <v>4.4800000000000004</v>
      </c>
      <c r="U422">
        <v>15</v>
      </c>
      <c r="V422">
        <v>11</v>
      </c>
      <c r="W422">
        <v>5.72</v>
      </c>
      <c r="X422" s="1">
        <v>0.57699999999999996</v>
      </c>
    </row>
    <row r="423" spans="1:24" x14ac:dyDescent="0.25">
      <c r="A423" t="s">
        <v>88</v>
      </c>
      <c r="B423" s="1">
        <f t="shared" si="6"/>
        <v>422</v>
      </c>
      <c r="C423">
        <v>2016</v>
      </c>
      <c r="D423" t="s">
        <v>13</v>
      </c>
      <c r="E423" t="s">
        <v>74</v>
      </c>
      <c r="F423" t="s">
        <v>89</v>
      </c>
      <c r="G423">
        <v>0</v>
      </c>
      <c r="H423">
        <v>24</v>
      </c>
      <c r="I423">
        <v>507500</v>
      </c>
      <c r="J423">
        <v>435361</v>
      </c>
      <c r="K423">
        <v>0.53</v>
      </c>
      <c r="L423">
        <v>7</v>
      </c>
      <c r="M423">
        <v>9</v>
      </c>
      <c r="N423">
        <v>16</v>
      </c>
      <c r="O423">
        <v>0.438</v>
      </c>
      <c r="P423">
        <v>3.86</v>
      </c>
      <c r="Q423">
        <v>24</v>
      </c>
      <c r="R423">
        <v>144.19999999999999</v>
      </c>
      <c r="S423">
        <v>106</v>
      </c>
      <c r="T423">
        <v>4.08</v>
      </c>
      <c r="U423">
        <v>11</v>
      </c>
      <c r="V423">
        <v>13</v>
      </c>
      <c r="W423">
        <v>4.28</v>
      </c>
      <c r="X423" s="1">
        <v>0.45800000000000002</v>
      </c>
    </row>
    <row r="424" spans="1:24" x14ac:dyDescent="0.25">
      <c r="A424" t="s">
        <v>88</v>
      </c>
      <c r="B424" s="1">
        <f t="shared" si="6"/>
        <v>423</v>
      </c>
      <c r="C424">
        <v>2017</v>
      </c>
      <c r="D424" t="s">
        <v>13</v>
      </c>
      <c r="E424" t="s">
        <v>74</v>
      </c>
      <c r="F424" t="s">
        <v>89</v>
      </c>
      <c r="G424">
        <v>0</v>
      </c>
      <c r="H424">
        <v>25</v>
      </c>
      <c r="I424">
        <v>537500</v>
      </c>
      <c r="J424">
        <v>537500</v>
      </c>
      <c r="K424">
        <v>0.73</v>
      </c>
      <c r="L424">
        <v>12</v>
      </c>
      <c r="M424">
        <v>10</v>
      </c>
      <c r="N424">
        <v>22</v>
      </c>
      <c r="O424">
        <v>0.54500000000000004</v>
      </c>
      <c r="P424">
        <v>4.37</v>
      </c>
      <c r="Q424">
        <v>29</v>
      </c>
      <c r="R424">
        <v>158.19999999999999</v>
      </c>
      <c r="S424">
        <v>95</v>
      </c>
      <c r="T424">
        <v>4.0999999999999996</v>
      </c>
      <c r="U424">
        <v>14</v>
      </c>
      <c r="V424">
        <v>15</v>
      </c>
      <c r="W424">
        <v>4.6399999999999997</v>
      </c>
      <c r="X424" s="1">
        <v>0.48299999999999998</v>
      </c>
    </row>
    <row r="425" spans="1:24" x14ac:dyDescent="0.25">
      <c r="A425" t="s">
        <v>88</v>
      </c>
      <c r="B425" s="1">
        <f t="shared" si="6"/>
        <v>424</v>
      </c>
      <c r="C425">
        <v>2018</v>
      </c>
      <c r="D425" t="s">
        <v>13</v>
      </c>
      <c r="E425" t="s">
        <v>74</v>
      </c>
      <c r="F425" t="s">
        <v>89</v>
      </c>
      <c r="G425">
        <v>2</v>
      </c>
      <c r="H425">
        <v>26</v>
      </c>
      <c r="I425">
        <v>550000</v>
      </c>
      <c r="J425">
        <v>550000</v>
      </c>
      <c r="K425">
        <v>0.68</v>
      </c>
      <c r="L425">
        <v>12</v>
      </c>
      <c r="M425">
        <v>9</v>
      </c>
      <c r="N425">
        <v>21</v>
      </c>
      <c r="O425">
        <v>0.57099999999999995</v>
      </c>
      <c r="P425">
        <v>3.59</v>
      </c>
      <c r="Q425">
        <v>27</v>
      </c>
      <c r="R425">
        <v>160.19999999999999</v>
      </c>
      <c r="S425">
        <v>115</v>
      </c>
      <c r="T425">
        <v>4.26</v>
      </c>
      <c r="U425">
        <v>16</v>
      </c>
      <c r="V425">
        <v>11</v>
      </c>
      <c r="W425">
        <v>4.26</v>
      </c>
      <c r="X425" s="1">
        <v>0.59299999999999997</v>
      </c>
    </row>
    <row r="426" spans="1:24" x14ac:dyDescent="0.25">
      <c r="A426" t="s">
        <v>145</v>
      </c>
      <c r="B426" s="1">
        <f t="shared" si="6"/>
        <v>425</v>
      </c>
      <c r="C426">
        <v>2018</v>
      </c>
      <c r="D426" t="s">
        <v>108</v>
      </c>
      <c r="E426" t="s">
        <v>45</v>
      </c>
      <c r="F426" t="s">
        <v>143</v>
      </c>
      <c r="G426">
        <v>1</v>
      </c>
      <c r="H426">
        <v>25</v>
      </c>
      <c r="I426">
        <v>555000</v>
      </c>
      <c r="J426">
        <v>555000</v>
      </c>
      <c r="K426">
        <v>0.42</v>
      </c>
      <c r="L426">
        <v>12</v>
      </c>
      <c r="M426">
        <v>9</v>
      </c>
      <c r="N426">
        <v>21</v>
      </c>
      <c r="O426">
        <v>0.57099999999999995</v>
      </c>
      <c r="P426">
        <v>3.9</v>
      </c>
      <c r="Q426">
        <v>30</v>
      </c>
      <c r="R426">
        <v>164</v>
      </c>
      <c r="S426">
        <v>106</v>
      </c>
      <c r="T426">
        <v>4.1399999999999997</v>
      </c>
      <c r="U426">
        <v>15</v>
      </c>
      <c r="V426">
        <v>15</v>
      </c>
      <c r="W426">
        <v>4.7</v>
      </c>
      <c r="X426" s="1">
        <v>0.5</v>
      </c>
    </row>
    <row r="427" spans="1:24" x14ac:dyDescent="0.25">
      <c r="A427" t="s">
        <v>145</v>
      </c>
      <c r="B427" s="1">
        <f t="shared" si="6"/>
        <v>426</v>
      </c>
      <c r="C427">
        <v>2017</v>
      </c>
      <c r="D427" t="s">
        <v>108</v>
      </c>
      <c r="E427" t="s">
        <v>45</v>
      </c>
      <c r="F427" t="s">
        <v>143</v>
      </c>
      <c r="G427">
        <v>0</v>
      </c>
      <c r="H427">
        <v>24</v>
      </c>
      <c r="I427">
        <v>535000</v>
      </c>
      <c r="J427">
        <v>330299</v>
      </c>
      <c r="K427">
        <v>0.31</v>
      </c>
      <c r="L427">
        <v>4</v>
      </c>
      <c r="M427">
        <v>9</v>
      </c>
      <c r="N427">
        <v>13</v>
      </c>
      <c r="O427">
        <v>0.308</v>
      </c>
      <c r="P427">
        <v>4.32</v>
      </c>
      <c r="Q427">
        <v>19</v>
      </c>
      <c r="R427">
        <v>100</v>
      </c>
      <c r="S427">
        <v>101</v>
      </c>
      <c r="T427">
        <v>4.1900000000000004</v>
      </c>
      <c r="U427">
        <v>7</v>
      </c>
      <c r="V427">
        <v>12</v>
      </c>
      <c r="W427">
        <v>3.61</v>
      </c>
      <c r="X427" s="1">
        <v>0.36799999999999999</v>
      </c>
    </row>
    <row r="428" spans="1:24" x14ac:dyDescent="0.25">
      <c r="A428" t="s">
        <v>271</v>
      </c>
      <c r="B428" s="1">
        <f t="shared" si="6"/>
        <v>427</v>
      </c>
      <c r="C428">
        <v>2017</v>
      </c>
      <c r="D428" t="s">
        <v>108</v>
      </c>
      <c r="E428" t="s">
        <v>45</v>
      </c>
      <c r="F428" t="s">
        <v>156</v>
      </c>
      <c r="G428">
        <v>0</v>
      </c>
      <c r="H428">
        <v>27</v>
      </c>
      <c r="I428">
        <v>543500</v>
      </c>
      <c r="J428">
        <v>543500</v>
      </c>
      <c r="K428">
        <v>0.38</v>
      </c>
      <c r="L428">
        <v>7</v>
      </c>
      <c r="M428">
        <v>5</v>
      </c>
      <c r="N428">
        <v>12</v>
      </c>
      <c r="O428">
        <v>0.58299999999999996</v>
      </c>
      <c r="P428">
        <v>4.71</v>
      </c>
      <c r="Q428">
        <v>18</v>
      </c>
      <c r="R428">
        <v>101.1</v>
      </c>
      <c r="S428">
        <v>88</v>
      </c>
      <c r="T428">
        <v>3.95</v>
      </c>
      <c r="U428">
        <v>10</v>
      </c>
      <c r="V428">
        <v>8</v>
      </c>
      <c r="W428">
        <v>4.84</v>
      </c>
      <c r="X428" s="1">
        <v>0.55600000000000005</v>
      </c>
    </row>
    <row r="429" spans="1:24" x14ac:dyDescent="0.25">
      <c r="A429" t="s">
        <v>19</v>
      </c>
      <c r="B429" s="1">
        <f t="shared" si="6"/>
        <v>428</v>
      </c>
      <c r="C429">
        <v>2018</v>
      </c>
      <c r="D429" t="s">
        <v>13</v>
      </c>
      <c r="E429" t="s">
        <v>14</v>
      </c>
      <c r="F429" t="s">
        <v>15</v>
      </c>
      <c r="G429">
        <v>1</v>
      </c>
      <c r="H429">
        <v>23</v>
      </c>
      <c r="I429">
        <v>545000</v>
      </c>
      <c r="J429">
        <v>284210</v>
      </c>
      <c r="K429">
        <v>0.2</v>
      </c>
      <c r="L429">
        <v>11</v>
      </c>
      <c r="M429">
        <v>5</v>
      </c>
      <c r="N429">
        <v>16</v>
      </c>
      <c r="O429">
        <v>0.68799999999999994</v>
      </c>
      <c r="P429">
        <v>4.55</v>
      </c>
      <c r="Q429">
        <v>19</v>
      </c>
      <c r="R429">
        <v>114.2</v>
      </c>
      <c r="S429">
        <v>96</v>
      </c>
      <c r="T429">
        <v>3.23</v>
      </c>
      <c r="U429">
        <v>13</v>
      </c>
      <c r="V429">
        <v>6</v>
      </c>
      <c r="W429">
        <v>5.5</v>
      </c>
      <c r="X429" s="1">
        <v>0.68400000000000005</v>
      </c>
    </row>
    <row r="430" spans="1:24" x14ac:dyDescent="0.25">
      <c r="A430" t="s">
        <v>333</v>
      </c>
      <c r="B430" s="1">
        <f t="shared" si="6"/>
        <v>429</v>
      </c>
      <c r="C430">
        <v>2016</v>
      </c>
      <c r="D430" t="s">
        <v>108</v>
      </c>
      <c r="E430" t="s">
        <v>74</v>
      </c>
      <c r="F430" t="s">
        <v>175</v>
      </c>
      <c r="G430">
        <v>0</v>
      </c>
      <c r="H430">
        <v>25</v>
      </c>
      <c r="I430">
        <v>4350000</v>
      </c>
      <c r="J430">
        <v>4350000</v>
      </c>
      <c r="K430">
        <v>4.4400000000000004</v>
      </c>
      <c r="L430">
        <v>3</v>
      </c>
      <c r="M430">
        <v>12</v>
      </c>
      <c r="N430">
        <v>15</v>
      </c>
      <c r="O430">
        <v>0.2</v>
      </c>
      <c r="P430">
        <v>6.15</v>
      </c>
      <c r="Q430">
        <v>20</v>
      </c>
      <c r="R430">
        <v>101</v>
      </c>
      <c r="S430">
        <v>73</v>
      </c>
      <c r="T430">
        <v>4.87</v>
      </c>
      <c r="U430">
        <v>6</v>
      </c>
      <c r="V430">
        <v>14</v>
      </c>
      <c r="W430">
        <v>3.85</v>
      </c>
      <c r="X430" s="1">
        <v>0.3</v>
      </c>
    </row>
    <row r="431" spans="1:24" x14ac:dyDescent="0.25">
      <c r="A431" t="s">
        <v>81</v>
      </c>
      <c r="B431" s="1">
        <f t="shared" si="6"/>
        <v>430</v>
      </c>
      <c r="C431">
        <v>2018</v>
      </c>
      <c r="D431" t="s">
        <v>13</v>
      </c>
      <c r="E431" t="s">
        <v>74</v>
      </c>
      <c r="F431" t="s">
        <v>75</v>
      </c>
      <c r="G431">
        <v>0</v>
      </c>
      <c r="H431">
        <v>23</v>
      </c>
      <c r="I431">
        <v>545000</v>
      </c>
      <c r="J431">
        <v>545000</v>
      </c>
      <c r="K431">
        <v>0.31</v>
      </c>
      <c r="L431">
        <v>4</v>
      </c>
      <c r="M431">
        <v>2</v>
      </c>
      <c r="N431">
        <v>6</v>
      </c>
      <c r="O431">
        <v>0.66700000000000004</v>
      </c>
      <c r="P431">
        <v>3.31</v>
      </c>
      <c r="Q431">
        <v>10</v>
      </c>
      <c r="R431">
        <v>51.2</v>
      </c>
      <c r="S431">
        <v>127</v>
      </c>
      <c r="T431">
        <v>3.57</v>
      </c>
      <c r="U431">
        <v>7</v>
      </c>
      <c r="V431">
        <v>3</v>
      </c>
      <c r="W431">
        <v>4.59</v>
      </c>
      <c r="X431" s="1">
        <v>0.7</v>
      </c>
    </row>
    <row r="432" spans="1:24" x14ac:dyDescent="0.25">
      <c r="A432" t="s">
        <v>71</v>
      </c>
      <c r="B432" s="1">
        <f t="shared" si="6"/>
        <v>431</v>
      </c>
      <c r="C432">
        <v>2016</v>
      </c>
      <c r="D432" t="s">
        <v>13</v>
      </c>
      <c r="E432" t="s">
        <v>74</v>
      </c>
      <c r="F432" t="s">
        <v>89</v>
      </c>
      <c r="G432">
        <v>0</v>
      </c>
      <c r="H432">
        <v>26</v>
      </c>
      <c r="I432">
        <v>527500</v>
      </c>
      <c r="J432">
        <v>527500</v>
      </c>
      <c r="K432">
        <v>0.64</v>
      </c>
      <c r="L432">
        <v>5</v>
      </c>
      <c r="M432">
        <v>11</v>
      </c>
      <c r="N432">
        <v>16</v>
      </c>
      <c r="O432">
        <v>0.313</v>
      </c>
      <c r="P432">
        <v>5.69</v>
      </c>
      <c r="Q432">
        <v>22</v>
      </c>
      <c r="R432">
        <v>117</v>
      </c>
      <c r="S432">
        <v>72</v>
      </c>
      <c r="T432">
        <v>4.67</v>
      </c>
      <c r="U432">
        <v>7</v>
      </c>
      <c r="V432">
        <v>15</v>
      </c>
      <c r="W432">
        <v>3.76</v>
      </c>
      <c r="X432" s="1">
        <v>0.318</v>
      </c>
    </row>
    <row r="433" spans="1:24" x14ac:dyDescent="0.25">
      <c r="A433" t="s">
        <v>71</v>
      </c>
      <c r="B433" s="1">
        <f t="shared" si="6"/>
        <v>432</v>
      </c>
      <c r="C433">
        <v>2018</v>
      </c>
      <c r="D433" t="s">
        <v>13</v>
      </c>
      <c r="E433" t="s">
        <v>45</v>
      </c>
      <c r="F433" t="s">
        <v>68</v>
      </c>
      <c r="G433">
        <v>1</v>
      </c>
      <c r="H433">
        <v>28</v>
      </c>
      <c r="I433">
        <v>6500000</v>
      </c>
      <c r="J433">
        <v>6500000</v>
      </c>
      <c r="K433">
        <v>3.61</v>
      </c>
      <c r="L433">
        <v>11</v>
      </c>
      <c r="M433">
        <v>9</v>
      </c>
      <c r="N433">
        <v>20</v>
      </c>
      <c r="O433">
        <v>0.55000000000000004</v>
      </c>
      <c r="P433">
        <v>4.9000000000000004</v>
      </c>
      <c r="Q433">
        <v>23</v>
      </c>
      <c r="R433">
        <v>130.1</v>
      </c>
      <c r="S433">
        <v>86</v>
      </c>
      <c r="T433">
        <v>4.17</v>
      </c>
      <c r="U433">
        <v>11</v>
      </c>
      <c r="V433">
        <v>12</v>
      </c>
      <c r="W433">
        <v>4.67</v>
      </c>
      <c r="X433" s="1">
        <v>0.47799999999999998</v>
      </c>
    </row>
    <row r="434" spans="1:24" x14ac:dyDescent="0.25">
      <c r="A434" t="s">
        <v>165</v>
      </c>
      <c r="B434" s="1">
        <f t="shared" si="6"/>
        <v>433</v>
      </c>
      <c r="C434">
        <v>2018</v>
      </c>
      <c r="D434" t="s">
        <v>108</v>
      </c>
      <c r="E434" t="s">
        <v>45</v>
      </c>
      <c r="F434" t="s">
        <v>163</v>
      </c>
      <c r="G434">
        <v>0</v>
      </c>
      <c r="H434">
        <v>29</v>
      </c>
      <c r="I434">
        <v>18333333</v>
      </c>
      <c r="J434">
        <v>18333333</v>
      </c>
      <c r="K434">
        <v>10.11</v>
      </c>
      <c r="L434">
        <v>10</v>
      </c>
      <c r="M434">
        <v>7</v>
      </c>
      <c r="N434">
        <v>17</v>
      </c>
      <c r="O434">
        <v>0.58799999999999997</v>
      </c>
      <c r="P434">
        <v>3.74</v>
      </c>
      <c r="Q434">
        <v>22</v>
      </c>
      <c r="R434">
        <v>130</v>
      </c>
      <c r="S434">
        <v>112</v>
      </c>
      <c r="T434">
        <v>3.62</v>
      </c>
      <c r="U434">
        <v>13</v>
      </c>
      <c r="V434">
        <v>9</v>
      </c>
      <c r="W434">
        <v>5.27</v>
      </c>
      <c r="X434" s="1">
        <v>0.59099999999999997</v>
      </c>
    </row>
    <row r="435" spans="1:24" x14ac:dyDescent="0.25">
      <c r="A435" t="s">
        <v>165</v>
      </c>
      <c r="B435" s="1">
        <f t="shared" si="6"/>
        <v>434</v>
      </c>
      <c r="C435">
        <v>2017</v>
      </c>
      <c r="D435" t="s">
        <v>108</v>
      </c>
      <c r="E435" t="s">
        <v>45</v>
      </c>
      <c r="F435" t="s">
        <v>163</v>
      </c>
      <c r="G435">
        <v>1</v>
      </c>
      <c r="H435">
        <v>28</v>
      </c>
      <c r="I435">
        <v>18333333</v>
      </c>
      <c r="J435">
        <v>18333333</v>
      </c>
      <c r="K435">
        <v>10.06</v>
      </c>
      <c r="L435">
        <v>15</v>
      </c>
      <c r="M435">
        <v>9</v>
      </c>
      <c r="N435">
        <v>24</v>
      </c>
      <c r="O435">
        <v>0.625</v>
      </c>
      <c r="P435">
        <v>2.96</v>
      </c>
      <c r="Q435">
        <v>32</v>
      </c>
      <c r="R435">
        <v>201</v>
      </c>
      <c r="S435">
        <v>152</v>
      </c>
      <c r="T435">
        <v>3.93</v>
      </c>
      <c r="U435">
        <v>22</v>
      </c>
      <c r="V435">
        <v>6</v>
      </c>
      <c r="W435">
        <v>4.83</v>
      </c>
      <c r="X435" s="1">
        <v>0.78600000000000003</v>
      </c>
    </row>
    <row r="436" spans="1:24" x14ac:dyDescent="0.25">
      <c r="A436" t="s">
        <v>165</v>
      </c>
      <c r="B436" s="1">
        <f t="shared" si="6"/>
        <v>435</v>
      </c>
      <c r="C436">
        <v>2016</v>
      </c>
      <c r="D436" t="s">
        <v>108</v>
      </c>
      <c r="E436" t="s">
        <v>45</v>
      </c>
      <c r="F436" t="s">
        <v>163</v>
      </c>
      <c r="G436">
        <v>1</v>
      </c>
      <c r="H436">
        <v>27</v>
      </c>
      <c r="I436">
        <v>10400000</v>
      </c>
      <c r="J436">
        <v>10400000</v>
      </c>
      <c r="K436">
        <v>7.46</v>
      </c>
      <c r="L436">
        <v>15</v>
      </c>
      <c r="M436">
        <v>4</v>
      </c>
      <c r="N436">
        <v>19</v>
      </c>
      <c r="O436">
        <v>0.78900000000000003</v>
      </c>
      <c r="P436">
        <v>3.6</v>
      </c>
      <c r="Q436">
        <v>24</v>
      </c>
      <c r="R436">
        <v>147.19999999999999</v>
      </c>
      <c r="S436">
        <v>119</v>
      </c>
      <c r="T436">
        <v>2.92</v>
      </c>
      <c r="U436">
        <v>19</v>
      </c>
      <c r="V436">
        <v>5</v>
      </c>
      <c r="W436">
        <v>6.44</v>
      </c>
      <c r="X436" s="1">
        <v>0.79200000000000004</v>
      </c>
    </row>
    <row r="437" spans="1:24" x14ac:dyDescent="0.25">
      <c r="A437" t="s">
        <v>159</v>
      </c>
      <c r="B437" s="1">
        <f t="shared" si="6"/>
        <v>436</v>
      </c>
      <c r="C437">
        <v>2018</v>
      </c>
      <c r="D437" t="s">
        <v>108</v>
      </c>
      <c r="E437" t="s">
        <v>45</v>
      </c>
      <c r="F437" t="s">
        <v>156</v>
      </c>
      <c r="G437">
        <v>0</v>
      </c>
      <c r="H437">
        <v>27</v>
      </c>
      <c r="I437">
        <v>577000</v>
      </c>
      <c r="J437">
        <v>577000</v>
      </c>
      <c r="K437">
        <v>0.38</v>
      </c>
      <c r="L437">
        <v>5</v>
      </c>
      <c r="M437">
        <v>11</v>
      </c>
      <c r="N437">
        <v>16</v>
      </c>
      <c r="O437">
        <v>0.313</v>
      </c>
      <c r="P437">
        <v>3.97</v>
      </c>
      <c r="Q437">
        <v>30</v>
      </c>
      <c r="R437">
        <v>154</v>
      </c>
      <c r="S437">
        <v>95</v>
      </c>
      <c r="T437">
        <v>4.62</v>
      </c>
      <c r="U437">
        <v>15</v>
      </c>
      <c r="V437">
        <v>15</v>
      </c>
      <c r="W437">
        <v>3.98</v>
      </c>
      <c r="X437" s="1">
        <v>0.5</v>
      </c>
    </row>
    <row r="438" spans="1:24" x14ac:dyDescent="0.25">
      <c r="A438" t="s">
        <v>159</v>
      </c>
      <c r="B438" s="1">
        <f t="shared" si="6"/>
        <v>437</v>
      </c>
      <c r="C438">
        <v>2017</v>
      </c>
      <c r="D438" t="s">
        <v>108</v>
      </c>
      <c r="E438" t="s">
        <v>45</v>
      </c>
      <c r="F438" t="s">
        <v>156</v>
      </c>
      <c r="G438">
        <v>0</v>
      </c>
      <c r="H438">
        <v>26</v>
      </c>
      <c r="I438">
        <v>562250</v>
      </c>
      <c r="J438">
        <v>562250</v>
      </c>
      <c r="K438">
        <v>0.39</v>
      </c>
      <c r="L438">
        <v>2</v>
      </c>
      <c r="M438">
        <v>7</v>
      </c>
      <c r="N438">
        <v>9</v>
      </c>
      <c r="O438">
        <v>0.222</v>
      </c>
      <c r="P438">
        <v>6.08</v>
      </c>
      <c r="Q438">
        <v>13</v>
      </c>
      <c r="R438">
        <v>66.2</v>
      </c>
      <c r="S438">
        <v>68</v>
      </c>
      <c r="T438">
        <v>5.05</v>
      </c>
      <c r="U438">
        <v>3</v>
      </c>
      <c r="V438">
        <v>10</v>
      </c>
      <c r="W438">
        <v>3.65</v>
      </c>
      <c r="X438" s="1">
        <v>0.23100000000000001</v>
      </c>
    </row>
    <row r="439" spans="1:24" x14ac:dyDescent="0.25">
      <c r="A439" t="s">
        <v>159</v>
      </c>
      <c r="B439" s="1">
        <f t="shared" si="6"/>
        <v>438</v>
      </c>
      <c r="C439">
        <v>2016</v>
      </c>
      <c r="D439" t="s">
        <v>108</v>
      </c>
      <c r="E439" t="s">
        <v>45</v>
      </c>
      <c r="F439" t="s">
        <v>156</v>
      </c>
      <c r="G439">
        <v>0</v>
      </c>
      <c r="H439">
        <v>25</v>
      </c>
      <c r="I439">
        <v>515750</v>
      </c>
      <c r="J439">
        <v>515750</v>
      </c>
      <c r="K439">
        <v>0.35</v>
      </c>
      <c r="L439">
        <v>9</v>
      </c>
      <c r="M439">
        <v>8</v>
      </c>
      <c r="N439">
        <v>17</v>
      </c>
      <c r="O439">
        <v>0.52900000000000003</v>
      </c>
      <c r="P439">
        <v>3.4</v>
      </c>
      <c r="Q439">
        <v>22</v>
      </c>
      <c r="R439">
        <v>132.1</v>
      </c>
      <c r="S439">
        <v>118</v>
      </c>
      <c r="T439">
        <v>3.39</v>
      </c>
      <c r="U439">
        <v>11</v>
      </c>
      <c r="V439">
        <v>11</v>
      </c>
      <c r="W439">
        <v>4.29</v>
      </c>
      <c r="X439" s="1">
        <v>0.5</v>
      </c>
    </row>
    <row r="440" spans="1:24" x14ac:dyDescent="0.25">
      <c r="A440" t="s">
        <v>300</v>
      </c>
      <c r="B440" s="1">
        <f t="shared" si="6"/>
        <v>439</v>
      </c>
      <c r="C440">
        <v>2016</v>
      </c>
      <c r="D440" t="s">
        <v>13</v>
      </c>
      <c r="E440" t="s">
        <v>45</v>
      </c>
      <c r="F440" t="s">
        <v>61</v>
      </c>
      <c r="G440">
        <v>1</v>
      </c>
      <c r="H440">
        <v>31</v>
      </c>
      <c r="I440">
        <v>514500</v>
      </c>
      <c r="J440">
        <v>514500</v>
      </c>
      <c r="K440">
        <v>0.25</v>
      </c>
      <c r="L440">
        <v>13</v>
      </c>
      <c r="M440">
        <v>6</v>
      </c>
      <c r="N440">
        <v>19</v>
      </c>
      <c r="O440">
        <v>0.68400000000000005</v>
      </c>
      <c r="P440">
        <v>3.33</v>
      </c>
      <c r="Q440">
        <v>24</v>
      </c>
      <c r="R440">
        <v>156.19999999999999</v>
      </c>
      <c r="S440">
        <v>134</v>
      </c>
      <c r="T440">
        <v>3.77</v>
      </c>
      <c r="U440">
        <v>15</v>
      </c>
      <c r="V440">
        <v>9</v>
      </c>
      <c r="W440">
        <v>6.03</v>
      </c>
      <c r="X440" s="1">
        <v>0.625</v>
      </c>
    </row>
    <row r="441" spans="1:24" x14ac:dyDescent="0.25">
      <c r="A441" t="s">
        <v>279</v>
      </c>
      <c r="B441" s="1">
        <f t="shared" si="6"/>
        <v>440</v>
      </c>
      <c r="C441">
        <v>2017</v>
      </c>
      <c r="D441" t="s">
        <v>108</v>
      </c>
      <c r="E441" t="s">
        <v>74</v>
      </c>
      <c r="F441" t="s">
        <v>175</v>
      </c>
      <c r="G441">
        <v>2</v>
      </c>
      <c r="H441">
        <v>24</v>
      </c>
      <c r="I441">
        <v>2250000</v>
      </c>
      <c r="J441">
        <v>2250000</v>
      </c>
      <c r="K441">
        <v>2.19</v>
      </c>
      <c r="L441">
        <v>9</v>
      </c>
      <c r="M441">
        <v>9</v>
      </c>
      <c r="N441">
        <v>18</v>
      </c>
      <c r="O441">
        <v>0.5</v>
      </c>
      <c r="P441">
        <v>3.49</v>
      </c>
      <c r="Q441">
        <v>28</v>
      </c>
      <c r="R441">
        <v>157.1</v>
      </c>
      <c r="S441">
        <v>135</v>
      </c>
      <c r="T441">
        <v>4.04</v>
      </c>
      <c r="U441">
        <v>14</v>
      </c>
      <c r="V441">
        <v>14</v>
      </c>
      <c r="W441">
        <v>4.6900000000000004</v>
      </c>
      <c r="X441" s="1">
        <v>0.5</v>
      </c>
    </row>
    <row r="442" spans="1:24" x14ac:dyDescent="0.25">
      <c r="A442" t="s">
        <v>279</v>
      </c>
      <c r="B442" s="1">
        <f t="shared" si="6"/>
        <v>441</v>
      </c>
      <c r="C442">
        <v>2016</v>
      </c>
      <c r="D442" t="s">
        <v>13</v>
      </c>
      <c r="E442" t="s">
        <v>74</v>
      </c>
      <c r="F442" t="s">
        <v>96</v>
      </c>
      <c r="G442">
        <v>0</v>
      </c>
      <c r="H442">
        <v>23</v>
      </c>
      <c r="I442">
        <v>528600</v>
      </c>
      <c r="J442">
        <v>485352</v>
      </c>
      <c r="K442">
        <v>0.33</v>
      </c>
      <c r="L442">
        <v>8</v>
      </c>
      <c r="M442">
        <v>11</v>
      </c>
      <c r="N442">
        <v>19</v>
      </c>
      <c r="O442">
        <v>0.42099999999999999</v>
      </c>
      <c r="P442">
        <v>4.22</v>
      </c>
      <c r="Q442">
        <v>25</v>
      </c>
      <c r="R442">
        <v>134.1</v>
      </c>
      <c r="S442">
        <v>96</v>
      </c>
      <c r="T442">
        <v>4.99</v>
      </c>
      <c r="U442">
        <v>11</v>
      </c>
      <c r="V442">
        <v>14</v>
      </c>
      <c r="W442">
        <v>3.59</v>
      </c>
      <c r="X442" s="1">
        <v>0.44</v>
      </c>
    </row>
    <row r="443" spans="1:24" x14ac:dyDescent="0.25">
      <c r="A443" t="s">
        <v>164</v>
      </c>
      <c r="B443" s="1">
        <f t="shared" si="6"/>
        <v>442</v>
      </c>
      <c r="C443">
        <v>2018</v>
      </c>
      <c r="D443" t="s">
        <v>108</v>
      </c>
      <c r="E443" t="s">
        <v>45</v>
      </c>
      <c r="F443" t="s">
        <v>163</v>
      </c>
      <c r="G443">
        <v>0</v>
      </c>
      <c r="H443">
        <v>31</v>
      </c>
      <c r="I443">
        <v>6475000</v>
      </c>
      <c r="J443">
        <v>6475000</v>
      </c>
      <c r="K443">
        <v>3.57</v>
      </c>
      <c r="L443">
        <v>9</v>
      </c>
      <c r="M443">
        <v>15</v>
      </c>
      <c r="N443">
        <v>24</v>
      </c>
      <c r="O443">
        <v>0.375</v>
      </c>
      <c r="P443">
        <v>4.34</v>
      </c>
      <c r="Q443">
        <v>30</v>
      </c>
      <c r="R443">
        <v>180.1</v>
      </c>
      <c r="S443">
        <v>97</v>
      </c>
      <c r="T443">
        <v>4.2699999999999996</v>
      </c>
      <c r="U443">
        <v>13</v>
      </c>
      <c r="V443">
        <v>17</v>
      </c>
      <c r="W443">
        <v>4.75</v>
      </c>
      <c r="X443" s="1">
        <v>0.433</v>
      </c>
    </row>
    <row r="444" spans="1:24" x14ac:dyDescent="0.25">
      <c r="A444" t="s">
        <v>164</v>
      </c>
      <c r="B444" s="1">
        <f t="shared" si="6"/>
        <v>443</v>
      </c>
      <c r="C444">
        <v>2017</v>
      </c>
      <c r="D444" t="s">
        <v>108</v>
      </c>
      <c r="E444" t="s">
        <v>45</v>
      </c>
      <c r="F444" t="s">
        <v>163</v>
      </c>
      <c r="G444">
        <v>1</v>
      </c>
      <c r="H444">
        <v>30</v>
      </c>
      <c r="I444">
        <v>4315000</v>
      </c>
      <c r="J444">
        <v>4315000</v>
      </c>
      <c r="K444">
        <v>2.37</v>
      </c>
      <c r="L444">
        <v>13</v>
      </c>
      <c r="M444">
        <v>11</v>
      </c>
      <c r="N444">
        <v>24</v>
      </c>
      <c r="O444">
        <v>0.54200000000000004</v>
      </c>
      <c r="P444">
        <v>4.67</v>
      </c>
      <c r="Q444">
        <v>30</v>
      </c>
      <c r="R444">
        <v>181.1</v>
      </c>
      <c r="S444">
        <v>96</v>
      </c>
      <c r="T444">
        <v>4.13</v>
      </c>
      <c r="U444">
        <v>16</v>
      </c>
      <c r="V444">
        <v>14</v>
      </c>
      <c r="W444">
        <v>4.8099999999999996</v>
      </c>
      <c r="X444" s="1">
        <v>0.53300000000000003</v>
      </c>
    </row>
    <row r="445" spans="1:24" x14ac:dyDescent="0.25">
      <c r="A445" t="s">
        <v>164</v>
      </c>
      <c r="B445" s="1">
        <f t="shared" si="6"/>
        <v>444</v>
      </c>
      <c r="C445">
        <v>2016</v>
      </c>
      <c r="D445" t="s">
        <v>108</v>
      </c>
      <c r="E445" t="s">
        <v>45</v>
      </c>
      <c r="F445" t="s">
        <v>163</v>
      </c>
      <c r="G445">
        <v>1</v>
      </c>
      <c r="H445">
        <v>29</v>
      </c>
      <c r="I445">
        <v>543400</v>
      </c>
      <c r="J445">
        <v>543400</v>
      </c>
      <c r="K445">
        <v>0.39</v>
      </c>
      <c r="L445">
        <v>16</v>
      </c>
      <c r="M445">
        <v>10</v>
      </c>
      <c r="N445">
        <v>26</v>
      </c>
      <c r="O445">
        <v>0.61499999999999999</v>
      </c>
      <c r="P445">
        <v>2.83</v>
      </c>
      <c r="Q445">
        <v>33</v>
      </c>
      <c r="R445">
        <v>210</v>
      </c>
      <c r="S445">
        <v>151</v>
      </c>
      <c r="T445">
        <v>3.79</v>
      </c>
      <c r="U445">
        <v>20</v>
      </c>
      <c r="V445">
        <v>13</v>
      </c>
      <c r="W445">
        <v>4.07</v>
      </c>
      <c r="X445" s="1">
        <v>0.60599999999999998</v>
      </c>
    </row>
    <row r="446" spans="1:24" x14ac:dyDescent="0.25">
      <c r="A446" t="s">
        <v>320</v>
      </c>
      <c r="B446" s="1">
        <f t="shared" si="6"/>
        <v>445</v>
      </c>
      <c r="C446">
        <v>2016</v>
      </c>
      <c r="D446" t="s">
        <v>108</v>
      </c>
      <c r="E446" t="s">
        <v>14</v>
      </c>
      <c r="F446" t="s">
        <v>137</v>
      </c>
      <c r="G446">
        <v>0</v>
      </c>
      <c r="H446">
        <v>28</v>
      </c>
      <c r="I446">
        <v>507500</v>
      </c>
      <c r="J446">
        <v>390993</v>
      </c>
      <c r="K446">
        <v>0.44</v>
      </c>
      <c r="L446">
        <v>4</v>
      </c>
      <c r="M446">
        <v>4</v>
      </c>
      <c r="N446">
        <v>8</v>
      </c>
      <c r="O446">
        <v>0.5</v>
      </c>
      <c r="P446">
        <v>4</v>
      </c>
      <c r="Q446">
        <v>13</v>
      </c>
      <c r="R446">
        <v>69.2</v>
      </c>
      <c r="S446">
        <v>107</v>
      </c>
      <c r="T446">
        <v>5.3</v>
      </c>
      <c r="U446">
        <v>6</v>
      </c>
      <c r="V446">
        <v>7</v>
      </c>
      <c r="W446">
        <v>4.18</v>
      </c>
      <c r="X446" s="1">
        <v>0.46200000000000002</v>
      </c>
    </row>
    <row r="447" spans="1:24" x14ac:dyDescent="0.25">
      <c r="A447" t="s">
        <v>259</v>
      </c>
      <c r="B447" s="1">
        <f t="shared" si="6"/>
        <v>446</v>
      </c>
      <c r="C447">
        <v>2017</v>
      </c>
      <c r="D447" t="s">
        <v>108</v>
      </c>
      <c r="E447" t="s">
        <v>14</v>
      </c>
      <c r="F447" t="s">
        <v>137</v>
      </c>
      <c r="G447">
        <v>0</v>
      </c>
      <c r="H447">
        <v>29</v>
      </c>
      <c r="I447">
        <v>535000</v>
      </c>
      <c r="J447">
        <v>493987</v>
      </c>
      <c r="K447">
        <v>0.51</v>
      </c>
      <c r="L447">
        <v>5</v>
      </c>
      <c r="M447">
        <v>11</v>
      </c>
      <c r="N447">
        <v>16</v>
      </c>
      <c r="O447">
        <v>0.313</v>
      </c>
      <c r="P447">
        <v>5.52</v>
      </c>
      <c r="Q447">
        <v>20</v>
      </c>
      <c r="R447">
        <v>122.1</v>
      </c>
      <c r="S447">
        <v>81</v>
      </c>
      <c r="T447">
        <v>5.87</v>
      </c>
      <c r="U447">
        <v>8</v>
      </c>
      <c r="V447">
        <v>12</v>
      </c>
      <c r="W447">
        <v>5.08</v>
      </c>
      <c r="X447" s="1">
        <v>0.4</v>
      </c>
    </row>
    <row r="448" spans="1:24" x14ac:dyDescent="0.25">
      <c r="A448" t="s">
        <v>327</v>
      </c>
      <c r="B448" s="1">
        <f t="shared" si="6"/>
        <v>447</v>
      </c>
      <c r="C448">
        <v>2016</v>
      </c>
      <c r="D448" t="s">
        <v>108</v>
      </c>
      <c r="E448" t="s">
        <v>45</v>
      </c>
      <c r="F448" t="s">
        <v>149</v>
      </c>
      <c r="G448">
        <v>0</v>
      </c>
      <c r="H448">
        <v>30</v>
      </c>
      <c r="I448">
        <v>3500000</v>
      </c>
      <c r="J448">
        <v>3500000</v>
      </c>
      <c r="K448">
        <v>4.5</v>
      </c>
      <c r="L448">
        <v>9</v>
      </c>
      <c r="M448">
        <v>13</v>
      </c>
      <c r="N448">
        <v>22</v>
      </c>
      <c r="O448">
        <v>0.40899999999999997</v>
      </c>
      <c r="P448">
        <v>4.33</v>
      </c>
      <c r="Q448">
        <v>33</v>
      </c>
      <c r="R448">
        <v>176.2</v>
      </c>
      <c r="S448">
        <v>91</v>
      </c>
      <c r="T448">
        <v>4.5999999999999996</v>
      </c>
      <c r="U448">
        <v>12</v>
      </c>
      <c r="V448">
        <v>21</v>
      </c>
      <c r="W448">
        <v>4.1500000000000004</v>
      </c>
      <c r="X448" s="1">
        <v>0.36399999999999999</v>
      </c>
    </row>
    <row r="449" spans="1:24" x14ac:dyDescent="0.25">
      <c r="A449" t="s">
        <v>294</v>
      </c>
      <c r="B449" s="1">
        <f t="shared" si="6"/>
        <v>448</v>
      </c>
      <c r="C449">
        <v>2016</v>
      </c>
      <c r="D449" t="s">
        <v>13</v>
      </c>
      <c r="E449" t="s">
        <v>14</v>
      </c>
      <c r="F449" t="s">
        <v>34</v>
      </c>
      <c r="G449">
        <v>0</v>
      </c>
      <c r="H449">
        <v>29</v>
      </c>
      <c r="I449">
        <v>4500000</v>
      </c>
      <c r="J449">
        <v>4500000</v>
      </c>
      <c r="K449">
        <v>4.63</v>
      </c>
      <c r="L449">
        <v>3</v>
      </c>
      <c r="M449">
        <v>5</v>
      </c>
      <c r="N449">
        <v>8</v>
      </c>
      <c r="O449">
        <v>0.375</v>
      </c>
      <c r="P449">
        <v>5.71</v>
      </c>
      <c r="Q449">
        <v>12</v>
      </c>
      <c r="R449">
        <v>69.099999999999994</v>
      </c>
      <c r="S449">
        <v>74</v>
      </c>
      <c r="T449">
        <v>5.54</v>
      </c>
      <c r="U449">
        <v>5</v>
      </c>
      <c r="V449">
        <v>7</v>
      </c>
      <c r="W449">
        <v>5.77</v>
      </c>
      <c r="X449" s="1">
        <v>0.41699999999999998</v>
      </c>
    </row>
    <row r="450" spans="1:24" x14ac:dyDescent="0.25">
      <c r="A450" t="s">
        <v>18</v>
      </c>
      <c r="B450" s="1">
        <f t="shared" si="6"/>
        <v>449</v>
      </c>
      <c r="C450">
        <v>2016</v>
      </c>
      <c r="D450" t="s">
        <v>13</v>
      </c>
      <c r="E450" t="s">
        <v>14</v>
      </c>
      <c r="F450" t="s">
        <v>15</v>
      </c>
      <c r="G450">
        <v>1</v>
      </c>
      <c r="H450">
        <v>25</v>
      </c>
      <c r="I450">
        <v>1697500</v>
      </c>
      <c r="J450">
        <v>1697500</v>
      </c>
      <c r="K450">
        <v>1.6</v>
      </c>
      <c r="L450">
        <v>12</v>
      </c>
      <c r="M450">
        <v>8</v>
      </c>
      <c r="N450">
        <v>20</v>
      </c>
      <c r="O450">
        <v>0.6</v>
      </c>
      <c r="P450">
        <v>4.26</v>
      </c>
      <c r="Q450">
        <v>28</v>
      </c>
      <c r="R450">
        <v>190</v>
      </c>
      <c r="S450">
        <v>106</v>
      </c>
      <c r="T450">
        <v>3.99</v>
      </c>
      <c r="U450">
        <v>16</v>
      </c>
      <c r="V450">
        <v>12</v>
      </c>
      <c r="W450">
        <v>4.45</v>
      </c>
      <c r="X450" s="1">
        <v>0.57099999999999995</v>
      </c>
    </row>
    <row r="451" spans="1:24" x14ac:dyDescent="0.25">
      <c r="A451" t="s">
        <v>18</v>
      </c>
      <c r="B451" s="1">
        <f t="shared" si="6"/>
        <v>450</v>
      </c>
      <c r="C451">
        <v>2017</v>
      </c>
      <c r="D451" t="s">
        <v>13</v>
      </c>
      <c r="E451" t="s">
        <v>14</v>
      </c>
      <c r="F451" t="s">
        <v>15</v>
      </c>
      <c r="G451">
        <v>1</v>
      </c>
      <c r="H451">
        <v>26</v>
      </c>
      <c r="I451">
        <v>3550000</v>
      </c>
      <c r="J451">
        <v>3550000</v>
      </c>
      <c r="K451">
        <v>2.69</v>
      </c>
      <c r="L451">
        <v>17</v>
      </c>
      <c r="M451">
        <v>9</v>
      </c>
      <c r="N451">
        <v>26</v>
      </c>
      <c r="O451">
        <v>0.65400000000000003</v>
      </c>
      <c r="P451">
        <v>4.1900000000000004</v>
      </c>
      <c r="Q451">
        <v>31</v>
      </c>
      <c r="R451">
        <v>176.1</v>
      </c>
      <c r="S451">
        <v>109</v>
      </c>
      <c r="T451">
        <v>3.88</v>
      </c>
      <c r="U451">
        <v>18</v>
      </c>
      <c r="V451">
        <v>13</v>
      </c>
      <c r="W451">
        <v>5</v>
      </c>
      <c r="X451" s="1">
        <v>0.58099999999999996</v>
      </c>
    </row>
    <row r="452" spans="1:24" x14ac:dyDescent="0.25">
      <c r="A452" t="s">
        <v>18</v>
      </c>
      <c r="B452" s="1">
        <f t="shared" ref="B452:B502" si="7">B451+1</f>
        <v>451</v>
      </c>
      <c r="C452">
        <v>2018</v>
      </c>
      <c r="D452" t="s">
        <v>13</v>
      </c>
      <c r="E452" t="s">
        <v>14</v>
      </c>
      <c r="F452" t="s">
        <v>15</v>
      </c>
      <c r="G452">
        <v>1</v>
      </c>
      <c r="H452">
        <v>27</v>
      </c>
      <c r="I452">
        <v>6525000</v>
      </c>
      <c r="J452">
        <v>6525000</v>
      </c>
      <c r="K452">
        <v>4.57</v>
      </c>
      <c r="L452">
        <v>12</v>
      </c>
      <c r="M452">
        <v>6</v>
      </c>
      <c r="N452">
        <v>18</v>
      </c>
      <c r="O452">
        <v>0.66700000000000004</v>
      </c>
      <c r="P452">
        <v>2.21</v>
      </c>
      <c r="Q452">
        <v>27</v>
      </c>
      <c r="R452">
        <v>175.1</v>
      </c>
      <c r="S452">
        <v>198</v>
      </c>
      <c r="T452">
        <v>2.44</v>
      </c>
      <c r="U452">
        <v>16</v>
      </c>
      <c r="V452">
        <v>11</v>
      </c>
      <c r="W452">
        <v>4.97</v>
      </c>
      <c r="X452" s="1">
        <v>0.59299999999999997</v>
      </c>
    </row>
    <row r="453" spans="1:24" x14ac:dyDescent="0.25">
      <c r="A453" t="s">
        <v>91</v>
      </c>
      <c r="B453" s="1">
        <f t="shared" si="7"/>
        <v>452</v>
      </c>
      <c r="C453">
        <v>2018</v>
      </c>
      <c r="D453" t="s">
        <v>13</v>
      </c>
      <c r="E453" t="s">
        <v>74</v>
      </c>
      <c r="F453" t="s">
        <v>89</v>
      </c>
      <c r="G453">
        <v>2</v>
      </c>
      <c r="H453">
        <v>30</v>
      </c>
      <c r="I453">
        <v>1500000</v>
      </c>
      <c r="J453">
        <v>1500000</v>
      </c>
      <c r="K453">
        <v>1.87</v>
      </c>
      <c r="L453">
        <v>7</v>
      </c>
      <c r="M453">
        <v>4</v>
      </c>
      <c r="N453">
        <v>11</v>
      </c>
      <c r="O453">
        <v>0.63600000000000001</v>
      </c>
      <c r="P453">
        <v>3.76</v>
      </c>
      <c r="Q453">
        <v>20</v>
      </c>
      <c r="R453">
        <v>110</v>
      </c>
      <c r="S453">
        <v>109</v>
      </c>
      <c r="T453">
        <v>3.54</v>
      </c>
      <c r="U453">
        <v>12</v>
      </c>
      <c r="V453">
        <v>8</v>
      </c>
      <c r="W453">
        <v>4.97</v>
      </c>
      <c r="X453" s="1">
        <v>0.6</v>
      </c>
    </row>
    <row r="454" spans="1:24" x14ac:dyDescent="0.25">
      <c r="A454" t="s">
        <v>151</v>
      </c>
      <c r="B454" s="1">
        <f t="shared" si="7"/>
        <v>453</v>
      </c>
      <c r="C454">
        <v>2018</v>
      </c>
      <c r="D454" t="s">
        <v>108</v>
      </c>
      <c r="E454" t="s">
        <v>45</v>
      </c>
      <c r="F454" t="s">
        <v>149</v>
      </c>
      <c r="G454">
        <v>0</v>
      </c>
      <c r="H454">
        <v>25</v>
      </c>
      <c r="I454">
        <v>545000</v>
      </c>
      <c r="J454">
        <v>416060</v>
      </c>
      <c r="K454">
        <v>0.45</v>
      </c>
      <c r="L454">
        <v>4</v>
      </c>
      <c r="M454">
        <v>9</v>
      </c>
      <c r="N454">
        <v>13</v>
      </c>
      <c r="O454">
        <v>0.308</v>
      </c>
      <c r="P454">
        <v>4.42</v>
      </c>
      <c r="Q454">
        <v>25</v>
      </c>
      <c r="R454">
        <v>126.1</v>
      </c>
      <c r="S454">
        <v>85</v>
      </c>
      <c r="T454">
        <v>4.05</v>
      </c>
      <c r="U454">
        <v>10</v>
      </c>
      <c r="V454">
        <v>15</v>
      </c>
      <c r="W454">
        <v>3.74</v>
      </c>
      <c r="X454" s="1">
        <v>0.4</v>
      </c>
    </row>
    <row r="455" spans="1:24" x14ac:dyDescent="0.25">
      <c r="A455" t="s">
        <v>132</v>
      </c>
      <c r="B455" s="1">
        <f t="shared" si="7"/>
        <v>454</v>
      </c>
      <c r="C455">
        <v>2018</v>
      </c>
      <c r="D455" t="s">
        <v>108</v>
      </c>
      <c r="E455" t="s">
        <v>14</v>
      </c>
      <c r="F455" t="s">
        <v>130</v>
      </c>
      <c r="G455">
        <v>0</v>
      </c>
      <c r="H455">
        <v>26</v>
      </c>
      <c r="I455">
        <v>569500</v>
      </c>
      <c r="J455">
        <v>569500</v>
      </c>
      <c r="K455">
        <v>0.63</v>
      </c>
      <c r="L455">
        <v>14</v>
      </c>
      <c r="M455">
        <v>10</v>
      </c>
      <c r="N455">
        <v>24</v>
      </c>
      <c r="O455">
        <v>0.58299999999999996</v>
      </c>
      <c r="P455">
        <v>3.11</v>
      </c>
      <c r="Q455">
        <v>31</v>
      </c>
      <c r="R455">
        <v>170.2</v>
      </c>
      <c r="S455">
        <v>125</v>
      </c>
      <c r="T455">
        <v>3.86</v>
      </c>
      <c r="U455">
        <v>16</v>
      </c>
      <c r="V455">
        <v>15</v>
      </c>
      <c r="W455">
        <v>4.18</v>
      </c>
      <c r="X455" s="1">
        <v>0.51600000000000001</v>
      </c>
    </row>
    <row r="456" spans="1:24" x14ac:dyDescent="0.25">
      <c r="A456" t="s">
        <v>132</v>
      </c>
      <c r="B456" s="1">
        <f t="shared" si="7"/>
        <v>455</v>
      </c>
      <c r="C456">
        <v>2017</v>
      </c>
      <c r="D456" t="s">
        <v>108</v>
      </c>
      <c r="E456" t="s">
        <v>14</v>
      </c>
      <c r="F456" t="s">
        <v>130</v>
      </c>
      <c r="G456">
        <v>0</v>
      </c>
      <c r="H456">
        <v>25</v>
      </c>
      <c r="I456">
        <v>544000</v>
      </c>
      <c r="J456">
        <v>544000</v>
      </c>
      <c r="K456">
        <v>0.55000000000000004</v>
      </c>
      <c r="L456">
        <v>7</v>
      </c>
      <c r="M456">
        <v>9</v>
      </c>
      <c r="N456">
        <v>16</v>
      </c>
      <c r="O456">
        <v>0.438</v>
      </c>
      <c r="P456">
        <v>4.07</v>
      </c>
      <c r="Q456">
        <v>25</v>
      </c>
      <c r="R456">
        <v>150.1</v>
      </c>
      <c r="S456">
        <v>105</v>
      </c>
      <c r="T456">
        <v>4.03</v>
      </c>
      <c r="U456">
        <v>11</v>
      </c>
      <c r="V456">
        <v>14</v>
      </c>
      <c r="W456">
        <v>4.3</v>
      </c>
      <c r="X456" s="1">
        <v>0.44</v>
      </c>
    </row>
    <row r="457" spans="1:24" x14ac:dyDescent="0.25">
      <c r="A457" t="s">
        <v>195</v>
      </c>
      <c r="B457" s="1">
        <f t="shared" si="7"/>
        <v>456</v>
      </c>
      <c r="C457">
        <v>2018</v>
      </c>
      <c r="D457" t="s">
        <v>108</v>
      </c>
      <c r="E457" t="s">
        <v>74</v>
      </c>
      <c r="F457" t="s">
        <v>190</v>
      </c>
      <c r="G457">
        <v>0</v>
      </c>
      <c r="H457">
        <v>27</v>
      </c>
      <c r="I457">
        <v>565000</v>
      </c>
      <c r="J457">
        <v>565000</v>
      </c>
      <c r="K457">
        <v>0.27</v>
      </c>
      <c r="L457">
        <v>6</v>
      </c>
      <c r="M457">
        <v>7</v>
      </c>
      <c r="N457">
        <v>13</v>
      </c>
      <c r="O457">
        <v>0.46200000000000002</v>
      </c>
      <c r="P457">
        <v>4.25</v>
      </c>
      <c r="Q457">
        <v>13</v>
      </c>
      <c r="R457">
        <v>118.2</v>
      </c>
      <c r="S457">
        <v>89</v>
      </c>
      <c r="T457">
        <v>3.84</v>
      </c>
      <c r="U457">
        <v>6</v>
      </c>
      <c r="V457">
        <v>7</v>
      </c>
      <c r="W457">
        <v>3.71</v>
      </c>
      <c r="X457" s="1">
        <v>0.46200000000000002</v>
      </c>
    </row>
    <row r="458" spans="1:24" x14ac:dyDescent="0.25">
      <c r="A458" t="s">
        <v>195</v>
      </c>
      <c r="B458" s="1">
        <f t="shared" si="7"/>
        <v>457</v>
      </c>
      <c r="C458">
        <v>2017</v>
      </c>
      <c r="D458" t="s">
        <v>108</v>
      </c>
      <c r="E458" t="s">
        <v>74</v>
      </c>
      <c r="F458" t="s">
        <v>190</v>
      </c>
      <c r="G458">
        <v>0</v>
      </c>
      <c r="H458">
        <v>26</v>
      </c>
      <c r="I458">
        <v>536500</v>
      </c>
      <c r="J458">
        <v>536500</v>
      </c>
      <c r="K458">
        <v>0.28000000000000003</v>
      </c>
      <c r="L458">
        <v>8</v>
      </c>
      <c r="M458">
        <v>12</v>
      </c>
      <c r="N458">
        <v>20</v>
      </c>
      <c r="O458">
        <v>0.4</v>
      </c>
      <c r="P458">
        <v>4.78</v>
      </c>
      <c r="Q458">
        <v>24</v>
      </c>
      <c r="R458">
        <v>163.19999999999999</v>
      </c>
      <c r="S458">
        <v>89</v>
      </c>
      <c r="T458">
        <v>4.42</v>
      </c>
      <c r="U458">
        <v>9</v>
      </c>
      <c r="V458">
        <v>15</v>
      </c>
      <c r="W458">
        <v>4.08</v>
      </c>
      <c r="X458" s="1">
        <v>0.375</v>
      </c>
    </row>
    <row r="459" spans="1:24" x14ac:dyDescent="0.25">
      <c r="A459" t="s">
        <v>289</v>
      </c>
      <c r="B459" s="1">
        <f t="shared" si="7"/>
        <v>458</v>
      </c>
      <c r="C459">
        <v>2017</v>
      </c>
      <c r="D459" t="s">
        <v>108</v>
      </c>
      <c r="E459" t="s">
        <v>74</v>
      </c>
      <c r="F459" t="s">
        <v>204</v>
      </c>
      <c r="G459">
        <v>2</v>
      </c>
      <c r="H459">
        <v>27</v>
      </c>
      <c r="I459">
        <v>540000</v>
      </c>
      <c r="J459">
        <v>540000</v>
      </c>
      <c r="K459">
        <v>0.39</v>
      </c>
      <c r="L459">
        <v>6</v>
      </c>
      <c r="M459">
        <v>6</v>
      </c>
      <c r="N459">
        <v>12</v>
      </c>
      <c r="O459">
        <v>0.5</v>
      </c>
      <c r="P459">
        <v>4.8099999999999996</v>
      </c>
      <c r="Q459">
        <v>15</v>
      </c>
      <c r="R459">
        <v>86</v>
      </c>
      <c r="S459">
        <v>105</v>
      </c>
      <c r="T459">
        <v>4.67</v>
      </c>
      <c r="U459">
        <v>7</v>
      </c>
      <c r="V459">
        <v>8</v>
      </c>
      <c r="W459">
        <v>5.75</v>
      </c>
      <c r="X459" s="1">
        <v>0.46700000000000003</v>
      </c>
    </row>
    <row r="460" spans="1:24" x14ac:dyDescent="0.25">
      <c r="A460" t="s">
        <v>289</v>
      </c>
      <c r="B460" s="1">
        <f t="shared" si="7"/>
        <v>459</v>
      </c>
      <c r="C460">
        <v>2016</v>
      </c>
      <c r="D460" t="s">
        <v>108</v>
      </c>
      <c r="E460" t="s">
        <v>74</v>
      </c>
      <c r="F460" t="s">
        <v>204</v>
      </c>
      <c r="G460">
        <v>0</v>
      </c>
      <c r="H460">
        <v>26</v>
      </c>
      <c r="I460">
        <v>509500</v>
      </c>
      <c r="J460">
        <v>317376</v>
      </c>
      <c r="K460">
        <v>0.28999999999999998</v>
      </c>
      <c r="L460">
        <v>5</v>
      </c>
      <c r="M460">
        <v>6</v>
      </c>
      <c r="N460">
        <v>11</v>
      </c>
      <c r="O460">
        <v>0.45500000000000002</v>
      </c>
      <c r="P460">
        <v>3.54</v>
      </c>
      <c r="Q460">
        <v>19</v>
      </c>
      <c r="R460">
        <v>114.1</v>
      </c>
      <c r="S460">
        <v>137</v>
      </c>
      <c r="T460">
        <v>3.59</v>
      </c>
      <c r="U460">
        <v>8</v>
      </c>
      <c r="V460">
        <v>11</v>
      </c>
      <c r="W460">
        <v>4.84</v>
      </c>
      <c r="X460" s="1">
        <v>0.42099999999999999</v>
      </c>
    </row>
    <row r="461" spans="1:24" x14ac:dyDescent="0.25">
      <c r="A461" t="s">
        <v>208</v>
      </c>
      <c r="B461" s="1">
        <f t="shared" si="7"/>
        <v>460</v>
      </c>
      <c r="C461">
        <v>2018</v>
      </c>
      <c r="D461" t="s">
        <v>108</v>
      </c>
      <c r="E461" t="s">
        <v>74</v>
      </c>
      <c r="F461" t="s">
        <v>204</v>
      </c>
      <c r="G461">
        <v>2</v>
      </c>
      <c r="H461">
        <v>28</v>
      </c>
      <c r="I461">
        <v>555000</v>
      </c>
      <c r="J461">
        <v>555000</v>
      </c>
      <c r="K461">
        <v>0.39</v>
      </c>
      <c r="L461">
        <v>7</v>
      </c>
      <c r="M461">
        <v>9</v>
      </c>
      <c r="N461">
        <v>16</v>
      </c>
      <c r="O461">
        <v>0.438</v>
      </c>
      <c r="P461">
        <v>4.55</v>
      </c>
      <c r="Q461">
        <v>32</v>
      </c>
      <c r="R461">
        <v>176</v>
      </c>
      <c r="S461">
        <v>103</v>
      </c>
      <c r="T461">
        <v>4.57</v>
      </c>
      <c r="U461">
        <v>12</v>
      </c>
      <c r="V461">
        <v>20</v>
      </c>
      <c r="W461">
        <v>4.3</v>
      </c>
      <c r="X461" s="1">
        <v>0.375</v>
      </c>
    </row>
    <row r="462" spans="1:24" x14ac:dyDescent="0.25">
      <c r="A462" t="s">
        <v>127</v>
      </c>
      <c r="B462" s="1">
        <f t="shared" si="7"/>
        <v>461</v>
      </c>
      <c r="C462">
        <v>2018</v>
      </c>
      <c r="D462" t="s">
        <v>108</v>
      </c>
      <c r="E462" t="s">
        <v>14</v>
      </c>
      <c r="F462" t="s">
        <v>124</v>
      </c>
      <c r="G462">
        <v>2</v>
      </c>
      <c r="H462">
        <v>28</v>
      </c>
      <c r="I462">
        <v>12500000</v>
      </c>
      <c r="J462">
        <v>12500000</v>
      </c>
      <c r="K462">
        <v>6.43</v>
      </c>
      <c r="L462">
        <v>4</v>
      </c>
      <c r="M462">
        <v>6</v>
      </c>
      <c r="N462">
        <v>10</v>
      </c>
      <c r="O462">
        <v>0.4</v>
      </c>
      <c r="P462">
        <v>5.3</v>
      </c>
      <c r="Q462">
        <v>20</v>
      </c>
      <c r="R462">
        <v>103.2</v>
      </c>
      <c r="S462">
        <v>79</v>
      </c>
      <c r="T462">
        <v>5.6</v>
      </c>
      <c r="U462">
        <v>11</v>
      </c>
      <c r="V462">
        <v>9</v>
      </c>
      <c r="W462">
        <v>5.32</v>
      </c>
      <c r="X462" s="1">
        <v>0.55000000000000004</v>
      </c>
    </row>
    <row r="463" spans="1:24" x14ac:dyDescent="0.25">
      <c r="A463" t="s">
        <v>127</v>
      </c>
      <c r="B463" s="1">
        <f t="shared" si="7"/>
        <v>462</v>
      </c>
      <c r="C463">
        <v>2017</v>
      </c>
      <c r="D463" t="s">
        <v>108</v>
      </c>
      <c r="E463" t="s">
        <v>74</v>
      </c>
      <c r="F463" t="s">
        <v>204</v>
      </c>
      <c r="G463">
        <v>2</v>
      </c>
      <c r="H463">
        <v>27</v>
      </c>
      <c r="I463">
        <v>4400000</v>
      </c>
      <c r="J463">
        <v>4400000</v>
      </c>
      <c r="K463">
        <v>3.16</v>
      </c>
      <c r="L463">
        <v>8</v>
      </c>
      <c r="M463">
        <v>15</v>
      </c>
      <c r="N463">
        <v>23</v>
      </c>
      <c r="O463">
        <v>0.34799999999999998</v>
      </c>
      <c r="P463">
        <v>4.6900000000000004</v>
      </c>
      <c r="Q463">
        <v>25</v>
      </c>
      <c r="R463">
        <v>147.19999999999999</v>
      </c>
      <c r="S463">
        <v>108</v>
      </c>
      <c r="T463">
        <v>4.9400000000000004</v>
      </c>
      <c r="U463">
        <v>10</v>
      </c>
      <c r="V463">
        <v>15</v>
      </c>
      <c r="W463">
        <v>4.21</v>
      </c>
      <c r="X463" s="1">
        <v>0.4</v>
      </c>
    </row>
    <row r="464" spans="1:24" x14ac:dyDescent="0.25">
      <c r="A464" t="s">
        <v>127</v>
      </c>
      <c r="B464" s="1">
        <f t="shared" si="7"/>
        <v>463</v>
      </c>
      <c r="C464">
        <v>2016</v>
      </c>
      <c r="D464" t="s">
        <v>108</v>
      </c>
      <c r="E464" t="s">
        <v>74</v>
      </c>
      <c r="F464" t="s">
        <v>204</v>
      </c>
      <c r="G464">
        <v>0</v>
      </c>
      <c r="H464">
        <v>26</v>
      </c>
      <c r="I464">
        <v>1250000</v>
      </c>
      <c r="J464">
        <v>1250000</v>
      </c>
      <c r="K464">
        <v>1.1599999999999999</v>
      </c>
      <c r="L464">
        <v>12</v>
      </c>
      <c r="M464">
        <v>9</v>
      </c>
      <c r="N464">
        <v>21</v>
      </c>
      <c r="O464">
        <v>0.57099999999999995</v>
      </c>
      <c r="P464">
        <v>3.87</v>
      </c>
      <c r="Q464">
        <v>27</v>
      </c>
      <c r="R464">
        <v>158</v>
      </c>
      <c r="S464">
        <v>125</v>
      </c>
      <c r="T464">
        <v>4.32</v>
      </c>
      <c r="U464">
        <v>15</v>
      </c>
      <c r="V464">
        <v>12</v>
      </c>
      <c r="W464">
        <v>4.41</v>
      </c>
      <c r="X464" s="1">
        <v>0.55600000000000005</v>
      </c>
    </row>
    <row r="465" spans="1:24" x14ac:dyDescent="0.25">
      <c r="A465" t="s">
        <v>293</v>
      </c>
      <c r="B465" s="1">
        <f t="shared" si="7"/>
        <v>464</v>
      </c>
      <c r="C465">
        <v>2016</v>
      </c>
      <c r="D465" t="s">
        <v>13</v>
      </c>
      <c r="E465" t="s">
        <v>14</v>
      </c>
      <c r="F465" t="s">
        <v>34</v>
      </c>
      <c r="G465">
        <v>0</v>
      </c>
      <c r="H465">
        <v>25</v>
      </c>
      <c r="I465">
        <v>507500</v>
      </c>
      <c r="J465">
        <v>421496</v>
      </c>
      <c r="K465">
        <v>0.43</v>
      </c>
      <c r="L465">
        <v>9</v>
      </c>
      <c r="M465">
        <v>12</v>
      </c>
      <c r="N465">
        <v>21</v>
      </c>
      <c r="O465">
        <v>0.42899999999999999</v>
      </c>
      <c r="P465">
        <v>6.43</v>
      </c>
      <c r="Q465">
        <v>26</v>
      </c>
      <c r="R465">
        <v>133</v>
      </c>
      <c r="S465">
        <v>66</v>
      </c>
      <c r="T465">
        <v>4.7300000000000004</v>
      </c>
      <c r="U465">
        <v>11</v>
      </c>
      <c r="V465">
        <v>15</v>
      </c>
      <c r="W465">
        <v>5.26</v>
      </c>
      <c r="X465" s="1">
        <v>0.42299999999999999</v>
      </c>
    </row>
    <row r="466" spans="1:24" x14ac:dyDescent="0.25">
      <c r="A466" t="s">
        <v>258</v>
      </c>
      <c r="B466" s="1">
        <f t="shared" si="7"/>
        <v>465</v>
      </c>
      <c r="C466">
        <v>2017</v>
      </c>
      <c r="D466" t="s">
        <v>108</v>
      </c>
      <c r="E466" t="s">
        <v>14</v>
      </c>
      <c r="F466" t="s">
        <v>130</v>
      </c>
      <c r="G466">
        <v>0</v>
      </c>
      <c r="H466">
        <v>23</v>
      </c>
      <c r="I466">
        <v>541000</v>
      </c>
      <c r="J466">
        <v>268996</v>
      </c>
      <c r="K466">
        <v>0.27</v>
      </c>
      <c r="L466">
        <v>2</v>
      </c>
      <c r="M466">
        <v>7</v>
      </c>
      <c r="N466">
        <v>9</v>
      </c>
      <c r="O466">
        <v>0.222</v>
      </c>
      <c r="P466">
        <v>7.69</v>
      </c>
      <c r="Q466">
        <v>13</v>
      </c>
      <c r="R466">
        <v>62</v>
      </c>
      <c r="S466">
        <v>56</v>
      </c>
      <c r="T466">
        <v>6.3</v>
      </c>
      <c r="U466">
        <v>5</v>
      </c>
      <c r="V466">
        <v>8</v>
      </c>
      <c r="W466">
        <v>5.29</v>
      </c>
      <c r="X466" s="1">
        <v>0.38500000000000001</v>
      </c>
    </row>
    <row r="467" spans="1:24" x14ac:dyDescent="0.25">
      <c r="A467" t="s">
        <v>140</v>
      </c>
      <c r="B467" s="1">
        <f t="shared" si="7"/>
        <v>466</v>
      </c>
      <c r="C467">
        <v>2018</v>
      </c>
      <c r="D467" t="s">
        <v>108</v>
      </c>
      <c r="E467" t="s">
        <v>14</v>
      </c>
      <c r="F467" t="s">
        <v>137</v>
      </c>
      <c r="G467">
        <v>0</v>
      </c>
      <c r="H467">
        <v>23</v>
      </c>
      <c r="I467">
        <v>545000</v>
      </c>
      <c r="J467">
        <v>451220</v>
      </c>
      <c r="K467">
        <v>0.45</v>
      </c>
      <c r="L467">
        <v>7</v>
      </c>
      <c r="M467">
        <v>9</v>
      </c>
      <c r="N467">
        <v>16</v>
      </c>
      <c r="O467">
        <v>0.438</v>
      </c>
      <c r="P467">
        <v>4.9800000000000004</v>
      </c>
      <c r="Q467">
        <v>23</v>
      </c>
      <c r="R467">
        <v>112</v>
      </c>
      <c r="S467">
        <v>85</v>
      </c>
      <c r="T467">
        <v>5.25</v>
      </c>
      <c r="U467">
        <v>11</v>
      </c>
      <c r="V467">
        <v>12</v>
      </c>
      <c r="W467">
        <v>4.22</v>
      </c>
      <c r="X467" s="1">
        <v>0.47799999999999998</v>
      </c>
    </row>
    <row r="468" spans="1:24" x14ac:dyDescent="0.25">
      <c r="A468" t="s">
        <v>77</v>
      </c>
      <c r="B468" s="1">
        <f t="shared" si="7"/>
        <v>467</v>
      </c>
      <c r="C468">
        <v>2016</v>
      </c>
      <c r="D468" t="s">
        <v>13</v>
      </c>
      <c r="E468" t="s">
        <v>74</v>
      </c>
      <c r="F468" t="s">
        <v>75</v>
      </c>
      <c r="G468">
        <v>0</v>
      </c>
      <c r="H468">
        <v>24</v>
      </c>
      <c r="I468">
        <v>515000</v>
      </c>
      <c r="J468">
        <v>515000</v>
      </c>
      <c r="K468">
        <v>0.3</v>
      </c>
      <c r="L468">
        <v>3</v>
      </c>
      <c r="M468">
        <v>4</v>
      </c>
      <c r="N468">
        <v>7</v>
      </c>
      <c r="O468">
        <v>0.42899999999999999</v>
      </c>
      <c r="P468">
        <v>4.17</v>
      </c>
      <c r="Q468">
        <v>10</v>
      </c>
      <c r="R468">
        <v>49.2</v>
      </c>
      <c r="S468">
        <v>97</v>
      </c>
      <c r="T468">
        <v>3.95</v>
      </c>
      <c r="U468">
        <v>3</v>
      </c>
      <c r="V468">
        <v>7</v>
      </c>
      <c r="W468">
        <v>4.5999999999999996</v>
      </c>
      <c r="X468" s="1">
        <v>0.3</v>
      </c>
    </row>
    <row r="469" spans="1:24" x14ac:dyDescent="0.25">
      <c r="A469" t="s">
        <v>77</v>
      </c>
      <c r="B469" s="1">
        <f t="shared" si="7"/>
        <v>468</v>
      </c>
      <c r="C469">
        <v>2017</v>
      </c>
      <c r="D469" t="s">
        <v>13</v>
      </c>
      <c r="E469" t="s">
        <v>74</v>
      </c>
      <c r="F469" t="s">
        <v>75</v>
      </c>
      <c r="G469">
        <v>0</v>
      </c>
      <c r="H469">
        <v>25</v>
      </c>
      <c r="I469">
        <v>555000</v>
      </c>
      <c r="J469">
        <v>555000</v>
      </c>
      <c r="K469">
        <v>0.33</v>
      </c>
      <c r="L469">
        <v>2</v>
      </c>
      <c r="M469">
        <v>6</v>
      </c>
      <c r="N469">
        <v>8</v>
      </c>
      <c r="O469">
        <v>0.25</v>
      </c>
      <c r="P469">
        <v>4.55</v>
      </c>
      <c r="Q469">
        <v>16</v>
      </c>
      <c r="R469">
        <v>85</v>
      </c>
      <c r="S469">
        <v>94</v>
      </c>
      <c r="T469">
        <v>4.5599999999999996</v>
      </c>
      <c r="U469">
        <v>8</v>
      </c>
      <c r="V469">
        <v>8</v>
      </c>
      <c r="W469">
        <v>4.49</v>
      </c>
      <c r="X469" s="1">
        <v>0.5</v>
      </c>
    </row>
    <row r="470" spans="1:24" x14ac:dyDescent="0.25">
      <c r="A470" t="s">
        <v>77</v>
      </c>
      <c r="B470" s="1">
        <f t="shared" si="7"/>
        <v>469</v>
      </c>
      <c r="C470">
        <v>2018</v>
      </c>
      <c r="D470" t="s">
        <v>13</v>
      </c>
      <c r="E470" t="s">
        <v>74</v>
      </c>
      <c r="F470" t="s">
        <v>75</v>
      </c>
      <c r="G470">
        <v>0</v>
      </c>
      <c r="H470">
        <v>26</v>
      </c>
      <c r="I470">
        <v>1875000</v>
      </c>
      <c r="J470">
        <v>1875000</v>
      </c>
      <c r="K470">
        <v>1.08</v>
      </c>
      <c r="L470">
        <v>8</v>
      </c>
      <c r="M470">
        <v>10</v>
      </c>
      <c r="N470">
        <v>18</v>
      </c>
      <c r="O470">
        <v>0.44400000000000001</v>
      </c>
      <c r="P470">
        <v>4.0199999999999996</v>
      </c>
      <c r="Q470">
        <v>24</v>
      </c>
      <c r="R470">
        <v>125.1</v>
      </c>
      <c r="S470">
        <v>104</v>
      </c>
      <c r="T470">
        <v>3.63</v>
      </c>
      <c r="U470">
        <v>12</v>
      </c>
      <c r="V470">
        <v>12</v>
      </c>
      <c r="W470">
        <v>4.16</v>
      </c>
      <c r="X470" s="1">
        <v>0.5</v>
      </c>
    </row>
    <row r="471" spans="1:24" x14ac:dyDescent="0.25">
      <c r="A471" t="s">
        <v>297</v>
      </c>
      <c r="B471" s="1">
        <f t="shared" si="7"/>
        <v>470</v>
      </c>
      <c r="C471">
        <v>2016</v>
      </c>
      <c r="D471" t="s">
        <v>13</v>
      </c>
      <c r="E471" t="s">
        <v>45</v>
      </c>
      <c r="F471" t="s">
        <v>52</v>
      </c>
      <c r="G471">
        <v>2</v>
      </c>
      <c r="H471">
        <v>26</v>
      </c>
      <c r="I471">
        <v>511500</v>
      </c>
      <c r="J471">
        <v>385710</v>
      </c>
      <c r="K471">
        <v>0.26</v>
      </c>
      <c r="L471">
        <v>4</v>
      </c>
      <c r="M471">
        <v>6</v>
      </c>
      <c r="N471">
        <v>10</v>
      </c>
      <c r="O471">
        <v>0.4</v>
      </c>
      <c r="P471">
        <v>5.27</v>
      </c>
      <c r="Q471">
        <v>13</v>
      </c>
      <c r="R471">
        <v>94</v>
      </c>
      <c r="S471">
        <v>82</v>
      </c>
      <c r="T471">
        <v>4.9400000000000004</v>
      </c>
      <c r="U471">
        <v>6</v>
      </c>
      <c r="V471">
        <v>7</v>
      </c>
      <c r="W471">
        <v>5.95</v>
      </c>
      <c r="X471" s="1">
        <v>0.46200000000000002</v>
      </c>
    </row>
    <row r="472" spans="1:24" x14ac:dyDescent="0.25">
      <c r="A472" t="s">
        <v>224</v>
      </c>
      <c r="B472" s="1">
        <f t="shared" si="7"/>
        <v>471</v>
      </c>
      <c r="C472">
        <v>2016</v>
      </c>
      <c r="D472" t="s">
        <v>13</v>
      </c>
      <c r="E472" t="s">
        <v>45</v>
      </c>
      <c r="F472" t="s">
        <v>52</v>
      </c>
      <c r="G472">
        <v>2</v>
      </c>
      <c r="H472">
        <v>32</v>
      </c>
      <c r="I472">
        <v>13000000</v>
      </c>
      <c r="J472">
        <v>13000000</v>
      </c>
      <c r="K472">
        <v>8.65</v>
      </c>
      <c r="L472">
        <v>8</v>
      </c>
      <c r="M472">
        <v>12</v>
      </c>
      <c r="N472">
        <v>20</v>
      </c>
      <c r="O472">
        <v>0.4</v>
      </c>
      <c r="P472">
        <v>5.44</v>
      </c>
      <c r="Q472">
        <v>25</v>
      </c>
      <c r="R472">
        <v>142.1</v>
      </c>
      <c r="S472">
        <v>79</v>
      </c>
      <c r="T472">
        <v>4.43</v>
      </c>
      <c r="U472">
        <v>13</v>
      </c>
      <c r="V472">
        <v>12</v>
      </c>
      <c r="W472">
        <v>5.04</v>
      </c>
      <c r="X472" s="1">
        <v>0.52</v>
      </c>
    </row>
    <row r="473" spans="1:24" x14ac:dyDescent="0.25">
      <c r="A473" t="s">
        <v>224</v>
      </c>
      <c r="B473" s="1">
        <f t="shared" si="7"/>
        <v>472</v>
      </c>
      <c r="C473">
        <v>2017</v>
      </c>
      <c r="D473" t="s">
        <v>13</v>
      </c>
      <c r="E473" t="s">
        <v>45</v>
      </c>
      <c r="F473" t="s">
        <v>52</v>
      </c>
      <c r="G473">
        <v>0</v>
      </c>
      <c r="H473">
        <v>33</v>
      </c>
      <c r="I473">
        <v>13500000</v>
      </c>
      <c r="J473">
        <v>13500000</v>
      </c>
      <c r="K473">
        <v>7.7</v>
      </c>
      <c r="L473">
        <v>6</v>
      </c>
      <c r="M473">
        <v>11</v>
      </c>
      <c r="N473">
        <v>17</v>
      </c>
      <c r="O473">
        <v>0.35299999999999998</v>
      </c>
      <c r="P473">
        <v>6.81</v>
      </c>
      <c r="Q473">
        <v>25</v>
      </c>
      <c r="R473">
        <v>142.19999999999999</v>
      </c>
      <c r="S473">
        <v>64</v>
      </c>
      <c r="T473">
        <v>5.54</v>
      </c>
      <c r="U473">
        <v>12</v>
      </c>
      <c r="V473">
        <v>13</v>
      </c>
      <c r="W473">
        <v>5.27</v>
      </c>
      <c r="X473" s="1">
        <v>0.48</v>
      </c>
    </row>
    <row r="474" spans="1:24" x14ac:dyDescent="0.25">
      <c r="A474" t="s">
        <v>267</v>
      </c>
      <c r="B474" s="1">
        <f t="shared" si="7"/>
        <v>473</v>
      </c>
      <c r="C474">
        <v>2017</v>
      </c>
      <c r="D474" t="s">
        <v>108</v>
      </c>
      <c r="E474" t="s">
        <v>45</v>
      </c>
      <c r="F474" t="s">
        <v>149</v>
      </c>
      <c r="G474">
        <v>0</v>
      </c>
      <c r="H474">
        <v>29</v>
      </c>
      <c r="I474">
        <v>535000</v>
      </c>
      <c r="J474">
        <v>394605</v>
      </c>
      <c r="K474">
        <v>0.36</v>
      </c>
      <c r="L474">
        <v>2</v>
      </c>
      <c r="M474">
        <v>6</v>
      </c>
      <c r="N474">
        <v>8</v>
      </c>
      <c r="O474">
        <v>0.25</v>
      </c>
      <c r="P474">
        <v>6.91</v>
      </c>
      <c r="Q474">
        <v>12</v>
      </c>
      <c r="R474">
        <v>71.2</v>
      </c>
      <c r="S474">
        <v>57</v>
      </c>
      <c r="T474">
        <v>4.9000000000000004</v>
      </c>
      <c r="U474">
        <v>7</v>
      </c>
      <c r="V474">
        <v>5</v>
      </c>
      <c r="W474">
        <v>5.37</v>
      </c>
      <c r="X474" s="1">
        <v>0.58299999999999996</v>
      </c>
    </row>
    <row r="475" spans="1:24" x14ac:dyDescent="0.25">
      <c r="A475" t="s">
        <v>172</v>
      </c>
      <c r="B475" s="1">
        <f t="shared" si="7"/>
        <v>474</v>
      </c>
      <c r="C475">
        <v>2018</v>
      </c>
      <c r="D475" t="s">
        <v>108</v>
      </c>
      <c r="E475" t="s">
        <v>45</v>
      </c>
      <c r="F475" t="s">
        <v>169</v>
      </c>
      <c r="G475">
        <v>0</v>
      </c>
      <c r="H475">
        <v>26</v>
      </c>
      <c r="I475">
        <v>559000</v>
      </c>
      <c r="J475">
        <v>559000</v>
      </c>
      <c r="K475">
        <v>0.54</v>
      </c>
      <c r="L475">
        <v>9</v>
      </c>
      <c r="M475">
        <v>12</v>
      </c>
      <c r="N475">
        <v>21</v>
      </c>
      <c r="O475">
        <v>0.42899999999999999</v>
      </c>
      <c r="P475">
        <v>4.8499999999999996</v>
      </c>
      <c r="Q475">
        <v>30</v>
      </c>
      <c r="R475">
        <v>146.19999999999999</v>
      </c>
      <c r="S475">
        <v>85</v>
      </c>
      <c r="T475">
        <v>3.75</v>
      </c>
      <c r="U475">
        <v>12</v>
      </c>
      <c r="V475">
        <v>18</v>
      </c>
      <c r="W475">
        <v>4.21</v>
      </c>
      <c r="X475" s="1">
        <v>0.4</v>
      </c>
    </row>
    <row r="476" spans="1:24" x14ac:dyDescent="0.25">
      <c r="A476" t="s">
        <v>172</v>
      </c>
      <c r="B476" s="1">
        <f t="shared" si="7"/>
        <v>475</v>
      </c>
      <c r="C476">
        <v>2017</v>
      </c>
      <c r="D476" t="s">
        <v>108</v>
      </c>
      <c r="E476" t="s">
        <v>45</v>
      </c>
      <c r="F476" t="s">
        <v>169</v>
      </c>
      <c r="G476">
        <v>0</v>
      </c>
      <c r="H476">
        <v>25</v>
      </c>
      <c r="I476">
        <v>547000</v>
      </c>
      <c r="J476">
        <v>547000</v>
      </c>
      <c r="K476">
        <v>0.53</v>
      </c>
      <c r="L476">
        <v>2</v>
      </c>
      <c r="M476">
        <v>7</v>
      </c>
      <c r="N476">
        <v>9</v>
      </c>
      <c r="O476">
        <v>0.222</v>
      </c>
      <c r="P476">
        <v>5.13</v>
      </c>
      <c r="Q476">
        <v>15</v>
      </c>
      <c r="R476">
        <v>72</v>
      </c>
      <c r="S476">
        <v>84</v>
      </c>
      <c r="T476">
        <v>5.52</v>
      </c>
      <c r="U476">
        <v>5</v>
      </c>
      <c r="V476">
        <v>10</v>
      </c>
      <c r="W476">
        <v>3.95</v>
      </c>
      <c r="X476" s="1">
        <v>0.33300000000000002</v>
      </c>
    </row>
    <row r="477" spans="1:24" x14ac:dyDescent="0.25">
      <c r="A477" t="s">
        <v>172</v>
      </c>
      <c r="B477" s="1">
        <f t="shared" si="7"/>
        <v>476</v>
      </c>
      <c r="C477">
        <v>2016</v>
      </c>
      <c r="D477" t="s">
        <v>108</v>
      </c>
      <c r="E477" t="s">
        <v>45</v>
      </c>
      <c r="F477" t="s">
        <v>169</v>
      </c>
      <c r="G477">
        <v>0</v>
      </c>
      <c r="H477">
        <v>24</v>
      </c>
      <c r="I477">
        <v>516000</v>
      </c>
      <c r="J477">
        <v>516000</v>
      </c>
      <c r="K477">
        <v>0.5</v>
      </c>
      <c r="L477">
        <v>8</v>
      </c>
      <c r="M477">
        <v>6</v>
      </c>
      <c r="N477">
        <v>14</v>
      </c>
      <c r="O477">
        <v>0.57099999999999995</v>
      </c>
      <c r="P477">
        <v>4.12</v>
      </c>
      <c r="Q477">
        <v>24</v>
      </c>
      <c r="R477">
        <v>131</v>
      </c>
      <c r="S477">
        <v>101</v>
      </c>
      <c r="T477">
        <v>3.96</v>
      </c>
      <c r="U477">
        <v>11</v>
      </c>
      <c r="V477">
        <v>13</v>
      </c>
      <c r="W477">
        <v>3.47</v>
      </c>
      <c r="X477" s="1">
        <v>0.45800000000000002</v>
      </c>
    </row>
    <row r="478" spans="1:24" x14ac:dyDescent="0.25">
      <c r="A478" t="s">
        <v>98</v>
      </c>
      <c r="B478" s="1">
        <f t="shared" si="7"/>
        <v>477</v>
      </c>
      <c r="C478">
        <v>2018</v>
      </c>
      <c r="D478" t="s">
        <v>13</v>
      </c>
      <c r="E478" t="s">
        <v>74</v>
      </c>
      <c r="F478" t="s">
        <v>96</v>
      </c>
      <c r="G478">
        <v>0</v>
      </c>
      <c r="H478">
        <v>33</v>
      </c>
      <c r="I478">
        <v>700000</v>
      </c>
      <c r="J478">
        <v>700000</v>
      </c>
      <c r="K478">
        <v>0.43</v>
      </c>
      <c r="L478">
        <v>9</v>
      </c>
      <c r="M478">
        <v>5</v>
      </c>
      <c r="N478">
        <v>14</v>
      </c>
      <c r="O478">
        <v>0.64300000000000002</v>
      </c>
      <c r="P478">
        <v>3.72</v>
      </c>
      <c r="Q478">
        <v>27</v>
      </c>
      <c r="R478">
        <v>162</v>
      </c>
      <c r="S478">
        <v>110</v>
      </c>
      <c r="T478">
        <v>4.28</v>
      </c>
      <c r="U478">
        <v>17</v>
      </c>
      <c r="V478">
        <v>10</v>
      </c>
      <c r="W478">
        <v>4.0999999999999996</v>
      </c>
      <c r="X478" s="1">
        <v>0.63</v>
      </c>
    </row>
    <row r="479" spans="1:24" x14ac:dyDescent="0.25">
      <c r="A479" t="s">
        <v>223</v>
      </c>
      <c r="B479" s="1">
        <f t="shared" si="7"/>
        <v>478</v>
      </c>
      <c r="C479">
        <v>2017</v>
      </c>
      <c r="D479" t="s">
        <v>13</v>
      </c>
      <c r="E479" t="s">
        <v>45</v>
      </c>
      <c r="F479" t="s">
        <v>52</v>
      </c>
      <c r="G479">
        <v>0</v>
      </c>
      <c r="H479">
        <v>30</v>
      </c>
      <c r="I479">
        <v>8916668</v>
      </c>
      <c r="J479">
        <v>8916668</v>
      </c>
      <c r="K479">
        <v>5.09</v>
      </c>
      <c r="L479">
        <v>8</v>
      </c>
      <c r="M479">
        <v>15</v>
      </c>
      <c r="N479">
        <v>23</v>
      </c>
      <c r="O479">
        <v>0.34799999999999998</v>
      </c>
      <c r="P479">
        <v>5.61</v>
      </c>
      <c r="Q479">
        <v>32</v>
      </c>
      <c r="R479">
        <v>157.1</v>
      </c>
      <c r="S479">
        <v>77</v>
      </c>
      <c r="T479">
        <v>5.27</v>
      </c>
      <c r="U479">
        <v>15</v>
      </c>
      <c r="V479">
        <v>17</v>
      </c>
      <c r="W479">
        <v>4.5199999999999996</v>
      </c>
      <c r="X479" s="1">
        <v>0.46899999999999997</v>
      </c>
    </row>
    <row r="480" spans="1:24" x14ac:dyDescent="0.25">
      <c r="A480" t="s">
        <v>112</v>
      </c>
      <c r="B480" s="1">
        <f t="shared" si="7"/>
        <v>479</v>
      </c>
      <c r="C480">
        <v>2018</v>
      </c>
      <c r="D480" t="s">
        <v>108</v>
      </c>
      <c r="E480" t="s">
        <v>14</v>
      </c>
      <c r="F480" t="s">
        <v>109</v>
      </c>
      <c r="G480">
        <v>1</v>
      </c>
      <c r="H480">
        <v>31</v>
      </c>
      <c r="I480">
        <v>2500000</v>
      </c>
      <c r="J480">
        <v>2500000</v>
      </c>
      <c r="K480">
        <v>2.29</v>
      </c>
      <c r="L480">
        <v>5</v>
      </c>
      <c r="M480">
        <v>2</v>
      </c>
      <c r="N480">
        <v>7</v>
      </c>
      <c r="O480">
        <v>0.71399999999999997</v>
      </c>
      <c r="P480">
        <v>2.57</v>
      </c>
      <c r="Q480">
        <v>16</v>
      </c>
      <c r="R480">
        <v>80.2</v>
      </c>
      <c r="S480">
        <v>161</v>
      </c>
      <c r="T480">
        <v>3.59</v>
      </c>
      <c r="U480">
        <v>12</v>
      </c>
      <c r="V480">
        <v>4</v>
      </c>
      <c r="W480">
        <v>4.87</v>
      </c>
      <c r="X480" s="1">
        <v>0.75</v>
      </c>
    </row>
    <row r="481" spans="1:24" x14ac:dyDescent="0.25">
      <c r="A481" t="s">
        <v>184</v>
      </c>
      <c r="B481" s="1">
        <f t="shared" si="7"/>
        <v>480</v>
      </c>
      <c r="C481">
        <v>2018</v>
      </c>
      <c r="D481" t="s">
        <v>108</v>
      </c>
      <c r="E481" t="s">
        <v>74</v>
      </c>
      <c r="F481" t="s">
        <v>182</v>
      </c>
      <c r="G481">
        <v>1</v>
      </c>
      <c r="H481">
        <v>23</v>
      </c>
      <c r="I481">
        <v>545000</v>
      </c>
      <c r="J481">
        <v>512750</v>
      </c>
      <c r="K481">
        <v>0.26</v>
      </c>
      <c r="L481">
        <v>8</v>
      </c>
      <c r="M481">
        <v>5</v>
      </c>
      <c r="N481">
        <v>13</v>
      </c>
      <c r="O481">
        <v>0.61499999999999999</v>
      </c>
      <c r="P481">
        <v>2.62</v>
      </c>
      <c r="Q481">
        <v>23</v>
      </c>
      <c r="R481">
        <v>137.1</v>
      </c>
      <c r="S481">
        <v>150</v>
      </c>
      <c r="T481">
        <v>3.04</v>
      </c>
      <c r="U481">
        <v>14</v>
      </c>
      <c r="V481">
        <v>9</v>
      </c>
      <c r="W481">
        <v>4.74</v>
      </c>
      <c r="X481" s="1">
        <v>0.60899999999999999</v>
      </c>
    </row>
    <row r="482" spans="1:24" x14ac:dyDescent="0.25">
      <c r="A482" t="s">
        <v>150</v>
      </c>
      <c r="B482" s="1">
        <f t="shared" si="7"/>
        <v>481</v>
      </c>
      <c r="C482">
        <v>2018</v>
      </c>
      <c r="D482" t="s">
        <v>108</v>
      </c>
      <c r="E482" t="s">
        <v>45</v>
      </c>
      <c r="F482" t="s">
        <v>149</v>
      </c>
      <c r="G482">
        <v>0</v>
      </c>
      <c r="H482">
        <v>33</v>
      </c>
      <c r="I482">
        <v>10000000</v>
      </c>
      <c r="J482">
        <v>10000000</v>
      </c>
      <c r="K482">
        <v>10.89</v>
      </c>
      <c r="L482">
        <v>6</v>
      </c>
      <c r="M482">
        <v>12</v>
      </c>
      <c r="N482">
        <v>18</v>
      </c>
      <c r="O482">
        <v>0.33300000000000002</v>
      </c>
      <c r="P482">
        <v>4.79</v>
      </c>
      <c r="Q482">
        <v>26</v>
      </c>
      <c r="R482">
        <v>133.1</v>
      </c>
      <c r="S482">
        <v>78</v>
      </c>
      <c r="T482">
        <v>4.43</v>
      </c>
      <c r="U482">
        <v>12</v>
      </c>
      <c r="V482">
        <v>14</v>
      </c>
      <c r="W482">
        <v>3.98</v>
      </c>
      <c r="X482" s="1">
        <v>0.46200000000000002</v>
      </c>
    </row>
    <row r="483" spans="1:24" x14ac:dyDescent="0.25">
      <c r="A483" t="s">
        <v>150</v>
      </c>
      <c r="B483" s="1">
        <f t="shared" si="7"/>
        <v>482</v>
      </c>
      <c r="C483">
        <v>2016</v>
      </c>
      <c r="D483" t="s">
        <v>108</v>
      </c>
      <c r="E483" t="s">
        <v>45</v>
      </c>
      <c r="F483" t="s">
        <v>149</v>
      </c>
      <c r="G483">
        <v>0</v>
      </c>
      <c r="H483">
        <v>31</v>
      </c>
      <c r="I483">
        <v>12500000</v>
      </c>
      <c r="J483">
        <v>12500000</v>
      </c>
      <c r="K483">
        <v>16.079999999999998</v>
      </c>
      <c r="L483">
        <v>5</v>
      </c>
      <c r="M483">
        <v>5</v>
      </c>
      <c r="N483">
        <v>10</v>
      </c>
      <c r="O483">
        <v>0.5</v>
      </c>
      <c r="P483">
        <v>4.96</v>
      </c>
      <c r="Q483">
        <v>22</v>
      </c>
      <c r="R483">
        <v>123.1</v>
      </c>
      <c r="S483">
        <v>79</v>
      </c>
      <c r="T483">
        <v>4.5</v>
      </c>
      <c r="U483">
        <v>13</v>
      </c>
      <c r="V483">
        <v>9</v>
      </c>
      <c r="W483">
        <v>4.78</v>
      </c>
      <c r="X483" s="1">
        <v>0.59099999999999997</v>
      </c>
    </row>
    <row r="484" spans="1:24" x14ac:dyDescent="0.25">
      <c r="A484" t="s">
        <v>325</v>
      </c>
      <c r="B484" s="1">
        <f t="shared" si="7"/>
        <v>483</v>
      </c>
      <c r="C484">
        <v>2016</v>
      </c>
      <c r="D484" t="s">
        <v>108</v>
      </c>
      <c r="E484" t="s">
        <v>45</v>
      </c>
      <c r="F484" t="s">
        <v>143</v>
      </c>
      <c r="G484">
        <v>0</v>
      </c>
      <c r="H484">
        <v>25</v>
      </c>
      <c r="I484">
        <v>511250</v>
      </c>
      <c r="J484">
        <v>452628</v>
      </c>
      <c r="K484">
        <v>0.47</v>
      </c>
      <c r="L484">
        <v>0</v>
      </c>
      <c r="M484">
        <v>7</v>
      </c>
      <c r="N484">
        <v>7</v>
      </c>
      <c r="O484">
        <v>0</v>
      </c>
      <c r="P484">
        <v>4.88</v>
      </c>
      <c r="Q484">
        <v>9</v>
      </c>
      <c r="R484">
        <v>62.2</v>
      </c>
      <c r="S484">
        <v>85</v>
      </c>
      <c r="T484">
        <v>5.19</v>
      </c>
      <c r="U484">
        <v>6</v>
      </c>
      <c r="V484">
        <v>5</v>
      </c>
      <c r="W484">
        <v>5.01</v>
      </c>
      <c r="X484" s="1">
        <v>0.54500000000000004</v>
      </c>
    </row>
    <row r="485" spans="1:24" x14ac:dyDescent="0.25">
      <c r="A485" t="s">
        <v>308</v>
      </c>
      <c r="B485" s="1">
        <f t="shared" si="7"/>
        <v>484</v>
      </c>
      <c r="C485">
        <v>2016</v>
      </c>
      <c r="D485" t="s">
        <v>108</v>
      </c>
      <c r="E485" t="s">
        <v>14</v>
      </c>
      <c r="F485" t="s">
        <v>109</v>
      </c>
      <c r="G485">
        <v>0</v>
      </c>
      <c r="H485">
        <v>27</v>
      </c>
      <c r="I485">
        <v>2800000</v>
      </c>
      <c r="J485">
        <v>2800000</v>
      </c>
      <c r="K485">
        <v>4.5</v>
      </c>
      <c r="L485">
        <v>7</v>
      </c>
      <c r="M485">
        <v>11</v>
      </c>
      <c r="N485">
        <v>18</v>
      </c>
      <c r="O485">
        <v>0.38900000000000001</v>
      </c>
      <c r="P485">
        <v>4.8600000000000003</v>
      </c>
      <c r="Q485">
        <v>23</v>
      </c>
      <c r="R485">
        <v>127.2</v>
      </c>
      <c r="S485">
        <v>88</v>
      </c>
      <c r="T485">
        <v>4.7</v>
      </c>
      <c r="U485">
        <v>9</v>
      </c>
      <c r="V485">
        <v>14</v>
      </c>
      <c r="W485">
        <v>4.1500000000000004</v>
      </c>
      <c r="X485" s="1">
        <v>0.39100000000000001</v>
      </c>
    </row>
    <row r="486" spans="1:24" x14ac:dyDescent="0.25">
      <c r="A486" t="s">
        <v>56</v>
      </c>
      <c r="B486" s="1">
        <f t="shared" si="7"/>
        <v>485</v>
      </c>
      <c r="C486">
        <v>2018</v>
      </c>
      <c r="D486" t="s">
        <v>13</v>
      </c>
      <c r="E486" t="s">
        <v>45</v>
      </c>
      <c r="F486" t="s">
        <v>52</v>
      </c>
      <c r="G486">
        <v>0</v>
      </c>
      <c r="H486">
        <v>24</v>
      </c>
      <c r="I486">
        <v>545000</v>
      </c>
      <c r="J486">
        <v>272490</v>
      </c>
      <c r="K486">
        <v>0.21</v>
      </c>
      <c r="L486">
        <v>1</v>
      </c>
      <c r="M486">
        <v>8</v>
      </c>
      <c r="N486">
        <v>9</v>
      </c>
      <c r="O486">
        <v>0.111</v>
      </c>
      <c r="P486">
        <v>5.92</v>
      </c>
      <c r="Q486">
        <v>12</v>
      </c>
      <c r="R486">
        <v>65.099999999999994</v>
      </c>
      <c r="S486">
        <v>72</v>
      </c>
      <c r="T486">
        <v>5.29</v>
      </c>
      <c r="U486">
        <v>3</v>
      </c>
      <c r="V486">
        <v>9</v>
      </c>
      <c r="W486">
        <v>3.23</v>
      </c>
      <c r="X486" s="1">
        <v>0.25</v>
      </c>
    </row>
    <row r="487" spans="1:24" x14ac:dyDescent="0.25">
      <c r="A487" t="s">
        <v>290</v>
      </c>
      <c r="B487" s="1">
        <f t="shared" si="7"/>
        <v>486</v>
      </c>
      <c r="C487">
        <v>2016</v>
      </c>
      <c r="D487" t="s">
        <v>13</v>
      </c>
      <c r="E487" t="s">
        <v>14</v>
      </c>
      <c r="F487" t="s">
        <v>22</v>
      </c>
      <c r="G487">
        <v>0</v>
      </c>
      <c r="H487">
        <v>25</v>
      </c>
      <c r="I487">
        <v>1200000</v>
      </c>
      <c r="J487">
        <v>1200000</v>
      </c>
      <c r="K487">
        <v>0.85</v>
      </c>
      <c r="L487">
        <v>11</v>
      </c>
      <c r="M487">
        <v>12</v>
      </c>
      <c r="N487">
        <v>23</v>
      </c>
      <c r="O487">
        <v>0.47799999999999998</v>
      </c>
      <c r="P487">
        <v>4.45</v>
      </c>
      <c r="Q487">
        <v>32</v>
      </c>
      <c r="R487">
        <v>186</v>
      </c>
      <c r="S487">
        <v>97</v>
      </c>
      <c r="T487">
        <v>4.59</v>
      </c>
      <c r="U487">
        <v>18</v>
      </c>
      <c r="V487">
        <v>14</v>
      </c>
      <c r="W487">
        <v>4.4400000000000004</v>
      </c>
      <c r="X487" s="1">
        <v>0.56299999999999994</v>
      </c>
    </row>
    <row r="488" spans="1:24" x14ac:dyDescent="0.25">
      <c r="A488" t="s">
        <v>247</v>
      </c>
      <c r="B488" s="1">
        <f t="shared" si="7"/>
        <v>487</v>
      </c>
      <c r="C488">
        <v>2017</v>
      </c>
      <c r="D488" t="s">
        <v>13</v>
      </c>
      <c r="E488" t="s">
        <v>74</v>
      </c>
      <c r="F488" t="s">
        <v>96</v>
      </c>
      <c r="G488">
        <v>0</v>
      </c>
      <c r="H488">
        <v>31</v>
      </c>
      <c r="I488">
        <v>11000000</v>
      </c>
      <c r="J488">
        <v>9000000</v>
      </c>
      <c r="K488">
        <v>5.58</v>
      </c>
      <c r="L488">
        <v>5</v>
      </c>
      <c r="M488">
        <v>10</v>
      </c>
      <c r="N488">
        <v>15</v>
      </c>
      <c r="O488">
        <v>0.33300000000000002</v>
      </c>
      <c r="P488">
        <v>5.72</v>
      </c>
      <c r="Q488">
        <v>22</v>
      </c>
      <c r="R488">
        <v>130.19999999999999</v>
      </c>
      <c r="S488">
        <v>73</v>
      </c>
      <c r="T488">
        <v>5.53</v>
      </c>
      <c r="U488">
        <v>8</v>
      </c>
      <c r="V488">
        <v>14</v>
      </c>
      <c r="W488">
        <v>4.33</v>
      </c>
      <c r="X488" s="1">
        <v>0.36399999999999999</v>
      </c>
    </row>
    <row r="489" spans="1:24" x14ac:dyDescent="0.25">
      <c r="A489" t="s">
        <v>247</v>
      </c>
      <c r="B489" s="1">
        <f t="shared" si="7"/>
        <v>488</v>
      </c>
      <c r="C489">
        <v>2016</v>
      </c>
      <c r="D489" t="s">
        <v>13</v>
      </c>
      <c r="E489" t="s">
        <v>45</v>
      </c>
      <c r="F489" t="s">
        <v>52</v>
      </c>
      <c r="G489">
        <v>2</v>
      </c>
      <c r="H489">
        <v>30</v>
      </c>
      <c r="I489">
        <v>9000000</v>
      </c>
      <c r="J489">
        <v>9000000</v>
      </c>
      <c r="K489">
        <v>5.99</v>
      </c>
      <c r="L489">
        <v>4</v>
      </c>
      <c r="M489">
        <v>6</v>
      </c>
      <c r="N489">
        <v>10</v>
      </c>
      <c r="O489">
        <v>0.4</v>
      </c>
      <c r="P489">
        <v>5.27</v>
      </c>
      <c r="Q489">
        <v>13</v>
      </c>
      <c r="R489">
        <v>94</v>
      </c>
      <c r="S489">
        <v>82</v>
      </c>
      <c r="T489">
        <v>4.9400000000000004</v>
      </c>
      <c r="U489">
        <v>12</v>
      </c>
      <c r="V489">
        <v>11</v>
      </c>
      <c r="W489">
        <v>4.5999999999999996</v>
      </c>
      <c r="X489" s="1">
        <v>0.52200000000000002</v>
      </c>
    </row>
    <row r="490" spans="1:24" x14ac:dyDescent="0.25">
      <c r="A490" t="s">
        <v>307</v>
      </c>
      <c r="B490" s="1">
        <f t="shared" si="7"/>
        <v>489</v>
      </c>
      <c r="C490">
        <v>2016</v>
      </c>
      <c r="D490" t="s">
        <v>13</v>
      </c>
      <c r="E490" t="s">
        <v>74</v>
      </c>
      <c r="F490" t="s">
        <v>103</v>
      </c>
      <c r="G490">
        <v>1</v>
      </c>
      <c r="H490">
        <v>29</v>
      </c>
      <c r="I490">
        <v>10800000</v>
      </c>
      <c r="J490">
        <v>10800000</v>
      </c>
      <c r="K490">
        <v>6.62</v>
      </c>
      <c r="L490">
        <v>7</v>
      </c>
      <c r="M490">
        <v>5</v>
      </c>
      <c r="N490">
        <v>12</v>
      </c>
      <c r="O490">
        <v>0.58299999999999996</v>
      </c>
      <c r="P490">
        <v>3.41</v>
      </c>
      <c r="Q490">
        <v>17</v>
      </c>
      <c r="R490">
        <v>100.1</v>
      </c>
      <c r="S490">
        <v>134</v>
      </c>
      <c r="T490">
        <v>3.09</v>
      </c>
      <c r="U490">
        <v>10</v>
      </c>
      <c r="V490">
        <v>7</v>
      </c>
      <c r="W490">
        <v>4.17</v>
      </c>
      <c r="X490" s="1">
        <v>0.58799999999999997</v>
      </c>
    </row>
    <row r="491" spans="1:24" x14ac:dyDescent="0.25">
      <c r="A491" t="s">
        <v>310</v>
      </c>
      <c r="B491" s="1">
        <f t="shared" si="7"/>
        <v>490</v>
      </c>
      <c r="C491">
        <v>2016</v>
      </c>
      <c r="D491" t="s">
        <v>108</v>
      </c>
      <c r="E491" t="s">
        <v>14</v>
      </c>
      <c r="F491" t="s">
        <v>109</v>
      </c>
      <c r="G491">
        <v>0</v>
      </c>
      <c r="H491">
        <v>23</v>
      </c>
      <c r="I491">
        <v>507500</v>
      </c>
      <c r="J491">
        <v>438134</v>
      </c>
      <c r="K491">
        <v>0.7</v>
      </c>
      <c r="L491">
        <v>11</v>
      </c>
      <c r="M491">
        <v>7</v>
      </c>
      <c r="N491">
        <v>18</v>
      </c>
      <c r="O491">
        <v>0.61099999999999999</v>
      </c>
      <c r="P491">
        <v>3.97</v>
      </c>
      <c r="Q491">
        <v>28</v>
      </c>
      <c r="R491">
        <v>163.1</v>
      </c>
      <c r="S491">
        <v>107</v>
      </c>
      <c r="T491">
        <v>3.89</v>
      </c>
      <c r="U491">
        <v>15</v>
      </c>
      <c r="V491">
        <v>13</v>
      </c>
      <c r="W491">
        <v>4.54</v>
      </c>
      <c r="X491" s="1">
        <v>0.53600000000000003</v>
      </c>
    </row>
    <row r="492" spans="1:24" x14ac:dyDescent="0.25">
      <c r="A492" t="s">
        <v>252</v>
      </c>
      <c r="B492" s="1">
        <f t="shared" si="7"/>
        <v>491</v>
      </c>
      <c r="C492">
        <v>2017</v>
      </c>
      <c r="D492" t="s">
        <v>108</v>
      </c>
      <c r="E492" t="s">
        <v>14</v>
      </c>
      <c r="F492" t="s">
        <v>109</v>
      </c>
      <c r="G492">
        <v>0</v>
      </c>
      <c r="H492">
        <v>24</v>
      </c>
      <c r="I492">
        <v>546200</v>
      </c>
      <c r="J492">
        <v>546200</v>
      </c>
      <c r="K492">
        <v>0.79</v>
      </c>
      <c r="L492">
        <v>17</v>
      </c>
      <c r="M492">
        <v>9</v>
      </c>
      <c r="N492">
        <v>26</v>
      </c>
      <c r="O492">
        <v>0.65400000000000003</v>
      </c>
      <c r="P492">
        <v>3.9</v>
      </c>
      <c r="Q492">
        <v>33</v>
      </c>
      <c r="R492">
        <v>191.1</v>
      </c>
      <c r="S492">
        <v>112</v>
      </c>
      <c r="T492">
        <v>4.22</v>
      </c>
      <c r="U492">
        <v>20</v>
      </c>
      <c r="V492">
        <v>13</v>
      </c>
      <c r="W492">
        <v>5.0999999999999996</v>
      </c>
      <c r="X492" s="1">
        <v>0.60599999999999998</v>
      </c>
    </row>
    <row r="493" spans="1:24" x14ac:dyDescent="0.25">
      <c r="A493" t="s">
        <v>173</v>
      </c>
      <c r="B493" s="1">
        <f t="shared" si="7"/>
        <v>492</v>
      </c>
      <c r="C493">
        <v>2018</v>
      </c>
      <c r="D493" t="s">
        <v>108</v>
      </c>
      <c r="E493" t="s">
        <v>45</v>
      </c>
      <c r="F493" t="s">
        <v>169</v>
      </c>
      <c r="G493">
        <v>0</v>
      </c>
      <c r="H493">
        <v>24</v>
      </c>
      <c r="I493">
        <v>545000</v>
      </c>
      <c r="J493">
        <v>421920</v>
      </c>
      <c r="K493">
        <v>0.4</v>
      </c>
      <c r="L493">
        <v>11</v>
      </c>
      <c r="M493">
        <v>8</v>
      </c>
      <c r="N493">
        <v>19</v>
      </c>
      <c r="O493">
        <v>0.57899999999999996</v>
      </c>
      <c r="P493">
        <v>4.3600000000000003</v>
      </c>
      <c r="Q493">
        <v>24</v>
      </c>
      <c r="R493">
        <v>128</v>
      </c>
      <c r="S493">
        <v>95</v>
      </c>
      <c r="T493">
        <v>3.8</v>
      </c>
      <c r="U493">
        <v>12</v>
      </c>
      <c r="V493">
        <v>12</v>
      </c>
      <c r="W493">
        <v>5.0999999999999996</v>
      </c>
      <c r="X493" s="1">
        <v>0.5</v>
      </c>
    </row>
    <row r="494" spans="1:24" x14ac:dyDescent="0.25">
      <c r="A494" t="s">
        <v>173</v>
      </c>
      <c r="B494" s="1">
        <f t="shared" si="7"/>
        <v>493</v>
      </c>
      <c r="C494">
        <v>2017</v>
      </c>
      <c r="D494" t="s">
        <v>108</v>
      </c>
      <c r="E494" t="s">
        <v>45</v>
      </c>
      <c r="F494" t="s">
        <v>169</v>
      </c>
      <c r="G494">
        <v>0</v>
      </c>
      <c r="H494">
        <v>23</v>
      </c>
      <c r="I494">
        <v>537000</v>
      </c>
      <c r="J494">
        <v>302202</v>
      </c>
      <c r="K494">
        <v>0.28999999999999998</v>
      </c>
      <c r="L494">
        <v>1</v>
      </c>
      <c r="M494">
        <v>5</v>
      </c>
      <c r="N494">
        <v>6</v>
      </c>
      <c r="O494">
        <v>0.16700000000000001</v>
      </c>
      <c r="P494">
        <v>6.16</v>
      </c>
      <c r="Q494">
        <v>11</v>
      </c>
      <c r="R494">
        <v>64.099999999999994</v>
      </c>
      <c r="S494">
        <v>70</v>
      </c>
      <c r="T494">
        <v>6.1</v>
      </c>
      <c r="U494">
        <v>3</v>
      </c>
      <c r="V494">
        <v>8</v>
      </c>
      <c r="W494">
        <v>3.84</v>
      </c>
      <c r="X494" s="1">
        <v>0.27300000000000002</v>
      </c>
    </row>
    <row r="495" spans="1:24" x14ac:dyDescent="0.25">
      <c r="A495" t="s">
        <v>173</v>
      </c>
      <c r="B495" s="1">
        <f t="shared" si="7"/>
        <v>494</v>
      </c>
      <c r="C495">
        <v>2016</v>
      </c>
      <c r="D495" t="s">
        <v>108</v>
      </c>
      <c r="E495" t="s">
        <v>45</v>
      </c>
      <c r="F495" t="s">
        <v>169</v>
      </c>
      <c r="G495">
        <v>0</v>
      </c>
      <c r="H495">
        <v>22</v>
      </c>
      <c r="I495">
        <v>507500</v>
      </c>
      <c r="J495">
        <v>307863</v>
      </c>
      <c r="K495">
        <v>0.3</v>
      </c>
      <c r="L495">
        <v>3</v>
      </c>
      <c r="M495">
        <v>5</v>
      </c>
      <c r="N495">
        <v>8</v>
      </c>
      <c r="O495">
        <v>0.375</v>
      </c>
      <c r="P495">
        <v>5.54</v>
      </c>
      <c r="Q495">
        <v>11</v>
      </c>
      <c r="R495">
        <v>63.1</v>
      </c>
      <c r="S495">
        <v>76</v>
      </c>
      <c r="T495">
        <v>5.48</v>
      </c>
      <c r="U495">
        <v>5</v>
      </c>
      <c r="V495">
        <v>6</v>
      </c>
      <c r="W495">
        <v>4.96</v>
      </c>
      <c r="X495" s="1">
        <v>0.45500000000000002</v>
      </c>
    </row>
    <row r="496" spans="1:24" x14ac:dyDescent="0.25">
      <c r="A496" t="s">
        <v>177</v>
      </c>
      <c r="B496" s="1">
        <f t="shared" si="7"/>
        <v>495</v>
      </c>
      <c r="C496">
        <v>2018</v>
      </c>
      <c r="D496" t="s">
        <v>108</v>
      </c>
      <c r="E496" t="s">
        <v>74</v>
      </c>
      <c r="F496" t="s">
        <v>175</v>
      </c>
      <c r="G496">
        <v>0</v>
      </c>
      <c r="H496">
        <v>28</v>
      </c>
      <c r="I496">
        <v>579200</v>
      </c>
      <c r="J496">
        <v>579200</v>
      </c>
      <c r="K496">
        <v>0.4</v>
      </c>
      <c r="L496">
        <v>15</v>
      </c>
      <c r="M496">
        <v>11</v>
      </c>
      <c r="N496">
        <v>26</v>
      </c>
      <c r="O496">
        <v>0.57699999999999996</v>
      </c>
      <c r="P496">
        <v>4.74</v>
      </c>
      <c r="Q496">
        <v>32</v>
      </c>
      <c r="R496">
        <v>178.1</v>
      </c>
      <c r="S496">
        <v>89</v>
      </c>
      <c r="T496">
        <v>3.82</v>
      </c>
      <c r="U496">
        <v>17</v>
      </c>
      <c r="V496">
        <v>15</v>
      </c>
      <c r="W496">
        <v>4.32</v>
      </c>
      <c r="X496" s="1">
        <v>0.53100000000000003</v>
      </c>
    </row>
    <row r="497" spans="1:24" x14ac:dyDescent="0.25">
      <c r="A497" t="s">
        <v>177</v>
      </c>
      <c r="B497" s="1">
        <f t="shared" si="7"/>
        <v>496</v>
      </c>
      <c r="C497">
        <v>2017</v>
      </c>
      <c r="D497" t="s">
        <v>108</v>
      </c>
      <c r="E497" t="s">
        <v>74</v>
      </c>
      <c r="F497" t="s">
        <v>175</v>
      </c>
      <c r="G497">
        <v>2</v>
      </c>
      <c r="H497">
        <v>27</v>
      </c>
      <c r="I497">
        <v>535000</v>
      </c>
      <c r="J497">
        <v>409220</v>
      </c>
      <c r="K497">
        <v>0.4</v>
      </c>
      <c r="L497">
        <v>8</v>
      </c>
      <c r="M497">
        <v>9</v>
      </c>
      <c r="N497">
        <v>17</v>
      </c>
      <c r="O497">
        <v>0.47099999999999997</v>
      </c>
      <c r="P497">
        <v>3.37</v>
      </c>
      <c r="Q497">
        <v>25</v>
      </c>
      <c r="R497">
        <v>155</v>
      </c>
      <c r="S497">
        <v>139</v>
      </c>
      <c r="T497">
        <v>3.41</v>
      </c>
      <c r="U497">
        <v>14</v>
      </c>
      <c r="V497">
        <v>11</v>
      </c>
      <c r="W497">
        <v>4.33</v>
      </c>
      <c r="X497" s="1">
        <v>0.56000000000000005</v>
      </c>
    </row>
    <row r="498" spans="1:24" x14ac:dyDescent="0.25">
      <c r="A498" t="s">
        <v>174</v>
      </c>
      <c r="B498" s="1">
        <f t="shared" si="7"/>
        <v>497</v>
      </c>
      <c r="C498">
        <v>2018</v>
      </c>
      <c r="D498" t="s">
        <v>108</v>
      </c>
      <c r="E498" t="s">
        <v>74</v>
      </c>
      <c r="F498" t="s">
        <v>175</v>
      </c>
      <c r="G498">
        <v>0</v>
      </c>
      <c r="H498">
        <v>34</v>
      </c>
      <c r="I498">
        <v>34000000</v>
      </c>
      <c r="J498">
        <v>34000000</v>
      </c>
      <c r="K498">
        <v>23.72</v>
      </c>
      <c r="L498">
        <v>15</v>
      </c>
      <c r="M498">
        <v>11</v>
      </c>
      <c r="N498">
        <v>26</v>
      </c>
      <c r="O498">
        <v>0.57699999999999996</v>
      </c>
      <c r="P498">
        <v>3.21</v>
      </c>
      <c r="Q498">
        <v>33</v>
      </c>
      <c r="R498">
        <v>207.2</v>
      </c>
      <c r="S498">
        <v>131</v>
      </c>
      <c r="T498">
        <v>3.71</v>
      </c>
      <c r="U498">
        <v>18</v>
      </c>
      <c r="V498">
        <v>15</v>
      </c>
      <c r="W498">
        <v>4.13</v>
      </c>
      <c r="X498" s="1">
        <v>0.54500000000000004</v>
      </c>
    </row>
    <row r="499" spans="1:24" x14ac:dyDescent="0.25">
      <c r="A499" t="s">
        <v>174</v>
      </c>
      <c r="B499" s="1">
        <f t="shared" si="7"/>
        <v>498</v>
      </c>
      <c r="C499">
        <v>2017</v>
      </c>
      <c r="D499" t="s">
        <v>108</v>
      </c>
      <c r="E499" t="s">
        <v>74</v>
      </c>
      <c r="F499" t="s">
        <v>175</v>
      </c>
      <c r="G499">
        <v>2</v>
      </c>
      <c r="H499">
        <v>33</v>
      </c>
      <c r="I499">
        <v>34000000</v>
      </c>
      <c r="J499">
        <v>34000000</v>
      </c>
      <c r="K499">
        <v>33.130000000000003</v>
      </c>
      <c r="L499">
        <v>17</v>
      </c>
      <c r="M499">
        <v>7</v>
      </c>
      <c r="N499">
        <v>24</v>
      </c>
      <c r="O499">
        <v>0.70799999999999996</v>
      </c>
      <c r="P499">
        <v>3.2</v>
      </c>
      <c r="Q499">
        <v>32</v>
      </c>
      <c r="R499">
        <v>202.1</v>
      </c>
      <c r="S499">
        <v>147</v>
      </c>
      <c r="T499">
        <v>3.31</v>
      </c>
      <c r="U499">
        <v>22</v>
      </c>
      <c r="V499">
        <v>10</v>
      </c>
      <c r="W499">
        <v>5.1100000000000003</v>
      </c>
      <c r="X499" s="1">
        <v>0.68799999999999994</v>
      </c>
    </row>
    <row r="500" spans="1:24" x14ac:dyDescent="0.25">
      <c r="A500" t="s">
        <v>174</v>
      </c>
      <c r="B500" s="1">
        <f t="shared" si="7"/>
        <v>499</v>
      </c>
      <c r="C500">
        <v>2016</v>
      </c>
      <c r="D500" t="s">
        <v>108</v>
      </c>
      <c r="E500" t="s">
        <v>74</v>
      </c>
      <c r="F500" t="s">
        <v>175</v>
      </c>
      <c r="G500">
        <v>0</v>
      </c>
      <c r="H500">
        <v>32</v>
      </c>
      <c r="I500">
        <v>34000000</v>
      </c>
      <c r="J500">
        <v>34000000</v>
      </c>
      <c r="K500">
        <v>34.74</v>
      </c>
      <c r="L500">
        <v>13</v>
      </c>
      <c r="M500">
        <v>7</v>
      </c>
      <c r="N500">
        <v>20</v>
      </c>
      <c r="O500">
        <v>0.65</v>
      </c>
      <c r="P500">
        <v>4.37</v>
      </c>
      <c r="Q500">
        <v>26</v>
      </c>
      <c r="R500">
        <v>158.19999999999999</v>
      </c>
      <c r="S500">
        <v>102</v>
      </c>
      <c r="T500">
        <v>4.12</v>
      </c>
      <c r="U500">
        <v>16</v>
      </c>
      <c r="V500">
        <v>10</v>
      </c>
      <c r="W500">
        <v>4.47</v>
      </c>
      <c r="X500" s="1">
        <v>0.61499999999999999</v>
      </c>
    </row>
    <row r="501" spans="1:24" x14ac:dyDescent="0.25">
      <c r="A501" t="s">
        <v>157</v>
      </c>
      <c r="B501" s="1">
        <f t="shared" si="7"/>
        <v>500</v>
      </c>
      <c r="C501">
        <v>2018</v>
      </c>
      <c r="D501" t="s">
        <v>108</v>
      </c>
      <c r="E501" t="s">
        <v>45</v>
      </c>
      <c r="F501" t="s">
        <v>156</v>
      </c>
      <c r="G501">
        <v>0</v>
      </c>
      <c r="H501">
        <v>28</v>
      </c>
      <c r="I501">
        <v>1900000</v>
      </c>
      <c r="J501">
        <v>1900000</v>
      </c>
      <c r="K501">
        <v>1.27</v>
      </c>
      <c r="L501">
        <v>12</v>
      </c>
      <c r="M501">
        <v>7</v>
      </c>
      <c r="N501">
        <v>19</v>
      </c>
      <c r="O501">
        <v>0.63200000000000001</v>
      </c>
      <c r="P501">
        <v>3.31</v>
      </c>
      <c r="Q501">
        <v>29</v>
      </c>
      <c r="R501">
        <v>182.1</v>
      </c>
      <c r="S501">
        <v>114</v>
      </c>
      <c r="T501">
        <v>3.25</v>
      </c>
      <c r="U501">
        <v>15</v>
      </c>
      <c r="V501">
        <v>14</v>
      </c>
      <c r="W501">
        <v>4.84</v>
      </c>
      <c r="X501" s="1">
        <v>0.51700000000000002</v>
      </c>
    </row>
    <row r="502" spans="1:24" x14ac:dyDescent="0.25">
      <c r="A502" t="s">
        <v>157</v>
      </c>
      <c r="B502" s="1">
        <f t="shared" si="7"/>
        <v>501</v>
      </c>
      <c r="C502">
        <v>2017</v>
      </c>
      <c r="D502" t="s">
        <v>108</v>
      </c>
      <c r="E502" t="s">
        <v>45</v>
      </c>
      <c r="F502" t="s">
        <v>156</v>
      </c>
      <c r="G502">
        <v>0</v>
      </c>
      <c r="H502">
        <v>27</v>
      </c>
      <c r="I502">
        <v>800000</v>
      </c>
      <c r="J502">
        <v>800000</v>
      </c>
      <c r="K502">
        <v>0.56000000000000005</v>
      </c>
      <c r="L502">
        <v>3</v>
      </c>
      <c r="M502">
        <v>7</v>
      </c>
      <c r="N502">
        <v>10</v>
      </c>
      <c r="O502">
        <v>0.3</v>
      </c>
      <c r="P502">
        <v>5.21</v>
      </c>
      <c r="Q502">
        <v>17</v>
      </c>
      <c r="R502">
        <v>86.1</v>
      </c>
      <c r="S502">
        <v>79</v>
      </c>
      <c r="T502">
        <v>5.03</v>
      </c>
      <c r="U502">
        <v>7</v>
      </c>
      <c r="V502">
        <v>10</v>
      </c>
      <c r="W502">
        <v>4.04</v>
      </c>
      <c r="X502" s="1">
        <v>0.41199999999999998</v>
      </c>
    </row>
  </sheetData>
  <sortState xmlns:xlrd2="http://schemas.microsoft.com/office/spreadsheetml/2017/richdata2" ref="A2:X5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Results</vt:lpstr>
      <vt:lpstr>All</vt:lpstr>
      <vt:lpstr>AL</vt:lpstr>
      <vt:lpstr>NL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Wiesner</dc:creator>
  <cp:lastModifiedBy>iankw</cp:lastModifiedBy>
  <dcterms:created xsi:type="dcterms:W3CDTF">2019-07-27T14:30:43Z</dcterms:created>
  <dcterms:modified xsi:type="dcterms:W3CDTF">2019-12-05T02:09:28Z</dcterms:modified>
</cp:coreProperties>
</file>