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leanStack/Documents/Learning/Turing School/Projects/1. Portfolio/"/>
    </mc:Choice>
  </mc:AlternateContent>
  <bookViews>
    <workbookView xWindow="0" yWindow="460" windowWidth="33600" windowHeight="20460" tabRatio="500"/>
  </bookViews>
  <sheets>
    <sheet name="Sitemap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B9" i="1"/>
  <c r="B19" i="1"/>
  <c r="B8" i="1"/>
  <c r="B17" i="1"/>
  <c r="B11" i="1"/>
  <c r="B15" i="1"/>
  <c r="B14" i="1"/>
  <c r="B13" i="1"/>
  <c r="B20" i="1"/>
  <c r="B21" i="1"/>
  <c r="B6" i="1"/>
  <c r="B10" i="1"/>
  <c r="B12" i="1"/>
  <c r="B18" i="1"/>
  <c r="B7" i="1"/>
  <c r="B16" i="1"/>
</calcChain>
</file>

<file path=xl/sharedStrings.xml><?xml version="1.0" encoding="utf-8"?>
<sst xmlns="http://schemas.openxmlformats.org/spreadsheetml/2006/main" count="98" uniqueCount="52">
  <si>
    <t>Domain:</t>
  </si>
  <si>
    <t>DenverSEOcoach.com</t>
  </si>
  <si>
    <t>URL</t>
  </si>
  <si>
    <t>Location</t>
  </si>
  <si>
    <t>/</t>
  </si>
  <si>
    <t>/portfolio</t>
  </si>
  <si>
    <t>/blog</t>
  </si>
  <si>
    <t>/contact</t>
  </si>
  <si>
    <t>Primary Nav</t>
  </si>
  <si>
    <t>Super Nav</t>
  </si>
  <si>
    <t>Footer</t>
  </si>
  <si>
    <t>Twitter</t>
  </si>
  <si>
    <t>LinkedIn</t>
  </si>
  <si>
    <t>Github</t>
  </si>
  <si>
    <t>x</t>
  </si>
  <si>
    <t>/sitemap</t>
  </si>
  <si>
    <t>/privacy-policy</t>
  </si>
  <si>
    <t>/free-tools-resources</t>
  </si>
  <si>
    <t>/hire</t>
  </si>
  <si>
    <t>/blog/blog-post</t>
  </si>
  <si>
    <t>blog</t>
  </si>
  <si>
    <t>/portfolio/project</t>
  </si>
  <si>
    <t>project</t>
  </si>
  <si>
    <t>https://github.com/ianlancaster</t>
  </si>
  <si>
    <t>https://www.linkedin.com/in/ianclancaster</t>
  </si>
  <si>
    <t>https://twitter.com/ianlancaster</t>
  </si>
  <si>
    <t>EXTERNAL</t>
  </si>
  <si>
    <t>/e-resume</t>
  </si>
  <si>
    <t>/e-resume/community-service</t>
  </si>
  <si>
    <t>/e-resume/education</t>
  </si>
  <si>
    <t>/e-resume/leadership</t>
  </si>
  <si>
    <t>/e-resume/skills</t>
  </si>
  <si>
    <t>/e-resume/work-experience</t>
  </si>
  <si>
    <t>e-resume</t>
  </si>
  <si>
    <t>Parent</t>
  </si>
  <si>
    <t>Content Notes</t>
  </si>
  <si>
    <t>bio, about, mission, site highlights (projects, blogroll, resources, etc…), contact form</t>
  </si>
  <si>
    <t>blog previews, categories, tags</t>
  </si>
  <si>
    <t>contact form, ways to contact, if hire</t>
  </si>
  <si>
    <t>summary of subsections</t>
  </si>
  <si>
    <t>detail sections</t>
  </si>
  <si>
    <t>previews, categories, tabs</t>
  </si>
  <si>
    <t>Contact form, search innovator, if non-hire</t>
  </si>
  <si>
    <t>project, categories, tags</t>
  </si>
  <si>
    <t>Details</t>
  </si>
  <si>
    <t>boilerplate</t>
  </si>
  <si>
    <t>Template</t>
  </si>
  <si>
    <t>homepage</t>
  </si>
  <si>
    <t>index</t>
  </si>
  <si>
    <t>content w/ sidebar</t>
  </si>
  <si>
    <t>no distraction</t>
  </si>
  <si>
    <t>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</si>
</sst>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5:H24" totalsRowShown="0" headerRowDxfId="1">
  <autoFilter ref="A5:H24">
    <filterColumn colId="5">
      <customFilters>
        <customFilter operator="notEqual" val=" "/>
      </customFilters>
    </filterColumn>
  </autoFilter>
  <sortState ref="A6:H25">
    <sortCondition ref="A5:A25"/>
  </sortState>
  <tableColumns count="8">
    <tableColumn id="1" name="Location"/>
    <tableColumn id="2" name="URL" dataDxfId="0">
      <calculatedColumnFormula>CONCATENATE($A$3,A6)</calculatedColumnFormula>
    </tableColumn>
    <tableColumn id="3" name="Parent"/>
    <tableColumn id="6" name="Primary Nav"/>
    <tableColumn id="7" name="Super Nav"/>
    <tableColumn id="8" name="Footer"/>
    <tableColumn id="9" name="Content Notes"/>
    <tableColumn id="10" name="Templat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F16" sqref="F16"/>
    </sheetView>
  </sheetViews>
  <sheetFormatPr baseColWidth="10" defaultRowHeight="16" x14ac:dyDescent="0.2"/>
  <cols>
    <col min="1" max="1" width="25.33203125" bestFit="1" customWidth="1"/>
    <col min="2" max="2" width="11.1640625" customWidth="1"/>
    <col min="7" max="7" width="69.1640625" bestFit="1" customWidth="1"/>
    <col min="8" max="8" width="16.5" bestFit="1" customWidth="1"/>
  </cols>
  <sheetData>
    <row r="1" spans="1:8" x14ac:dyDescent="0.2">
      <c r="A1" s="1" t="s">
        <v>0</v>
      </c>
    </row>
    <row r="2" spans="1:8" x14ac:dyDescent="0.2">
      <c r="A2" t="s">
        <v>1</v>
      </c>
    </row>
    <row r="3" spans="1:8" x14ac:dyDescent="0.2">
      <c r="A3" t="str">
        <f>LOWER(CONCATENATE("http://",A2))</f>
        <v>http://denverseocoach.com</v>
      </c>
    </row>
    <row r="5" spans="1:8" s="1" customFormat="1" x14ac:dyDescent="0.2">
      <c r="A5" s="1" t="s">
        <v>3</v>
      </c>
      <c r="B5" s="1" t="s">
        <v>2</v>
      </c>
      <c r="C5" s="1" t="s">
        <v>34</v>
      </c>
      <c r="D5" s="1" t="s">
        <v>8</v>
      </c>
      <c r="E5" s="1" t="s">
        <v>9</v>
      </c>
      <c r="F5" s="1" t="s">
        <v>10</v>
      </c>
      <c r="G5" s="1" t="s">
        <v>35</v>
      </c>
      <c r="H5" s="1" t="s">
        <v>46</v>
      </c>
    </row>
    <row r="6" spans="1:8" hidden="1" x14ac:dyDescent="0.2">
      <c r="A6" t="s">
        <v>4</v>
      </c>
      <c r="B6" t="str">
        <f>CONCATENATE($A$3,A6)</f>
        <v>http://denverseocoach.com/</v>
      </c>
      <c r="D6" t="s">
        <v>14</v>
      </c>
      <c r="G6" t="s">
        <v>36</v>
      </c>
      <c r="H6" t="s">
        <v>47</v>
      </c>
    </row>
    <row r="7" spans="1:8" hidden="1" x14ac:dyDescent="0.2">
      <c r="A7" t="s">
        <v>6</v>
      </c>
      <c r="B7" t="str">
        <f>CONCATENATE($A$3,A7)</f>
        <v>http://denverseocoach.com/blog</v>
      </c>
      <c r="C7" t="s">
        <v>4</v>
      </c>
      <c r="D7" t="s">
        <v>14</v>
      </c>
      <c r="G7" t="s">
        <v>37</v>
      </c>
      <c r="H7" t="s">
        <v>48</v>
      </c>
    </row>
    <row r="8" spans="1:8" hidden="1" x14ac:dyDescent="0.2">
      <c r="A8" t="s">
        <v>19</v>
      </c>
      <c r="B8" s="2" t="str">
        <f>CONCATENATE($A$3,A8)</f>
        <v>http://denverseocoach.com/blog/blog-post</v>
      </c>
      <c r="C8" t="s">
        <v>20</v>
      </c>
      <c r="H8" t="s">
        <v>49</v>
      </c>
    </row>
    <row r="9" spans="1:8" x14ac:dyDescent="0.2">
      <c r="A9" t="s">
        <v>7</v>
      </c>
      <c r="B9" s="2" t="str">
        <f>CONCATENATE($A$3,A9)</f>
        <v>http://denverseocoach.com/contact</v>
      </c>
      <c r="C9" t="s">
        <v>4</v>
      </c>
      <c r="D9" t="s">
        <v>14</v>
      </c>
      <c r="F9" t="s">
        <v>14</v>
      </c>
      <c r="G9" t="s">
        <v>38</v>
      </c>
      <c r="H9" t="s">
        <v>50</v>
      </c>
    </row>
    <row r="10" spans="1:8" hidden="1" x14ac:dyDescent="0.2">
      <c r="A10" t="s">
        <v>27</v>
      </c>
      <c r="B10" t="str">
        <f>CONCATENATE($A$3,A10)</f>
        <v>http://denverseocoach.com/e-resume</v>
      </c>
      <c r="C10" t="s">
        <v>4</v>
      </c>
      <c r="D10" t="s">
        <v>14</v>
      </c>
      <c r="G10" t="s">
        <v>39</v>
      </c>
      <c r="H10" t="s">
        <v>50</v>
      </c>
    </row>
    <row r="11" spans="1:8" hidden="1" x14ac:dyDescent="0.2">
      <c r="A11" t="s">
        <v>28</v>
      </c>
      <c r="B11" s="2" t="str">
        <f>CONCATENATE($A$3,A11)</f>
        <v>http://denverseocoach.com/e-resume/community-service</v>
      </c>
      <c r="C11" t="s">
        <v>33</v>
      </c>
      <c r="G11" t="s">
        <v>40</v>
      </c>
      <c r="H11" t="s">
        <v>50</v>
      </c>
    </row>
    <row r="12" spans="1:8" hidden="1" x14ac:dyDescent="0.2">
      <c r="A12" t="s">
        <v>29</v>
      </c>
      <c r="B12" t="str">
        <f>CONCATENATE($A$3,A12)</f>
        <v>http://denverseocoach.com/e-resume/education</v>
      </c>
      <c r="C12" t="s">
        <v>33</v>
      </c>
      <c r="G12" t="s">
        <v>40</v>
      </c>
      <c r="H12" t="s">
        <v>50</v>
      </c>
    </row>
    <row r="13" spans="1:8" hidden="1" x14ac:dyDescent="0.2">
      <c r="A13" t="s">
        <v>30</v>
      </c>
      <c r="B13" s="2" t="str">
        <f>CONCATENATE($A$3,A13)</f>
        <v>http://denverseocoach.com/e-resume/leadership</v>
      </c>
      <c r="C13" t="s">
        <v>33</v>
      </c>
      <c r="G13" t="s">
        <v>40</v>
      </c>
      <c r="H13" t="s">
        <v>50</v>
      </c>
    </row>
    <row r="14" spans="1:8" hidden="1" x14ac:dyDescent="0.2">
      <c r="A14" t="s">
        <v>31</v>
      </c>
      <c r="B14" s="2" t="str">
        <f>CONCATENATE($A$3,A14)</f>
        <v>http://denverseocoach.com/e-resume/skills</v>
      </c>
      <c r="C14" t="s">
        <v>33</v>
      </c>
      <c r="G14" t="s">
        <v>40</v>
      </c>
      <c r="H14" t="s">
        <v>50</v>
      </c>
    </row>
    <row r="15" spans="1:8" hidden="1" x14ac:dyDescent="0.2">
      <c r="A15" t="s">
        <v>32</v>
      </c>
      <c r="B15" s="2" t="str">
        <f>CONCATENATE($A$3,A15)</f>
        <v>http://denverseocoach.com/e-resume/work-experience</v>
      </c>
      <c r="C15" t="s">
        <v>33</v>
      </c>
      <c r="G15" t="s">
        <v>40</v>
      </c>
      <c r="H15" t="s">
        <v>50</v>
      </c>
    </row>
    <row r="16" spans="1:8" x14ac:dyDescent="0.2">
      <c r="A16" t="s">
        <v>17</v>
      </c>
      <c r="B16" t="str">
        <f>CONCATENATE($A$3,A16)</f>
        <v>http://denverseocoach.com/free-tools-resources</v>
      </c>
      <c r="C16" t="s">
        <v>4</v>
      </c>
      <c r="E16" t="s">
        <v>14</v>
      </c>
      <c r="F16" t="s">
        <v>14</v>
      </c>
      <c r="G16" t="s">
        <v>41</v>
      </c>
      <c r="H16" t="s">
        <v>48</v>
      </c>
    </row>
    <row r="17" spans="1:8" x14ac:dyDescent="0.2">
      <c r="A17" t="s">
        <v>18</v>
      </c>
      <c r="B17" s="2" t="str">
        <f>CONCATENATE($A$3,A17)</f>
        <v>http://denverseocoach.com/hire</v>
      </c>
      <c r="C17" t="s">
        <v>4</v>
      </c>
      <c r="E17" t="s">
        <v>14</v>
      </c>
      <c r="F17" t="s">
        <v>14</v>
      </c>
      <c r="G17" t="s">
        <v>42</v>
      </c>
      <c r="H17" t="s">
        <v>50</v>
      </c>
    </row>
    <row r="18" spans="1:8" hidden="1" x14ac:dyDescent="0.2">
      <c r="A18" t="s">
        <v>5</v>
      </c>
      <c r="B18" t="str">
        <f>CONCATENATE($A$3,A18)</f>
        <v>http://denverseocoach.com/portfolio</v>
      </c>
      <c r="C18" t="s">
        <v>4</v>
      </c>
      <c r="D18" t="s">
        <v>14</v>
      </c>
      <c r="G18" t="s">
        <v>43</v>
      </c>
      <c r="H18" t="s">
        <v>48</v>
      </c>
    </row>
    <row r="19" spans="1:8" hidden="1" x14ac:dyDescent="0.2">
      <c r="A19" t="s">
        <v>21</v>
      </c>
      <c r="B19" s="2" t="str">
        <f>CONCATENATE($A$3,A19)</f>
        <v>http://denverseocoach.com/portfolio/project</v>
      </c>
      <c r="C19" t="s">
        <v>22</v>
      </c>
      <c r="G19" t="s">
        <v>44</v>
      </c>
      <c r="H19" t="s">
        <v>49</v>
      </c>
    </row>
    <row r="20" spans="1:8" x14ac:dyDescent="0.2">
      <c r="A20" t="s">
        <v>16</v>
      </c>
      <c r="B20" s="2" t="str">
        <f>CONCATENATE($A$3,A20)</f>
        <v>http://denverseocoach.com/privacy-policy</v>
      </c>
      <c r="C20" t="s">
        <v>4</v>
      </c>
      <c r="F20" t="s">
        <v>14</v>
      </c>
      <c r="G20" t="s">
        <v>45</v>
      </c>
      <c r="H20" t="s">
        <v>51</v>
      </c>
    </row>
    <row r="21" spans="1:8" x14ac:dyDescent="0.2">
      <c r="A21" t="s">
        <v>15</v>
      </c>
      <c r="B21" s="2" t="str">
        <f>CONCATENATE($A$3,A21)</f>
        <v>http://denverseocoach.com/sitemap</v>
      </c>
      <c r="C21" t="s">
        <v>4</v>
      </c>
      <c r="F21" t="s">
        <v>14</v>
      </c>
      <c r="H21" t="s">
        <v>51</v>
      </c>
    </row>
    <row r="22" spans="1:8" x14ac:dyDescent="0.2">
      <c r="A22" t="s">
        <v>13</v>
      </c>
      <c r="B22" s="2" t="s">
        <v>23</v>
      </c>
      <c r="C22" t="s">
        <v>26</v>
      </c>
      <c r="E22" t="s">
        <v>14</v>
      </c>
      <c r="F22" t="s">
        <v>14</v>
      </c>
    </row>
    <row r="23" spans="1:8" x14ac:dyDescent="0.2">
      <c r="A23" t="s">
        <v>12</v>
      </c>
      <c r="B23" s="2" t="s">
        <v>24</v>
      </c>
      <c r="C23" t="s">
        <v>26</v>
      </c>
      <c r="E23" t="s">
        <v>14</v>
      </c>
      <c r="F23" t="s">
        <v>14</v>
      </c>
    </row>
    <row r="24" spans="1:8" x14ac:dyDescent="0.2">
      <c r="A24" t="s">
        <v>11</v>
      </c>
      <c r="B24" t="s">
        <v>25</v>
      </c>
      <c r="C24" t="s">
        <v>26</v>
      </c>
      <c r="E24" t="s">
        <v>14</v>
      </c>
      <c r="F24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2016-08-16T04:20:56Z</dcterms:created>
  <dcterms:modified xsi:type="dcterms:W3CDTF">2016-08-16T14:26:25Z</dcterms:modified>
</cp:coreProperties>
</file>