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<sst xmlns="http://schemas.openxmlformats.org/spreadsheetml/2006/main" count="519" uniqueCount="86">
  <si>
    <t>CAMP BRETHREN CHRISTIAN SCHOOL</t>
  </si>
  <si>
    <t>KCSE 2024 ANALYSIS</t>
  </si>
  <si>
    <t>NAME</t>
  </si>
  <si>
    <t>SEX</t>
  </si>
  <si>
    <t>ENG</t>
  </si>
  <si>
    <t>KISW</t>
  </si>
  <si>
    <t>MATH</t>
  </si>
  <si>
    <t>BIO</t>
  </si>
  <si>
    <t>CHEM</t>
  </si>
  <si>
    <t>PHY</t>
  </si>
  <si>
    <t>GEO</t>
  </si>
  <si>
    <t>HIS</t>
  </si>
  <si>
    <t>CRE</t>
  </si>
  <si>
    <t>AGR</t>
  </si>
  <si>
    <t>BST</t>
  </si>
  <si>
    <t>H/SC</t>
  </si>
  <si>
    <t>COMP</t>
  </si>
  <si>
    <t>PTS</t>
  </si>
  <si>
    <t>GRADE</t>
  </si>
  <si>
    <t>POS</t>
  </si>
  <si>
    <t>IAN GICHUKI NDEGWA</t>
  </si>
  <si>
    <t>M</t>
  </si>
  <si>
    <t>B-</t>
  </si>
  <si>
    <t>B</t>
  </si>
  <si>
    <t>A-</t>
  </si>
  <si>
    <t>B+</t>
  </si>
  <si>
    <t>A</t>
  </si>
  <si>
    <t>DAVID GITAHI KIMANI</t>
  </si>
  <si>
    <t>DENIS MUGO WAMBUI</t>
  </si>
  <si>
    <t>EUSTACE KARIUKI MUNENE</t>
  </si>
  <si>
    <t>FIDELIS MUTHONI NJIHIA</t>
  </si>
  <si>
    <t>F</t>
  </si>
  <si>
    <t>C</t>
  </si>
  <si>
    <t>ESTHER NYOKABI KIBE</t>
  </si>
  <si>
    <t>C+</t>
  </si>
  <si>
    <t>C-</t>
  </si>
  <si>
    <t>ABRAHAM JUMA CHEROP</t>
  </si>
  <si>
    <t>IAN MARIGI MUNGA</t>
  </si>
  <si>
    <t>MARY WACUKA MACHARIA</t>
  </si>
  <si>
    <t>SWINKY NAMERAE MASIENEI</t>
  </si>
  <si>
    <t>D+</t>
  </si>
  <si>
    <t>KELSY BILLY MALOBA</t>
  </si>
  <si>
    <t>D</t>
  </si>
  <si>
    <t>PAUL MAIGUA NDUNGU</t>
  </si>
  <si>
    <t>BLESSING MERCY MALUU</t>
  </si>
  <si>
    <t>JAMES MUIGAI NYAKIO</t>
  </si>
  <si>
    <t>JOB LWIGADO MISIKO</t>
  </si>
  <si>
    <t>VICTORIA NASERIAN MUNYERE</t>
  </si>
  <si>
    <t>BRIAN AYOSITI ESEKON</t>
  </si>
  <si>
    <t>REACHEL WAMBUI WANGARI</t>
  </si>
  <si>
    <t>ALYSSA WANJIKU MBUGUA</t>
  </si>
  <si>
    <t>ESTHER WANJA GITAU</t>
  </si>
  <si>
    <t>DANIEL NJUGUNA WAMBUI</t>
  </si>
  <si>
    <t>PAULINE MBUGUA WANGUI</t>
  </si>
  <si>
    <t>PAUL GICHUHI GITAU</t>
  </si>
  <si>
    <t>FAITH NYAGUTHIE MUNYIRI</t>
  </si>
  <si>
    <t>E</t>
  </si>
  <si>
    <t>D-</t>
  </si>
  <si>
    <t>AKENO JACKSON AMELI</t>
  </si>
  <si>
    <t>MARCUS MAINA KIHIU</t>
  </si>
  <si>
    <t>BRIAN AMUNDUI L</t>
  </si>
  <si>
    <t>VICTOR NDIRANGU M</t>
  </si>
  <si>
    <t>WINSLET CHEPNGENO K</t>
  </si>
  <si>
    <t>DOMINIC NGONI</t>
  </si>
  <si>
    <t>JOHN MWANGI MUTURI</t>
  </si>
  <si>
    <t>WINNIE NJERI N</t>
  </si>
  <si>
    <t>MERCY NASEI MAINA</t>
  </si>
  <si>
    <t>SERAH MUKAMI M</t>
  </si>
  <si>
    <t>CYRUS KURIA NJOROGE</t>
  </si>
  <si>
    <t>ALEX NGOTHO GICHERU</t>
  </si>
  <si>
    <t>JOSEPH KIMANI W</t>
  </si>
  <si>
    <t>PENINNAH WANJIRU K</t>
  </si>
  <si>
    <t>MARK MUNENE KANGAI</t>
  </si>
  <si>
    <t>JOHN NJANE LEO</t>
  </si>
  <si>
    <t>JOHN GACHUNGA M</t>
  </si>
  <si>
    <t>RYAN SAITOTI SAININGO</t>
  </si>
  <si>
    <t>HAJRA SAID JUMA</t>
  </si>
  <si>
    <t>-_-</t>
  </si>
  <si>
    <t>ALEX NDIRANGU KIHARA</t>
  </si>
  <si>
    <t>DENIS CHOMBA GACHO</t>
  </si>
  <si>
    <t>MEAN SCORE 2024</t>
  </si>
  <si>
    <t>MEAN SCORE 2023</t>
  </si>
  <si>
    <t>DEVIATION</t>
  </si>
  <si>
    <t>OVERALL MEAN SCORE 2024</t>
  </si>
  <si>
    <t>OVERALL MEAN SCORE 2023</t>
  </si>
  <si>
    <t>DEVIATION MEAN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</si>
</sst>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top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7" fillId="0" fontId="1" numFmtId="0" xfId="0" applyAlignment="1" applyBorder="1" applyFont="1">
      <alignment horizontal="left"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0"/>
    </xf>
    <xf borderId="8" fillId="0" fontId="3" numFmtId="0" xfId="0" applyAlignment="1" applyBorder="1" applyFont="1">
      <alignment horizontal="left" readingOrder="0" shrinkToFit="0" vertical="top" wrapText="0"/>
    </xf>
    <xf borderId="9" fillId="0" fontId="1" numFmtId="0" xfId="0" applyAlignment="1" applyBorder="1" applyFont="1">
      <alignment horizontal="left" readingOrder="0" shrinkToFit="0" vertical="top" wrapText="0"/>
    </xf>
    <xf borderId="10" fillId="0" fontId="4" numFmtId="0" xfId="0" applyAlignment="1" applyBorder="1" applyFont="1">
      <alignment horizontal="left" readingOrder="0" shrinkToFit="0" vertical="top" wrapText="0"/>
    </xf>
    <xf borderId="11" fillId="0" fontId="4" numFmtId="0" xfId="0" applyAlignment="1" applyBorder="1" applyFont="1">
      <alignment horizontal="left" readingOrder="0" shrinkToFit="0" vertical="top" wrapText="0"/>
    </xf>
    <xf borderId="11" fillId="0" fontId="3" numFmtId="0" xfId="0" applyAlignment="1" applyBorder="1" applyFont="1">
      <alignment horizontal="left" shrinkToFit="0" vertical="top" wrapText="0"/>
    </xf>
    <xf borderId="11" fillId="0" fontId="3" numFmtId="0" xfId="0" applyAlignment="1" applyBorder="1" applyFont="1">
      <alignment horizontal="left" readingOrder="0" shrinkToFit="0" vertical="top" wrapText="0"/>
    </xf>
    <xf borderId="12" fillId="0" fontId="4" numFmtId="0" xfId="0" applyAlignment="1" applyBorder="1" applyFont="1">
      <alignment horizontal="left" readingOrder="0" shrinkToFit="0" vertical="top" wrapText="0"/>
    </xf>
    <xf borderId="13" fillId="0" fontId="4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shrinkToFit="0" vertical="top" wrapText="0"/>
    </xf>
    <xf borderId="13" fillId="0" fontId="3" numFmtId="0" xfId="0" applyAlignment="1" applyBorder="1" applyFont="1">
      <alignment horizontal="left" readingOrder="0" shrinkToFit="0" vertical="top" wrapText="0"/>
    </xf>
    <xf borderId="14" fillId="0" fontId="4" numFmtId="0" xfId="0" applyAlignment="1" applyBorder="1" applyFont="1">
      <alignment horizontal="left" readingOrder="0" shrinkToFit="0" vertical="top" wrapText="0"/>
    </xf>
    <xf borderId="15" fillId="0" fontId="4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shrinkToFit="0" vertical="top" wrapText="0"/>
    </xf>
    <xf borderId="0" fillId="0" fontId="3" numFmtId="0" xfId="0" applyFont="1"/>
    <xf borderId="14" fillId="0" fontId="1" numFmtId="0" xfId="0" applyAlignment="1" applyBorder="1" applyFont="1">
      <alignment horizontal="left" readingOrder="0" vertical="top"/>
    </xf>
    <xf borderId="14" fillId="0" fontId="3" numFmtId="0" xfId="0" applyAlignment="1" applyBorder="1" applyFont="1">
      <alignment horizontal="left" vertical="top"/>
    </xf>
    <xf borderId="14" fillId="0" fontId="3" numFmtId="0" xfId="0" applyBorder="1" applyFont="1"/>
    <xf borderId="14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R49" displayName="Table1" name="Table1" id="1">
  <tableColumns count="18">
    <tableColumn name="NAME" id="1"/>
    <tableColumn name="SEX" id="2"/>
    <tableColumn name="ENG" id="3"/>
    <tableColumn name="KISW" id="4"/>
    <tableColumn name="MATH" id="5"/>
    <tableColumn name="BIO" id="6"/>
    <tableColumn name="CHEM" id="7"/>
    <tableColumn name="PHY" id="8"/>
    <tableColumn name="GEO" id="9"/>
    <tableColumn name="HIS" id="10"/>
    <tableColumn name="CRE" id="11"/>
    <tableColumn name="AGR" id="12"/>
    <tableColumn name="BST" id="13"/>
    <tableColumn name="H/SC" id="14"/>
    <tableColumn name="COMP" id="15"/>
    <tableColumn name="PTS" id="16"/>
    <tableColumn name="GRADE" id="17"/>
    <tableColumn name="POS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7"/>
      <c r="O3" s="7"/>
      <c r="P3" s="7"/>
      <c r="Q3" s="7"/>
      <c r="R3" s="7"/>
    </row>
    <row r="4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2" t="s">
        <v>19</v>
      </c>
    </row>
    <row r="5">
      <c r="A5" s="13" t="s">
        <v>20</v>
      </c>
      <c r="B5" s="14" t="s">
        <v>21</v>
      </c>
      <c r="C5" s="14" t="s">
        <v>22</v>
      </c>
      <c r="D5" s="14" t="s">
        <v>23</v>
      </c>
      <c r="E5" s="14" t="s">
        <v>24</v>
      </c>
      <c r="F5" s="14" t="s">
        <v>24</v>
      </c>
      <c r="G5" s="14" t="s">
        <v>24</v>
      </c>
      <c r="H5" s="14" t="s">
        <v>23</v>
      </c>
      <c r="I5" s="15"/>
      <c r="J5" s="15"/>
      <c r="K5" s="14" t="s">
        <v>25</v>
      </c>
      <c r="L5" s="15"/>
      <c r="M5" s="15"/>
      <c r="N5" s="15"/>
      <c r="O5" s="14" t="s">
        <v>26</v>
      </c>
      <c r="P5" s="15"/>
      <c r="Q5" s="14" t="s">
        <v>25</v>
      </c>
      <c r="R5" s="16">
        <v>1.0</v>
      </c>
    </row>
    <row r="6">
      <c r="A6" s="17" t="s">
        <v>27</v>
      </c>
      <c r="B6" s="18" t="s">
        <v>21</v>
      </c>
      <c r="C6" s="18" t="s">
        <v>22</v>
      </c>
      <c r="D6" s="18" t="s">
        <v>25</v>
      </c>
      <c r="E6" s="18" t="s">
        <v>26</v>
      </c>
      <c r="F6" s="18" t="s">
        <v>24</v>
      </c>
      <c r="G6" s="18" t="s">
        <v>25</v>
      </c>
      <c r="H6" s="18" t="s">
        <v>23</v>
      </c>
      <c r="I6" s="18" t="s">
        <v>25</v>
      </c>
      <c r="J6" s="19"/>
      <c r="K6" s="18" t="s">
        <v>23</v>
      </c>
      <c r="L6" s="19"/>
      <c r="M6" s="19"/>
      <c r="N6" s="19"/>
      <c r="O6" s="19"/>
      <c r="P6" s="19"/>
      <c r="Q6" s="18" t="s">
        <v>25</v>
      </c>
      <c r="R6" s="20">
        <v>2.0</v>
      </c>
    </row>
    <row r="7">
      <c r="A7" s="13" t="s">
        <v>28</v>
      </c>
      <c r="B7" s="14" t="s">
        <v>21</v>
      </c>
      <c r="C7" s="14" t="s">
        <v>22</v>
      </c>
      <c r="D7" s="14" t="s">
        <v>22</v>
      </c>
      <c r="E7" s="14" t="s">
        <v>26</v>
      </c>
      <c r="F7" s="14" t="s">
        <v>24</v>
      </c>
      <c r="G7" s="14" t="s">
        <v>25</v>
      </c>
      <c r="H7" s="14" t="s">
        <v>23</v>
      </c>
      <c r="I7" s="15"/>
      <c r="J7" s="15"/>
      <c r="K7" s="14" t="s">
        <v>22</v>
      </c>
      <c r="L7" s="14" t="s">
        <v>23</v>
      </c>
      <c r="M7" s="15"/>
      <c r="N7" s="15"/>
      <c r="O7" s="15"/>
      <c r="P7" s="15"/>
      <c r="Q7" s="14" t="s">
        <v>25</v>
      </c>
      <c r="R7" s="16">
        <v>3.0</v>
      </c>
    </row>
    <row r="8">
      <c r="A8" s="17" t="s">
        <v>29</v>
      </c>
      <c r="B8" s="18" t="s">
        <v>21</v>
      </c>
      <c r="C8" s="18" t="s">
        <v>22</v>
      </c>
      <c r="D8" s="18" t="s">
        <v>23</v>
      </c>
      <c r="E8" s="18" t="s">
        <v>22</v>
      </c>
      <c r="F8" s="18" t="s">
        <v>22</v>
      </c>
      <c r="G8" s="18" t="s">
        <v>23</v>
      </c>
      <c r="H8" s="19"/>
      <c r="I8" s="19"/>
      <c r="J8" s="18" t="s">
        <v>24</v>
      </c>
      <c r="K8" s="18" t="s">
        <v>26</v>
      </c>
      <c r="L8" s="19"/>
      <c r="M8" s="19"/>
      <c r="N8" s="19"/>
      <c r="O8" s="18" t="s">
        <v>26</v>
      </c>
      <c r="P8" s="19"/>
      <c r="Q8" s="18" t="s">
        <v>25</v>
      </c>
      <c r="R8" s="20">
        <v>4.0</v>
      </c>
    </row>
    <row r="9">
      <c r="A9" s="13" t="s">
        <v>30</v>
      </c>
      <c r="B9" s="14" t="s">
        <v>31</v>
      </c>
      <c r="C9" s="14" t="s">
        <v>22</v>
      </c>
      <c r="D9" s="14" t="s">
        <v>23</v>
      </c>
      <c r="E9" s="14" t="s">
        <v>25</v>
      </c>
      <c r="F9" s="14" t="s">
        <v>25</v>
      </c>
      <c r="G9" s="14" t="s">
        <v>22</v>
      </c>
      <c r="H9" s="14" t="s">
        <v>22</v>
      </c>
      <c r="I9" s="15"/>
      <c r="J9" s="14" t="s">
        <v>32</v>
      </c>
      <c r="K9" s="14" t="s">
        <v>22</v>
      </c>
      <c r="L9" s="15"/>
      <c r="M9" s="15"/>
      <c r="N9" s="15"/>
      <c r="O9" s="15"/>
      <c r="P9" s="15"/>
      <c r="Q9" s="14" t="s">
        <v>23</v>
      </c>
      <c r="R9" s="16">
        <v>5.0</v>
      </c>
    </row>
    <row r="10">
      <c r="A10" s="17" t="s">
        <v>33</v>
      </c>
      <c r="B10" s="18" t="s">
        <v>31</v>
      </c>
      <c r="C10" s="18" t="s">
        <v>34</v>
      </c>
      <c r="D10" s="18" t="s">
        <v>23</v>
      </c>
      <c r="E10" s="18" t="s">
        <v>22</v>
      </c>
      <c r="F10" s="18" t="s">
        <v>23</v>
      </c>
      <c r="G10" s="18" t="s">
        <v>23</v>
      </c>
      <c r="H10" s="18" t="s">
        <v>35</v>
      </c>
      <c r="I10" s="19"/>
      <c r="J10" s="18" t="s">
        <v>23</v>
      </c>
      <c r="K10" s="18" t="s">
        <v>23</v>
      </c>
      <c r="L10" s="19"/>
      <c r="M10" s="19"/>
      <c r="N10" s="19"/>
      <c r="O10" s="19"/>
      <c r="P10" s="19"/>
      <c r="Q10" s="18" t="s">
        <v>23</v>
      </c>
      <c r="R10" s="20">
        <v>6.0</v>
      </c>
    </row>
    <row r="11">
      <c r="A11" s="13" t="s">
        <v>36</v>
      </c>
      <c r="B11" s="14" t="s">
        <v>21</v>
      </c>
      <c r="C11" s="14" t="s">
        <v>32</v>
      </c>
      <c r="D11" s="14" t="s">
        <v>25</v>
      </c>
      <c r="E11" s="14" t="s">
        <v>34</v>
      </c>
      <c r="F11" s="14" t="s">
        <v>25</v>
      </c>
      <c r="G11" s="14" t="s">
        <v>32</v>
      </c>
      <c r="H11" s="14" t="s">
        <v>35</v>
      </c>
      <c r="I11" s="14" t="s">
        <v>25</v>
      </c>
      <c r="J11" s="15"/>
      <c r="K11" s="14" t="s">
        <v>22</v>
      </c>
      <c r="L11" s="14" t="s">
        <v>25</v>
      </c>
      <c r="M11" s="15"/>
      <c r="N11" s="15"/>
      <c r="O11" s="15"/>
      <c r="P11" s="15"/>
      <c r="Q11" s="14" t="s">
        <v>23</v>
      </c>
      <c r="R11" s="16">
        <v>7.0</v>
      </c>
    </row>
    <row r="12">
      <c r="A12" s="17" t="s">
        <v>37</v>
      </c>
      <c r="B12" s="18" t="s">
        <v>21</v>
      </c>
      <c r="C12" s="18" t="s">
        <v>34</v>
      </c>
      <c r="D12" s="18" t="s">
        <v>34</v>
      </c>
      <c r="E12" s="18" t="s">
        <v>25</v>
      </c>
      <c r="F12" s="19"/>
      <c r="G12" s="18" t="s">
        <v>22</v>
      </c>
      <c r="H12" s="18" t="s">
        <v>34</v>
      </c>
      <c r="I12" s="19"/>
      <c r="J12" s="18" t="s">
        <v>34</v>
      </c>
      <c r="K12" s="18" t="s">
        <v>22</v>
      </c>
      <c r="L12" s="19"/>
      <c r="M12" s="19"/>
      <c r="N12" s="19"/>
      <c r="O12" s="18" t="s">
        <v>26</v>
      </c>
      <c r="P12" s="19"/>
      <c r="Q12" s="18" t="s">
        <v>22</v>
      </c>
      <c r="R12" s="20">
        <v>8.0</v>
      </c>
    </row>
    <row r="13">
      <c r="A13" s="13" t="s">
        <v>38</v>
      </c>
      <c r="B13" s="14" t="s">
        <v>31</v>
      </c>
      <c r="C13" s="14" t="s">
        <v>34</v>
      </c>
      <c r="D13" s="14" t="s">
        <v>34</v>
      </c>
      <c r="E13" s="14" t="s">
        <v>34</v>
      </c>
      <c r="F13" s="14" t="s">
        <v>22</v>
      </c>
      <c r="G13" s="14" t="s">
        <v>22</v>
      </c>
      <c r="H13" s="15"/>
      <c r="I13" s="14" t="s">
        <v>22</v>
      </c>
      <c r="J13" s="15"/>
      <c r="K13" s="14" t="s">
        <v>34</v>
      </c>
      <c r="L13" s="15"/>
      <c r="M13" s="15"/>
      <c r="N13" s="15"/>
      <c r="O13" s="14" t="s">
        <v>24</v>
      </c>
      <c r="P13" s="15"/>
      <c r="Q13" s="14" t="s">
        <v>22</v>
      </c>
      <c r="R13" s="16">
        <v>9.0</v>
      </c>
    </row>
    <row r="14">
      <c r="A14" s="17" t="s">
        <v>39</v>
      </c>
      <c r="B14" s="18" t="s">
        <v>31</v>
      </c>
      <c r="C14" s="18" t="s">
        <v>34</v>
      </c>
      <c r="D14" s="18" t="s">
        <v>23</v>
      </c>
      <c r="E14" s="18" t="s">
        <v>40</v>
      </c>
      <c r="F14" s="18" t="s">
        <v>22</v>
      </c>
      <c r="G14" s="18" t="s">
        <v>32</v>
      </c>
      <c r="H14" s="19"/>
      <c r="I14" s="19"/>
      <c r="J14" s="18" t="s">
        <v>22</v>
      </c>
      <c r="K14" s="18" t="s">
        <v>22</v>
      </c>
      <c r="L14" s="19"/>
      <c r="M14" s="19"/>
      <c r="N14" s="18" t="s">
        <v>23</v>
      </c>
      <c r="O14" s="19"/>
      <c r="P14" s="19"/>
      <c r="Q14" s="18" t="s">
        <v>22</v>
      </c>
      <c r="R14" s="20">
        <v>10.0</v>
      </c>
    </row>
    <row r="15">
      <c r="A15" s="13" t="s">
        <v>41</v>
      </c>
      <c r="B15" s="14" t="s">
        <v>21</v>
      </c>
      <c r="C15" s="14" t="s">
        <v>22</v>
      </c>
      <c r="D15" s="14" t="s">
        <v>32</v>
      </c>
      <c r="E15" s="14" t="s">
        <v>35</v>
      </c>
      <c r="F15" s="14" t="s">
        <v>22</v>
      </c>
      <c r="G15" s="14" t="s">
        <v>34</v>
      </c>
      <c r="H15" s="14" t="s">
        <v>42</v>
      </c>
      <c r="I15" s="15"/>
      <c r="J15" s="15"/>
      <c r="K15" s="14" t="s">
        <v>32</v>
      </c>
      <c r="L15" s="15"/>
      <c r="M15" s="15"/>
      <c r="N15" s="15"/>
      <c r="O15" s="14" t="s">
        <v>24</v>
      </c>
      <c r="P15" s="15"/>
      <c r="Q15" s="14" t="s">
        <v>34</v>
      </c>
      <c r="R15" s="16">
        <v>11.0</v>
      </c>
    </row>
    <row r="16">
      <c r="A16" s="17" t="s">
        <v>43</v>
      </c>
      <c r="B16" s="18" t="s">
        <v>21</v>
      </c>
      <c r="C16" s="18" t="s">
        <v>32</v>
      </c>
      <c r="D16" s="18" t="s">
        <v>23</v>
      </c>
      <c r="E16" s="18" t="s">
        <v>32</v>
      </c>
      <c r="F16" s="18" t="s">
        <v>34</v>
      </c>
      <c r="G16" s="18" t="s">
        <v>40</v>
      </c>
      <c r="H16" s="19"/>
      <c r="I16" s="18" t="s">
        <v>25</v>
      </c>
      <c r="J16" s="19"/>
      <c r="K16" s="19"/>
      <c r="L16" s="19"/>
      <c r="M16" s="18" t="s">
        <v>25</v>
      </c>
      <c r="N16" s="19"/>
      <c r="O16" s="19"/>
      <c r="P16" s="19"/>
      <c r="Q16" s="18" t="s">
        <v>34</v>
      </c>
      <c r="R16" s="20">
        <v>12.0</v>
      </c>
    </row>
    <row r="17">
      <c r="A17" s="13" t="s">
        <v>44</v>
      </c>
      <c r="B17" s="14" t="s">
        <v>31</v>
      </c>
      <c r="C17" s="14" t="s">
        <v>34</v>
      </c>
      <c r="D17" s="14" t="s">
        <v>22</v>
      </c>
      <c r="E17" s="14" t="s">
        <v>34</v>
      </c>
      <c r="F17" s="14" t="s">
        <v>34</v>
      </c>
      <c r="G17" s="14" t="s">
        <v>35</v>
      </c>
      <c r="H17" s="14" t="s">
        <v>35</v>
      </c>
      <c r="I17" s="15"/>
      <c r="J17" s="15"/>
      <c r="K17" s="14" t="s">
        <v>34</v>
      </c>
      <c r="L17" s="15"/>
      <c r="M17" s="15"/>
      <c r="N17" s="15"/>
      <c r="O17" s="14" t="s">
        <v>24</v>
      </c>
      <c r="P17" s="15"/>
      <c r="Q17" s="14" t="s">
        <v>34</v>
      </c>
      <c r="R17" s="16">
        <v>13.0</v>
      </c>
    </row>
    <row r="18">
      <c r="A18" s="17" t="s">
        <v>45</v>
      </c>
      <c r="B18" s="18" t="s">
        <v>21</v>
      </c>
      <c r="C18" s="18" t="s">
        <v>32</v>
      </c>
      <c r="D18" s="18" t="s">
        <v>23</v>
      </c>
      <c r="E18" s="18" t="s">
        <v>22</v>
      </c>
      <c r="F18" s="19"/>
      <c r="G18" s="18" t="s">
        <v>32</v>
      </c>
      <c r="H18" s="18" t="s">
        <v>42</v>
      </c>
      <c r="I18" s="19"/>
      <c r="J18" s="18" t="s">
        <v>34</v>
      </c>
      <c r="K18" s="18" t="s">
        <v>22</v>
      </c>
      <c r="L18" s="19"/>
      <c r="M18" s="18" t="s">
        <v>23</v>
      </c>
      <c r="N18" s="19"/>
      <c r="O18" s="19"/>
      <c r="P18" s="19"/>
      <c r="Q18" s="18" t="s">
        <v>34</v>
      </c>
      <c r="R18" s="20">
        <v>14.0</v>
      </c>
    </row>
    <row r="19">
      <c r="A19" s="13" t="s">
        <v>46</v>
      </c>
      <c r="B19" s="14" t="s">
        <v>21</v>
      </c>
      <c r="C19" s="14" t="s">
        <v>34</v>
      </c>
      <c r="D19" s="14" t="s">
        <v>22</v>
      </c>
      <c r="E19" s="14" t="s">
        <v>32</v>
      </c>
      <c r="F19" s="14" t="s">
        <v>22</v>
      </c>
      <c r="G19" s="14" t="s">
        <v>42</v>
      </c>
      <c r="H19" s="14" t="s">
        <v>32</v>
      </c>
      <c r="I19" s="15"/>
      <c r="J19" s="15"/>
      <c r="K19" s="14" t="s">
        <v>22</v>
      </c>
      <c r="L19" s="14" t="s">
        <v>34</v>
      </c>
      <c r="M19" s="15"/>
      <c r="N19" s="15"/>
      <c r="O19" s="15"/>
      <c r="P19" s="15"/>
      <c r="Q19" s="14" t="s">
        <v>34</v>
      </c>
      <c r="R19" s="16">
        <v>15.0</v>
      </c>
    </row>
    <row r="20">
      <c r="A20" s="17" t="s">
        <v>47</v>
      </c>
      <c r="B20" s="18" t="s">
        <v>31</v>
      </c>
      <c r="C20" s="18" t="s">
        <v>22</v>
      </c>
      <c r="D20" s="18" t="s">
        <v>23</v>
      </c>
      <c r="E20" s="18" t="s">
        <v>42</v>
      </c>
      <c r="F20" s="18" t="s">
        <v>34</v>
      </c>
      <c r="G20" s="18" t="s">
        <v>42</v>
      </c>
      <c r="H20" s="19"/>
      <c r="I20" s="19"/>
      <c r="J20" s="18" t="s">
        <v>22</v>
      </c>
      <c r="K20" s="18" t="s">
        <v>32</v>
      </c>
      <c r="L20" s="18" t="s">
        <v>32</v>
      </c>
      <c r="M20" s="19"/>
      <c r="N20" s="19"/>
      <c r="O20" s="19"/>
      <c r="P20" s="19"/>
      <c r="Q20" s="18" t="s">
        <v>34</v>
      </c>
      <c r="R20" s="20">
        <v>16.0</v>
      </c>
    </row>
    <row r="21">
      <c r="A21" s="13" t="s">
        <v>48</v>
      </c>
      <c r="B21" s="14" t="s">
        <v>21</v>
      </c>
      <c r="C21" s="14" t="s">
        <v>34</v>
      </c>
      <c r="D21" s="14" t="s">
        <v>32</v>
      </c>
      <c r="E21" s="14" t="s">
        <v>40</v>
      </c>
      <c r="F21" s="14" t="s">
        <v>34</v>
      </c>
      <c r="G21" s="14" t="s">
        <v>42</v>
      </c>
      <c r="H21" s="15"/>
      <c r="I21" s="14" t="s">
        <v>23</v>
      </c>
      <c r="J21" s="15"/>
      <c r="K21" s="14" t="s">
        <v>34</v>
      </c>
      <c r="L21" s="15"/>
      <c r="M21" s="15"/>
      <c r="N21" s="15"/>
      <c r="O21" s="14" t="s">
        <v>24</v>
      </c>
      <c r="P21" s="15"/>
      <c r="Q21" s="14" t="s">
        <v>34</v>
      </c>
      <c r="R21" s="16">
        <v>17.0</v>
      </c>
    </row>
    <row r="22">
      <c r="A22" s="17" t="s">
        <v>49</v>
      </c>
      <c r="B22" s="18" t="s">
        <v>31</v>
      </c>
      <c r="C22" s="18" t="s">
        <v>35</v>
      </c>
      <c r="D22" s="18" t="s">
        <v>23</v>
      </c>
      <c r="E22" s="18" t="s">
        <v>42</v>
      </c>
      <c r="F22" s="18" t="s">
        <v>22</v>
      </c>
      <c r="G22" s="18" t="s">
        <v>22</v>
      </c>
      <c r="H22" s="19"/>
      <c r="I22" s="19"/>
      <c r="J22" s="18" t="s">
        <v>34</v>
      </c>
      <c r="K22" s="18" t="s">
        <v>34</v>
      </c>
      <c r="L22" s="18" t="s">
        <v>25</v>
      </c>
      <c r="M22" s="19"/>
      <c r="N22" s="19"/>
      <c r="O22" s="19"/>
      <c r="P22" s="19"/>
      <c r="Q22" s="18" t="s">
        <v>34</v>
      </c>
      <c r="R22" s="20">
        <v>18.0</v>
      </c>
    </row>
    <row r="23">
      <c r="A23" s="13" t="s">
        <v>50</v>
      </c>
      <c r="B23" s="14" t="s">
        <v>31</v>
      </c>
      <c r="C23" s="14" t="s">
        <v>32</v>
      </c>
      <c r="D23" s="14" t="s">
        <v>34</v>
      </c>
      <c r="E23" s="14" t="s">
        <v>42</v>
      </c>
      <c r="F23" s="15"/>
      <c r="G23" s="14" t="s">
        <v>42</v>
      </c>
      <c r="H23" s="14" t="s">
        <v>42</v>
      </c>
      <c r="I23" s="15"/>
      <c r="J23" s="14" t="s">
        <v>32</v>
      </c>
      <c r="K23" s="14" t="s">
        <v>32</v>
      </c>
      <c r="L23" s="15"/>
      <c r="M23" s="14" t="s">
        <v>22</v>
      </c>
      <c r="N23" s="15"/>
      <c r="O23" s="15"/>
      <c r="P23" s="15"/>
      <c r="Q23" s="14" t="s">
        <v>32</v>
      </c>
      <c r="R23" s="16">
        <v>19.0</v>
      </c>
    </row>
    <row r="24">
      <c r="A24" s="17" t="s">
        <v>51</v>
      </c>
      <c r="B24" s="18" t="s">
        <v>31</v>
      </c>
      <c r="C24" s="18" t="s">
        <v>35</v>
      </c>
      <c r="D24" s="18" t="s">
        <v>22</v>
      </c>
      <c r="E24" s="18" t="s">
        <v>42</v>
      </c>
      <c r="F24" s="18" t="s">
        <v>35</v>
      </c>
      <c r="G24" s="18" t="s">
        <v>42</v>
      </c>
      <c r="H24" s="19"/>
      <c r="I24" s="19"/>
      <c r="J24" s="18" t="s">
        <v>34</v>
      </c>
      <c r="K24" s="18" t="s">
        <v>32</v>
      </c>
      <c r="L24" s="19"/>
      <c r="M24" s="19"/>
      <c r="N24" s="18" t="s">
        <v>22</v>
      </c>
      <c r="O24" s="19"/>
      <c r="P24" s="19"/>
      <c r="Q24" s="18" t="s">
        <v>32</v>
      </c>
      <c r="R24" s="20">
        <v>20.0</v>
      </c>
    </row>
    <row r="25">
      <c r="A25" s="13" t="s">
        <v>52</v>
      </c>
      <c r="B25" s="14" t="s">
        <v>21</v>
      </c>
      <c r="C25" s="14" t="s">
        <v>34</v>
      </c>
      <c r="D25" s="14" t="s">
        <v>34</v>
      </c>
      <c r="E25" s="14" t="s">
        <v>42</v>
      </c>
      <c r="F25" s="15"/>
      <c r="G25" s="14" t="s">
        <v>40</v>
      </c>
      <c r="H25" s="14" t="s">
        <v>40</v>
      </c>
      <c r="I25" s="15"/>
      <c r="J25" s="14" t="s">
        <v>34</v>
      </c>
      <c r="K25" s="14" t="s">
        <v>22</v>
      </c>
      <c r="L25" s="15"/>
      <c r="M25" s="14" t="s">
        <v>40</v>
      </c>
      <c r="N25" s="15"/>
      <c r="O25" s="15"/>
      <c r="P25" s="15"/>
      <c r="Q25" s="14" t="s">
        <v>32</v>
      </c>
      <c r="R25" s="16">
        <v>21.0</v>
      </c>
    </row>
    <row r="26">
      <c r="A26" s="17" t="s">
        <v>53</v>
      </c>
      <c r="B26" s="18" t="s">
        <v>31</v>
      </c>
      <c r="C26" s="18" t="s">
        <v>35</v>
      </c>
      <c r="D26" s="18" t="s">
        <v>23</v>
      </c>
      <c r="E26" s="18" t="s">
        <v>35</v>
      </c>
      <c r="F26" s="18" t="s">
        <v>40</v>
      </c>
      <c r="G26" s="18" t="s">
        <v>42</v>
      </c>
      <c r="H26" s="19"/>
      <c r="I26" s="19"/>
      <c r="J26" s="18" t="s">
        <v>25</v>
      </c>
      <c r="K26" s="18" t="s">
        <v>22</v>
      </c>
      <c r="L26" s="19"/>
      <c r="M26" s="19"/>
      <c r="N26" s="19"/>
      <c r="O26" s="19"/>
      <c r="P26" s="19"/>
      <c r="Q26" s="18" t="s">
        <v>32</v>
      </c>
      <c r="R26" s="20">
        <v>22.0</v>
      </c>
    </row>
    <row r="27">
      <c r="A27" s="13" t="s">
        <v>54</v>
      </c>
      <c r="B27" s="14" t="s">
        <v>21</v>
      </c>
      <c r="C27" s="14" t="s">
        <v>32</v>
      </c>
      <c r="D27" s="14" t="s">
        <v>22</v>
      </c>
      <c r="E27" s="14" t="s">
        <v>42</v>
      </c>
      <c r="F27" s="15"/>
      <c r="G27" s="14" t="s">
        <v>42</v>
      </c>
      <c r="H27" s="14" t="s">
        <v>42</v>
      </c>
      <c r="I27" s="15"/>
      <c r="J27" s="14" t="s">
        <v>22</v>
      </c>
      <c r="K27" s="14" t="s">
        <v>34</v>
      </c>
      <c r="L27" s="15"/>
      <c r="M27" s="15"/>
      <c r="N27" s="14" t="s">
        <v>23</v>
      </c>
      <c r="O27" s="15"/>
      <c r="P27" s="15"/>
      <c r="Q27" s="14" t="s">
        <v>32</v>
      </c>
      <c r="R27" s="16">
        <v>23.0</v>
      </c>
    </row>
    <row r="28">
      <c r="A28" s="17" t="s">
        <v>55</v>
      </c>
      <c r="B28" s="18" t="s">
        <v>31</v>
      </c>
      <c r="C28" s="18" t="s">
        <v>32</v>
      </c>
      <c r="D28" s="18" t="s">
        <v>22</v>
      </c>
      <c r="E28" s="18" t="s">
        <v>56</v>
      </c>
      <c r="F28" s="18" t="s">
        <v>35</v>
      </c>
      <c r="G28" s="18" t="s">
        <v>57</v>
      </c>
      <c r="H28" s="19"/>
      <c r="I28" s="19"/>
      <c r="J28" s="18" t="s">
        <v>34</v>
      </c>
      <c r="K28" s="18" t="s">
        <v>22</v>
      </c>
      <c r="L28" s="18" t="s">
        <v>32</v>
      </c>
      <c r="M28" s="19"/>
      <c r="N28" s="19"/>
      <c r="O28" s="19"/>
      <c r="P28" s="19"/>
      <c r="Q28" s="18" t="s">
        <v>32</v>
      </c>
      <c r="R28" s="20">
        <v>24.0</v>
      </c>
    </row>
    <row r="29">
      <c r="A29" s="21" t="s">
        <v>58</v>
      </c>
      <c r="B29" s="22" t="s">
        <v>21</v>
      </c>
      <c r="C29" s="22" t="s">
        <v>34</v>
      </c>
      <c r="D29" s="22" t="s">
        <v>22</v>
      </c>
      <c r="E29" s="22" t="s">
        <v>42</v>
      </c>
      <c r="F29" s="23"/>
      <c r="G29" s="22" t="s">
        <v>42</v>
      </c>
      <c r="H29" s="22" t="s">
        <v>40</v>
      </c>
      <c r="I29" s="23"/>
      <c r="J29" s="22" t="s">
        <v>32</v>
      </c>
      <c r="K29" s="22" t="s">
        <v>22</v>
      </c>
      <c r="L29" s="22" t="s">
        <v>32</v>
      </c>
      <c r="M29" s="23"/>
      <c r="N29" s="23"/>
      <c r="O29" s="23"/>
      <c r="P29" s="23"/>
      <c r="Q29" s="22" t="s">
        <v>32</v>
      </c>
      <c r="R29" s="16">
        <v>25.0</v>
      </c>
    </row>
    <row r="30">
      <c r="A30" s="17" t="s">
        <v>59</v>
      </c>
      <c r="B30" s="18" t="s">
        <v>21</v>
      </c>
      <c r="C30" s="18" t="s">
        <v>32</v>
      </c>
      <c r="D30" s="18" t="s">
        <v>35</v>
      </c>
      <c r="E30" s="18" t="s">
        <v>42</v>
      </c>
      <c r="F30" s="19"/>
      <c r="G30" s="18" t="s">
        <v>35</v>
      </c>
      <c r="H30" s="18" t="s">
        <v>35</v>
      </c>
      <c r="I30" s="18" t="s">
        <v>34</v>
      </c>
      <c r="J30" s="19"/>
      <c r="K30" s="18" t="s">
        <v>34</v>
      </c>
      <c r="L30" s="19"/>
      <c r="M30" s="19"/>
      <c r="N30" s="18" t="s">
        <v>32</v>
      </c>
      <c r="O30" s="19"/>
      <c r="P30" s="19"/>
      <c r="Q30" s="18" t="s">
        <v>32</v>
      </c>
      <c r="R30" s="20">
        <v>26.0</v>
      </c>
    </row>
    <row r="31">
      <c r="A31" s="13" t="s">
        <v>60</v>
      </c>
      <c r="B31" s="14" t="s">
        <v>21</v>
      </c>
      <c r="C31" s="14" t="s">
        <v>32</v>
      </c>
      <c r="D31" s="14" t="s">
        <v>40</v>
      </c>
      <c r="E31" s="14" t="s">
        <v>42</v>
      </c>
      <c r="F31" s="14" t="s">
        <v>32</v>
      </c>
      <c r="G31" s="14" t="s">
        <v>42</v>
      </c>
      <c r="H31" s="15"/>
      <c r="I31" s="15"/>
      <c r="J31" s="14" t="s">
        <v>32</v>
      </c>
      <c r="K31" s="14" t="s">
        <v>34</v>
      </c>
      <c r="L31" s="15"/>
      <c r="M31" s="15"/>
      <c r="N31" s="15"/>
      <c r="O31" s="14" t="s">
        <v>23</v>
      </c>
      <c r="P31" s="15"/>
      <c r="Q31" s="14" t="s">
        <v>32</v>
      </c>
      <c r="R31" s="16">
        <v>27.0</v>
      </c>
    </row>
    <row r="32">
      <c r="A32" s="17" t="s">
        <v>61</v>
      </c>
      <c r="B32" s="18" t="s">
        <v>21</v>
      </c>
      <c r="C32" s="18" t="s">
        <v>34</v>
      </c>
      <c r="D32" s="18" t="s">
        <v>22</v>
      </c>
      <c r="E32" s="18" t="s">
        <v>56</v>
      </c>
      <c r="F32" s="18" t="s">
        <v>34</v>
      </c>
      <c r="G32" s="18" t="s">
        <v>42</v>
      </c>
      <c r="H32" s="19"/>
      <c r="I32" s="18" t="s">
        <v>23</v>
      </c>
      <c r="J32" s="19"/>
      <c r="K32" s="18" t="s">
        <v>35</v>
      </c>
      <c r="L32" s="18" t="s">
        <v>34</v>
      </c>
      <c r="M32" s="19"/>
      <c r="N32" s="19"/>
      <c r="O32" s="19"/>
      <c r="P32" s="19"/>
      <c r="Q32" s="18" t="s">
        <v>32</v>
      </c>
      <c r="R32" s="20">
        <v>28.0</v>
      </c>
    </row>
    <row r="33">
      <c r="A33" s="13" t="s">
        <v>62</v>
      </c>
      <c r="B33" s="14" t="s">
        <v>31</v>
      </c>
      <c r="C33" s="14" t="s">
        <v>32</v>
      </c>
      <c r="D33" s="14" t="s">
        <v>32</v>
      </c>
      <c r="E33" s="14" t="s">
        <v>42</v>
      </c>
      <c r="F33" s="15"/>
      <c r="G33" s="14" t="s">
        <v>57</v>
      </c>
      <c r="H33" s="14" t="s">
        <v>42</v>
      </c>
      <c r="I33" s="14" t="s">
        <v>23</v>
      </c>
      <c r="J33" s="15"/>
      <c r="K33" s="14" t="s">
        <v>42</v>
      </c>
      <c r="L33" s="15"/>
      <c r="M33" s="14" t="s">
        <v>40</v>
      </c>
      <c r="N33" s="15"/>
      <c r="O33" s="15"/>
      <c r="P33" s="15"/>
      <c r="Q33" s="14" t="s">
        <v>35</v>
      </c>
      <c r="R33" s="16">
        <v>29.0</v>
      </c>
    </row>
    <row r="34">
      <c r="A34" s="17" t="s">
        <v>63</v>
      </c>
      <c r="B34" s="18" t="s">
        <v>21</v>
      </c>
      <c r="C34" s="18" t="s">
        <v>35</v>
      </c>
      <c r="D34" s="18" t="s">
        <v>40</v>
      </c>
      <c r="E34" s="18" t="s">
        <v>42</v>
      </c>
      <c r="F34" s="19"/>
      <c r="G34" s="18" t="s">
        <v>35</v>
      </c>
      <c r="H34" s="18" t="s">
        <v>42</v>
      </c>
      <c r="I34" s="18" t="s">
        <v>22</v>
      </c>
      <c r="J34" s="19"/>
      <c r="K34" s="18" t="s">
        <v>40</v>
      </c>
      <c r="L34" s="19"/>
      <c r="M34" s="19"/>
      <c r="N34" s="19"/>
      <c r="O34" s="18" t="s">
        <v>23</v>
      </c>
      <c r="P34" s="19"/>
      <c r="Q34" s="18" t="s">
        <v>35</v>
      </c>
      <c r="R34" s="20">
        <v>30.0</v>
      </c>
    </row>
    <row r="35">
      <c r="A35" s="13" t="s">
        <v>64</v>
      </c>
      <c r="B35" s="14" t="s">
        <v>21</v>
      </c>
      <c r="C35" s="14" t="s">
        <v>42</v>
      </c>
      <c r="D35" s="14" t="s">
        <v>34</v>
      </c>
      <c r="E35" s="14" t="s">
        <v>57</v>
      </c>
      <c r="F35" s="15"/>
      <c r="G35" s="14" t="s">
        <v>42</v>
      </c>
      <c r="H35" s="14" t="s">
        <v>42</v>
      </c>
      <c r="I35" s="14" t="s">
        <v>34</v>
      </c>
      <c r="J35" s="15"/>
      <c r="K35" s="14" t="s">
        <v>42</v>
      </c>
      <c r="L35" s="15"/>
      <c r="M35" s="15"/>
      <c r="N35" s="15"/>
      <c r="O35" s="14" t="s">
        <v>23</v>
      </c>
      <c r="P35" s="15"/>
      <c r="Q35" s="14" t="s">
        <v>35</v>
      </c>
      <c r="R35" s="16">
        <v>31.0</v>
      </c>
    </row>
    <row r="36">
      <c r="A36" s="17" t="s">
        <v>65</v>
      </c>
      <c r="B36" s="18" t="s">
        <v>31</v>
      </c>
      <c r="C36" s="18" t="s">
        <v>35</v>
      </c>
      <c r="D36" s="18" t="s">
        <v>23</v>
      </c>
      <c r="E36" s="18" t="s">
        <v>57</v>
      </c>
      <c r="F36" s="18" t="s">
        <v>42</v>
      </c>
      <c r="G36" s="18" t="s">
        <v>57</v>
      </c>
      <c r="H36" s="19"/>
      <c r="I36" s="19"/>
      <c r="J36" s="18" t="s">
        <v>32</v>
      </c>
      <c r="K36" s="18" t="s">
        <v>32</v>
      </c>
      <c r="L36" s="18" t="s">
        <v>40</v>
      </c>
      <c r="M36" s="19"/>
      <c r="N36" s="19"/>
      <c r="O36" s="19"/>
      <c r="P36" s="19"/>
      <c r="Q36" s="18" t="s">
        <v>35</v>
      </c>
      <c r="R36" s="20">
        <v>32.0</v>
      </c>
    </row>
    <row r="37">
      <c r="A37" s="13" t="s">
        <v>66</v>
      </c>
      <c r="B37" s="14" t="s">
        <v>31</v>
      </c>
      <c r="C37" s="14" t="s">
        <v>35</v>
      </c>
      <c r="D37" s="14" t="s">
        <v>34</v>
      </c>
      <c r="E37" s="14" t="s">
        <v>57</v>
      </c>
      <c r="F37" s="14" t="s">
        <v>42</v>
      </c>
      <c r="G37" s="14" t="s">
        <v>57</v>
      </c>
      <c r="H37" s="15"/>
      <c r="I37" s="15"/>
      <c r="J37" s="14" t="s">
        <v>34</v>
      </c>
      <c r="K37" s="14" t="s">
        <v>32</v>
      </c>
      <c r="L37" s="14" t="s">
        <v>40</v>
      </c>
      <c r="M37" s="15"/>
      <c r="N37" s="15"/>
      <c r="O37" s="15"/>
      <c r="P37" s="15"/>
      <c r="Q37" s="14" t="s">
        <v>35</v>
      </c>
      <c r="R37" s="16">
        <v>33.0</v>
      </c>
    </row>
    <row r="38">
      <c r="A38" s="17" t="s">
        <v>67</v>
      </c>
      <c r="B38" s="18" t="s">
        <v>31</v>
      </c>
      <c r="C38" s="18" t="s">
        <v>32</v>
      </c>
      <c r="D38" s="18" t="s">
        <v>22</v>
      </c>
      <c r="E38" s="18" t="s">
        <v>57</v>
      </c>
      <c r="F38" s="18" t="s">
        <v>40</v>
      </c>
      <c r="G38" s="18" t="s">
        <v>42</v>
      </c>
      <c r="H38" s="19"/>
      <c r="I38" s="18" t="s">
        <v>22</v>
      </c>
      <c r="J38" s="19"/>
      <c r="K38" s="18" t="s">
        <v>40</v>
      </c>
      <c r="L38" s="19"/>
      <c r="M38" s="18" t="s">
        <v>40</v>
      </c>
      <c r="N38" s="19"/>
      <c r="O38" s="19"/>
      <c r="P38" s="19"/>
      <c r="Q38" s="18" t="s">
        <v>35</v>
      </c>
      <c r="R38" s="20">
        <v>34.0</v>
      </c>
    </row>
    <row r="39">
      <c r="A39" s="13" t="s">
        <v>68</v>
      </c>
      <c r="B39" s="14" t="s">
        <v>21</v>
      </c>
      <c r="C39" s="14" t="s">
        <v>35</v>
      </c>
      <c r="D39" s="14" t="s">
        <v>34</v>
      </c>
      <c r="E39" s="14" t="s">
        <v>57</v>
      </c>
      <c r="F39" s="15"/>
      <c r="G39" s="14" t="s">
        <v>42</v>
      </c>
      <c r="H39" s="14" t="s">
        <v>57</v>
      </c>
      <c r="I39" s="15"/>
      <c r="J39" s="14" t="s">
        <v>35</v>
      </c>
      <c r="K39" s="14" t="s">
        <v>34</v>
      </c>
      <c r="L39" s="15"/>
      <c r="M39" s="15"/>
      <c r="N39" s="14" t="s">
        <v>34</v>
      </c>
      <c r="O39" s="15"/>
      <c r="P39" s="15"/>
      <c r="Q39" s="14" t="s">
        <v>35</v>
      </c>
      <c r="R39" s="16">
        <v>35.0</v>
      </c>
    </row>
    <row r="40">
      <c r="A40" s="17" t="s">
        <v>69</v>
      </c>
      <c r="B40" s="18" t="s">
        <v>21</v>
      </c>
      <c r="C40" s="18" t="s">
        <v>35</v>
      </c>
      <c r="D40" s="18" t="s">
        <v>22</v>
      </c>
      <c r="E40" s="18" t="s">
        <v>40</v>
      </c>
      <c r="F40" s="18" t="s">
        <v>42</v>
      </c>
      <c r="G40" s="18" t="s">
        <v>42</v>
      </c>
      <c r="H40" s="19"/>
      <c r="I40" s="19"/>
      <c r="J40" s="18" t="s">
        <v>40</v>
      </c>
      <c r="K40" s="18" t="s">
        <v>34</v>
      </c>
      <c r="L40" s="18" t="s">
        <v>35</v>
      </c>
      <c r="M40" s="19"/>
      <c r="N40" s="19"/>
      <c r="O40" s="19"/>
      <c r="P40" s="19"/>
      <c r="Q40" s="18" t="s">
        <v>35</v>
      </c>
      <c r="R40" s="20">
        <v>36.0</v>
      </c>
    </row>
    <row r="41">
      <c r="A41" s="13" t="s">
        <v>70</v>
      </c>
      <c r="B41" s="14" t="s">
        <v>21</v>
      </c>
      <c r="C41" s="14" t="s">
        <v>35</v>
      </c>
      <c r="D41" s="14" t="s">
        <v>35</v>
      </c>
      <c r="E41" s="14" t="s">
        <v>57</v>
      </c>
      <c r="F41" s="15"/>
      <c r="G41" s="14" t="s">
        <v>42</v>
      </c>
      <c r="H41" s="14" t="s">
        <v>42</v>
      </c>
      <c r="I41" s="15"/>
      <c r="J41" s="14" t="s">
        <v>34</v>
      </c>
      <c r="K41" s="14" t="s">
        <v>34</v>
      </c>
      <c r="L41" s="14" t="s">
        <v>32</v>
      </c>
      <c r="M41" s="15"/>
      <c r="N41" s="15"/>
      <c r="O41" s="15"/>
      <c r="P41" s="15"/>
      <c r="Q41" s="14" t="s">
        <v>35</v>
      </c>
      <c r="R41" s="16">
        <v>37.0</v>
      </c>
    </row>
    <row r="42">
      <c r="A42" s="17" t="s">
        <v>71</v>
      </c>
      <c r="B42" s="18" t="s">
        <v>31</v>
      </c>
      <c r="C42" s="18" t="s">
        <v>42</v>
      </c>
      <c r="D42" s="18" t="s">
        <v>34</v>
      </c>
      <c r="E42" s="18" t="s">
        <v>42</v>
      </c>
      <c r="F42" s="19"/>
      <c r="G42" s="18" t="s">
        <v>42</v>
      </c>
      <c r="H42" s="18" t="s">
        <v>42</v>
      </c>
      <c r="I42" s="19"/>
      <c r="J42" s="18" t="s">
        <v>22</v>
      </c>
      <c r="K42" s="18" t="s">
        <v>35</v>
      </c>
      <c r="L42" s="18" t="s">
        <v>34</v>
      </c>
      <c r="M42" s="19"/>
      <c r="N42" s="19"/>
      <c r="O42" s="19"/>
      <c r="P42" s="19"/>
      <c r="Q42" s="18" t="s">
        <v>35</v>
      </c>
      <c r="R42" s="20">
        <v>38.0</v>
      </c>
    </row>
    <row r="43">
      <c r="A43" s="13" t="s">
        <v>72</v>
      </c>
      <c r="B43" s="14" t="s">
        <v>21</v>
      </c>
      <c r="C43" s="14" t="s">
        <v>35</v>
      </c>
      <c r="D43" s="14" t="s">
        <v>35</v>
      </c>
      <c r="E43" s="14" t="s">
        <v>42</v>
      </c>
      <c r="F43" s="15"/>
      <c r="G43" s="14" t="s">
        <v>57</v>
      </c>
      <c r="H43" s="14" t="s">
        <v>40</v>
      </c>
      <c r="I43" s="14" t="s">
        <v>25</v>
      </c>
      <c r="J43" s="15"/>
      <c r="K43" s="14" t="s">
        <v>35</v>
      </c>
      <c r="L43" s="14" t="s">
        <v>40</v>
      </c>
      <c r="M43" s="15"/>
      <c r="N43" s="15"/>
      <c r="O43" s="15"/>
      <c r="P43" s="15"/>
      <c r="Q43" s="14" t="s">
        <v>35</v>
      </c>
      <c r="R43" s="16">
        <v>39.0</v>
      </c>
    </row>
    <row r="44">
      <c r="A44" s="17" t="s">
        <v>73</v>
      </c>
      <c r="B44" s="18" t="s">
        <v>21</v>
      </c>
      <c r="C44" s="18" t="s">
        <v>35</v>
      </c>
      <c r="D44" s="18" t="s">
        <v>32</v>
      </c>
      <c r="E44" s="18" t="s">
        <v>42</v>
      </c>
      <c r="F44" s="19"/>
      <c r="G44" s="18" t="s">
        <v>42</v>
      </c>
      <c r="H44" s="18" t="s">
        <v>42</v>
      </c>
      <c r="I44" s="19"/>
      <c r="J44" s="18" t="s">
        <v>32</v>
      </c>
      <c r="K44" s="18" t="s">
        <v>34</v>
      </c>
      <c r="L44" s="19"/>
      <c r="M44" s="19"/>
      <c r="N44" s="19"/>
      <c r="O44" s="18" t="s">
        <v>22</v>
      </c>
      <c r="P44" s="19"/>
      <c r="Q44" s="18" t="s">
        <v>35</v>
      </c>
      <c r="R44" s="20">
        <v>40.0</v>
      </c>
    </row>
    <row r="45">
      <c r="A45" s="13" t="s">
        <v>74</v>
      </c>
      <c r="B45" s="14" t="s">
        <v>21</v>
      </c>
      <c r="C45" s="14" t="s">
        <v>32</v>
      </c>
      <c r="D45" s="14" t="s">
        <v>22</v>
      </c>
      <c r="E45" s="14" t="s">
        <v>56</v>
      </c>
      <c r="F45" s="14" t="s">
        <v>42</v>
      </c>
      <c r="G45" s="14" t="s">
        <v>57</v>
      </c>
      <c r="H45" s="15"/>
      <c r="I45" s="15"/>
      <c r="J45" s="14" t="s">
        <v>40</v>
      </c>
      <c r="K45" s="14" t="s">
        <v>32</v>
      </c>
      <c r="L45" s="14" t="s">
        <v>42</v>
      </c>
      <c r="M45" s="15"/>
      <c r="N45" s="15"/>
      <c r="O45" s="15"/>
      <c r="P45" s="15"/>
      <c r="Q45" s="14" t="s">
        <v>40</v>
      </c>
      <c r="R45" s="16">
        <v>41.0</v>
      </c>
    </row>
    <row r="46">
      <c r="A46" s="17" t="s">
        <v>75</v>
      </c>
      <c r="B46" s="18" t="s">
        <v>21</v>
      </c>
      <c r="C46" s="18" t="s">
        <v>42</v>
      </c>
      <c r="D46" s="18" t="s">
        <v>42</v>
      </c>
      <c r="E46" s="18" t="s">
        <v>57</v>
      </c>
      <c r="F46" s="18" t="s">
        <v>35</v>
      </c>
      <c r="G46" s="18" t="s">
        <v>57</v>
      </c>
      <c r="H46" s="19"/>
      <c r="I46" s="19"/>
      <c r="J46" s="18" t="s">
        <v>22</v>
      </c>
      <c r="K46" s="18" t="s">
        <v>40</v>
      </c>
      <c r="L46" s="19"/>
      <c r="M46" s="19"/>
      <c r="N46" s="19"/>
      <c r="O46" s="19"/>
      <c r="P46" s="19"/>
      <c r="Q46" s="18" t="s">
        <v>40</v>
      </c>
      <c r="R46" s="20">
        <v>42.0</v>
      </c>
    </row>
    <row r="47">
      <c r="A47" s="13" t="s">
        <v>76</v>
      </c>
      <c r="B47" s="14" t="s">
        <v>31</v>
      </c>
      <c r="C47" s="14" t="s">
        <v>42</v>
      </c>
      <c r="D47" s="14" t="s">
        <v>34</v>
      </c>
      <c r="E47" s="14" t="s">
        <v>56</v>
      </c>
      <c r="F47" s="14" t="s">
        <v>42</v>
      </c>
      <c r="G47" s="14" t="s">
        <v>57</v>
      </c>
      <c r="H47" s="15"/>
      <c r="I47" s="15"/>
      <c r="J47" s="14" t="s">
        <v>77</v>
      </c>
      <c r="K47" s="14" t="s">
        <v>42</v>
      </c>
      <c r="L47" s="14" t="s">
        <v>57</v>
      </c>
      <c r="M47" s="15"/>
      <c r="N47" s="15"/>
      <c r="O47" s="15"/>
      <c r="P47" s="15"/>
      <c r="Q47" s="14" t="s">
        <v>42</v>
      </c>
      <c r="R47" s="16">
        <v>43.0</v>
      </c>
    </row>
    <row r="48">
      <c r="A48" s="17" t="s">
        <v>78</v>
      </c>
      <c r="B48" s="18" t="s">
        <v>21</v>
      </c>
      <c r="C48" s="18" t="s">
        <v>40</v>
      </c>
      <c r="D48" s="18" t="s">
        <v>40</v>
      </c>
      <c r="E48" s="18" t="s">
        <v>57</v>
      </c>
      <c r="F48" s="19"/>
      <c r="G48" s="18" t="s">
        <v>57</v>
      </c>
      <c r="H48" s="18" t="s">
        <v>42</v>
      </c>
      <c r="I48" s="18" t="s">
        <v>35</v>
      </c>
      <c r="J48" s="19"/>
      <c r="K48" s="18" t="s">
        <v>40</v>
      </c>
      <c r="L48" s="19"/>
      <c r="M48" s="18" t="s">
        <v>57</v>
      </c>
      <c r="N48" s="19"/>
      <c r="O48" s="19"/>
      <c r="P48" s="19"/>
      <c r="Q48" s="18" t="s">
        <v>42</v>
      </c>
      <c r="R48" s="20">
        <v>44.0</v>
      </c>
    </row>
    <row r="49">
      <c r="A49" s="13" t="s">
        <v>79</v>
      </c>
      <c r="B49" s="14" t="s">
        <v>21</v>
      </c>
      <c r="C49" s="14" t="s">
        <v>57</v>
      </c>
      <c r="D49" s="14" t="s">
        <v>57</v>
      </c>
      <c r="E49" s="14" t="s">
        <v>56</v>
      </c>
      <c r="F49" s="14" t="s">
        <v>57</v>
      </c>
      <c r="G49" s="14" t="s">
        <v>56</v>
      </c>
      <c r="H49" s="15"/>
      <c r="I49" s="14" t="s">
        <v>57</v>
      </c>
      <c r="J49" s="15"/>
      <c r="K49" s="14" t="s">
        <v>57</v>
      </c>
      <c r="L49" s="15"/>
      <c r="M49" s="14" t="s">
        <v>57</v>
      </c>
      <c r="N49" s="15"/>
      <c r="O49" s="15"/>
      <c r="P49" s="15"/>
      <c r="Q49" s="14" t="s">
        <v>57</v>
      </c>
      <c r="R49" s="16">
        <v>45.0</v>
      </c>
    </row>
    <row r="50">
      <c r="A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>
      <c r="A51" s="25" t="s">
        <v>80</v>
      </c>
      <c r="B51" s="26"/>
      <c r="C51" s="25">
        <v>5.889</v>
      </c>
      <c r="D51" s="25">
        <v>7.2444</v>
      </c>
      <c r="E51" s="25">
        <v>4.3778</v>
      </c>
      <c r="F51" s="25">
        <v>6.5517</v>
      </c>
      <c r="G51" s="25">
        <v>4.4667</v>
      </c>
      <c r="H51" s="25">
        <v>4.6</v>
      </c>
      <c r="I51" s="25">
        <v>8.0</v>
      </c>
      <c r="J51" s="25">
        <v>6.96</v>
      </c>
      <c r="K51" s="25">
        <v>6.5687</v>
      </c>
      <c r="L51" s="25">
        <v>5.8813</v>
      </c>
      <c r="M51" s="25">
        <v>5.375</v>
      </c>
      <c r="N51" s="25">
        <v>7.8</v>
      </c>
      <c r="O51" s="25">
        <v>10.4545</v>
      </c>
      <c r="P51" s="26"/>
      <c r="Q51" s="26"/>
      <c r="R51" s="27"/>
    </row>
    <row r="52">
      <c r="A52" s="25" t="s">
        <v>81</v>
      </c>
      <c r="B52" s="26"/>
      <c r="C52" s="25">
        <v>6.5</v>
      </c>
      <c r="D52" s="25">
        <v>8.2272</v>
      </c>
      <c r="E52" s="25">
        <v>4.4545</v>
      </c>
      <c r="F52" s="25">
        <v>4.9333</v>
      </c>
      <c r="G52" s="25">
        <v>3.909</v>
      </c>
      <c r="H52" s="25">
        <v>4.0</v>
      </c>
      <c r="I52" s="25">
        <v>8.0714</v>
      </c>
      <c r="J52" s="25">
        <v>4.28</v>
      </c>
      <c r="K52" s="25">
        <v>7.9024</v>
      </c>
      <c r="L52" s="25">
        <v>4.4286</v>
      </c>
      <c r="M52" s="25">
        <v>5.778</v>
      </c>
      <c r="N52" s="25">
        <v>6.5</v>
      </c>
      <c r="O52" s="25">
        <v>10.25</v>
      </c>
      <c r="P52" s="26"/>
      <c r="Q52" s="26"/>
      <c r="R52" s="27"/>
    </row>
    <row r="53">
      <c r="A53" s="25" t="s">
        <v>82</v>
      </c>
      <c r="B53" s="26"/>
      <c r="C53" s="25">
        <v>-0.611</v>
      </c>
      <c r="D53" s="25">
        <v>-0.983</v>
      </c>
      <c r="E53" s="25">
        <v>-0.077</v>
      </c>
      <c r="F53" s="28">
        <f>+1.6184</f>
        <v>1.6184</v>
      </c>
      <c r="G53" s="28">
        <f>+0.5577</f>
        <v>0.5577</v>
      </c>
      <c r="H53" s="28">
        <f>+0.6</f>
        <v>0.6</v>
      </c>
      <c r="I53" s="25">
        <v>-0.071</v>
      </c>
      <c r="J53" s="28">
        <f>+2.68</f>
        <v>2.68</v>
      </c>
      <c r="K53" s="25">
        <v>-1.334</v>
      </c>
      <c r="L53" s="28">
        <f>+1.453</f>
        <v>1.453</v>
      </c>
      <c r="M53" s="25">
        <v>-0.4</v>
      </c>
      <c r="N53" s="28">
        <f>+1.3</f>
        <v>1.3</v>
      </c>
      <c r="O53" s="28">
        <f>+0.205</f>
        <v>0.205</v>
      </c>
      <c r="P53" s="26"/>
      <c r="Q53" s="26"/>
      <c r="R53" s="27"/>
    </row>
    <row r="54">
      <c r="A54" s="25" t="s">
        <v>83</v>
      </c>
      <c r="B54" s="26"/>
      <c r="C54" s="25">
        <v>6.4746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</row>
    <row r="55">
      <c r="A55" s="25" t="s">
        <v>84</v>
      </c>
      <c r="B55" s="26"/>
      <c r="C55" s="25">
        <v>6.25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7"/>
    </row>
    <row r="56">
      <c r="A56" s="25" t="s">
        <v>85</v>
      </c>
      <c r="B56" s="26"/>
      <c r="C56" s="28">
        <f>+0.226</f>
        <v>0.226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7"/>
    </row>
  </sheetData>
  <mergeCells count="2">
    <mergeCell ref="A1:R1"/>
    <mergeCell ref="A2:R2"/>
  </mergeCells>
  <drawing r:id="rId1"/>
  <tableParts count="1">
    <tablePart r:id="rId3"/>
  </tableParts>
</worksheet>
</file>