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27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xr:revisionPtr revIDLastSave="0" documentId="37F2EDF02D6B8A6F45E26EDD4B9A3D90B203C5DD" xr6:coauthVersionLast="28" xr6:coauthVersionMax="28" xr10:uidLastSave="{00000000-0000-0000-0000-000000000000}"/>
  <bookViews>
    <workbookView xWindow="14400" yWindow="460" windowWidth="14400" windowHeight="15940" tabRatio="500" xr2:uid="{00000000-000D-0000-FFFF-FFFF00000000}"/>
  </bookViews>
  <sheets>
    <sheet name="Scores" sheetId="1" r:id="rId1"/>
    <sheet name="Jean" sheetId="4" r:id="rId2"/>
    <sheet name="Ian" sheetId="2" r:id="rId3"/>
    <sheet name="Brian" sheetId="3" r:id="rId4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4" i="4"/>
  <c r="B5" i="4"/>
  <c r="B6" i="4"/>
  <c r="B7" i="4"/>
  <c r="B8" i="4"/>
  <c r="B9" i="4"/>
  <c r="B10" i="4"/>
  <c r="B11" i="4"/>
  <c r="B12" i="4"/>
  <c r="B13" i="4"/>
  <c r="B14" i="4"/>
  <c r="B4" i="2"/>
  <c r="B5" i="2"/>
  <c r="B6" i="2"/>
  <c r="B7" i="2"/>
  <c r="B8" i="2"/>
  <c r="B9" i="2"/>
  <c r="B10" i="2"/>
  <c r="B11" i="2"/>
  <c r="B12" i="2"/>
  <c r="B13" i="2"/>
  <c r="B14" i="2"/>
  <c r="C12" i="1"/>
  <c r="E12" i="1"/>
  <c r="G12" i="1"/>
  <c r="I12" i="1"/>
  <c r="K12" i="1"/>
  <c r="M12" i="1"/>
  <c r="O12" i="1"/>
  <c r="Q12" i="1"/>
  <c r="S12" i="1"/>
  <c r="U12" i="1"/>
  <c r="W12" i="1"/>
  <c r="Y12" i="1"/>
  <c r="C10" i="1"/>
  <c r="E10" i="1"/>
  <c r="G10" i="1"/>
  <c r="I10" i="1"/>
  <c r="K10" i="1"/>
  <c r="M10" i="1"/>
  <c r="O10" i="1"/>
  <c r="Q10" i="1"/>
  <c r="S10" i="1"/>
  <c r="U10" i="1"/>
  <c r="W10" i="1"/>
  <c r="Y10" i="1"/>
  <c r="C8" i="1"/>
  <c r="E8" i="1"/>
  <c r="G8" i="1"/>
  <c r="I8" i="1"/>
  <c r="K8" i="1"/>
  <c r="M8" i="1"/>
  <c r="O8" i="1"/>
  <c r="Q8" i="1"/>
  <c r="S8" i="1"/>
  <c r="U8" i="1"/>
  <c r="W8" i="1"/>
  <c r="Y8" i="1"/>
  <c r="C6" i="1"/>
  <c r="E6" i="1"/>
  <c r="G6" i="1"/>
  <c r="I6" i="1"/>
  <c r="K6" i="1"/>
  <c r="M6" i="1"/>
  <c r="O6" i="1"/>
  <c r="Q6" i="1"/>
  <c r="S6" i="1"/>
  <c r="U6" i="1"/>
  <c r="W6" i="1"/>
  <c r="Y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<sst xmlns="http://schemas.openxmlformats.org/spreadsheetml/2006/main" count="288" uniqueCount="85">
  <si>
    <t xml:space="preserve">Enter the number of tricks in the red cell. </t>
  </si>
  <si>
    <t xml:space="preserve">Enter Bids in green and number of tricks made in blue. Score will be automatically calculated in yellow. </t>
  </si>
  <si>
    <t>Jean</t>
  </si>
  <si>
    <t>Julie</t>
  </si>
  <si>
    <t>Ian</t>
  </si>
  <si>
    <t>Brian</t>
  </si>
  <si>
    <t>Number of Cards</t>
  </si>
  <si>
    <t>Trump</t>
  </si>
  <si>
    <t>Hand</t>
  </si>
  <si>
    <t>S4</t>
  </si>
  <si>
    <t>C8</t>
  </si>
  <si>
    <t>C10</t>
  </si>
  <si>
    <t>CQ</t>
  </si>
  <si>
    <t>D2</t>
  </si>
  <si>
    <t>D6</t>
  </si>
  <si>
    <t>DQ</t>
  </si>
  <si>
    <t>DA</t>
  </si>
  <si>
    <t>HK</t>
  </si>
  <si>
    <t>S2</t>
  </si>
  <si>
    <t>S6</t>
  </si>
  <si>
    <t>S7</t>
  </si>
  <si>
    <t>SQ</t>
  </si>
  <si>
    <t>Sk</t>
  </si>
  <si>
    <t>C6</t>
  </si>
  <si>
    <t>CK</t>
  </si>
  <si>
    <t>D5</t>
  </si>
  <si>
    <t>D7</t>
  </si>
  <si>
    <t>D9</t>
  </si>
  <si>
    <t>H3</t>
  </si>
  <si>
    <t>H4</t>
  </si>
  <si>
    <t>HQ</t>
  </si>
  <si>
    <t>SJ</t>
  </si>
  <si>
    <t>s3</t>
  </si>
  <si>
    <t>C4</t>
  </si>
  <si>
    <t>C5</t>
  </si>
  <si>
    <t>C9</t>
  </si>
  <si>
    <t>H10</t>
  </si>
  <si>
    <t>SK</t>
  </si>
  <si>
    <t>dk</t>
  </si>
  <si>
    <t>CJ</t>
  </si>
  <si>
    <t>CA</t>
  </si>
  <si>
    <t>D8</t>
  </si>
  <si>
    <t>H8</t>
  </si>
  <si>
    <t>H2</t>
  </si>
  <si>
    <t>H7</t>
  </si>
  <si>
    <t>S10</t>
  </si>
  <si>
    <t>D4</t>
  </si>
  <si>
    <t>DK</t>
  </si>
  <si>
    <t>H6</t>
  </si>
  <si>
    <t>D10</t>
  </si>
  <si>
    <t>C3</t>
  </si>
  <si>
    <t>HA</t>
  </si>
  <si>
    <t>C2</t>
  </si>
  <si>
    <t>DJ</t>
  </si>
  <si>
    <t>C7</t>
  </si>
  <si>
    <t>H9</t>
  </si>
  <si>
    <t>hj</t>
  </si>
  <si>
    <t>hq</t>
  </si>
  <si>
    <t>s5</t>
  </si>
  <si>
    <t>s8</t>
  </si>
  <si>
    <t>s9</t>
  </si>
  <si>
    <t>c2</t>
  </si>
  <si>
    <t>c4</t>
  </si>
  <si>
    <t>cq</t>
  </si>
  <si>
    <t>d2</t>
  </si>
  <si>
    <t>d3</t>
  </si>
  <si>
    <t>dj</t>
  </si>
  <si>
    <t>dq</t>
  </si>
  <si>
    <t>da</t>
  </si>
  <si>
    <t>h7</t>
  </si>
  <si>
    <t>c6</t>
  </si>
  <si>
    <t>d5</t>
  </si>
  <si>
    <t>h2</t>
  </si>
  <si>
    <t>h3</t>
  </si>
  <si>
    <t>h6</t>
  </si>
  <si>
    <t>s10</t>
  </si>
  <si>
    <t>sa</t>
  </si>
  <si>
    <t>D3</t>
  </si>
  <si>
    <t>H5</t>
  </si>
  <si>
    <t>S3</t>
  </si>
  <si>
    <t>S9</t>
  </si>
  <si>
    <t>HJ</t>
  </si>
  <si>
    <t>S8</t>
  </si>
  <si>
    <t>SA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</si>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</sst>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topLeftCell="A2" zoomScale="130" zoomScaleNormal="130" workbookViewId="0" xr3:uid="{AEA406A1-0E4B-5B11-9CD5-51D6E497D94C}">
      <selection activeCell="B20" sqref="B20"/>
    </sheetView>
  </sheetViews>
  <sheetFormatPr defaultColWidth="5.875" defaultRowHeight="15.95"/>
  <cols>
    <col min="1" max="1" width="19.125" customWidth="1"/>
    <col min="5" max="5" width="5.875" customWidth="1"/>
  </cols>
  <sheetData>
    <row r="1" spans="1:27">
      <c r="B1" t="s">
        <v>0</v>
      </c>
    </row>
    <row r="2" spans="1:27">
      <c r="B2" t="s">
        <v>1</v>
      </c>
    </row>
    <row r="4" spans="1:27" ht="17.100000000000001" thickBot="1">
      <c r="B4" s="21">
        <v>12</v>
      </c>
      <c r="C4" s="21"/>
      <c r="D4" s="19">
        <f>IF(B4="","",IF(B4&gt;1,B4-1,""))</f>
        <v>11</v>
      </c>
      <c r="E4" s="19"/>
      <c r="F4" s="19">
        <f>IF(D4="","",IF(D4&gt;1,D4-1,""))</f>
        <v>10</v>
      </c>
      <c r="G4" s="19"/>
      <c r="H4" s="19">
        <f>IF(F4="","",IF(F4&gt;1,F4-1,""))</f>
        <v>9</v>
      </c>
      <c r="I4" s="19"/>
      <c r="J4" s="19">
        <f>IF(H4="","",IF(H4&gt;1,H4-1,""))</f>
        <v>8</v>
      </c>
      <c r="K4" s="19"/>
      <c r="L4" s="19">
        <f>IF(J4="","",IF(J4&gt;1,J4-1,""))</f>
        <v>7</v>
      </c>
      <c r="M4" s="19"/>
      <c r="N4" s="19">
        <f>IF(L4="","",IF(L4&gt;1,L4-1,""))</f>
        <v>6</v>
      </c>
      <c r="O4" s="19"/>
      <c r="P4" s="19">
        <f>IF(N4="","",IF(N4&gt;1,N4-1,""))</f>
        <v>5</v>
      </c>
      <c r="Q4" s="19"/>
      <c r="R4" s="19">
        <f>IF(P4="","",IF(P4&gt;1,P4-1,""))</f>
        <v>4</v>
      </c>
      <c r="S4" s="19"/>
      <c r="T4" s="19">
        <f>IF(R4="","",IF(R4&gt;1,R4-1,""))</f>
        <v>3</v>
      </c>
      <c r="U4" s="19"/>
      <c r="V4" s="19">
        <f>IF(T4="","",IF(T4&gt;1,T4-1,""))</f>
        <v>2</v>
      </c>
      <c r="W4" s="19"/>
      <c r="X4" s="19">
        <f>IF(V4="","",IF(V4&gt;1,V4-1,""))</f>
        <v>1</v>
      </c>
      <c r="Y4" s="19"/>
      <c r="Z4" s="19" t="str">
        <f>IF(X4="","",IF(X4&gt;1,X4-1,""))</f>
        <v/>
      </c>
      <c r="AA4" s="19"/>
    </row>
    <row r="5" spans="1:27">
      <c r="A5" s="20" t="s">
        <v>2</v>
      </c>
      <c r="B5" s="8">
        <v>4</v>
      </c>
      <c r="C5" s="9">
        <v>4</v>
      </c>
      <c r="D5" s="10">
        <v>5</v>
      </c>
      <c r="E5" s="9">
        <v>6</v>
      </c>
      <c r="F5" s="11">
        <v>2</v>
      </c>
      <c r="G5" s="9">
        <v>0</v>
      </c>
      <c r="H5" s="11">
        <v>3</v>
      </c>
      <c r="I5" s="9">
        <v>4</v>
      </c>
      <c r="J5" s="11">
        <v>1</v>
      </c>
      <c r="K5" s="9">
        <v>1</v>
      </c>
      <c r="L5" s="11">
        <v>2</v>
      </c>
      <c r="M5" s="9">
        <v>2</v>
      </c>
      <c r="N5" s="11">
        <v>4</v>
      </c>
      <c r="O5" s="9">
        <v>5</v>
      </c>
      <c r="P5" s="11">
        <v>1</v>
      </c>
      <c r="Q5" s="9">
        <v>1</v>
      </c>
      <c r="R5" s="11">
        <v>2</v>
      </c>
      <c r="S5" s="9">
        <v>1</v>
      </c>
      <c r="T5" s="11">
        <v>0</v>
      </c>
      <c r="U5" s="9">
        <v>0</v>
      </c>
      <c r="V5" s="11">
        <v>1</v>
      </c>
      <c r="W5" s="9">
        <v>0</v>
      </c>
      <c r="X5" s="11">
        <v>0</v>
      </c>
      <c r="Y5" s="12">
        <v>0</v>
      </c>
      <c r="Z5" s="17"/>
      <c r="AA5" s="17"/>
    </row>
    <row r="6" spans="1:27" ht="17.100000000000001" thickBot="1">
      <c r="A6" s="20"/>
      <c r="B6" s="5"/>
      <c r="C6" s="13">
        <f>IF(C5 = "", "", IF(B5 = C5, C5 + 10, C5))</f>
        <v>14</v>
      </c>
      <c r="D6" s="3"/>
      <c r="E6" s="13">
        <f>IF( E5 = "", "", IF(D5 = E5, E5 + 10 + C6, E5 + C6))</f>
        <v>20</v>
      </c>
      <c r="F6" s="4"/>
      <c r="G6" s="13">
        <f>IF( G5 = "", "", IF(F5 = G5, G5 + 10 + E6, G5 + E6))</f>
        <v>20</v>
      </c>
      <c r="H6" s="4"/>
      <c r="I6" s="13">
        <f>IF( I5 = "", "", IF(H5 = I5, I5 + 10 + G6, I5 + G6))</f>
        <v>24</v>
      </c>
      <c r="J6" s="4"/>
      <c r="K6" s="13">
        <f>IF( K5 = "", "", IF(J5 = K5, K5 + 10 + I6, K5 + I6))</f>
        <v>35</v>
      </c>
      <c r="L6" s="4"/>
      <c r="M6" s="13">
        <f>IF( M5 = "", "", IF(L5 = M5, M5 + 10 + K6, M5 + K6))</f>
        <v>47</v>
      </c>
      <c r="N6" s="4"/>
      <c r="O6" s="13">
        <f>IF( O5 = "", "", IF(N5 = O5, O5 + 10 + M6, O5 + M6))</f>
        <v>52</v>
      </c>
      <c r="P6" s="4"/>
      <c r="Q6" s="13">
        <f>IF( Q5 = "", "", IF(P5 = Q5, Q5 + 10 + O6, Q5 + O6))</f>
        <v>63</v>
      </c>
      <c r="R6" s="4"/>
      <c r="S6" s="13">
        <f>IF( S5 = "", "", IF(R5 = S5, S5 + 10 + Q6, S5 + Q6))</f>
        <v>64</v>
      </c>
      <c r="T6" s="4"/>
      <c r="U6" s="13">
        <f>IF( U5 = "", "", IF(T5 = U5, U5 + 10 + S6, U5 + S6))</f>
        <v>74</v>
      </c>
      <c r="V6" s="4"/>
      <c r="W6" s="13">
        <f>IF( W5 = "", "", IF(V5 = W5, W5 + 10 + U6, W5 + U6))</f>
        <v>74</v>
      </c>
      <c r="X6" s="4"/>
      <c r="Y6" s="14">
        <f>IF( Y5 = "", "", IF(X5 = Y5, Y5 + 10 + W6, Y5 + W6))</f>
        <v>84</v>
      </c>
      <c r="Z6" s="17"/>
      <c r="AA6" s="17"/>
    </row>
    <row r="7" spans="1:27">
      <c r="A7" s="20" t="s">
        <v>3</v>
      </c>
      <c r="B7" s="8">
        <v>3</v>
      </c>
      <c r="C7" s="9">
        <v>3</v>
      </c>
      <c r="D7" s="10">
        <v>1</v>
      </c>
      <c r="E7" s="9">
        <v>1</v>
      </c>
      <c r="F7" s="11">
        <v>2</v>
      </c>
      <c r="G7" s="9">
        <v>4</v>
      </c>
      <c r="H7" s="11">
        <v>2</v>
      </c>
      <c r="I7" s="9">
        <v>2</v>
      </c>
      <c r="J7" s="11">
        <v>0</v>
      </c>
      <c r="K7" s="9">
        <v>1</v>
      </c>
      <c r="L7" s="11">
        <v>1</v>
      </c>
      <c r="M7" s="9">
        <v>0</v>
      </c>
      <c r="N7" s="11">
        <v>0</v>
      </c>
      <c r="O7" s="9">
        <v>0</v>
      </c>
      <c r="P7" s="11">
        <v>0</v>
      </c>
      <c r="Q7" s="9">
        <v>0</v>
      </c>
      <c r="R7" s="11">
        <v>0</v>
      </c>
      <c r="S7" s="9">
        <v>0</v>
      </c>
      <c r="T7" s="11">
        <v>1</v>
      </c>
      <c r="U7" s="9">
        <v>1</v>
      </c>
      <c r="V7" s="11">
        <v>0</v>
      </c>
      <c r="W7" s="9">
        <v>0</v>
      </c>
      <c r="X7" s="11">
        <v>0</v>
      </c>
      <c r="Y7" s="12">
        <v>0</v>
      </c>
      <c r="Z7" s="17"/>
      <c r="AA7" s="17"/>
    </row>
    <row r="8" spans="1:27" ht="17.100000000000001" thickBot="1">
      <c r="A8" s="20"/>
      <c r="B8" s="5"/>
      <c r="C8" s="13">
        <f>IF(C7 = "", "", IF(B7 = C7, C7 + 10, C7))</f>
        <v>13</v>
      </c>
      <c r="D8" s="3"/>
      <c r="E8" s="13">
        <f>IF( E7 = "", "", IF(D7 = E7, E7 + 10 + C8, E7 + C8))</f>
        <v>24</v>
      </c>
      <c r="F8" s="4"/>
      <c r="G8" s="13">
        <f>IF( G7 = "", "", IF(F7 = G7, G7 + 10 + E8, G7 + E8))</f>
        <v>28</v>
      </c>
      <c r="H8" s="4"/>
      <c r="I8" s="13">
        <f>IF( I7 = "", "", IF(H7 = I7, I7 + 10 + G8, I7 + G8))</f>
        <v>40</v>
      </c>
      <c r="J8" s="4"/>
      <c r="K8" s="13">
        <f>IF( K7 = "", "", IF(J7 = K7, K7 + 10 + I8, K7 + I8))</f>
        <v>41</v>
      </c>
      <c r="L8" s="4"/>
      <c r="M8" s="13">
        <f>IF( M7 = "", "", IF(L7 = M7, M7 + 10 + K8, M7 + K8))</f>
        <v>41</v>
      </c>
      <c r="N8" s="4"/>
      <c r="O8" s="13">
        <f>IF( O7 = "", "", IF(N7 = O7, O7 + 10 + M8, O7 + M8))</f>
        <v>51</v>
      </c>
      <c r="P8" s="4"/>
      <c r="Q8" s="13">
        <f>IF( Q7 = "", "", IF(P7 = Q7, Q7 + 10 + O8, Q7 + O8))</f>
        <v>61</v>
      </c>
      <c r="R8" s="4"/>
      <c r="S8" s="13">
        <f>IF( S7 = "", "", IF(R7 = S7, S7 + 10 + Q8, S7 + Q8))</f>
        <v>71</v>
      </c>
      <c r="T8" s="4"/>
      <c r="U8" s="13">
        <f>IF( U7 = "", "", IF(T7 = U7, U7 + 10 + S8, U7 + S8))</f>
        <v>82</v>
      </c>
      <c r="V8" s="4"/>
      <c r="W8" s="13">
        <f>IF( W7 = "", "", IF(V7 = W7, W7 + 10 + U8, W7 + U8))</f>
        <v>92</v>
      </c>
      <c r="X8" s="4"/>
      <c r="Y8" s="14">
        <f>IF( Y7 = "", "", IF(X7 = Y7, Y7 + 10 + W8, Y7 + W8))</f>
        <v>102</v>
      </c>
      <c r="Z8" s="17"/>
      <c r="AA8" s="17"/>
    </row>
    <row r="9" spans="1:27">
      <c r="A9" s="20" t="s">
        <v>4</v>
      </c>
      <c r="B9" s="8">
        <v>2</v>
      </c>
      <c r="C9" s="9">
        <v>2</v>
      </c>
      <c r="D9" s="10">
        <v>1</v>
      </c>
      <c r="E9" s="9">
        <v>0</v>
      </c>
      <c r="F9" s="11">
        <v>2</v>
      </c>
      <c r="G9" s="9">
        <v>2</v>
      </c>
      <c r="H9" s="11">
        <v>0</v>
      </c>
      <c r="I9" s="9">
        <v>0</v>
      </c>
      <c r="J9" s="11">
        <v>4</v>
      </c>
      <c r="K9" s="9">
        <v>5</v>
      </c>
      <c r="L9" s="11">
        <v>3</v>
      </c>
      <c r="M9" s="9">
        <v>3</v>
      </c>
      <c r="N9" s="11">
        <v>0</v>
      </c>
      <c r="O9" s="9">
        <v>1</v>
      </c>
      <c r="P9" s="11">
        <v>0</v>
      </c>
      <c r="Q9" s="9">
        <v>0</v>
      </c>
      <c r="R9" s="11">
        <v>2</v>
      </c>
      <c r="S9" s="9">
        <v>3</v>
      </c>
      <c r="T9" s="11">
        <v>0</v>
      </c>
      <c r="U9" s="9">
        <v>0</v>
      </c>
      <c r="V9" s="11">
        <v>1</v>
      </c>
      <c r="W9" s="9">
        <v>2</v>
      </c>
      <c r="X9" s="11">
        <v>0</v>
      </c>
      <c r="Y9" s="12">
        <v>0</v>
      </c>
      <c r="Z9" s="17"/>
      <c r="AA9" s="17"/>
    </row>
    <row r="10" spans="1:27" ht="17.100000000000001" thickBot="1">
      <c r="A10" s="20"/>
      <c r="B10" s="5"/>
      <c r="C10" s="13">
        <f>IF(C9 = "", "", IF(B9 = C9, C9 + 10, C9))</f>
        <v>12</v>
      </c>
      <c r="D10" s="3"/>
      <c r="E10" s="13">
        <f>IF( E9 = "", "", IF(D9 = E9, E9 + 10 + C10, E9 + C10))</f>
        <v>12</v>
      </c>
      <c r="F10" s="4"/>
      <c r="G10" s="13">
        <f>IF( G9 = "", "", IF(F9 = G9, G9 + 10 + E10, G9 + E10))</f>
        <v>24</v>
      </c>
      <c r="H10" s="4"/>
      <c r="I10" s="13">
        <f>IF( I9 = "", "", IF(H9 = I9, I9 + 10 + G10, I9 + G10))</f>
        <v>34</v>
      </c>
      <c r="J10" s="4"/>
      <c r="K10" s="13">
        <f>IF( K9 = "", "", IF(J9 = K9, K9 + 10 + I10, K9 + I10))</f>
        <v>39</v>
      </c>
      <c r="L10" s="4"/>
      <c r="M10" s="13">
        <f>IF( M9 = "", "", IF(L9 = M9, M9 + 10 + K10, M9 + K10))</f>
        <v>52</v>
      </c>
      <c r="N10" s="4"/>
      <c r="O10" s="13">
        <f>IF( O9 = "", "", IF(N9 = O9, O9 + 10 + M10, O9 + M10))</f>
        <v>53</v>
      </c>
      <c r="P10" s="4"/>
      <c r="Q10" s="13">
        <f>IF( Q9 = "", "", IF(P9 = Q9, Q9 + 10 + O10, Q9 + O10))</f>
        <v>63</v>
      </c>
      <c r="R10" s="4"/>
      <c r="S10" s="13">
        <f>IF( S9 = "", "", IF(R9 = S9, S9 + 10 + Q10, S9 + Q10))</f>
        <v>66</v>
      </c>
      <c r="T10" s="4"/>
      <c r="U10" s="13">
        <f>IF( U9 = "", "", IF(T9 = U9, U9 + 10 + S10, U9 + S10))</f>
        <v>76</v>
      </c>
      <c r="V10" s="4"/>
      <c r="W10" s="13">
        <f>IF( W9 = "", "", IF(V9 = W9, W9 + 10 + U10, W9 + U10))</f>
        <v>78</v>
      </c>
      <c r="X10" s="4"/>
      <c r="Y10" s="14">
        <f>IF( Y9 = "", "", IF(X9 = Y9, Y9 + 10 + W10, Y9 + W10))</f>
        <v>88</v>
      </c>
      <c r="Z10" s="17"/>
      <c r="AA10" s="17"/>
    </row>
    <row r="11" spans="1:27">
      <c r="A11" s="20" t="s">
        <v>5</v>
      </c>
      <c r="B11" s="8">
        <v>3</v>
      </c>
      <c r="C11" s="9">
        <v>3</v>
      </c>
      <c r="D11" s="10">
        <v>2</v>
      </c>
      <c r="E11" s="9">
        <v>4</v>
      </c>
      <c r="F11" s="11">
        <v>3</v>
      </c>
      <c r="G11" s="9">
        <v>4</v>
      </c>
      <c r="H11" s="11">
        <v>3</v>
      </c>
      <c r="I11" s="9">
        <v>3</v>
      </c>
      <c r="J11" s="11">
        <v>3</v>
      </c>
      <c r="K11" s="9">
        <v>1</v>
      </c>
      <c r="L11" s="11">
        <v>2</v>
      </c>
      <c r="M11" s="9">
        <v>2</v>
      </c>
      <c r="N11" s="11">
        <v>0</v>
      </c>
      <c r="O11" s="9">
        <v>0</v>
      </c>
      <c r="P11" s="11">
        <v>4</v>
      </c>
      <c r="Q11" s="9">
        <v>4</v>
      </c>
      <c r="R11" s="11">
        <v>0</v>
      </c>
      <c r="S11" s="9">
        <v>0</v>
      </c>
      <c r="T11" s="11">
        <v>1</v>
      </c>
      <c r="U11" s="9">
        <v>2</v>
      </c>
      <c r="V11" s="11">
        <v>0</v>
      </c>
      <c r="W11" s="9">
        <v>0</v>
      </c>
      <c r="X11" s="11">
        <v>0</v>
      </c>
      <c r="Y11" s="12">
        <v>1</v>
      </c>
      <c r="Z11" s="17"/>
      <c r="AA11" s="17"/>
    </row>
    <row r="12" spans="1:27" ht="17.100000000000001" thickBot="1">
      <c r="A12" s="20"/>
      <c r="B12" s="1"/>
      <c r="C12" s="15">
        <f>IF(C11 = "", "", IF(B11 = C11, C11 + 10, C11))</f>
        <v>13</v>
      </c>
      <c r="D12" s="6"/>
      <c r="E12" s="15">
        <f>IF( E11 = "", "", IF(D11 = E11, E11 + 10 + C12, E11 + C12))</f>
        <v>17</v>
      </c>
      <c r="F12" s="7"/>
      <c r="G12" s="15">
        <f>IF( G11 = "", "", IF(F11 = G11, G11 + 10 + E12, G11 + E12))</f>
        <v>21</v>
      </c>
      <c r="H12" s="7"/>
      <c r="I12" s="15">
        <f>IF( I11 = "", "", IF(H11 = I11, I11 + 10 + G12, I11 + G12))</f>
        <v>34</v>
      </c>
      <c r="J12" s="7"/>
      <c r="K12" s="15">
        <f>IF( K11 = "", "", IF(J11 = K11, K11 + 10 + I12, K11 + I12))</f>
        <v>35</v>
      </c>
      <c r="L12" s="7"/>
      <c r="M12" s="15">
        <f>IF( M11 = "", "", IF(L11 = M11, M11 + 10 + K12, M11 + K12))</f>
        <v>47</v>
      </c>
      <c r="N12" s="7"/>
      <c r="O12" s="15">
        <f>IF( O11 = "", "", IF(N11 = O11, O11 + 10 + M12, O11 + M12))</f>
        <v>57</v>
      </c>
      <c r="P12" s="7"/>
      <c r="Q12" s="15">
        <f>IF( Q11 = "", "", IF(P11 = Q11, Q11 + 10 + O12, Q11 + O12))</f>
        <v>71</v>
      </c>
      <c r="R12" s="7"/>
      <c r="S12" s="15">
        <f>IF( S11 = "", "", IF(R11 = S11, S11 + 10 + Q12, S11 + Q12))</f>
        <v>81</v>
      </c>
      <c r="T12" s="7"/>
      <c r="U12" s="15">
        <f>IF( U11 = "", "", IF(T11 = U11, U11 + 10 + S12, U11 + S12))</f>
        <v>83</v>
      </c>
      <c r="V12" s="7"/>
      <c r="W12" s="15">
        <f>IF( W11 = "", "", IF(V11 = W11, W11 + 10 + U12, W11 + U12))</f>
        <v>93</v>
      </c>
      <c r="X12" s="7"/>
      <c r="Y12" s="16">
        <f>IF( Y11 = "", "", IF(X11 = Y11, Y11 + 10 + W12, Y11 + W12))</f>
        <v>94</v>
      </c>
      <c r="Z12" s="17"/>
      <c r="AA12" s="17"/>
    </row>
    <row r="13" spans="1:27">
      <c r="A13" s="22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2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2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2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2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2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"/>
      <c r="B24" s="2"/>
      <c r="C24" s="2"/>
      <c r="D24" s="2"/>
      <c r="E24" s="2"/>
    </row>
    <row r="25" spans="1:27">
      <c r="A25" s="2"/>
      <c r="B25" s="2"/>
      <c r="C25" s="2"/>
      <c r="D25" s="2"/>
      <c r="E25" s="2"/>
    </row>
    <row r="26" spans="1:27">
      <c r="A26" s="2"/>
      <c r="B26" s="2"/>
      <c r="C26" s="2"/>
      <c r="D26" s="2"/>
      <c r="E26" s="2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 xr3:uid="{958C4451-9541-5A59-BF78-D2F731DF1C81}">
      <selection activeCell="D27" sqref="D27"/>
    </sheetView>
  </sheetViews>
  <sheetFormatPr defaultColWidth="11" defaultRowHeight="15.95"/>
  <cols>
    <col min="2" max="2" width="14.875" bestFit="1" customWidth="1"/>
  </cols>
  <sheetData>
    <row r="1" spans="1:15">
      <c r="A1" t="s">
        <v>2</v>
      </c>
    </row>
    <row r="2" spans="1:15">
      <c r="B2" t="s">
        <v>6</v>
      </c>
      <c r="C2" t="s">
        <v>7</v>
      </c>
      <c r="D2" t="s">
        <v>8</v>
      </c>
    </row>
    <row r="3" spans="1:15">
      <c r="B3">
        <v>12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1:15">
      <c r="B4">
        <f>B3-1</f>
        <v>11</v>
      </c>
      <c r="C4" t="s">
        <v>22</v>
      </c>
      <c r="D4" t="s">
        <v>23</v>
      </c>
      <c r="E4" t="s">
        <v>11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t="s">
        <v>21</v>
      </c>
    </row>
    <row r="5" spans="1:15">
      <c r="B5">
        <f t="shared" ref="B5:B13" si="0">B4-1</f>
        <v>10</v>
      </c>
      <c r="C5" t="s">
        <v>32</v>
      </c>
      <c r="D5" t="s">
        <v>33</v>
      </c>
      <c r="E5" t="s">
        <v>34</v>
      </c>
      <c r="F5" t="s">
        <v>10</v>
      </c>
      <c r="G5" t="s">
        <v>35</v>
      </c>
      <c r="H5" t="s">
        <v>26</v>
      </c>
      <c r="I5" t="s">
        <v>29</v>
      </c>
      <c r="J5" t="s">
        <v>36</v>
      </c>
      <c r="K5" t="s">
        <v>18</v>
      </c>
      <c r="L5" t="s">
        <v>9</v>
      </c>
      <c r="M5" t="s">
        <v>37</v>
      </c>
    </row>
    <row r="6" spans="1:15">
      <c r="B6" s="18">
        <f t="shared" si="0"/>
        <v>9</v>
      </c>
      <c r="C6" t="s">
        <v>38</v>
      </c>
      <c r="D6" t="s">
        <v>23</v>
      </c>
      <c r="E6" t="s">
        <v>39</v>
      </c>
      <c r="F6" t="s">
        <v>40</v>
      </c>
      <c r="G6" t="s">
        <v>41</v>
      </c>
      <c r="H6" t="s">
        <v>27</v>
      </c>
      <c r="I6" t="s">
        <v>15</v>
      </c>
      <c r="J6" t="s">
        <v>42</v>
      </c>
      <c r="K6" t="s">
        <v>17</v>
      </c>
      <c r="L6" t="s">
        <v>21</v>
      </c>
    </row>
    <row r="7" spans="1:15">
      <c r="B7">
        <f t="shared" si="0"/>
        <v>8</v>
      </c>
      <c r="C7" t="s">
        <v>35</v>
      </c>
      <c r="D7" t="s">
        <v>24</v>
      </c>
      <c r="E7" t="s">
        <v>43</v>
      </c>
      <c r="F7" t="s">
        <v>28</v>
      </c>
      <c r="G7" t="s">
        <v>44</v>
      </c>
      <c r="H7" t="s">
        <v>42</v>
      </c>
      <c r="I7" t="s">
        <v>18</v>
      </c>
      <c r="J7" t="s">
        <v>45</v>
      </c>
      <c r="K7" t="s">
        <v>37</v>
      </c>
    </row>
    <row r="8" spans="1:15">
      <c r="B8">
        <f t="shared" si="0"/>
        <v>7</v>
      </c>
      <c r="C8" t="s">
        <v>21</v>
      </c>
      <c r="D8" t="s">
        <v>46</v>
      </c>
      <c r="E8" t="s">
        <v>47</v>
      </c>
      <c r="F8" t="s">
        <v>29</v>
      </c>
      <c r="G8" t="s">
        <v>48</v>
      </c>
      <c r="H8" t="s">
        <v>42</v>
      </c>
      <c r="I8" t="s">
        <v>45</v>
      </c>
      <c r="J8" t="s">
        <v>31</v>
      </c>
    </row>
    <row r="9" spans="1:15">
      <c r="B9">
        <f t="shared" si="0"/>
        <v>6</v>
      </c>
      <c r="C9" t="s">
        <v>40</v>
      </c>
      <c r="D9" t="s">
        <v>33</v>
      </c>
      <c r="E9" t="s">
        <v>49</v>
      </c>
      <c r="F9" t="s">
        <v>16</v>
      </c>
      <c r="G9" t="s">
        <v>17</v>
      </c>
      <c r="H9" t="s">
        <v>31</v>
      </c>
      <c r="I9" t="s">
        <v>21</v>
      </c>
    </row>
    <row r="10" spans="1:15">
      <c r="B10">
        <f t="shared" si="0"/>
        <v>5</v>
      </c>
      <c r="C10" t="s">
        <v>50</v>
      </c>
      <c r="D10" t="s">
        <v>24</v>
      </c>
      <c r="E10" t="s">
        <v>25</v>
      </c>
      <c r="F10" t="s">
        <v>27</v>
      </c>
      <c r="G10" t="s">
        <v>29</v>
      </c>
      <c r="H10" t="s">
        <v>9</v>
      </c>
    </row>
    <row r="11" spans="1:15">
      <c r="B11">
        <f t="shared" si="0"/>
        <v>4</v>
      </c>
      <c r="C11" t="s">
        <v>37</v>
      </c>
      <c r="D11" t="s">
        <v>41</v>
      </c>
      <c r="E11" t="s">
        <v>47</v>
      </c>
      <c r="F11" t="s">
        <v>51</v>
      </c>
      <c r="G11" t="s">
        <v>20</v>
      </c>
    </row>
    <row r="12" spans="1:15">
      <c r="B12">
        <f>B11-1</f>
        <v>3</v>
      </c>
      <c r="C12" t="s">
        <v>17</v>
      </c>
      <c r="D12" t="s">
        <v>52</v>
      </c>
      <c r="E12" t="s">
        <v>41</v>
      </c>
      <c r="F12" t="s">
        <v>44</v>
      </c>
    </row>
    <row r="13" spans="1:15">
      <c r="B13">
        <f t="shared" si="0"/>
        <v>2</v>
      </c>
      <c r="C13" t="s">
        <v>42</v>
      </c>
      <c r="D13" t="s">
        <v>43</v>
      </c>
      <c r="E13" t="s">
        <v>37</v>
      </c>
    </row>
    <row r="14" spans="1:15">
      <c r="B14">
        <f>B13-1</f>
        <v>1</v>
      </c>
      <c r="C14" t="s">
        <v>10</v>
      </c>
      <c r="D1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workbookViewId="0" xr3:uid="{842E5F09-E766-5B8D-85AF-A39847EA96FD}">
      <selection activeCell="C18" sqref="C18"/>
    </sheetView>
  </sheetViews>
  <sheetFormatPr defaultColWidth="11" defaultRowHeight="15.95"/>
  <cols>
    <col min="2" max="2" width="14.875" bestFit="1" customWidth="1"/>
    <col min="3" max="3" width="14.875" customWidth="1"/>
  </cols>
  <sheetData>
    <row r="1" spans="1:15">
      <c r="A1" t="s">
        <v>4</v>
      </c>
    </row>
    <row r="2" spans="1:15">
      <c r="B2" t="s">
        <v>6</v>
      </c>
      <c r="C2" t="s">
        <v>7</v>
      </c>
      <c r="D2" t="s">
        <v>8</v>
      </c>
    </row>
    <row r="3" spans="1:15">
      <c r="B3">
        <v>12</v>
      </c>
      <c r="C3" t="s">
        <v>9</v>
      </c>
      <c r="D3" t="s">
        <v>54</v>
      </c>
      <c r="E3" t="s">
        <v>46</v>
      </c>
      <c r="F3" t="s">
        <v>26</v>
      </c>
      <c r="G3" t="s">
        <v>27</v>
      </c>
      <c r="H3" t="s">
        <v>44</v>
      </c>
      <c r="I3" t="s">
        <v>42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</row>
    <row r="4" spans="1:15">
      <c r="B4">
        <f>B3-1</f>
        <v>11</v>
      </c>
      <c r="C4" t="s">
        <v>22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38</v>
      </c>
      <c r="L4" t="s">
        <v>68</v>
      </c>
      <c r="M4" t="s">
        <v>32</v>
      </c>
      <c r="N4" t="s">
        <v>69</v>
      </c>
    </row>
    <row r="5" spans="1:15">
      <c r="B5">
        <f t="shared" ref="B5:B13" si="0">B4-1</f>
        <v>10</v>
      </c>
      <c r="C5" t="s">
        <v>32</v>
      </c>
      <c r="D5" t="s">
        <v>70</v>
      </c>
      <c r="E5" t="s">
        <v>63</v>
      </c>
      <c r="F5" t="s">
        <v>71</v>
      </c>
      <c r="G5" t="s">
        <v>72</v>
      </c>
      <c r="H5" t="s">
        <v>73</v>
      </c>
      <c r="I5" t="s">
        <v>74</v>
      </c>
      <c r="J5" t="s">
        <v>69</v>
      </c>
      <c r="K5" t="s">
        <v>56</v>
      </c>
      <c r="L5" t="s">
        <v>75</v>
      </c>
      <c r="M5" t="s">
        <v>76</v>
      </c>
    </row>
    <row r="6" spans="1:15">
      <c r="B6">
        <f t="shared" si="0"/>
        <v>9</v>
      </c>
      <c r="C6" t="s">
        <v>38</v>
      </c>
      <c r="D6" t="s">
        <v>50</v>
      </c>
      <c r="E6" t="s">
        <v>33</v>
      </c>
      <c r="F6" t="s">
        <v>77</v>
      </c>
      <c r="G6" t="s">
        <v>14</v>
      </c>
      <c r="H6" t="s">
        <v>78</v>
      </c>
      <c r="I6" t="s">
        <v>48</v>
      </c>
      <c r="J6" t="s">
        <v>79</v>
      </c>
      <c r="K6" t="s">
        <v>45</v>
      </c>
      <c r="L6" t="s">
        <v>37</v>
      </c>
    </row>
    <row r="7" spans="1:15">
      <c r="B7">
        <f t="shared" si="0"/>
        <v>8</v>
      </c>
      <c r="C7" t="s">
        <v>35</v>
      </c>
      <c r="D7" t="s">
        <v>34</v>
      </c>
      <c r="E7" t="s">
        <v>39</v>
      </c>
      <c r="F7" t="s">
        <v>49</v>
      </c>
      <c r="G7" t="s">
        <v>53</v>
      </c>
      <c r="H7" t="s">
        <v>47</v>
      </c>
      <c r="I7" t="s">
        <v>20</v>
      </c>
      <c r="J7" t="s">
        <v>80</v>
      </c>
      <c r="K7" t="s">
        <v>31</v>
      </c>
    </row>
    <row r="8" spans="1:15">
      <c r="B8">
        <f t="shared" si="0"/>
        <v>7</v>
      </c>
      <c r="C8" t="s">
        <v>21</v>
      </c>
      <c r="D8" t="s">
        <v>52</v>
      </c>
      <c r="E8" t="s">
        <v>11</v>
      </c>
      <c r="F8" t="s">
        <v>40</v>
      </c>
      <c r="G8" t="s">
        <v>16</v>
      </c>
      <c r="H8" t="s">
        <v>44</v>
      </c>
      <c r="I8" t="s">
        <v>20</v>
      </c>
      <c r="J8" t="s">
        <v>37</v>
      </c>
    </row>
    <row r="9" spans="1:15">
      <c r="B9">
        <f t="shared" si="0"/>
        <v>6</v>
      </c>
      <c r="C9" t="s">
        <v>40</v>
      </c>
      <c r="D9" t="s">
        <v>34</v>
      </c>
      <c r="E9" t="s">
        <v>14</v>
      </c>
      <c r="F9" t="s">
        <v>41</v>
      </c>
      <c r="G9" t="s">
        <v>53</v>
      </c>
      <c r="H9" t="s">
        <v>29</v>
      </c>
      <c r="I9" t="s">
        <v>78</v>
      </c>
    </row>
    <row r="10" spans="1:15">
      <c r="B10">
        <f t="shared" si="0"/>
        <v>5</v>
      </c>
      <c r="C10" t="s">
        <v>50</v>
      </c>
      <c r="D10" t="s">
        <v>35</v>
      </c>
      <c r="E10" t="s">
        <v>14</v>
      </c>
      <c r="F10" t="s">
        <v>44</v>
      </c>
      <c r="G10" t="s">
        <v>42</v>
      </c>
      <c r="H10" t="s">
        <v>17</v>
      </c>
    </row>
    <row r="11" spans="1:15">
      <c r="B11">
        <f t="shared" si="0"/>
        <v>4</v>
      </c>
      <c r="C11" t="s">
        <v>37</v>
      </c>
      <c r="D11" t="s">
        <v>24</v>
      </c>
      <c r="E11" t="s">
        <v>81</v>
      </c>
      <c r="F11" t="s">
        <v>82</v>
      </c>
      <c r="G11" t="s">
        <v>45</v>
      </c>
    </row>
    <row r="12" spans="1:15">
      <c r="B12">
        <f>B11-1</f>
        <v>3</v>
      </c>
      <c r="C12" t="s">
        <v>17</v>
      </c>
      <c r="D12" t="s">
        <v>47</v>
      </c>
      <c r="E12" t="s">
        <v>19</v>
      </c>
      <c r="F12" t="s">
        <v>82</v>
      </c>
    </row>
    <row r="13" spans="1:15">
      <c r="B13">
        <f t="shared" si="0"/>
        <v>2</v>
      </c>
      <c r="C13" t="s">
        <v>42</v>
      </c>
      <c r="D13" t="s">
        <v>28</v>
      </c>
      <c r="E13" t="s">
        <v>30</v>
      </c>
    </row>
    <row r="14" spans="1:15">
      <c r="B14">
        <f>B13-1</f>
        <v>1</v>
      </c>
      <c r="C14" t="s">
        <v>10</v>
      </c>
      <c r="D14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workbookViewId="0" xr3:uid="{51F8DEE0-4D01-5F28-A812-FC0BD7CAC4A5}">
      <selection activeCell="B27" sqref="B27"/>
    </sheetView>
  </sheetViews>
  <sheetFormatPr defaultColWidth="11" defaultRowHeight="15.95"/>
  <sheetData>
    <row r="1" spans="1:15">
      <c r="A1" t="s">
        <v>5</v>
      </c>
    </row>
    <row r="2" spans="1:15">
      <c r="B2" t="s">
        <v>6</v>
      </c>
      <c r="C2" t="s">
        <v>7</v>
      </c>
      <c r="D2" t="s">
        <v>8</v>
      </c>
    </row>
    <row r="3" spans="1:15">
      <c r="B3">
        <v>12</v>
      </c>
      <c r="C3" t="s">
        <v>9</v>
      </c>
      <c r="D3" t="s">
        <v>50</v>
      </c>
      <c r="E3" t="s">
        <v>33</v>
      </c>
      <c r="F3" t="s">
        <v>40</v>
      </c>
      <c r="G3" t="s">
        <v>25</v>
      </c>
      <c r="H3" t="s">
        <v>49</v>
      </c>
      <c r="I3" t="s">
        <v>53</v>
      </c>
      <c r="J3" t="s">
        <v>47</v>
      </c>
      <c r="K3" t="s">
        <v>43</v>
      </c>
      <c r="L3" t="s">
        <v>48</v>
      </c>
      <c r="M3" t="s">
        <v>79</v>
      </c>
      <c r="N3" t="s">
        <v>45</v>
      </c>
      <c r="O3" t="s">
        <v>37</v>
      </c>
    </row>
    <row r="4" spans="1:15">
      <c r="B4">
        <f>B3-1</f>
        <v>11</v>
      </c>
      <c r="C4" t="s">
        <v>22</v>
      </c>
      <c r="D4" t="s">
        <v>34</v>
      </c>
      <c r="E4" t="s">
        <v>35</v>
      </c>
      <c r="F4" t="s">
        <v>43</v>
      </c>
      <c r="G4" t="s">
        <v>78</v>
      </c>
      <c r="H4" t="s">
        <v>55</v>
      </c>
      <c r="I4" t="s">
        <v>36</v>
      </c>
      <c r="J4" t="s">
        <v>17</v>
      </c>
      <c r="K4" t="s">
        <v>51</v>
      </c>
      <c r="L4" t="s">
        <v>20</v>
      </c>
      <c r="M4" t="s">
        <v>80</v>
      </c>
      <c r="N4" t="s">
        <v>83</v>
      </c>
    </row>
    <row r="5" spans="1:15">
      <c r="B5">
        <f t="shared" ref="B5:B13" si="0">B4-1</f>
        <v>10</v>
      </c>
      <c r="C5" t="s">
        <v>32</v>
      </c>
      <c r="D5" t="s">
        <v>52</v>
      </c>
      <c r="E5" t="s">
        <v>35</v>
      </c>
      <c r="F5" t="s">
        <v>43</v>
      </c>
      <c r="G5" t="s">
        <v>78</v>
      </c>
      <c r="H5" t="s">
        <v>55</v>
      </c>
      <c r="I5" t="s">
        <v>36</v>
      </c>
      <c r="J5" t="s">
        <v>17</v>
      </c>
      <c r="K5" t="s">
        <v>51</v>
      </c>
      <c r="L5" t="s">
        <v>84</v>
      </c>
      <c r="M5" t="s">
        <v>80</v>
      </c>
    </row>
    <row r="6" spans="1:15">
      <c r="B6">
        <f t="shared" si="0"/>
        <v>9</v>
      </c>
      <c r="C6" t="s">
        <v>38</v>
      </c>
      <c r="D6" t="s">
        <v>34</v>
      </c>
      <c r="E6" t="s">
        <v>12</v>
      </c>
      <c r="F6" t="s">
        <v>24</v>
      </c>
      <c r="G6" t="s">
        <v>49</v>
      </c>
      <c r="H6" t="s">
        <v>16</v>
      </c>
      <c r="I6" t="s">
        <v>29</v>
      </c>
      <c r="J6" t="s">
        <v>30</v>
      </c>
      <c r="K6" t="s">
        <v>20</v>
      </c>
      <c r="L6" t="s">
        <v>31</v>
      </c>
    </row>
    <row r="7" spans="1:15">
      <c r="B7">
        <f t="shared" si="0"/>
        <v>8</v>
      </c>
      <c r="C7" t="s">
        <v>35</v>
      </c>
      <c r="D7" t="s">
        <v>52</v>
      </c>
      <c r="E7" t="s">
        <v>77</v>
      </c>
      <c r="F7" t="s">
        <v>25</v>
      </c>
      <c r="G7" t="s">
        <v>41</v>
      </c>
      <c r="H7" t="s">
        <v>51</v>
      </c>
      <c r="I7" t="s">
        <v>79</v>
      </c>
      <c r="J7" t="s">
        <v>84</v>
      </c>
      <c r="K7" t="s">
        <v>83</v>
      </c>
    </row>
    <row r="8" spans="1:15">
      <c r="B8">
        <f t="shared" si="0"/>
        <v>7</v>
      </c>
      <c r="C8" t="s">
        <v>21</v>
      </c>
      <c r="D8" t="s">
        <v>10</v>
      </c>
      <c r="E8" t="s">
        <v>12</v>
      </c>
      <c r="F8" t="s">
        <v>13</v>
      </c>
      <c r="G8" t="s">
        <v>41</v>
      </c>
      <c r="H8" t="s">
        <v>30</v>
      </c>
      <c r="I8" t="s">
        <v>51</v>
      </c>
      <c r="J8" t="s">
        <v>83</v>
      </c>
    </row>
    <row r="9" spans="1:15">
      <c r="B9" s="18">
        <f t="shared" si="0"/>
        <v>6</v>
      </c>
      <c r="C9" t="s">
        <v>40</v>
      </c>
      <c r="D9" t="s">
        <v>27</v>
      </c>
      <c r="E9" t="s">
        <v>15</v>
      </c>
      <c r="F9" t="s">
        <v>42</v>
      </c>
      <c r="G9" t="s">
        <v>19</v>
      </c>
      <c r="H9" t="s">
        <v>20</v>
      </c>
      <c r="I9" t="s">
        <v>80</v>
      </c>
    </row>
    <row r="10" spans="1:15">
      <c r="B10">
        <f t="shared" si="0"/>
        <v>5</v>
      </c>
      <c r="C10" t="s">
        <v>50</v>
      </c>
      <c r="D10" t="s">
        <v>52</v>
      </c>
      <c r="E10" t="s">
        <v>34</v>
      </c>
      <c r="F10" t="s">
        <v>49</v>
      </c>
      <c r="G10" t="s">
        <v>47</v>
      </c>
      <c r="H10" t="s">
        <v>83</v>
      </c>
    </row>
    <row r="11" spans="1:15">
      <c r="B11">
        <f t="shared" si="0"/>
        <v>4</v>
      </c>
      <c r="C11" t="s">
        <v>37</v>
      </c>
      <c r="D11" t="s">
        <v>52</v>
      </c>
      <c r="E11" t="s">
        <v>50</v>
      </c>
      <c r="F11" t="s">
        <v>25</v>
      </c>
      <c r="G11" t="s">
        <v>27</v>
      </c>
    </row>
    <row r="12" spans="1:15">
      <c r="B12">
        <f>B11-1</f>
        <v>3</v>
      </c>
      <c r="C12" t="s">
        <v>17</v>
      </c>
      <c r="D12" t="s">
        <v>26</v>
      </c>
      <c r="E12" t="s">
        <v>30</v>
      </c>
      <c r="F12" t="s">
        <v>21</v>
      </c>
    </row>
    <row r="13" spans="1:15">
      <c r="B13">
        <f t="shared" si="0"/>
        <v>2</v>
      </c>
      <c r="C13" t="s">
        <v>42</v>
      </c>
      <c r="D13" t="s">
        <v>9</v>
      </c>
      <c r="E13" t="s">
        <v>23</v>
      </c>
    </row>
    <row r="14" spans="1:15">
      <c r="B14">
        <f>B13-1</f>
        <v>1</v>
      </c>
      <c r="C14" t="s">
        <v>10</v>
      </c>
      <c r="D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Ian McAulay</cp:lastModifiedBy>
  <cp:revision/>
  <dcterms:created xsi:type="dcterms:W3CDTF">2017-11-20T00:13:13Z</dcterms:created>
  <dcterms:modified xsi:type="dcterms:W3CDTF">2018-01-01T02:19:48Z</dcterms:modified>
  <cp:category/>
  <cp:contentStatus/>
</cp:coreProperties>
</file>