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600" windowWidth="21600" windowHeight="9585"/>
  </bookViews>
  <sheets>
    <sheet name="Ayrton Sarmien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24" i="1" s="1"/>
  <c r="L24" i="1" s="1"/>
  <c r="I9" i="1"/>
  <c r="I8" i="1"/>
</calcChain>
</file>

<file path=xl/sharedStrings.xml><?xml version="1.0" encoding="utf-8"?>
<sst xmlns="http://schemas.openxmlformats.org/spreadsheetml/2006/main" count="35" uniqueCount="13">
  <si>
    <t>Tiempo Extra-ordinario - Mayo 2022</t>
  </si>
  <si>
    <t>Fecha</t>
  </si>
  <si>
    <t xml:space="preserve">Nombre oficial IPS </t>
  </si>
  <si>
    <t xml:space="preserve">Motivo </t>
  </si>
  <si>
    <t>Horario</t>
  </si>
  <si>
    <t>Hora de salida</t>
  </si>
  <si>
    <t xml:space="preserve">Total horas </t>
  </si>
  <si>
    <t>Milton Canales</t>
  </si>
  <si>
    <t>Mitigación Vulnerabilidades</t>
  </si>
  <si>
    <t>Supervision de Mantenimientos</t>
  </si>
  <si>
    <t>Dia compensatorio</t>
  </si>
  <si>
    <t>Total horas-extraordinarias</t>
  </si>
  <si>
    <t xml:space="preserve">NOTA: colocar las horas extra-ordinarias a partir de las 5:30 p.m. y la justificación de la misma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</si>
</sst>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  <font>
      <sz val="11"/>
      <color theme="1" tint="0.14999847407452621"/>
      <name val="Consolas"/>
      <family val="3"/>
    </font>
    <font>
      <b/>
      <sz val="10"/>
      <color theme="4" tint="-0.249977111117893"/>
      <name val="Segoe UI"/>
      <family val="2"/>
    </font>
    <font>
      <i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1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 style="medium">
        <color theme="4"/>
      </top>
      <bottom/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hair">
        <color theme="4"/>
      </bottom>
      <diagonal/>
    </border>
    <border>
      <left/>
      <right style="hair">
        <color theme="4"/>
      </right>
      <top style="medium">
        <color theme="4" tint="-0.249977111117893"/>
      </top>
      <bottom style="hair">
        <color theme="4"/>
      </bottom>
      <diagonal/>
    </border>
    <border>
      <left style="hair">
        <color theme="4"/>
      </left>
      <right style="medium">
        <color theme="4"/>
      </right>
      <top style="medium">
        <color theme="4" tint="-0.249977111117893"/>
      </top>
      <bottom style="hair">
        <color theme="4"/>
      </bottom>
      <diagonal/>
    </border>
    <border>
      <left/>
      <right style="medium">
        <color theme="4"/>
      </right>
      <top style="medium">
        <color theme="4" tint="-0.249977111117893"/>
      </top>
      <bottom style="hair">
        <color theme="4"/>
      </bottom>
      <diagonal/>
    </border>
    <border>
      <left style="medium">
        <color theme="4"/>
      </left>
      <right/>
      <top style="medium">
        <color theme="4" tint="-0.249977111117893"/>
      </top>
      <bottom style="hair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 tint="-0.249977111117893"/>
      </top>
      <bottom/>
      <diagonal/>
    </border>
    <border>
      <left style="hair">
        <color theme="4"/>
      </left>
      <right style="medium">
        <color theme="4" tint="-0.249977111117893"/>
      </right>
      <top style="medium">
        <color theme="4" tint="-0.249977111117893"/>
      </top>
      <bottom style="hair">
        <color theme="4"/>
      </bottom>
      <diagonal/>
    </border>
    <border>
      <left style="medium">
        <color theme="4" tint="-0.249977111117893"/>
      </left>
      <right style="medium">
        <color theme="4" tint="-0.249977111117893"/>
      </right>
      <top style="hair">
        <color theme="4"/>
      </top>
      <bottom style="hair">
        <color theme="4"/>
      </bottom>
      <diagonal/>
    </border>
    <border>
      <left style="medium">
        <color theme="4" tint="-0.249977111117893"/>
      </left>
      <right/>
      <top style="hair">
        <color theme="4"/>
      </top>
      <bottom style="hair">
        <color theme="4"/>
      </bottom>
      <diagonal/>
    </border>
    <border>
      <left/>
      <right style="medium">
        <color theme="4" tint="-0.249977111117893"/>
      </right>
      <top style="hair">
        <color theme="4"/>
      </top>
      <bottom style="hair">
        <color theme="4"/>
      </bottom>
      <diagonal/>
    </border>
    <border>
      <left style="medium">
        <color theme="4"/>
      </left>
      <right style="medium">
        <color theme="4" tint="-0.249977111117893"/>
      </right>
      <top style="hair">
        <color theme="4"/>
      </top>
      <bottom style="hair">
        <color theme="4"/>
      </bottom>
      <diagonal/>
    </border>
    <border>
      <left/>
      <right/>
      <top style="thin">
        <color theme="8" tint="0.39997558519241921"/>
      </top>
      <bottom style="thin">
        <color theme="4" tint="0.39997558519241921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thin">
        <color theme="4" tint="0.39997558519241921"/>
      </bottom>
      <diagonal/>
    </border>
    <border>
      <left/>
      <right style="medium">
        <color theme="4" tint="-0.249977111117893"/>
      </right>
      <top style="thin">
        <color theme="8" tint="0.39997558519241921"/>
      </top>
      <bottom style="thin">
        <color theme="4" tint="0.39997558519241921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theme="8" tint="0.39997558519241921"/>
      </top>
      <bottom style="thin">
        <color theme="4" tint="0.39997558519241921"/>
      </bottom>
      <diagonal/>
    </border>
    <border>
      <left style="medium">
        <color theme="4" tint="-0.249977111117893"/>
      </left>
      <right style="medium">
        <color theme="4" tint="-0.249977111117893"/>
      </right>
      <top style="hair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 tint="-0.249977111117893"/>
      </right>
      <top style="hair">
        <color theme="4"/>
      </top>
      <bottom style="medium">
        <color theme="4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theme="8" tint="0.39997558519241921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/>
      </top>
      <bottom style="medium">
        <color theme="4" tint="-0.249977111117893"/>
      </bottom>
      <diagonal/>
    </border>
    <border>
      <left/>
      <right/>
      <top style="medium">
        <color theme="4"/>
      </top>
      <bottom style="medium">
        <color theme="4" tint="-0.249977111117893"/>
      </bottom>
      <diagonal/>
    </border>
    <border>
      <left style="medium">
        <color theme="4"/>
      </left>
      <right style="medium">
        <color theme="4" tint="-0.249977111117893"/>
      </right>
      <top style="medium">
        <color theme="4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0" fillId="0" borderId="9" xfId="0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/>
    </xf>
    <xf numFmtId="0" fontId="1" fillId="0" borderId="9" xfId="0" applyFont="1" applyBorder="1"/>
    <xf numFmtId="14" fontId="4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164" fontId="5" fillId="0" borderId="21" xfId="0" applyNumberFormat="1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14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4" fontId="5" fillId="0" borderId="27" xfId="0" applyNumberFormat="1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9" xfId="0" applyFont="1" applyFill="1" applyBorder="1" applyAlignment="1"/>
    <xf numFmtId="0" fontId="2" fillId="2" borderId="6" xfId="0" applyFont="1" applyFill="1" applyBorder="1" applyAlignment="1"/>
    <xf numFmtId="46" fontId="2" fillId="2" borderId="29" xfId="0" applyNumberFormat="1" applyFont="1" applyFill="1" applyBorder="1" applyAlignment="1"/>
    <xf numFmtId="0" fontId="2" fillId="2" borderId="30" xfId="0" applyFont="1" applyFill="1" applyBorder="1" applyAlignment="1">
      <alignment horizontal="center"/>
    </xf>
    <xf numFmtId="46" fontId="1" fillId="0" borderId="0" xfId="0" applyNumberFormat="1" applyFont="1"/>
    <xf numFmtId="0" fontId="4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133351</xdr:rowOff>
    </xdr:from>
    <xdr:to>
      <xdr:col>2</xdr:col>
      <xdr:colOff>66675</xdr:colOff>
      <xdr:row>6</xdr:row>
      <xdr:rowOff>54818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74" t="-7231" r="21654" b="-5428"/>
        <a:stretch/>
      </xdr:blipFill>
      <xdr:spPr>
        <a:xfrm>
          <a:off x="628650" y="685801"/>
          <a:ext cx="676275" cy="60726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workbookViewId="0">
      <selection activeCell="E28" sqref="E28"/>
    </sheetView>
  </sheetViews>
  <sheetFormatPr baseColWidth="10" defaultColWidth="11.42578125" defaultRowHeight="14.25" x14ac:dyDescent="0.25"/>
  <cols>
    <col min="1" max="1" width="7.85546875" style="1" customWidth="1"/>
    <col min="2" max="2" width="10.7109375" style="1" customWidth="1"/>
    <col min="3" max="3" width="13.7109375" style="1" customWidth="1"/>
    <col min="4" max="4" width="11.85546875" style="1" customWidth="1"/>
    <col min="5" max="5" width="29.140625" style="1" customWidth="1"/>
    <col min="6" max="6" width="11.5703125" style="1" customWidth="1"/>
    <col min="7" max="7" width="12.5703125" style="1" bestFit="1" customWidth="1"/>
    <col min="8" max="8" width="12.42578125" style="1" bestFit="1" customWidth="1"/>
    <col min="9" max="9" width="14.5703125" style="1" customWidth="1"/>
    <col min="10" max="10" width="0.7109375" style="1" customWidth="1"/>
    <col min="11" max="11" width="8.140625" style="1" customWidth="1"/>
    <col min="12" max="16384" width="11.42578125" style="1"/>
  </cols>
  <sheetData>
    <row r="2" spans="2:11" x14ac:dyDescent="0.25">
      <c r="C2" s="2"/>
      <c r="D2" s="2"/>
      <c r="E2" s="2"/>
      <c r="F2" s="2"/>
      <c r="G2" s="2"/>
      <c r="H2" s="2"/>
      <c r="I2" s="2"/>
      <c r="J2" s="2"/>
    </row>
    <row r="3" spans="2:11" ht="15" customHeight="1" x14ac:dyDescent="0.25">
      <c r="C3" s="2"/>
      <c r="D3" s="2"/>
      <c r="E3" s="2"/>
      <c r="F3" s="2"/>
      <c r="G3" s="2"/>
      <c r="H3" s="2"/>
      <c r="I3" s="2"/>
      <c r="J3" s="2"/>
    </row>
    <row r="4" spans="2:11" ht="15" customHeight="1" thickBot="1" x14ac:dyDescent="0.3">
      <c r="C4" s="2"/>
      <c r="D4" s="2"/>
      <c r="E4" s="2"/>
      <c r="F4" s="2"/>
      <c r="G4" s="2"/>
      <c r="H4" s="2"/>
      <c r="I4" s="2"/>
      <c r="J4" s="2"/>
    </row>
    <row r="5" spans="2:11" customFormat="1" ht="19.5" thickBot="1" x14ac:dyDescent="0.35">
      <c r="B5" s="3" t="s">
        <v>0</v>
      </c>
      <c r="C5" s="4"/>
      <c r="D5" s="4"/>
      <c r="E5" s="4"/>
      <c r="F5" s="4"/>
      <c r="G5" s="4"/>
      <c r="H5" s="4"/>
      <c r="I5" s="5"/>
      <c r="J5" s="6"/>
    </row>
    <row r="6" spans="2:11" customFormat="1" ht="19.5" thickBot="1" x14ac:dyDescent="0.35">
      <c r="B6" s="7"/>
      <c r="C6" s="8"/>
      <c r="D6" s="8"/>
      <c r="E6" s="8"/>
      <c r="F6" s="8"/>
      <c r="G6" s="8"/>
      <c r="H6" s="8"/>
      <c r="I6" s="9"/>
      <c r="J6" s="10"/>
      <c r="K6" s="11"/>
    </row>
    <row r="7" spans="2:11" ht="28.5" x14ac:dyDescent="0.25">
      <c r="B7" s="12" t="s">
        <v>1</v>
      </c>
      <c r="C7" s="13" t="s">
        <v>2</v>
      </c>
      <c r="D7" s="14"/>
      <c r="E7" s="15" t="s">
        <v>3</v>
      </c>
      <c r="F7" s="16" t="s">
        <v>4</v>
      </c>
      <c r="G7" s="17"/>
      <c r="H7" s="18" t="s">
        <v>5</v>
      </c>
      <c r="I7" s="13" t="s">
        <v>6</v>
      </c>
      <c r="J7" s="19"/>
      <c r="K7" s="20"/>
    </row>
    <row r="8" spans="2:11" ht="15" x14ac:dyDescent="0.25">
      <c r="B8" s="21">
        <v>44624</v>
      </c>
      <c r="C8" s="22" t="s">
        <v>7</v>
      </c>
      <c r="D8" s="23"/>
      <c r="E8" s="24" t="s">
        <v>8</v>
      </c>
      <c r="F8" s="25">
        <v>0.35416666666666669</v>
      </c>
      <c r="G8" s="25">
        <v>0.72916666666666663</v>
      </c>
      <c r="H8" s="26">
        <v>0.99930555555555556</v>
      </c>
      <c r="I8" s="25">
        <f>H8-G8</f>
        <v>0.27013888888888893</v>
      </c>
      <c r="J8" s="27"/>
      <c r="K8" s="20"/>
    </row>
    <row r="9" spans="2:11" ht="15" x14ac:dyDescent="0.25">
      <c r="B9" s="21">
        <v>44625</v>
      </c>
      <c r="C9" s="22" t="s">
        <v>7</v>
      </c>
      <c r="D9" s="23"/>
      <c r="E9" s="24" t="s">
        <v>8</v>
      </c>
      <c r="F9" s="25"/>
      <c r="G9" s="25">
        <v>0</v>
      </c>
      <c r="H9" s="26">
        <v>0.29166666666666669</v>
      </c>
      <c r="I9" s="25">
        <f>H9-G9</f>
        <v>0.29166666666666669</v>
      </c>
      <c r="J9" s="27"/>
      <c r="K9" s="20"/>
    </row>
    <row r="10" spans="2:11" ht="15" x14ac:dyDescent="0.25">
      <c r="B10" s="21">
        <v>44643</v>
      </c>
      <c r="C10" s="22" t="s">
        <v>7</v>
      </c>
      <c r="D10" s="23"/>
      <c r="E10" s="24" t="s">
        <v>8</v>
      </c>
      <c r="F10" s="25">
        <v>0.35416666666666669</v>
      </c>
      <c r="G10" s="25">
        <v>0.72916666666666663</v>
      </c>
      <c r="H10" s="26">
        <v>0.99930555555555556</v>
      </c>
      <c r="I10" s="25">
        <f>H10-G10</f>
        <v>0.27013888888888893</v>
      </c>
      <c r="J10" s="27"/>
      <c r="K10" s="20"/>
    </row>
    <row r="11" spans="2:11" ht="15" x14ac:dyDescent="0.25">
      <c r="B11" s="21">
        <v>44644</v>
      </c>
      <c r="C11" s="22" t="s">
        <v>7</v>
      </c>
      <c r="D11" s="23"/>
      <c r="E11" s="24" t="s">
        <v>8</v>
      </c>
      <c r="F11" s="25"/>
      <c r="G11" s="25">
        <v>0</v>
      </c>
      <c r="H11" s="26">
        <v>0.22152777777777777</v>
      </c>
      <c r="I11" s="25">
        <f>H11-G11</f>
        <v>0.22152777777777777</v>
      </c>
      <c r="J11" s="27"/>
      <c r="K11" s="20"/>
    </row>
    <row r="12" spans="2:11" ht="15" x14ac:dyDescent="0.25">
      <c r="B12" s="21">
        <v>44645</v>
      </c>
      <c r="C12" s="22" t="s">
        <v>7</v>
      </c>
      <c r="D12" s="23"/>
      <c r="E12" s="24" t="s">
        <v>8</v>
      </c>
      <c r="F12" s="25">
        <v>0.875</v>
      </c>
      <c r="G12" s="25">
        <v>8.3333333333333329E-2</v>
      </c>
      <c r="H12" s="26">
        <v>0.26666666666666666</v>
      </c>
      <c r="I12" s="25">
        <f>H12-G12</f>
        <v>0.18333333333333335</v>
      </c>
      <c r="J12" s="27"/>
      <c r="K12" s="20"/>
    </row>
    <row r="13" spans="2:11" ht="15" x14ac:dyDescent="0.25">
      <c r="B13" s="21">
        <v>44645</v>
      </c>
      <c r="C13" s="22" t="s">
        <v>7</v>
      </c>
      <c r="D13" s="23"/>
      <c r="E13" s="24" t="s">
        <v>8</v>
      </c>
      <c r="F13" s="25">
        <v>0.75</v>
      </c>
      <c r="G13" s="25">
        <v>0</v>
      </c>
      <c r="H13" s="26">
        <v>0.31527777777777777</v>
      </c>
      <c r="I13" s="25">
        <f>H13-G13</f>
        <v>0.31527777777777777</v>
      </c>
      <c r="J13" s="27"/>
      <c r="K13" s="20"/>
    </row>
    <row r="14" spans="2:11" ht="15" x14ac:dyDescent="0.25">
      <c r="B14" s="21">
        <v>44648</v>
      </c>
      <c r="C14" s="22" t="s">
        <v>7</v>
      </c>
      <c r="D14" s="23"/>
      <c r="E14" s="24" t="s">
        <v>8</v>
      </c>
      <c r="F14" s="25">
        <v>0.35416666666666669</v>
      </c>
      <c r="G14" s="25">
        <v>0.72916666666666663</v>
      </c>
      <c r="H14" s="26">
        <v>0.79166666666666663</v>
      </c>
      <c r="I14" s="25">
        <f t="shared" ref="I14:I19" si="0">H14-G14</f>
        <v>6.25E-2</v>
      </c>
      <c r="J14" s="27"/>
      <c r="K14" s="20"/>
    </row>
    <row r="15" spans="2:11" ht="15" x14ac:dyDescent="0.25">
      <c r="B15" s="21">
        <v>44649</v>
      </c>
      <c r="C15" s="22" t="s">
        <v>7</v>
      </c>
      <c r="D15" s="23"/>
      <c r="E15" s="24" t="s">
        <v>8</v>
      </c>
      <c r="F15" s="25"/>
      <c r="G15" s="25">
        <v>0.875</v>
      </c>
      <c r="H15" s="26">
        <v>0.95833333333333337</v>
      </c>
      <c r="I15" s="25">
        <f t="shared" si="0"/>
        <v>8.333333333333337E-2</v>
      </c>
      <c r="J15" s="27"/>
      <c r="K15" s="20"/>
    </row>
    <row r="16" spans="2:11" ht="15" x14ac:dyDescent="0.25">
      <c r="B16" s="21">
        <v>44657</v>
      </c>
      <c r="C16" s="22" t="s">
        <v>7</v>
      </c>
      <c r="D16" s="23"/>
      <c r="E16" s="24" t="s">
        <v>8</v>
      </c>
      <c r="F16" s="25">
        <v>0.35416666666666669</v>
      </c>
      <c r="G16" s="25">
        <v>0.72916666666666663</v>
      </c>
      <c r="H16" s="28">
        <v>0.93194444444444446</v>
      </c>
      <c r="I16" s="25">
        <f t="shared" si="0"/>
        <v>0.20277777777777783</v>
      </c>
      <c r="J16" s="27"/>
      <c r="K16" s="20"/>
    </row>
    <row r="17" spans="2:12" ht="15" x14ac:dyDescent="0.25">
      <c r="B17" s="21">
        <v>44681</v>
      </c>
      <c r="C17" s="22" t="s">
        <v>7</v>
      </c>
      <c r="D17" s="23"/>
      <c r="E17" s="24" t="s">
        <v>8</v>
      </c>
      <c r="F17" s="25"/>
      <c r="G17" s="25">
        <v>0.54166666666666663</v>
      </c>
      <c r="H17" s="28">
        <v>0.58402777777777781</v>
      </c>
      <c r="I17" s="25">
        <f t="shared" si="0"/>
        <v>4.2361111111111183E-2</v>
      </c>
      <c r="J17" s="27"/>
      <c r="K17" s="20"/>
    </row>
    <row r="18" spans="2:12" ht="15" x14ac:dyDescent="0.25">
      <c r="B18" s="21">
        <v>44683</v>
      </c>
      <c r="C18" s="22" t="s">
        <v>7</v>
      </c>
      <c r="D18" s="23"/>
      <c r="E18" s="24" t="s">
        <v>9</v>
      </c>
      <c r="F18" s="25">
        <v>0.35416666666666669</v>
      </c>
      <c r="G18" s="25">
        <v>0.72916666666666663</v>
      </c>
      <c r="H18" s="28">
        <v>0.8340277777777777</v>
      </c>
      <c r="I18" s="25">
        <f t="shared" si="0"/>
        <v>0.10486111111111107</v>
      </c>
      <c r="J18" s="27"/>
      <c r="K18" s="20"/>
    </row>
    <row r="19" spans="2:12" ht="15" x14ac:dyDescent="0.25">
      <c r="B19" s="21">
        <v>44684</v>
      </c>
      <c r="C19" s="22" t="s">
        <v>7</v>
      </c>
      <c r="D19" s="23"/>
      <c r="E19" s="24" t="s">
        <v>9</v>
      </c>
      <c r="F19" s="25">
        <v>0.35416666666666669</v>
      </c>
      <c r="G19" s="25">
        <v>0.72916666666666663</v>
      </c>
      <c r="H19" s="28">
        <v>0.8340277777777777</v>
      </c>
      <c r="I19" s="25">
        <f t="shared" si="0"/>
        <v>0.10486111111111107</v>
      </c>
      <c r="J19" s="27"/>
      <c r="K19" s="20"/>
    </row>
    <row r="20" spans="2:12" ht="15" x14ac:dyDescent="0.25">
      <c r="B20" s="21">
        <v>44690</v>
      </c>
      <c r="C20" s="22" t="s">
        <v>7</v>
      </c>
      <c r="D20" s="23"/>
      <c r="E20" s="29" t="s">
        <v>10</v>
      </c>
      <c r="F20" s="25"/>
      <c r="G20" s="25">
        <v>0.35416666666666669</v>
      </c>
      <c r="H20" s="28">
        <v>0.72916666666666663</v>
      </c>
      <c r="I20" s="25">
        <f>-1*(H20-G20)</f>
        <v>-0.37499999999999994</v>
      </c>
      <c r="J20" s="27"/>
      <c r="K20" s="20"/>
    </row>
    <row r="21" spans="2:12" ht="15" x14ac:dyDescent="0.25">
      <c r="B21" s="21"/>
      <c r="C21" s="22"/>
      <c r="D21" s="23"/>
      <c r="E21" s="24"/>
      <c r="F21" s="25"/>
      <c r="G21" s="25"/>
      <c r="H21" s="28"/>
      <c r="I21" s="25">
        <f t="shared" ref="I21:I23" si="1">H21-G21</f>
        <v>0</v>
      </c>
      <c r="J21" s="27"/>
      <c r="K21" s="20"/>
    </row>
    <row r="22" spans="2:12" ht="15" x14ac:dyDescent="0.25">
      <c r="B22" s="21"/>
      <c r="C22" s="22"/>
      <c r="D22" s="23"/>
      <c r="E22" s="24"/>
      <c r="F22" s="25"/>
      <c r="G22" s="25"/>
      <c r="H22" s="28"/>
      <c r="I22" s="25">
        <f t="shared" si="1"/>
        <v>0</v>
      </c>
      <c r="J22" s="27"/>
      <c r="K22" s="20"/>
    </row>
    <row r="23" spans="2:12" ht="15.75" thickBot="1" x14ac:dyDescent="0.3">
      <c r="B23" s="30"/>
      <c r="C23" s="22"/>
      <c r="D23" s="23"/>
      <c r="E23" s="31"/>
      <c r="F23" s="25"/>
      <c r="G23" s="25"/>
      <c r="H23" s="32"/>
      <c r="I23" s="25">
        <f t="shared" si="1"/>
        <v>0</v>
      </c>
      <c r="J23" s="27"/>
      <c r="K23" s="20"/>
    </row>
    <row r="24" spans="2:12" ht="19.5" thickBot="1" x14ac:dyDescent="0.35">
      <c r="B24" s="33" t="s">
        <v>11</v>
      </c>
      <c r="C24" s="34"/>
      <c r="D24" s="34"/>
      <c r="E24" s="35"/>
      <c r="F24" s="36"/>
      <c r="G24" s="36"/>
      <c r="H24" s="37"/>
      <c r="I24" s="38">
        <f>SUM(I8:I23)</f>
        <v>1.7777777777777781</v>
      </c>
      <c r="J24" s="39"/>
      <c r="K24" s="20"/>
      <c r="L24" s="40">
        <f>I24/8</f>
        <v>0.22222222222222227</v>
      </c>
    </row>
    <row r="25" spans="2:12" x14ac:dyDescent="0.25">
      <c r="B25" s="41" t="s">
        <v>12</v>
      </c>
      <c r="C25" s="42"/>
      <c r="D25" s="42"/>
      <c r="E25" s="42"/>
      <c r="F25" s="42"/>
      <c r="G25" s="42"/>
      <c r="H25" s="42"/>
      <c r="I25" s="42"/>
      <c r="J25" s="42"/>
    </row>
    <row r="26" spans="2:12" x14ac:dyDescent="0.25">
      <c r="B26" s="42"/>
      <c r="C26" s="42"/>
      <c r="D26" s="42"/>
      <c r="E26" s="42"/>
      <c r="F26" s="42"/>
      <c r="G26" s="42"/>
      <c r="H26" s="42"/>
      <c r="I26" s="42"/>
      <c r="J26" s="42"/>
    </row>
  </sheetData>
  <mergeCells count="22">
    <mergeCell ref="C22:D22"/>
    <mergeCell ref="C23:D23"/>
    <mergeCell ref="B24:D24"/>
    <mergeCell ref="B25:J26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5:I6"/>
    <mergeCell ref="C7:D7"/>
    <mergeCell ref="F7:G7"/>
    <mergeCell ref="I7:J7"/>
    <mergeCell ref="C8:D8"/>
    <mergeCell ref="C9:D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Ayrton Sarmiento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J. Pabon / BANCO DEL PAIS</dc:creator>
  <cp:lastModifiedBy>Cristhian J. Pabon / BANCO DEL PAIS</cp:lastModifiedBy>
  <dcterms:created xsi:type="dcterms:W3CDTF">2022-05-12T00:18:05Z</dcterms:created>
  <dcterms:modified xsi:type="dcterms:W3CDTF">2022-05-12T00:18:10Z</dcterms:modified>
</cp:coreProperties>
</file>