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imarks3_gatech_edu/Documents/ThesisData/Data/"/>
    </mc:Choice>
  </mc:AlternateContent>
  <xr:revisionPtr revIDLastSave="88" documentId="13_ncr:1_{EBC9F11B-1F88-4C91-96C3-D6818A1ED45E}" xr6:coauthVersionLast="47" xr6:coauthVersionMax="47" xr10:uidLastSave="{517F59BC-FAD4-4E4B-98A4-26094B61304C}"/>
  <bookViews>
    <workbookView xWindow="1755" yWindow="855" windowWidth="16995" windowHeight="14715" activeTab="2" xr2:uid="{00000000-000D-0000-FFFF-FFFF00000000}"/>
  </bookViews>
  <sheets>
    <sheet name="DoE_Round_MADDM_RTB" sheetId="4" r:id="rId1"/>
    <sheet name="DoE_Round_DTwin_RTB" sheetId="1" r:id="rId2"/>
    <sheet name="DoE_FCC_MADDM_RTB" sheetId="6" r:id="rId3"/>
    <sheet name="DoE_FCC_DTwin_RTB" sheetId="5" r:id="rId4"/>
    <sheet name="DoE_Compiled" sheetId="2" r:id="rId5"/>
    <sheet name="Damage State Indexer" sheetId="3" r:id="rId6"/>
  </sheets>
  <definedNames>
    <definedName name="_xlnm._FilterDatabase" localSheetId="3" hidden="1">DoE_FCC_DTwin_RTB!$B$1:$U$1</definedName>
    <definedName name="_xlnm._FilterDatabase" localSheetId="2" hidden="1">DoE_FCC_MADDM_RTB!$B$1:$U$1</definedName>
    <definedName name="_xlnm._FilterDatabase" localSheetId="1" hidden="1">DoE_Round_DTwin_RTB!$B$1:$U$1</definedName>
    <definedName name="_xlnm._FilterDatabase" localSheetId="0" hidden="1">DoE_Round_MADDM_RTB!$B$1:$U$1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2" i="6"/>
  <c r="D2" i="6"/>
  <c r="E2" i="6"/>
  <c r="F2" i="6"/>
  <c r="G2" i="6"/>
  <c r="I2" i="6"/>
  <c r="J2" i="6"/>
  <c r="K2" i="6"/>
  <c r="A3" i="6"/>
  <c r="D3" i="6"/>
  <c r="E3" i="6"/>
  <c r="F3" i="6"/>
  <c r="G3" i="6"/>
  <c r="H3" i="6"/>
  <c r="I3" i="6"/>
  <c r="J3" i="6"/>
  <c r="K3" i="6"/>
  <c r="A4" i="6"/>
  <c r="D4" i="6"/>
  <c r="E4" i="6"/>
  <c r="F4" i="6"/>
  <c r="G4" i="6"/>
  <c r="H4" i="6"/>
  <c r="I4" i="6"/>
  <c r="J4" i="6"/>
  <c r="K4" i="6"/>
  <c r="A5" i="6"/>
  <c r="D5" i="6"/>
  <c r="E5" i="6"/>
  <c r="F5" i="6"/>
  <c r="G5" i="6"/>
  <c r="H5" i="6"/>
  <c r="I5" i="6"/>
  <c r="J5" i="6"/>
  <c r="K5" i="6"/>
  <c r="A6" i="6"/>
  <c r="D6" i="6"/>
  <c r="E6" i="6"/>
  <c r="F6" i="6"/>
  <c r="G6" i="6"/>
  <c r="H6" i="6"/>
  <c r="I6" i="6"/>
  <c r="J6" i="6"/>
  <c r="K6" i="6"/>
  <c r="A7" i="6"/>
  <c r="D7" i="6"/>
  <c r="E7" i="6"/>
  <c r="F7" i="6"/>
  <c r="G7" i="6"/>
  <c r="H7" i="6"/>
  <c r="I7" i="6"/>
  <c r="J7" i="6"/>
  <c r="K7" i="6"/>
  <c r="A8" i="6"/>
  <c r="D8" i="6"/>
  <c r="E8" i="6"/>
  <c r="F8" i="6"/>
  <c r="G8" i="6"/>
  <c r="H8" i="6"/>
  <c r="I8" i="6"/>
  <c r="J8" i="6"/>
  <c r="K8" i="6"/>
  <c r="A9" i="6"/>
  <c r="D9" i="6"/>
  <c r="E9" i="6"/>
  <c r="F9" i="6"/>
  <c r="G9" i="6"/>
  <c r="H9" i="6"/>
  <c r="I9" i="6"/>
  <c r="J9" i="6"/>
  <c r="K9" i="6"/>
  <c r="A10" i="6"/>
  <c r="D10" i="6"/>
  <c r="E10" i="6"/>
  <c r="F10" i="6"/>
  <c r="G10" i="6"/>
  <c r="H10" i="6"/>
  <c r="I10" i="6"/>
  <c r="J10" i="6"/>
  <c r="K10" i="6"/>
  <c r="A11" i="6"/>
  <c r="D11" i="6"/>
  <c r="E11" i="6"/>
  <c r="F11" i="6"/>
  <c r="G11" i="6"/>
  <c r="H11" i="6"/>
  <c r="I11" i="6"/>
  <c r="J11" i="6"/>
  <c r="K11" i="6"/>
  <c r="A12" i="6"/>
  <c r="D12" i="6"/>
  <c r="E12" i="6"/>
  <c r="F12" i="6"/>
  <c r="G12" i="6"/>
  <c r="H12" i="6"/>
  <c r="I12" i="6"/>
  <c r="J12" i="6"/>
  <c r="K12" i="6"/>
  <c r="A13" i="6"/>
  <c r="D13" i="6"/>
  <c r="E13" i="6"/>
  <c r="F13" i="6"/>
  <c r="G13" i="6"/>
  <c r="H13" i="6"/>
  <c r="I13" i="6"/>
  <c r="J13" i="6"/>
  <c r="K13" i="6"/>
  <c r="A14" i="6"/>
  <c r="D14" i="6"/>
  <c r="E14" i="6"/>
  <c r="F14" i="6"/>
  <c r="G14" i="6"/>
  <c r="H14" i="6"/>
  <c r="I14" i="6"/>
  <c r="J14" i="6"/>
  <c r="K14" i="6"/>
  <c r="A15" i="6"/>
  <c r="D15" i="6"/>
  <c r="E15" i="6"/>
  <c r="F15" i="6"/>
  <c r="G15" i="6"/>
  <c r="H15" i="6"/>
  <c r="I15" i="6"/>
  <c r="J15" i="6"/>
  <c r="K15" i="6"/>
  <c r="A16" i="6"/>
  <c r="D16" i="6"/>
  <c r="E16" i="6"/>
  <c r="F16" i="6"/>
  <c r="G16" i="6"/>
  <c r="H16" i="6"/>
  <c r="I16" i="6"/>
  <c r="J16" i="6"/>
  <c r="K16" i="6"/>
  <c r="A17" i="6"/>
  <c r="D17" i="6"/>
  <c r="E17" i="6"/>
  <c r="F17" i="6"/>
  <c r="G17" i="6"/>
  <c r="H17" i="6"/>
  <c r="I17" i="6"/>
  <c r="J17" i="6"/>
  <c r="K17" i="6"/>
  <c r="A18" i="6"/>
  <c r="D18" i="6"/>
  <c r="E18" i="6"/>
  <c r="F18" i="6"/>
  <c r="G18" i="6"/>
  <c r="H18" i="6"/>
  <c r="I18" i="6"/>
  <c r="J18" i="6"/>
  <c r="K18" i="6"/>
  <c r="A19" i="6"/>
  <c r="D19" i="6"/>
  <c r="E19" i="6"/>
  <c r="F19" i="6"/>
  <c r="G19" i="6"/>
  <c r="H19" i="6"/>
  <c r="I19" i="6"/>
  <c r="J19" i="6"/>
  <c r="K19" i="6"/>
  <c r="A20" i="6"/>
  <c r="D20" i="6"/>
  <c r="E20" i="6"/>
  <c r="F20" i="6"/>
  <c r="G20" i="6"/>
  <c r="H20" i="6"/>
  <c r="I20" i="6"/>
  <c r="J20" i="6"/>
  <c r="K20" i="6"/>
  <c r="A21" i="6"/>
  <c r="D21" i="6"/>
  <c r="E21" i="6"/>
  <c r="F21" i="6"/>
  <c r="G21" i="6"/>
  <c r="H21" i="6"/>
  <c r="I21" i="6"/>
  <c r="J21" i="6"/>
  <c r="K21" i="6"/>
  <c r="A22" i="6"/>
  <c r="D22" i="6"/>
  <c r="E22" i="6"/>
  <c r="F22" i="6"/>
  <c r="G22" i="6"/>
  <c r="H22" i="6"/>
  <c r="I22" i="6"/>
  <c r="J22" i="6"/>
  <c r="K22" i="6"/>
  <c r="A23" i="6"/>
  <c r="D23" i="6"/>
  <c r="E23" i="6"/>
  <c r="F23" i="6"/>
  <c r="G23" i="6"/>
  <c r="H23" i="6"/>
  <c r="I23" i="6"/>
  <c r="J23" i="6"/>
  <c r="K23" i="6"/>
  <c r="A24" i="6"/>
  <c r="D24" i="6"/>
  <c r="E24" i="6"/>
  <c r="F24" i="6"/>
  <c r="G24" i="6"/>
  <c r="H24" i="6"/>
  <c r="I24" i="6"/>
  <c r="J24" i="6"/>
  <c r="K24" i="6"/>
  <c r="A25" i="6"/>
  <c r="D25" i="6"/>
  <c r="E25" i="6"/>
  <c r="F25" i="6"/>
  <c r="G25" i="6"/>
  <c r="H25" i="6"/>
  <c r="I25" i="6"/>
  <c r="J25" i="6"/>
  <c r="K25" i="6"/>
  <c r="A26" i="6"/>
  <c r="D26" i="6"/>
  <c r="E26" i="6"/>
  <c r="F26" i="6"/>
  <c r="G26" i="6"/>
  <c r="H26" i="6"/>
  <c r="I26" i="6"/>
  <c r="J26" i="6"/>
  <c r="K26" i="6"/>
  <c r="A27" i="6"/>
  <c r="D27" i="6"/>
  <c r="E27" i="6"/>
  <c r="F27" i="6"/>
  <c r="G27" i="6"/>
  <c r="H27" i="6"/>
  <c r="I27" i="6"/>
  <c r="J27" i="6"/>
  <c r="K27" i="6"/>
  <c r="A28" i="6"/>
  <c r="D28" i="6"/>
  <c r="E28" i="6"/>
  <c r="F28" i="6"/>
  <c r="G28" i="6"/>
  <c r="H28" i="6"/>
  <c r="I28" i="6"/>
  <c r="J28" i="6"/>
  <c r="K28" i="6"/>
  <c r="A29" i="6"/>
  <c r="D29" i="6"/>
  <c r="E29" i="6"/>
  <c r="F29" i="6"/>
  <c r="G29" i="6"/>
  <c r="H29" i="6"/>
  <c r="I29" i="6"/>
  <c r="J29" i="6"/>
  <c r="K29" i="6"/>
  <c r="A30" i="6"/>
  <c r="D30" i="6"/>
  <c r="E30" i="6"/>
  <c r="F30" i="6"/>
  <c r="G30" i="6"/>
  <c r="H30" i="6"/>
  <c r="I30" i="6"/>
  <c r="J30" i="6"/>
  <c r="K30" i="6"/>
  <c r="A31" i="6"/>
  <c r="D31" i="6"/>
  <c r="E31" i="6"/>
  <c r="F31" i="6"/>
  <c r="G31" i="6"/>
  <c r="H31" i="6"/>
  <c r="I31" i="6"/>
  <c r="J31" i="6"/>
  <c r="K31" i="6"/>
  <c r="A32" i="6"/>
  <c r="D32" i="6"/>
  <c r="E32" i="6"/>
  <c r="F32" i="6"/>
  <c r="G32" i="6"/>
  <c r="H32" i="6"/>
  <c r="I32" i="6"/>
  <c r="J32" i="6"/>
  <c r="K32" i="6"/>
  <c r="A33" i="6"/>
  <c r="D33" i="6"/>
  <c r="E33" i="6"/>
  <c r="F33" i="6"/>
  <c r="G33" i="6"/>
  <c r="H33" i="6"/>
  <c r="I33" i="6"/>
  <c r="J33" i="6"/>
  <c r="K33" i="6"/>
  <c r="A34" i="6"/>
  <c r="D34" i="6"/>
  <c r="E34" i="6"/>
  <c r="F34" i="6"/>
  <c r="G34" i="6"/>
  <c r="H34" i="6"/>
  <c r="I34" i="6"/>
  <c r="J34" i="6"/>
  <c r="K34" i="6"/>
  <c r="A35" i="6"/>
  <c r="D35" i="6"/>
  <c r="E35" i="6"/>
  <c r="F35" i="6"/>
  <c r="G35" i="6"/>
  <c r="H35" i="6"/>
  <c r="I35" i="6"/>
  <c r="J35" i="6"/>
  <c r="K35" i="6"/>
  <c r="A36" i="6"/>
  <c r="D36" i="6"/>
  <c r="E36" i="6"/>
  <c r="F36" i="6"/>
  <c r="G36" i="6"/>
  <c r="H36" i="6"/>
  <c r="I36" i="6"/>
  <c r="J36" i="6"/>
  <c r="K36" i="6"/>
  <c r="A37" i="6"/>
  <c r="D37" i="6"/>
  <c r="E37" i="6"/>
  <c r="F37" i="6"/>
  <c r="G37" i="6"/>
  <c r="H37" i="6"/>
  <c r="I37" i="6"/>
  <c r="J37" i="6"/>
  <c r="K37" i="6"/>
  <c r="A38" i="6"/>
  <c r="D38" i="6"/>
  <c r="E38" i="6"/>
  <c r="F38" i="6"/>
  <c r="G38" i="6"/>
  <c r="H38" i="6"/>
  <c r="I38" i="6"/>
  <c r="J38" i="6"/>
  <c r="K38" i="6"/>
  <c r="A39" i="6"/>
  <c r="D39" i="6"/>
  <c r="E39" i="6"/>
  <c r="F39" i="6"/>
  <c r="G39" i="6"/>
  <c r="H39" i="6"/>
  <c r="I39" i="6"/>
  <c r="J39" i="6"/>
  <c r="K39" i="6"/>
  <c r="A40" i="6"/>
  <c r="D40" i="6"/>
  <c r="E40" i="6"/>
  <c r="F40" i="6"/>
  <c r="G40" i="6"/>
  <c r="H40" i="6"/>
  <c r="I40" i="6"/>
  <c r="J40" i="6"/>
  <c r="K40" i="6"/>
  <c r="A41" i="6"/>
  <c r="D41" i="6"/>
  <c r="E41" i="6"/>
  <c r="F41" i="6"/>
  <c r="G41" i="6"/>
  <c r="H41" i="6"/>
  <c r="I41" i="6"/>
  <c r="J41" i="6"/>
  <c r="K41" i="6"/>
  <c r="A42" i="6"/>
  <c r="D42" i="6"/>
  <c r="E42" i="6"/>
  <c r="F42" i="6"/>
  <c r="G42" i="6"/>
  <c r="H42" i="6"/>
  <c r="I42" i="6"/>
  <c r="J42" i="6"/>
  <c r="K42" i="6"/>
  <c r="A43" i="6"/>
  <c r="D43" i="6"/>
  <c r="E43" i="6"/>
  <c r="F43" i="6"/>
  <c r="G43" i="6"/>
  <c r="H43" i="6"/>
  <c r="I43" i="6"/>
  <c r="J43" i="6"/>
  <c r="K43" i="6"/>
  <c r="A44" i="6"/>
  <c r="D44" i="6"/>
  <c r="E44" i="6"/>
  <c r="F44" i="6"/>
  <c r="G44" i="6"/>
  <c r="H44" i="6"/>
  <c r="I44" i="6"/>
  <c r="J44" i="6"/>
  <c r="K44" i="6"/>
  <c r="A45" i="6"/>
  <c r="D45" i="6"/>
  <c r="E45" i="6"/>
  <c r="F45" i="6"/>
  <c r="G45" i="6"/>
  <c r="H45" i="6"/>
  <c r="I45" i="6"/>
  <c r="J45" i="6"/>
  <c r="K45" i="6"/>
  <c r="A46" i="6"/>
  <c r="D46" i="6"/>
  <c r="E46" i="6"/>
  <c r="F46" i="6"/>
  <c r="G46" i="6"/>
  <c r="H46" i="6"/>
  <c r="I46" i="6"/>
  <c r="J46" i="6"/>
  <c r="K46" i="6"/>
  <c r="A47" i="6"/>
  <c r="D47" i="6"/>
  <c r="E47" i="6"/>
  <c r="F47" i="6"/>
  <c r="G47" i="6"/>
  <c r="H47" i="6"/>
  <c r="I47" i="6"/>
  <c r="J47" i="6"/>
  <c r="K47" i="6"/>
  <c r="A48" i="6"/>
  <c r="D48" i="6"/>
  <c r="E48" i="6"/>
  <c r="F48" i="6"/>
  <c r="G48" i="6"/>
  <c r="H48" i="6"/>
  <c r="I48" i="6"/>
  <c r="J48" i="6"/>
  <c r="K48" i="6"/>
  <c r="A49" i="6"/>
  <c r="D49" i="6"/>
  <c r="E49" i="6"/>
  <c r="F49" i="6"/>
  <c r="G49" i="6"/>
  <c r="H49" i="6"/>
  <c r="I49" i="6"/>
  <c r="J49" i="6"/>
  <c r="K49" i="6"/>
  <c r="A50" i="6"/>
  <c r="D50" i="6"/>
  <c r="E50" i="6"/>
  <c r="F50" i="6"/>
  <c r="G50" i="6"/>
  <c r="H50" i="6"/>
  <c r="I50" i="6"/>
  <c r="J50" i="6"/>
  <c r="K50" i="6"/>
  <c r="A51" i="6"/>
  <c r="D51" i="6"/>
  <c r="E51" i="6"/>
  <c r="F51" i="6"/>
  <c r="G51" i="6"/>
  <c r="H51" i="6"/>
  <c r="I51" i="6"/>
  <c r="J51" i="6"/>
  <c r="K51" i="6"/>
  <c r="A52" i="6"/>
  <c r="D52" i="6"/>
  <c r="E52" i="6"/>
  <c r="F52" i="6"/>
  <c r="G52" i="6"/>
  <c r="H52" i="6"/>
  <c r="I52" i="6"/>
  <c r="J52" i="6"/>
  <c r="K52" i="6"/>
  <c r="A53" i="6"/>
  <c r="D53" i="6"/>
  <c r="E53" i="6"/>
  <c r="F53" i="6"/>
  <c r="G53" i="6"/>
  <c r="H53" i="6"/>
  <c r="I53" i="6"/>
  <c r="J53" i="6"/>
  <c r="K53" i="6"/>
  <c r="A54" i="6"/>
  <c r="D54" i="6"/>
  <c r="E54" i="6"/>
  <c r="F54" i="6"/>
  <c r="G54" i="6"/>
  <c r="H54" i="6"/>
  <c r="I54" i="6"/>
  <c r="J54" i="6"/>
  <c r="K54" i="6"/>
  <c r="A55" i="6"/>
  <c r="D55" i="6"/>
  <c r="E55" i="6"/>
  <c r="F55" i="6"/>
  <c r="G55" i="6"/>
  <c r="H55" i="6"/>
  <c r="I55" i="6"/>
  <c r="J55" i="6"/>
  <c r="K55" i="6"/>
  <c r="A56" i="6"/>
  <c r="D56" i="6"/>
  <c r="E56" i="6"/>
  <c r="F56" i="6"/>
  <c r="G56" i="6"/>
  <c r="H56" i="6"/>
  <c r="I56" i="6"/>
  <c r="J56" i="6"/>
  <c r="K56" i="6"/>
  <c r="A57" i="6"/>
  <c r="D57" i="6"/>
  <c r="E57" i="6"/>
  <c r="F57" i="6"/>
  <c r="G57" i="6"/>
  <c r="H57" i="6"/>
  <c r="I57" i="6"/>
  <c r="J57" i="6"/>
  <c r="K57" i="6"/>
  <c r="A58" i="6"/>
  <c r="D58" i="6"/>
  <c r="E58" i="6"/>
  <c r="F58" i="6"/>
  <c r="G58" i="6"/>
  <c r="H58" i="6"/>
  <c r="I58" i="6"/>
  <c r="J58" i="6"/>
  <c r="K58" i="6"/>
  <c r="A59" i="6"/>
  <c r="D59" i="6"/>
  <c r="E59" i="6"/>
  <c r="F59" i="6"/>
  <c r="G59" i="6"/>
  <c r="H59" i="6"/>
  <c r="I59" i="6"/>
  <c r="J59" i="6"/>
  <c r="K59" i="6"/>
  <c r="A60" i="6"/>
  <c r="D60" i="6"/>
  <c r="E60" i="6"/>
  <c r="F60" i="6"/>
  <c r="G60" i="6"/>
  <c r="H60" i="6"/>
  <c r="I60" i="6"/>
  <c r="J60" i="6"/>
  <c r="K60" i="6"/>
  <c r="A61" i="6"/>
  <c r="D61" i="6"/>
  <c r="E61" i="6"/>
  <c r="F61" i="6"/>
  <c r="G61" i="6"/>
  <c r="H61" i="6"/>
  <c r="I61" i="6"/>
  <c r="J61" i="6"/>
  <c r="K61" i="6"/>
  <c r="A62" i="6"/>
  <c r="D62" i="6"/>
  <c r="E62" i="6"/>
  <c r="F62" i="6"/>
  <c r="G62" i="6"/>
  <c r="H62" i="6"/>
  <c r="I62" i="6"/>
  <c r="J62" i="6"/>
  <c r="K62" i="6"/>
  <c r="A63" i="6"/>
  <c r="D63" i="6"/>
  <c r="E63" i="6"/>
  <c r="F63" i="6"/>
  <c r="G63" i="6"/>
  <c r="H63" i="6"/>
  <c r="I63" i="6"/>
  <c r="J63" i="6"/>
  <c r="K63" i="6"/>
  <c r="A64" i="6"/>
  <c r="D64" i="6"/>
  <c r="E64" i="6"/>
  <c r="F64" i="6"/>
  <c r="G64" i="6"/>
  <c r="H64" i="6"/>
  <c r="I64" i="6"/>
  <c r="J64" i="6"/>
  <c r="K64" i="6"/>
  <c r="A65" i="6"/>
  <c r="D65" i="6"/>
  <c r="E65" i="6"/>
  <c r="F65" i="6"/>
  <c r="G65" i="6"/>
  <c r="H65" i="6"/>
  <c r="I65" i="6"/>
  <c r="J65" i="6"/>
  <c r="K65" i="6"/>
  <c r="A66" i="6"/>
  <c r="D66" i="6"/>
  <c r="E66" i="6"/>
  <c r="F66" i="6"/>
  <c r="G66" i="6"/>
  <c r="H66" i="6"/>
  <c r="I66" i="6"/>
  <c r="J66" i="6"/>
  <c r="K66" i="6"/>
  <c r="A67" i="6"/>
  <c r="D67" i="6"/>
  <c r="E67" i="6"/>
  <c r="F67" i="6"/>
  <c r="G67" i="6"/>
  <c r="H67" i="6"/>
  <c r="I67" i="6"/>
  <c r="J67" i="6"/>
  <c r="K67" i="6"/>
  <c r="A68" i="6"/>
  <c r="D68" i="6"/>
  <c r="E68" i="6"/>
  <c r="F68" i="6"/>
  <c r="G68" i="6"/>
  <c r="H68" i="6"/>
  <c r="I68" i="6"/>
  <c r="J68" i="6"/>
  <c r="K68" i="6"/>
  <c r="A69" i="6"/>
  <c r="D69" i="6"/>
  <c r="E69" i="6"/>
  <c r="F69" i="6"/>
  <c r="G69" i="6"/>
  <c r="H69" i="6"/>
  <c r="I69" i="6"/>
  <c r="J69" i="6"/>
  <c r="K69" i="6"/>
  <c r="A70" i="6"/>
  <c r="D70" i="6"/>
  <c r="E70" i="6"/>
  <c r="F70" i="6"/>
  <c r="G70" i="6"/>
  <c r="H70" i="6"/>
  <c r="I70" i="6"/>
  <c r="J70" i="6"/>
  <c r="K70" i="6"/>
  <c r="A71" i="6"/>
  <c r="D71" i="6"/>
  <c r="E71" i="6"/>
  <c r="F71" i="6"/>
  <c r="G71" i="6"/>
  <c r="H71" i="6"/>
  <c r="I71" i="6"/>
  <c r="J71" i="6"/>
  <c r="K71" i="6"/>
  <c r="A72" i="6"/>
  <c r="D72" i="6"/>
  <c r="E72" i="6"/>
  <c r="F72" i="6"/>
  <c r="G72" i="6"/>
  <c r="H72" i="6"/>
  <c r="I72" i="6"/>
  <c r="J72" i="6"/>
  <c r="K72" i="6"/>
  <c r="A73" i="6"/>
  <c r="D73" i="6"/>
  <c r="E73" i="6"/>
  <c r="F73" i="6"/>
  <c r="G73" i="6"/>
  <c r="H73" i="6"/>
  <c r="I73" i="6"/>
  <c r="J73" i="6"/>
  <c r="K73" i="6"/>
  <c r="A74" i="6"/>
  <c r="D74" i="6"/>
  <c r="E74" i="6"/>
  <c r="F74" i="6"/>
  <c r="G74" i="6"/>
  <c r="H74" i="6"/>
  <c r="I74" i="6"/>
  <c r="J74" i="6"/>
  <c r="K74" i="6"/>
  <c r="A75" i="6"/>
  <c r="D75" i="6"/>
  <c r="E75" i="6"/>
  <c r="F75" i="6"/>
  <c r="G75" i="6"/>
  <c r="H75" i="6"/>
  <c r="I75" i="6"/>
  <c r="J75" i="6"/>
  <c r="K75" i="6"/>
  <c r="A76" i="6"/>
  <c r="D76" i="6"/>
  <c r="E76" i="6"/>
  <c r="F76" i="6"/>
  <c r="G76" i="6"/>
  <c r="H76" i="6"/>
  <c r="I76" i="6"/>
  <c r="J76" i="6"/>
  <c r="K76" i="6"/>
  <c r="A77" i="6"/>
  <c r="D77" i="6"/>
  <c r="E77" i="6"/>
  <c r="F77" i="6"/>
  <c r="G77" i="6"/>
  <c r="H77" i="6"/>
  <c r="I77" i="6"/>
  <c r="J77" i="6"/>
  <c r="K77" i="6"/>
  <c r="A78" i="6"/>
  <c r="D78" i="6"/>
  <c r="E78" i="6"/>
  <c r="F78" i="6"/>
  <c r="G78" i="6"/>
  <c r="H78" i="6"/>
  <c r="I78" i="6"/>
  <c r="J78" i="6"/>
  <c r="K78" i="6"/>
  <c r="A79" i="6"/>
  <c r="D79" i="6"/>
  <c r="E79" i="6"/>
  <c r="F79" i="6"/>
  <c r="G79" i="6"/>
  <c r="H79" i="6"/>
  <c r="I79" i="6"/>
  <c r="J79" i="6"/>
  <c r="K79" i="6"/>
  <c r="A80" i="6"/>
  <c r="D80" i="6"/>
  <c r="E80" i="6"/>
  <c r="F80" i="6"/>
  <c r="G80" i="6"/>
  <c r="H80" i="6"/>
  <c r="I80" i="6"/>
  <c r="J80" i="6"/>
  <c r="K80" i="6"/>
  <c r="A81" i="6"/>
  <c r="D81" i="6"/>
  <c r="E81" i="6"/>
  <c r="F81" i="6"/>
  <c r="G81" i="6"/>
  <c r="H81" i="6"/>
  <c r="I81" i="6"/>
  <c r="J81" i="6"/>
  <c r="K81" i="6"/>
  <c r="A82" i="6"/>
  <c r="D82" i="6"/>
  <c r="E82" i="6"/>
  <c r="F82" i="6"/>
  <c r="G82" i="6"/>
  <c r="H82" i="6"/>
  <c r="I82" i="6"/>
  <c r="J82" i="6"/>
  <c r="K82" i="6"/>
  <c r="A83" i="6"/>
  <c r="D83" i="6"/>
  <c r="E83" i="6"/>
  <c r="F83" i="6"/>
  <c r="G83" i="6"/>
  <c r="H83" i="6"/>
  <c r="I83" i="6"/>
  <c r="J83" i="6"/>
  <c r="K83" i="6"/>
  <c r="A84" i="6"/>
  <c r="D84" i="6"/>
  <c r="E84" i="6"/>
  <c r="F84" i="6"/>
  <c r="G84" i="6"/>
  <c r="H84" i="6"/>
  <c r="I84" i="6"/>
  <c r="J84" i="6"/>
  <c r="K84" i="6"/>
  <c r="A85" i="6"/>
  <c r="D85" i="6"/>
  <c r="E85" i="6"/>
  <c r="F85" i="6"/>
  <c r="G85" i="6"/>
  <c r="H85" i="6"/>
  <c r="I85" i="6"/>
  <c r="J85" i="6"/>
  <c r="K85" i="6"/>
  <c r="A86" i="6"/>
  <c r="D86" i="6"/>
  <c r="E86" i="6"/>
  <c r="F86" i="6"/>
  <c r="G86" i="6"/>
  <c r="H86" i="6"/>
  <c r="I86" i="6"/>
  <c r="J86" i="6"/>
  <c r="K86" i="6"/>
  <c r="A87" i="6"/>
  <c r="D87" i="6"/>
  <c r="E87" i="6"/>
  <c r="F87" i="6"/>
  <c r="G87" i="6"/>
  <c r="H87" i="6"/>
  <c r="I87" i="6"/>
  <c r="J87" i="6"/>
  <c r="K87" i="6"/>
  <c r="A88" i="6"/>
  <c r="D88" i="6"/>
  <c r="E88" i="6"/>
  <c r="F88" i="6"/>
  <c r="G88" i="6"/>
  <c r="H88" i="6"/>
  <c r="I88" i="6"/>
  <c r="J88" i="6"/>
  <c r="K88" i="6"/>
  <c r="A89" i="6"/>
  <c r="D89" i="6"/>
  <c r="E89" i="6"/>
  <c r="F89" i="6"/>
  <c r="G89" i="6"/>
  <c r="H89" i="6"/>
  <c r="I89" i="6"/>
  <c r="J89" i="6"/>
  <c r="K89" i="6"/>
  <c r="A90" i="6"/>
  <c r="D90" i="6"/>
  <c r="E90" i="6"/>
  <c r="F90" i="6"/>
  <c r="G90" i="6"/>
  <c r="H90" i="6"/>
  <c r="I90" i="6"/>
  <c r="J90" i="6"/>
  <c r="K90" i="6"/>
  <c r="A91" i="6"/>
  <c r="D91" i="6"/>
  <c r="E91" i="6"/>
  <c r="F91" i="6"/>
  <c r="G91" i="6"/>
  <c r="H91" i="6"/>
  <c r="I91" i="6"/>
  <c r="J91" i="6"/>
  <c r="K91" i="6"/>
  <c r="A92" i="6"/>
  <c r="D92" i="6"/>
  <c r="E92" i="6"/>
  <c r="F92" i="6"/>
  <c r="G92" i="6"/>
  <c r="H92" i="6"/>
  <c r="I92" i="6"/>
  <c r="J92" i="6"/>
  <c r="K92" i="6"/>
  <c r="A93" i="6"/>
  <c r="D93" i="6"/>
  <c r="E93" i="6"/>
  <c r="F93" i="6"/>
  <c r="G93" i="6"/>
  <c r="H93" i="6"/>
  <c r="I93" i="6"/>
  <c r="J93" i="6"/>
  <c r="K93" i="6"/>
  <c r="A94" i="6"/>
  <c r="D94" i="6"/>
  <c r="E94" i="6"/>
  <c r="F94" i="6"/>
  <c r="G94" i="6"/>
  <c r="H94" i="6"/>
  <c r="I94" i="6"/>
  <c r="J94" i="6"/>
  <c r="K94" i="6"/>
  <c r="A95" i="6"/>
  <c r="D95" i="6"/>
  <c r="E95" i="6"/>
  <c r="F95" i="6"/>
  <c r="G95" i="6"/>
  <c r="H95" i="6"/>
  <c r="I95" i="6"/>
  <c r="J95" i="6"/>
  <c r="K95" i="6"/>
  <c r="A96" i="6"/>
  <c r="D96" i="6"/>
  <c r="E96" i="6"/>
  <c r="F96" i="6"/>
  <c r="G96" i="6"/>
  <c r="H96" i="6"/>
  <c r="I96" i="6"/>
  <c r="J96" i="6"/>
  <c r="K96" i="6"/>
  <c r="A97" i="6"/>
  <c r="D97" i="6"/>
  <c r="E97" i="6"/>
  <c r="F97" i="6"/>
  <c r="G97" i="6"/>
  <c r="H97" i="6"/>
  <c r="I97" i="6"/>
  <c r="J97" i="6"/>
  <c r="K97" i="6"/>
  <c r="A98" i="6"/>
  <c r="D98" i="6"/>
  <c r="E98" i="6"/>
  <c r="F98" i="6"/>
  <c r="G98" i="6"/>
  <c r="H98" i="6"/>
  <c r="I98" i="6"/>
  <c r="J98" i="6"/>
  <c r="K98" i="6"/>
  <c r="A99" i="6"/>
  <c r="D99" i="6"/>
  <c r="E99" i="6"/>
  <c r="F99" i="6"/>
  <c r="G99" i="6"/>
  <c r="H99" i="6"/>
  <c r="I99" i="6"/>
  <c r="J99" i="6"/>
  <c r="K99" i="6"/>
  <c r="A100" i="6"/>
  <c r="D100" i="6"/>
  <c r="E100" i="6"/>
  <c r="F100" i="6"/>
  <c r="G100" i="6"/>
  <c r="H100" i="6"/>
  <c r="I100" i="6"/>
  <c r="J100" i="6"/>
  <c r="K100" i="6"/>
  <c r="A101" i="6"/>
  <c r="D101" i="6"/>
  <c r="E101" i="6"/>
  <c r="F101" i="6"/>
  <c r="G101" i="6"/>
  <c r="H101" i="6"/>
  <c r="I101" i="6"/>
  <c r="J101" i="6"/>
  <c r="K101" i="6"/>
  <c r="A102" i="6"/>
  <c r="D102" i="6"/>
  <c r="E102" i="6"/>
  <c r="F102" i="6"/>
  <c r="G102" i="6"/>
  <c r="H102" i="6"/>
  <c r="I102" i="6"/>
  <c r="J102" i="6"/>
  <c r="K102" i="6"/>
  <c r="A103" i="6"/>
  <c r="D103" i="6"/>
  <c r="E103" i="6"/>
  <c r="F103" i="6"/>
  <c r="G103" i="6"/>
  <c r="H103" i="6"/>
  <c r="I103" i="6"/>
  <c r="J103" i="6"/>
  <c r="K103" i="6"/>
  <c r="A104" i="6"/>
  <c r="D104" i="6"/>
  <c r="E104" i="6"/>
  <c r="F104" i="6"/>
  <c r="G104" i="6"/>
  <c r="H104" i="6"/>
  <c r="I104" i="6"/>
  <c r="J104" i="6"/>
  <c r="K104" i="6"/>
  <c r="A105" i="6"/>
  <c r="D105" i="6"/>
  <c r="E105" i="6"/>
  <c r="F105" i="6"/>
  <c r="G105" i="6"/>
  <c r="H105" i="6"/>
  <c r="I105" i="6"/>
  <c r="J105" i="6"/>
  <c r="K105" i="6"/>
  <c r="A106" i="6"/>
  <c r="D106" i="6"/>
  <c r="E106" i="6"/>
  <c r="F106" i="6"/>
  <c r="G106" i="6"/>
  <c r="H106" i="6"/>
  <c r="I106" i="6"/>
  <c r="J106" i="6"/>
  <c r="K106" i="6"/>
  <c r="A107" i="6"/>
  <c r="D107" i="6"/>
  <c r="E107" i="6"/>
  <c r="F107" i="6"/>
  <c r="G107" i="6"/>
  <c r="H107" i="6"/>
  <c r="I107" i="6"/>
  <c r="J107" i="6"/>
  <c r="K107" i="6"/>
  <c r="A108" i="6"/>
  <c r="D108" i="6"/>
  <c r="E108" i="6"/>
  <c r="F108" i="6"/>
  <c r="G108" i="6"/>
  <c r="H108" i="6"/>
  <c r="I108" i="6"/>
  <c r="J108" i="6"/>
  <c r="K108" i="6"/>
  <c r="A109" i="6"/>
  <c r="D109" i="6"/>
  <c r="E109" i="6"/>
  <c r="F109" i="6"/>
  <c r="G109" i="6"/>
  <c r="H109" i="6"/>
  <c r="I109" i="6"/>
  <c r="J109" i="6"/>
  <c r="K109" i="6"/>
  <c r="A110" i="6"/>
  <c r="D110" i="6"/>
  <c r="E110" i="6"/>
  <c r="F110" i="6"/>
  <c r="G110" i="6"/>
  <c r="H110" i="6"/>
  <c r="I110" i="6"/>
  <c r="J110" i="6"/>
  <c r="K110" i="6"/>
  <c r="A111" i="6"/>
  <c r="D111" i="6"/>
  <c r="E111" i="6"/>
  <c r="F111" i="6"/>
  <c r="G111" i="6"/>
  <c r="H111" i="6"/>
  <c r="I111" i="6"/>
  <c r="J111" i="6"/>
  <c r="K111" i="6"/>
  <c r="A112" i="6"/>
  <c r="D112" i="6"/>
  <c r="E112" i="6"/>
  <c r="F112" i="6"/>
  <c r="G112" i="6"/>
  <c r="H112" i="6"/>
  <c r="I112" i="6"/>
  <c r="J112" i="6"/>
  <c r="K112" i="6"/>
  <c r="A113" i="6"/>
  <c r="D113" i="6"/>
  <c r="E113" i="6"/>
  <c r="F113" i="6"/>
  <c r="G113" i="6"/>
  <c r="H113" i="6"/>
  <c r="I113" i="6"/>
  <c r="J113" i="6"/>
  <c r="K113" i="6"/>
  <c r="A114" i="6"/>
  <c r="D114" i="6"/>
  <c r="E114" i="6"/>
  <c r="F114" i="6"/>
  <c r="G114" i="6"/>
  <c r="H114" i="6"/>
  <c r="I114" i="6"/>
  <c r="J114" i="6"/>
  <c r="K114" i="6"/>
  <c r="A115" i="6"/>
  <c r="D115" i="6"/>
  <c r="E115" i="6"/>
  <c r="F115" i="6"/>
  <c r="G115" i="6"/>
  <c r="H115" i="6"/>
  <c r="I115" i="6"/>
  <c r="J115" i="6"/>
  <c r="K115" i="6"/>
  <c r="A116" i="6"/>
  <c r="D116" i="6"/>
  <c r="E116" i="6"/>
  <c r="F116" i="6"/>
  <c r="G116" i="6"/>
  <c r="H116" i="6"/>
  <c r="I116" i="6"/>
  <c r="J116" i="6"/>
  <c r="K116" i="6"/>
  <c r="A117" i="6"/>
  <c r="D117" i="6"/>
  <c r="E117" i="6"/>
  <c r="F117" i="6"/>
  <c r="G117" i="6"/>
  <c r="H117" i="6"/>
  <c r="I117" i="6"/>
  <c r="J117" i="6"/>
  <c r="K117" i="6"/>
  <c r="A118" i="6"/>
  <c r="D118" i="6"/>
  <c r="E118" i="6"/>
  <c r="F118" i="6"/>
  <c r="G118" i="6"/>
  <c r="H118" i="6"/>
  <c r="I118" i="6"/>
  <c r="J118" i="6"/>
  <c r="K118" i="6"/>
  <c r="A119" i="6"/>
  <c r="D119" i="6"/>
  <c r="E119" i="6"/>
  <c r="F119" i="6"/>
  <c r="G119" i="6"/>
  <c r="H119" i="6"/>
  <c r="I119" i="6"/>
  <c r="J119" i="6"/>
  <c r="K119" i="6"/>
  <c r="A120" i="6"/>
  <c r="D120" i="6"/>
  <c r="E120" i="6"/>
  <c r="F120" i="6"/>
  <c r="G120" i="6"/>
  <c r="H120" i="6"/>
  <c r="I120" i="6"/>
  <c r="J120" i="6"/>
  <c r="K120" i="6"/>
  <c r="A121" i="6"/>
  <c r="D121" i="6"/>
  <c r="E121" i="6"/>
  <c r="F121" i="6"/>
  <c r="G121" i="6"/>
  <c r="H121" i="6"/>
  <c r="I121" i="6"/>
  <c r="J121" i="6"/>
  <c r="K121" i="6"/>
  <c r="A122" i="6"/>
  <c r="D122" i="6"/>
  <c r="E122" i="6"/>
  <c r="F122" i="6"/>
  <c r="G122" i="6"/>
  <c r="H122" i="6"/>
  <c r="I122" i="6"/>
  <c r="J122" i="6"/>
  <c r="K122" i="6"/>
  <c r="A123" i="6"/>
  <c r="D123" i="6"/>
  <c r="E123" i="6"/>
  <c r="F123" i="6"/>
  <c r="G123" i="6"/>
  <c r="H123" i="6"/>
  <c r="I123" i="6"/>
  <c r="J123" i="6"/>
  <c r="K123" i="6"/>
  <c r="A124" i="6"/>
  <c r="D124" i="6"/>
  <c r="E124" i="6"/>
  <c r="F124" i="6"/>
  <c r="G124" i="6"/>
  <c r="H124" i="6"/>
  <c r="I124" i="6"/>
  <c r="J124" i="6"/>
  <c r="K124" i="6"/>
  <c r="A125" i="6"/>
  <c r="D125" i="6"/>
  <c r="E125" i="6"/>
  <c r="F125" i="6"/>
  <c r="G125" i="6"/>
  <c r="H125" i="6"/>
  <c r="I125" i="6"/>
  <c r="J125" i="6"/>
  <c r="K125" i="6"/>
  <c r="A126" i="6"/>
  <c r="D126" i="6"/>
  <c r="E126" i="6"/>
  <c r="F126" i="6"/>
  <c r="G126" i="6"/>
  <c r="H126" i="6"/>
  <c r="I126" i="6"/>
  <c r="J126" i="6"/>
  <c r="K126" i="6"/>
  <c r="A127" i="6"/>
  <c r="D127" i="6"/>
  <c r="E127" i="6"/>
  <c r="F127" i="6"/>
  <c r="G127" i="6"/>
  <c r="H127" i="6"/>
  <c r="I127" i="6"/>
  <c r="J127" i="6"/>
  <c r="K127" i="6"/>
  <c r="A128" i="6"/>
  <c r="D128" i="6"/>
  <c r="E128" i="6"/>
  <c r="F128" i="6"/>
  <c r="G128" i="6"/>
  <c r="H128" i="6"/>
  <c r="I128" i="6"/>
  <c r="J128" i="6"/>
  <c r="K128" i="6"/>
  <c r="A129" i="6"/>
  <c r="D129" i="6"/>
  <c r="E129" i="6"/>
  <c r="F129" i="6"/>
  <c r="G129" i="6"/>
  <c r="H129" i="6"/>
  <c r="I129" i="6"/>
  <c r="J129" i="6"/>
  <c r="K129" i="6"/>
  <c r="A130" i="6"/>
  <c r="D130" i="6"/>
  <c r="E130" i="6"/>
  <c r="F130" i="6"/>
  <c r="G130" i="6"/>
  <c r="H130" i="6"/>
  <c r="I130" i="6"/>
  <c r="J130" i="6"/>
  <c r="K130" i="6"/>
  <c r="A131" i="6"/>
  <c r="D131" i="6"/>
  <c r="E131" i="6"/>
  <c r="F131" i="6"/>
  <c r="G131" i="6"/>
  <c r="H131" i="6"/>
  <c r="I131" i="6"/>
  <c r="J131" i="6"/>
  <c r="K131" i="6"/>
  <c r="A132" i="6"/>
  <c r="D132" i="6"/>
  <c r="E132" i="6"/>
  <c r="F132" i="6"/>
  <c r="G132" i="6"/>
  <c r="H132" i="6"/>
  <c r="I132" i="6"/>
  <c r="J132" i="6"/>
  <c r="K132" i="6"/>
  <c r="A133" i="6"/>
  <c r="D133" i="6"/>
  <c r="E133" i="6"/>
  <c r="F133" i="6"/>
  <c r="G133" i="6"/>
  <c r="H133" i="6"/>
  <c r="I133" i="6"/>
  <c r="J133" i="6"/>
  <c r="K133" i="6"/>
  <c r="A134" i="6"/>
  <c r="D134" i="6"/>
  <c r="E134" i="6"/>
  <c r="F134" i="6"/>
  <c r="G134" i="6"/>
  <c r="H134" i="6"/>
  <c r="I134" i="6"/>
  <c r="J134" i="6"/>
  <c r="K134" i="6"/>
  <c r="A135" i="6"/>
  <c r="D135" i="6"/>
  <c r="E135" i="6"/>
  <c r="F135" i="6"/>
  <c r="G135" i="6"/>
  <c r="H135" i="6"/>
  <c r="I135" i="6"/>
  <c r="J135" i="6"/>
  <c r="K135" i="6"/>
  <c r="A136" i="6"/>
  <c r="D136" i="6"/>
  <c r="E136" i="6"/>
  <c r="F136" i="6"/>
  <c r="G136" i="6"/>
  <c r="H136" i="6"/>
  <c r="I136" i="6"/>
  <c r="J136" i="6"/>
  <c r="K136" i="6"/>
  <c r="A137" i="6"/>
  <c r="D137" i="6"/>
  <c r="E137" i="6"/>
  <c r="F137" i="6"/>
  <c r="G137" i="6"/>
  <c r="H137" i="6"/>
  <c r="I137" i="6"/>
  <c r="J137" i="6"/>
  <c r="K137" i="6"/>
  <c r="A138" i="6"/>
  <c r="D138" i="6"/>
  <c r="E138" i="6"/>
  <c r="F138" i="6"/>
  <c r="G138" i="6"/>
  <c r="H138" i="6"/>
  <c r="I138" i="6"/>
  <c r="J138" i="6"/>
  <c r="K138" i="6"/>
  <c r="A139" i="6"/>
  <c r="D139" i="6"/>
  <c r="E139" i="6"/>
  <c r="F139" i="6"/>
  <c r="G139" i="6"/>
  <c r="H139" i="6"/>
  <c r="I139" i="6"/>
  <c r="J139" i="6"/>
  <c r="K139" i="6"/>
  <c r="A140" i="6"/>
  <c r="D140" i="6"/>
  <c r="E140" i="6"/>
  <c r="F140" i="6"/>
  <c r="G140" i="6"/>
  <c r="H140" i="6"/>
  <c r="I140" i="6"/>
  <c r="J140" i="6"/>
  <c r="K140" i="6"/>
  <c r="A141" i="6"/>
  <c r="D141" i="6"/>
  <c r="E141" i="6"/>
  <c r="F141" i="6"/>
  <c r="G141" i="6"/>
  <c r="H141" i="6"/>
  <c r="I141" i="6"/>
  <c r="J141" i="6"/>
  <c r="K141" i="6"/>
  <c r="A142" i="6"/>
  <c r="D142" i="6"/>
  <c r="E142" i="6"/>
  <c r="F142" i="6"/>
  <c r="G142" i="6"/>
  <c r="H142" i="6"/>
  <c r="I142" i="6"/>
  <c r="J142" i="6"/>
  <c r="K142" i="6"/>
  <c r="A143" i="6"/>
  <c r="D143" i="6"/>
  <c r="E143" i="6"/>
  <c r="F143" i="6"/>
  <c r="G143" i="6"/>
  <c r="H143" i="6"/>
  <c r="I143" i="6"/>
  <c r="J143" i="6"/>
  <c r="K143" i="6"/>
  <c r="A144" i="6"/>
  <c r="D144" i="6"/>
  <c r="E144" i="6"/>
  <c r="F144" i="6"/>
  <c r="G144" i="6"/>
  <c r="H144" i="6"/>
  <c r="I144" i="6"/>
  <c r="J144" i="6"/>
  <c r="K144" i="6"/>
  <c r="A145" i="6"/>
  <c r="D145" i="6"/>
  <c r="E145" i="6"/>
  <c r="F145" i="6"/>
  <c r="G145" i="6"/>
  <c r="H145" i="6"/>
  <c r="I145" i="6"/>
  <c r="J145" i="6"/>
  <c r="K145" i="6"/>
  <c r="A146" i="6"/>
  <c r="D146" i="6"/>
  <c r="E146" i="6"/>
  <c r="F146" i="6"/>
  <c r="G146" i="6"/>
  <c r="H146" i="6"/>
  <c r="I146" i="6"/>
  <c r="J146" i="6"/>
  <c r="K146" i="6"/>
  <c r="A147" i="6"/>
  <c r="D147" i="6"/>
  <c r="E147" i="6"/>
  <c r="F147" i="6"/>
  <c r="G147" i="6"/>
  <c r="H147" i="6"/>
  <c r="I147" i="6"/>
  <c r="J147" i="6"/>
  <c r="K147" i="6"/>
  <c r="A148" i="6"/>
  <c r="D148" i="6"/>
  <c r="E148" i="6"/>
  <c r="F148" i="6"/>
  <c r="G148" i="6"/>
  <c r="H148" i="6"/>
  <c r="I148" i="6"/>
  <c r="J148" i="6"/>
  <c r="K148" i="6"/>
  <c r="A149" i="6"/>
  <c r="D149" i="6"/>
  <c r="E149" i="6"/>
  <c r="F149" i="6"/>
  <c r="G149" i="6"/>
  <c r="H149" i="6"/>
  <c r="I149" i="6"/>
  <c r="J149" i="6"/>
  <c r="K149" i="6"/>
  <c r="A150" i="6"/>
  <c r="D150" i="6"/>
  <c r="E150" i="6"/>
  <c r="F150" i="6"/>
  <c r="G150" i="6"/>
  <c r="H150" i="6"/>
  <c r="I150" i="6"/>
  <c r="J150" i="6"/>
  <c r="K150" i="6"/>
  <c r="A151" i="6"/>
  <c r="D151" i="6"/>
  <c r="E151" i="6"/>
  <c r="F151" i="6"/>
  <c r="G151" i="6"/>
  <c r="H151" i="6"/>
  <c r="I151" i="6"/>
  <c r="J151" i="6"/>
  <c r="K151" i="6"/>
  <c r="A152" i="6"/>
  <c r="D152" i="6"/>
  <c r="E152" i="6"/>
  <c r="F152" i="6"/>
  <c r="G152" i="6"/>
  <c r="H152" i="6"/>
  <c r="I152" i="6"/>
  <c r="J152" i="6"/>
  <c r="K152" i="6"/>
  <c r="A153" i="6"/>
  <c r="D153" i="6"/>
  <c r="E153" i="6"/>
  <c r="F153" i="6"/>
  <c r="G153" i="6"/>
  <c r="H153" i="6"/>
  <c r="I153" i="6"/>
  <c r="J153" i="6"/>
  <c r="K153" i="6"/>
  <c r="A154" i="6"/>
  <c r="D154" i="6"/>
  <c r="E154" i="6"/>
  <c r="F154" i="6"/>
  <c r="G154" i="6"/>
  <c r="H154" i="6"/>
  <c r="I154" i="6"/>
  <c r="J154" i="6"/>
  <c r="K154" i="6"/>
  <c r="A155" i="6"/>
  <c r="D155" i="6"/>
  <c r="E155" i="6"/>
  <c r="F155" i="6"/>
  <c r="G155" i="6"/>
  <c r="H155" i="6"/>
  <c r="I155" i="6"/>
  <c r="J155" i="6"/>
  <c r="K155" i="6"/>
  <c r="A156" i="6"/>
  <c r="D156" i="6"/>
  <c r="E156" i="6"/>
  <c r="F156" i="6"/>
  <c r="G156" i="6"/>
  <c r="H156" i="6"/>
  <c r="I156" i="6"/>
  <c r="J156" i="6"/>
  <c r="K156" i="6"/>
  <c r="A157" i="6"/>
  <c r="D157" i="6"/>
  <c r="E157" i="6"/>
  <c r="F157" i="6"/>
  <c r="G157" i="6"/>
  <c r="H157" i="6"/>
  <c r="I157" i="6"/>
  <c r="J157" i="6"/>
  <c r="K157" i="6"/>
  <c r="A158" i="6"/>
  <c r="D158" i="6"/>
  <c r="E158" i="6"/>
  <c r="F158" i="6"/>
  <c r="G158" i="6"/>
  <c r="H158" i="6"/>
  <c r="I158" i="6"/>
  <c r="J158" i="6"/>
  <c r="K158" i="6"/>
  <c r="A159" i="6"/>
  <c r="D159" i="6"/>
  <c r="E159" i="6"/>
  <c r="F159" i="6"/>
  <c r="G159" i="6"/>
  <c r="H159" i="6"/>
  <c r="I159" i="6"/>
  <c r="J159" i="6"/>
  <c r="K159" i="6"/>
  <c r="A160" i="6"/>
  <c r="D160" i="6"/>
  <c r="E160" i="6"/>
  <c r="F160" i="6"/>
  <c r="G160" i="6"/>
  <c r="H160" i="6"/>
  <c r="I160" i="6"/>
  <c r="J160" i="6"/>
  <c r="K160" i="6"/>
  <c r="A161" i="6"/>
  <c r="D161" i="6"/>
  <c r="E161" i="6"/>
  <c r="F161" i="6"/>
  <c r="G161" i="6"/>
  <c r="H161" i="6"/>
  <c r="I161" i="6"/>
  <c r="J161" i="6"/>
  <c r="K161" i="6"/>
  <c r="A162" i="6"/>
  <c r="D162" i="6"/>
  <c r="E162" i="6"/>
  <c r="F162" i="6"/>
  <c r="G162" i="6"/>
  <c r="H162" i="6"/>
  <c r="I162" i="6"/>
  <c r="J162" i="6"/>
  <c r="K162" i="6"/>
  <c r="A163" i="6"/>
  <c r="D163" i="6"/>
  <c r="E163" i="6"/>
  <c r="F163" i="6"/>
  <c r="G163" i="6"/>
  <c r="H163" i="6"/>
  <c r="I163" i="6"/>
  <c r="J163" i="6"/>
  <c r="K163" i="6"/>
  <c r="A164" i="6"/>
  <c r="D164" i="6"/>
  <c r="E164" i="6"/>
  <c r="F164" i="6"/>
  <c r="G164" i="6"/>
  <c r="H164" i="6"/>
  <c r="I164" i="6"/>
  <c r="J164" i="6"/>
  <c r="K164" i="6"/>
  <c r="A165" i="6"/>
  <c r="D165" i="6"/>
  <c r="E165" i="6"/>
  <c r="F165" i="6"/>
  <c r="G165" i="6"/>
  <c r="H165" i="6"/>
  <c r="I165" i="6"/>
  <c r="J165" i="6"/>
  <c r="K165" i="6"/>
  <c r="A166" i="6"/>
  <c r="D166" i="6"/>
  <c r="E166" i="6"/>
  <c r="F166" i="6"/>
  <c r="G166" i="6"/>
  <c r="H166" i="6"/>
  <c r="I166" i="6"/>
  <c r="J166" i="6"/>
  <c r="K166" i="6"/>
  <c r="A167" i="6"/>
  <c r="D167" i="6"/>
  <c r="E167" i="6"/>
  <c r="F167" i="6"/>
  <c r="G167" i="6"/>
  <c r="H167" i="6"/>
  <c r="I167" i="6"/>
  <c r="J167" i="6"/>
  <c r="K167" i="6"/>
  <c r="A168" i="6"/>
  <c r="D168" i="6"/>
  <c r="E168" i="6"/>
  <c r="F168" i="6"/>
  <c r="G168" i="6"/>
  <c r="H168" i="6"/>
  <c r="I168" i="6"/>
  <c r="J168" i="6"/>
  <c r="K168" i="6"/>
  <c r="A169" i="6"/>
  <c r="D169" i="6"/>
  <c r="E169" i="6"/>
  <c r="F169" i="6"/>
  <c r="G169" i="6"/>
  <c r="H169" i="6"/>
  <c r="I169" i="6"/>
  <c r="J169" i="6"/>
  <c r="K169" i="6"/>
  <c r="A170" i="6"/>
  <c r="D170" i="6"/>
  <c r="E170" i="6"/>
  <c r="F170" i="6"/>
  <c r="G170" i="6"/>
  <c r="H170" i="6"/>
  <c r="I170" i="6"/>
  <c r="J170" i="6"/>
  <c r="K170" i="6"/>
  <c r="A171" i="6"/>
  <c r="D171" i="6"/>
  <c r="E171" i="6"/>
  <c r="F171" i="6"/>
  <c r="G171" i="6"/>
  <c r="H171" i="6"/>
  <c r="I171" i="6"/>
  <c r="J171" i="6"/>
  <c r="K171" i="6"/>
  <c r="A172" i="6"/>
  <c r="D172" i="6"/>
  <c r="E172" i="6"/>
  <c r="F172" i="6"/>
  <c r="G172" i="6"/>
  <c r="H172" i="6"/>
  <c r="I172" i="6"/>
  <c r="J172" i="6"/>
  <c r="K172" i="6"/>
  <c r="A173" i="6"/>
  <c r="D173" i="6"/>
  <c r="E173" i="6"/>
  <c r="F173" i="6"/>
  <c r="G173" i="6"/>
  <c r="H173" i="6"/>
  <c r="I173" i="6"/>
  <c r="J173" i="6"/>
  <c r="K173" i="6"/>
  <c r="A174" i="6"/>
  <c r="D174" i="6"/>
  <c r="E174" i="6"/>
  <c r="F174" i="6"/>
  <c r="G174" i="6"/>
  <c r="H174" i="6"/>
  <c r="I174" i="6"/>
  <c r="J174" i="6"/>
  <c r="K174" i="6"/>
  <c r="A175" i="6"/>
  <c r="D175" i="6"/>
  <c r="E175" i="6"/>
  <c r="F175" i="6"/>
  <c r="G175" i="6"/>
  <c r="H175" i="6"/>
  <c r="I175" i="6"/>
  <c r="J175" i="6"/>
  <c r="K175" i="6"/>
  <c r="A176" i="6"/>
  <c r="D176" i="6"/>
  <c r="E176" i="6"/>
  <c r="F176" i="6"/>
  <c r="G176" i="6"/>
  <c r="H176" i="6"/>
  <c r="I176" i="6"/>
  <c r="J176" i="6"/>
  <c r="K176" i="6"/>
  <c r="A177" i="6"/>
  <c r="D177" i="6"/>
  <c r="E177" i="6"/>
  <c r="F177" i="6"/>
  <c r="G177" i="6"/>
  <c r="H177" i="6"/>
  <c r="I177" i="6"/>
  <c r="J177" i="6"/>
  <c r="K177" i="6"/>
  <c r="A178" i="6"/>
  <c r="D178" i="6"/>
  <c r="E178" i="6"/>
  <c r="F178" i="6"/>
  <c r="G178" i="6"/>
  <c r="H178" i="6"/>
  <c r="I178" i="6"/>
  <c r="J178" i="6"/>
  <c r="K178" i="6"/>
  <c r="A179" i="6"/>
  <c r="D179" i="6"/>
  <c r="E179" i="6"/>
  <c r="F179" i="6"/>
  <c r="G179" i="6"/>
  <c r="H179" i="6"/>
  <c r="I179" i="6"/>
  <c r="J179" i="6"/>
  <c r="K179" i="6"/>
  <c r="A180" i="6"/>
  <c r="D180" i="6"/>
  <c r="E180" i="6"/>
  <c r="F180" i="6"/>
  <c r="G180" i="6"/>
  <c r="H180" i="6"/>
  <c r="I180" i="6"/>
  <c r="J180" i="6"/>
  <c r="K180" i="6"/>
  <c r="A181" i="6"/>
  <c r="D181" i="6"/>
  <c r="E181" i="6"/>
  <c r="F181" i="6"/>
  <c r="G181" i="6"/>
  <c r="H181" i="6"/>
  <c r="I181" i="6"/>
  <c r="J181" i="6"/>
  <c r="K181" i="6"/>
  <c r="A182" i="6"/>
  <c r="D182" i="6"/>
  <c r="E182" i="6"/>
  <c r="F182" i="6"/>
  <c r="G182" i="6"/>
  <c r="H182" i="6"/>
  <c r="I182" i="6"/>
  <c r="J182" i="6"/>
  <c r="K182" i="6"/>
  <c r="A183" i="6"/>
  <c r="D183" i="6"/>
  <c r="E183" i="6"/>
  <c r="F183" i="6"/>
  <c r="G183" i="6"/>
  <c r="H183" i="6"/>
  <c r="I183" i="6"/>
  <c r="J183" i="6"/>
  <c r="K183" i="6"/>
  <c r="A184" i="6"/>
  <c r="D184" i="6"/>
  <c r="E184" i="6"/>
  <c r="F184" i="6"/>
  <c r="G184" i="6"/>
  <c r="H184" i="6"/>
  <c r="I184" i="6"/>
  <c r="J184" i="6"/>
  <c r="K184" i="6"/>
  <c r="A185" i="6"/>
  <c r="D185" i="6"/>
  <c r="E185" i="6"/>
  <c r="F185" i="6"/>
  <c r="G185" i="6"/>
  <c r="H185" i="6"/>
  <c r="I185" i="6"/>
  <c r="J185" i="6"/>
  <c r="K185" i="6"/>
  <c r="A186" i="6"/>
  <c r="D186" i="6"/>
  <c r="E186" i="6"/>
  <c r="F186" i="6"/>
  <c r="G186" i="6"/>
  <c r="H186" i="6"/>
  <c r="I186" i="6"/>
  <c r="J186" i="6"/>
  <c r="K186" i="6"/>
  <c r="A187" i="6"/>
  <c r="D187" i="6"/>
  <c r="E187" i="6"/>
  <c r="F187" i="6"/>
  <c r="G187" i="6"/>
  <c r="H187" i="6"/>
  <c r="I187" i="6"/>
  <c r="J187" i="6"/>
  <c r="K187" i="6"/>
  <c r="A188" i="6"/>
  <c r="D188" i="6"/>
  <c r="E188" i="6"/>
  <c r="F188" i="6"/>
  <c r="G188" i="6"/>
  <c r="H188" i="6"/>
  <c r="I188" i="6"/>
  <c r="J188" i="6"/>
  <c r="K188" i="6"/>
  <c r="A189" i="6"/>
  <c r="D189" i="6"/>
  <c r="E189" i="6"/>
  <c r="F189" i="6"/>
  <c r="G189" i="6"/>
  <c r="H189" i="6"/>
  <c r="I189" i="6"/>
  <c r="J189" i="6"/>
  <c r="K189" i="6"/>
  <c r="A190" i="6"/>
  <c r="D190" i="6"/>
  <c r="E190" i="6"/>
  <c r="F190" i="6"/>
  <c r="G190" i="6"/>
  <c r="H190" i="6"/>
  <c r="I190" i="6"/>
  <c r="J190" i="6"/>
  <c r="K190" i="6"/>
  <c r="A191" i="6"/>
  <c r="D191" i="6"/>
  <c r="E191" i="6"/>
  <c r="F191" i="6"/>
  <c r="G191" i="6"/>
  <c r="H191" i="6"/>
  <c r="I191" i="6"/>
  <c r="J191" i="6"/>
  <c r="K191" i="6"/>
  <c r="A192" i="6"/>
  <c r="D192" i="6"/>
  <c r="E192" i="6"/>
  <c r="F192" i="6"/>
  <c r="G192" i="6"/>
  <c r="H192" i="6"/>
  <c r="I192" i="6"/>
  <c r="J192" i="6"/>
  <c r="K192" i="6"/>
  <c r="A193" i="6"/>
  <c r="D193" i="6"/>
  <c r="E193" i="6"/>
  <c r="F193" i="6"/>
  <c r="G193" i="6"/>
  <c r="H193" i="6"/>
  <c r="I193" i="6"/>
  <c r="J193" i="6"/>
  <c r="K193" i="6"/>
  <c r="A194" i="6"/>
  <c r="D194" i="6"/>
  <c r="E194" i="6"/>
  <c r="F194" i="6"/>
  <c r="G194" i="6"/>
  <c r="H194" i="6"/>
  <c r="I194" i="6"/>
  <c r="J194" i="6"/>
  <c r="K194" i="6"/>
  <c r="A195" i="6"/>
  <c r="D195" i="6"/>
  <c r="E195" i="6"/>
  <c r="F195" i="6"/>
  <c r="G195" i="6"/>
  <c r="H195" i="6"/>
  <c r="I195" i="6"/>
  <c r="J195" i="6"/>
  <c r="K195" i="6"/>
  <c r="A196" i="6"/>
  <c r="D196" i="6"/>
  <c r="E196" i="6"/>
  <c r="F196" i="6"/>
  <c r="G196" i="6"/>
  <c r="H196" i="6"/>
  <c r="I196" i="6"/>
  <c r="J196" i="6"/>
  <c r="K196" i="6"/>
  <c r="A197" i="6"/>
  <c r="D197" i="6"/>
  <c r="E197" i="6"/>
  <c r="F197" i="6"/>
  <c r="G197" i="6"/>
  <c r="H197" i="6"/>
  <c r="I197" i="6"/>
  <c r="J197" i="6"/>
  <c r="K197" i="6"/>
  <c r="A198" i="6"/>
  <c r="D198" i="6"/>
  <c r="E198" i="6"/>
  <c r="F198" i="6"/>
  <c r="G198" i="6"/>
  <c r="H198" i="6"/>
  <c r="I198" i="6"/>
  <c r="J198" i="6"/>
  <c r="K198" i="6"/>
  <c r="A199" i="6"/>
  <c r="D199" i="6"/>
  <c r="E199" i="6"/>
  <c r="F199" i="6"/>
  <c r="G199" i="6"/>
  <c r="H199" i="6"/>
  <c r="I199" i="6"/>
  <c r="J199" i="6"/>
  <c r="K199" i="6"/>
  <c r="A200" i="6"/>
  <c r="D200" i="6"/>
  <c r="E200" i="6"/>
  <c r="F200" i="6"/>
  <c r="G200" i="6"/>
  <c r="H200" i="6"/>
  <c r="I200" i="6"/>
  <c r="J200" i="6"/>
  <c r="K200" i="6"/>
  <c r="A201" i="6"/>
  <c r="D201" i="6"/>
  <c r="E201" i="6"/>
  <c r="F201" i="6"/>
  <c r="G201" i="6"/>
  <c r="H201" i="6"/>
  <c r="I201" i="6"/>
  <c r="J201" i="6"/>
  <c r="K201" i="6"/>
  <c r="A202" i="6"/>
  <c r="D202" i="6"/>
  <c r="E202" i="6"/>
  <c r="F202" i="6"/>
  <c r="G202" i="6"/>
  <c r="H202" i="6"/>
  <c r="I202" i="6"/>
  <c r="J202" i="6"/>
  <c r="K202" i="6"/>
  <c r="A203" i="6"/>
  <c r="D203" i="6"/>
  <c r="E203" i="6"/>
  <c r="F203" i="6"/>
  <c r="G203" i="6"/>
  <c r="H203" i="6"/>
  <c r="I203" i="6"/>
  <c r="J203" i="6"/>
  <c r="K203" i="6"/>
  <c r="A204" i="6"/>
  <c r="D204" i="6"/>
  <c r="E204" i="6"/>
  <c r="F204" i="6"/>
  <c r="G204" i="6"/>
  <c r="H204" i="6"/>
  <c r="I204" i="6"/>
  <c r="J204" i="6"/>
  <c r="K204" i="6"/>
  <c r="A205" i="6"/>
  <c r="D205" i="6"/>
  <c r="E205" i="6"/>
  <c r="F205" i="6"/>
  <c r="G205" i="6"/>
  <c r="H205" i="6"/>
  <c r="I205" i="6"/>
  <c r="J205" i="6"/>
  <c r="K205" i="6"/>
  <c r="A206" i="6"/>
  <c r="D206" i="6"/>
  <c r="E206" i="6"/>
  <c r="F206" i="6"/>
  <c r="G206" i="6"/>
  <c r="H206" i="6"/>
  <c r="I206" i="6"/>
  <c r="J206" i="6"/>
  <c r="K206" i="6"/>
  <c r="A207" i="6"/>
  <c r="D207" i="6"/>
  <c r="E207" i="6"/>
  <c r="F207" i="6"/>
  <c r="G207" i="6"/>
  <c r="H207" i="6"/>
  <c r="I207" i="6"/>
  <c r="J207" i="6"/>
  <c r="K207" i="6"/>
  <c r="A208" i="6"/>
  <c r="D208" i="6"/>
  <c r="E208" i="6"/>
  <c r="F208" i="6"/>
  <c r="G208" i="6"/>
  <c r="H208" i="6"/>
  <c r="I208" i="6"/>
  <c r="J208" i="6"/>
  <c r="K208" i="6"/>
  <c r="A209" i="6"/>
  <c r="D209" i="6"/>
  <c r="E209" i="6"/>
  <c r="F209" i="6"/>
  <c r="G209" i="6"/>
  <c r="H209" i="6"/>
  <c r="I209" i="6"/>
  <c r="J209" i="6"/>
  <c r="K209" i="6"/>
  <c r="A210" i="6"/>
  <c r="D210" i="6"/>
  <c r="E210" i="6"/>
  <c r="F210" i="6"/>
  <c r="G210" i="6"/>
  <c r="H210" i="6"/>
  <c r="I210" i="6"/>
  <c r="J210" i="6"/>
  <c r="K210" i="6"/>
  <c r="A211" i="6"/>
  <c r="D211" i="6"/>
  <c r="E211" i="6"/>
  <c r="F211" i="6"/>
  <c r="G211" i="6"/>
  <c r="H211" i="6"/>
  <c r="I211" i="6"/>
  <c r="J211" i="6"/>
  <c r="K211" i="6"/>
  <c r="A212" i="6"/>
  <c r="D212" i="6"/>
  <c r="E212" i="6"/>
  <c r="F212" i="6"/>
  <c r="G212" i="6"/>
  <c r="H212" i="6"/>
  <c r="I212" i="6"/>
  <c r="J212" i="6"/>
  <c r="K212" i="6"/>
  <c r="A213" i="6"/>
  <c r="D213" i="6"/>
  <c r="E213" i="6"/>
  <c r="F213" i="6"/>
  <c r="G213" i="6"/>
  <c r="H213" i="6"/>
  <c r="I213" i="6"/>
  <c r="J213" i="6"/>
  <c r="K213" i="6"/>
  <c r="A214" i="6"/>
  <c r="D214" i="6"/>
  <c r="E214" i="6"/>
  <c r="F214" i="6"/>
  <c r="G214" i="6"/>
  <c r="H214" i="6"/>
  <c r="I214" i="6"/>
  <c r="J214" i="6"/>
  <c r="K214" i="6"/>
  <c r="A215" i="6"/>
  <c r="D215" i="6"/>
  <c r="E215" i="6"/>
  <c r="F215" i="6"/>
  <c r="G215" i="6"/>
  <c r="H215" i="6"/>
  <c r="I215" i="6"/>
  <c r="J215" i="6"/>
  <c r="K215" i="6"/>
  <c r="A216" i="6"/>
  <c r="D216" i="6"/>
  <c r="E216" i="6"/>
  <c r="F216" i="6"/>
  <c r="G216" i="6"/>
  <c r="H216" i="6"/>
  <c r="I216" i="6"/>
  <c r="J216" i="6"/>
  <c r="K216" i="6"/>
  <c r="A217" i="6"/>
  <c r="D217" i="6"/>
  <c r="E217" i="6"/>
  <c r="F217" i="6"/>
  <c r="G217" i="6"/>
  <c r="H217" i="6"/>
  <c r="I217" i="6"/>
  <c r="J217" i="6"/>
  <c r="K217" i="6"/>
  <c r="A218" i="6"/>
  <c r="D218" i="6"/>
  <c r="E218" i="6"/>
  <c r="F218" i="6"/>
  <c r="G218" i="6"/>
  <c r="H218" i="6"/>
  <c r="I218" i="6"/>
  <c r="J218" i="6"/>
  <c r="K218" i="6"/>
  <c r="A219" i="6"/>
  <c r="D219" i="6"/>
  <c r="E219" i="6"/>
  <c r="F219" i="6"/>
  <c r="G219" i="6"/>
  <c r="H219" i="6"/>
  <c r="I219" i="6"/>
  <c r="J219" i="6"/>
  <c r="K219" i="6"/>
  <c r="A220" i="6"/>
  <c r="D220" i="6"/>
  <c r="E220" i="6"/>
  <c r="F220" i="6"/>
  <c r="G220" i="6"/>
  <c r="H220" i="6"/>
  <c r="I220" i="6"/>
  <c r="J220" i="6"/>
  <c r="K220" i="6"/>
  <c r="A221" i="6"/>
  <c r="D221" i="6"/>
  <c r="E221" i="6"/>
  <c r="F221" i="6"/>
  <c r="G221" i="6"/>
  <c r="H221" i="6"/>
  <c r="I221" i="6"/>
  <c r="J221" i="6"/>
  <c r="K221" i="6"/>
  <c r="A222" i="6"/>
  <c r="D222" i="6"/>
  <c r="E222" i="6"/>
  <c r="F222" i="6"/>
  <c r="G222" i="6"/>
  <c r="H222" i="6"/>
  <c r="I222" i="6"/>
  <c r="J222" i="6"/>
  <c r="K222" i="6"/>
  <c r="A223" i="6"/>
  <c r="D223" i="6"/>
  <c r="E223" i="6"/>
  <c r="F223" i="6"/>
  <c r="G223" i="6"/>
  <c r="H223" i="6"/>
  <c r="I223" i="6"/>
  <c r="J223" i="6"/>
  <c r="K223" i="6"/>
  <c r="A224" i="6"/>
  <c r="D224" i="6"/>
  <c r="E224" i="6"/>
  <c r="F224" i="6"/>
  <c r="G224" i="6"/>
  <c r="H224" i="6"/>
  <c r="I224" i="6"/>
  <c r="J224" i="6"/>
  <c r="K224" i="6"/>
  <c r="A225" i="6"/>
  <c r="D225" i="6"/>
  <c r="E225" i="6"/>
  <c r="F225" i="6"/>
  <c r="G225" i="6"/>
  <c r="H225" i="6"/>
  <c r="I225" i="6"/>
  <c r="J225" i="6"/>
  <c r="K225" i="6"/>
  <c r="A226" i="6"/>
  <c r="D226" i="6"/>
  <c r="E226" i="6"/>
  <c r="F226" i="6"/>
  <c r="G226" i="6"/>
  <c r="H226" i="6"/>
  <c r="I226" i="6"/>
  <c r="J226" i="6"/>
  <c r="K226" i="6"/>
  <c r="A227" i="6"/>
  <c r="D227" i="6"/>
  <c r="E227" i="6"/>
  <c r="F227" i="6"/>
  <c r="G227" i="6"/>
  <c r="H227" i="6"/>
  <c r="I227" i="6"/>
  <c r="J227" i="6"/>
  <c r="K227" i="6"/>
  <c r="A228" i="6"/>
  <c r="D228" i="6"/>
  <c r="E228" i="6"/>
  <c r="F228" i="6"/>
  <c r="G228" i="6"/>
  <c r="H228" i="6"/>
  <c r="I228" i="6"/>
  <c r="J228" i="6"/>
  <c r="K228" i="6"/>
  <c r="A229" i="6"/>
  <c r="D229" i="6"/>
  <c r="E229" i="6"/>
  <c r="F229" i="6"/>
  <c r="G229" i="6"/>
  <c r="H229" i="6"/>
  <c r="I229" i="6"/>
  <c r="J229" i="6"/>
  <c r="K229" i="6"/>
  <c r="A230" i="6"/>
  <c r="D230" i="6"/>
  <c r="E230" i="6"/>
  <c r="F230" i="6"/>
  <c r="G230" i="6"/>
  <c r="H230" i="6"/>
  <c r="I230" i="6"/>
  <c r="J230" i="6"/>
  <c r="K230" i="6"/>
  <c r="A231" i="6"/>
  <c r="D231" i="6"/>
  <c r="E231" i="6"/>
  <c r="F231" i="6"/>
  <c r="G231" i="6"/>
  <c r="H231" i="6"/>
  <c r="I231" i="6"/>
  <c r="J231" i="6"/>
  <c r="K231" i="6"/>
  <c r="A232" i="6"/>
  <c r="D232" i="6"/>
  <c r="E232" i="6"/>
  <c r="F232" i="6"/>
  <c r="G232" i="6"/>
  <c r="H232" i="6"/>
  <c r="I232" i="6"/>
  <c r="J232" i="6"/>
  <c r="K232" i="6"/>
  <c r="A233" i="6"/>
  <c r="D233" i="6"/>
  <c r="E233" i="6"/>
  <c r="F233" i="6"/>
  <c r="G233" i="6"/>
  <c r="H233" i="6"/>
  <c r="I233" i="6"/>
  <c r="J233" i="6"/>
  <c r="K233" i="6"/>
  <c r="A234" i="6"/>
  <c r="D234" i="6"/>
  <c r="E234" i="6"/>
  <c r="F234" i="6"/>
  <c r="G234" i="6"/>
  <c r="H234" i="6"/>
  <c r="I234" i="6"/>
  <c r="J234" i="6"/>
  <c r="K234" i="6"/>
  <c r="A235" i="6"/>
  <c r="D235" i="6"/>
  <c r="E235" i="6"/>
  <c r="F235" i="6"/>
  <c r="G235" i="6"/>
  <c r="H235" i="6"/>
  <c r="I235" i="6"/>
  <c r="J235" i="6"/>
  <c r="K235" i="6"/>
  <c r="A236" i="6"/>
  <c r="D236" i="6"/>
  <c r="E236" i="6"/>
  <c r="F236" i="6"/>
  <c r="G236" i="6"/>
  <c r="H236" i="6"/>
  <c r="I236" i="6"/>
  <c r="J236" i="6"/>
  <c r="K236" i="6"/>
  <c r="A237" i="6"/>
  <c r="D237" i="6"/>
  <c r="E237" i="6"/>
  <c r="F237" i="6"/>
  <c r="G237" i="6"/>
  <c r="H237" i="6"/>
  <c r="I237" i="6"/>
  <c r="J237" i="6"/>
  <c r="K237" i="6"/>
  <c r="A238" i="6"/>
  <c r="D238" i="6"/>
  <c r="E238" i="6"/>
  <c r="F238" i="6"/>
  <c r="G238" i="6"/>
  <c r="H238" i="6"/>
  <c r="I238" i="6"/>
  <c r="J238" i="6"/>
  <c r="K238" i="6"/>
  <c r="A239" i="6"/>
  <c r="D239" i="6"/>
  <c r="E239" i="6"/>
  <c r="F239" i="6"/>
  <c r="G239" i="6"/>
  <c r="H239" i="6"/>
  <c r="I239" i="6"/>
  <c r="J239" i="6"/>
  <c r="K239" i="6"/>
  <c r="A240" i="6"/>
  <c r="D240" i="6"/>
  <c r="E240" i="6"/>
  <c r="F240" i="6"/>
  <c r="G240" i="6"/>
  <c r="H240" i="6"/>
  <c r="I240" i="6"/>
  <c r="J240" i="6"/>
  <c r="K240" i="6"/>
  <c r="A241" i="6"/>
  <c r="D241" i="6"/>
  <c r="E241" i="6"/>
  <c r="F241" i="6"/>
  <c r="G241" i="6"/>
  <c r="H241" i="6"/>
  <c r="I241" i="6"/>
  <c r="J241" i="6"/>
  <c r="K241" i="6"/>
  <c r="A242" i="6"/>
  <c r="D242" i="6"/>
  <c r="E242" i="6"/>
  <c r="F242" i="6"/>
  <c r="G242" i="6"/>
  <c r="H242" i="6"/>
  <c r="I242" i="6"/>
  <c r="J242" i="6"/>
  <c r="K242" i="6"/>
  <c r="A243" i="6"/>
  <c r="D243" i="6"/>
  <c r="E243" i="6"/>
  <c r="F243" i="6"/>
  <c r="G243" i="6"/>
  <c r="H243" i="6"/>
  <c r="I243" i="6"/>
  <c r="J243" i="6"/>
  <c r="K243" i="6"/>
  <c r="A244" i="6"/>
  <c r="D244" i="6"/>
  <c r="E244" i="6"/>
  <c r="F244" i="6"/>
  <c r="G244" i="6"/>
  <c r="H244" i="6"/>
  <c r="I244" i="6"/>
  <c r="J244" i="6"/>
  <c r="K244" i="6"/>
  <c r="A245" i="6"/>
  <c r="D245" i="6"/>
  <c r="E245" i="6"/>
  <c r="F245" i="6"/>
  <c r="G245" i="6"/>
  <c r="H245" i="6"/>
  <c r="I245" i="6"/>
  <c r="J245" i="6"/>
  <c r="K245" i="6"/>
  <c r="A246" i="6"/>
  <c r="D246" i="6"/>
  <c r="E246" i="6"/>
  <c r="F246" i="6"/>
  <c r="G246" i="6"/>
  <c r="H246" i="6"/>
  <c r="I246" i="6"/>
  <c r="J246" i="6"/>
  <c r="K246" i="6"/>
  <c r="A247" i="6"/>
  <c r="D247" i="6"/>
  <c r="E247" i="6"/>
  <c r="F247" i="6"/>
  <c r="G247" i="6"/>
  <c r="H247" i="6"/>
  <c r="I247" i="6"/>
  <c r="J247" i="6"/>
  <c r="K247" i="6"/>
  <c r="A248" i="6"/>
  <c r="D248" i="6"/>
  <c r="E248" i="6"/>
  <c r="F248" i="6"/>
  <c r="G248" i="6"/>
  <c r="H248" i="6"/>
  <c r="I248" i="6"/>
  <c r="J248" i="6"/>
  <c r="K248" i="6"/>
  <c r="A249" i="6"/>
  <c r="D249" i="6"/>
  <c r="E249" i="6"/>
  <c r="F249" i="6"/>
  <c r="G249" i="6"/>
  <c r="H249" i="6"/>
  <c r="I249" i="6"/>
  <c r="J249" i="6"/>
  <c r="K249" i="6"/>
  <c r="A250" i="6"/>
  <c r="D250" i="6"/>
  <c r="E250" i="6"/>
  <c r="F250" i="6"/>
  <c r="G250" i="6"/>
  <c r="H250" i="6"/>
  <c r="I250" i="6"/>
  <c r="J250" i="6"/>
  <c r="K250" i="6"/>
  <c r="A251" i="6"/>
  <c r="D251" i="6"/>
  <c r="E251" i="6"/>
  <c r="F251" i="6"/>
  <c r="G251" i="6"/>
  <c r="H251" i="6"/>
  <c r="I251" i="6"/>
  <c r="J251" i="6"/>
  <c r="K251" i="6"/>
  <c r="A252" i="6"/>
  <c r="D252" i="6"/>
  <c r="E252" i="6"/>
  <c r="F252" i="6"/>
  <c r="G252" i="6"/>
  <c r="H252" i="6"/>
  <c r="I252" i="6"/>
  <c r="J252" i="6"/>
  <c r="K252" i="6"/>
  <c r="A253" i="6"/>
  <c r="D253" i="6"/>
  <c r="E253" i="6"/>
  <c r="F253" i="6"/>
  <c r="G253" i="6"/>
  <c r="H253" i="6"/>
  <c r="I253" i="6"/>
  <c r="J253" i="6"/>
  <c r="K253" i="6"/>
  <c r="A254" i="6"/>
  <c r="D254" i="6"/>
  <c r="E254" i="6"/>
  <c r="F254" i="6"/>
  <c r="G254" i="6"/>
  <c r="H254" i="6"/>
  <c r="I254" i="6"/>
  <c r="J254" i="6"/>
  <c r="K254" i="6"/>
  <c r="A255" i="6"/>
  <c r="D255" i="6"/>
  <c r="E255" i="6"/>
  <c r="F255" i="6"/>
  <c r="G255" i="6"/>
  <c r="H255" i="6"/>
  <c r="I255" i="6"/>
  <c r="J255" i="6"/>
  <c r="K255" i="6"/>
  <c r="A256" i="6"/>
  <c r="D256" i="6"/>
  <c r="E256" i="6"/>
  <c r="F256" i="6"/>
  <c r="G256" i="6"/>
  <c r="H256" i="6"/>
  <c r="I256" i="6"/>
  <c r="J256" i="6"/>
  <c r="K256" i="6"/>
  <c r="A257" i="6"/>
  <c r="D257" i="6"/>
  <c r="E257" i="6"/>
  <c r="F257" i="6"/>
  <c r="G257" i="6"/>
  <c r="H257" i="6"/>
  <c r="I257" i="6"/>
  <c r="J257" i="6"/>
  <c r="K257" i="6"/>
  <c r="A258" i="6"/>
  <c r="D258" i="6"/>
  <c r="E258" i="6"/>
  <c r="F258" i="6"/>
  <c r="G258" i="6"/>
  <c r="H258" i="6"/>
  <c r="I258" i="6"/>
  <c r="J258" i="6"/>
  <c r="K258" i="6"/>
  <c r="A259" i="6"/>
  <c r="D259" i="6"/>
  <c r="E259" i="6"/>
  <c r="F259" i="6"/>
  <c r="G259" i="6"/>
  <c r="H259" i="6"/>
  <c r="I259" i="6"/>
  <c r="J259" i="6"/>
  <c r="K259" i="6"/>
  <c r="A260" i="6"/>
  <c r="D260" i="6"/>
  <c r="E260" i="6"/>
  <c r="F260" i="6"/>
  <c r="G260" i="6"/>
  <c r="H260" i="6"/>
  <c r="I260" i="6"/>
  <c r="J260" i="6"/>
  <c r="K260" i="6"/>
  <c r="A261" i="6"/>
  <c r="D261" i="6"/>
  <c r="E261" i="6"/>
  <c r="F261" i="6"/>
  <c r="G261" i="6"/>
  <c r="H261" i="6"/>
  <c r="I261" i="6"/>
  <c r="J261" i="6"/>
  <c r="K261" i="6"/>
  <c r="A262" i="6"/>
  <c r="D262" i="6"/>
  <c r="E262" i="6"/>
  <c r="F262" i="6"/>
  <c r="G262" i="6"/>
  <c r="H262" i="6"/>
  <c r="I262" i="6"/>
  <c r="J262" i="6"/>
  <c r="K262" i="6"/>
  <c r="A263" i="6"/>
  <c r="D263" i="6"/>
  <c r="E263" i="6"/>
  <c r="F263" i="6"/>
  <c r="G263" i="6"/>
  <c r="H263" i="6"/>
  <c r="I263" i="6"/>
  <c r="J263" i="6"/>
  <c r="K263" i="6"/>
  <c r="A264" i="6"/>
  <c r="D264" i="6"/>
  <c r="E264" i="6"/>
  <c r="F264" i="6"/>
  <c r="G264" i="6"/>
  <c r="H264" i="6"/>
  <c r="I264" i="6"/>
  <c r="J264" i="6"/>
  <c r="K264" i="6"/>
  <c r="A265" i="6"/>
  <c r="D265" i="6"/>
  <c r="E265" i="6"/>
  <c r="F265" i="6"/>
  <c r="G265" i="6"/>
  <c r="H265" i="6"/>
  <c r="I265" i="6"/>
  <c r="J265" i="6"/>
  <c r="K265" i="6"/>
  <c r="A266" i="6"/>
  <c r="D266" i="6"/>
  <c r="E266" i="6"/>
  <c r="F266" i="6"/>
  <c r="G266" i="6"/>
  <c r="H266" i="6"/>
  <c r="I266" i="6"/>
  <c r="J266" i="6"/>
  <c r="K266" i="6"/>
  <c r="A267" i="6"/>
  <c r="D267" i="6"/>
  <c r="E267" i="6"/>
  <c r="F267" i="6"/>
  <c r="G267" i="6"/>
  <c r="H267" i="6"/>
  <c r="I267" i="6"/>
  <c r="J267" i="6"/>
  <c r="K267" i="6"/>
  <c r="A268" i="6"/>
  <c r="D268" i="6"/>
  <c r="E268" i="6"/>
  <c r="F268" i="6"/>
  <c r="G268" i="6"/>
  <c r="H268" i="6"/>
  <c r="I268" i="6"/>
  <c r="J268" i="6"/>
  <c r="K268" i="6"/>
  <c r="A269" i="6"/>
  <c r="D269" i="6"/>
  <c r="E269" i="6"/>
  <c r="F269" i="6"/>
  <c r="G269" i="6"/>
  <c r="H269" i="6"/>
  <c r="I269" i="6"/>
  <c r="J269" i="6"/>
  <c r="K269" i="6"/>
  <c r="A270" i="6"/>
  <c r="D270" i="6"/>
  <c r="E270" i="6"/>
  <c r="F270" i="6"/>
  <c r="G270" i="6"/>
  <c r="H270" i="6"/>
  <c r="I270" i="6"/>
  <c r="J270" i="6"/>
  <c r="K270" i="6"/>
  <c r="A271" i="6"/>
  <c r="D271" i="6"/>
  <c r="E271" i="6"/>
  <c r="F271" i="6"/>
  <c r="G271" i="6"/>
  <c r="H271" i="6"/>
  <c r="I271" i="6"/>
  <c r="J271" i="6"/>
  <c r="K271" i="6"/>
  <c r="A272" i="6"/>
  <c r="D272" i="6"/>
  <c r="E272" i="6"/>
  <c r="F272" i="6"/>
  <c r="G272" i="6"/>
  <c r="H272" i="6"/>
  <c r="I272" i="6"/>
  <c r="J272" i="6"/>
  <c r="K272" i="6"/>
  <c r="A273" i="6"/>
  <c r="D273" i="6"/>
  <c r="E273" i="6"/>
  <c r="F273" i="6"/>
  <c r="G273" i="6"/>
  <c r="H273" i="6"/>
  <c r="I273" i="6"/>
  <c r="J273" i="6"/>
  <c r="K273" i="6"/>
  <c r="A274" i="6"/>
  <c r="D274" i="6"/>
  <c r="E274" i="6"/>
  <c r="F274" i="6"/>
  <c r="G274" i="6"/>
  <c r="H274" i="6"/>
  <c r="I274" i="6"/>
  <c r="J274" i="6"/>
  <c r="K274" i="6"/>
  <c r="A275" i="6"/>
  <c r="D275" i="6"/>
  <c r="E275" i="6"/>
  <c r="F275" i="6"/>
  <c r="G275" i="6"/>
  <c r="H275" i="6"/>
  <c r="I275" i="6"/>
  <c r="J275" i="6"/>
  <c r="K275" i="6"/>
  <c r="A276" i="6"/>
  <c r="D276" i="6"/>
  <c r="E276" i="6"/>
  <c r="F276" i="6"/>
  <c r="G276" i="6"/>
  <c r="H276" i="6"/>
  <c r="I276" i="6"/>
  <c r="J276" i="6"/>
  <c r="K276" i="6"/>
  <c r="A277" i="6"/>
  <c r="D277" i="6"/>
  <c r="E277" i="6"/>
  <c r="F277" i="6"/>
  <c r="G277" i="6"/>
  <c r="H277" i="6"/>
  <c r="I277" i="6"/>
  <c r="J277" i="6"/>
  <c r="K277" i="6"/>
  <c r="A278" i="6"/>
  <c r="D278" i="6"/>
  <c r="E278" i="6"/>
  <c r="F278" i="6"/>
  <c r="G278" i="6"/>
  <c r="H278" i="6"/>
  <c r="I278" i="6"/>
  <c r="J278" i="6"/>
  <c r="K278" i="6"/>
  <c r="A279" i="6"/>
  <c r="D279" i="6"/>
  <c r="E279" i="6"/>
  <c r="F279" i="6"/>
  <c r="G279" i="6"/>
  <c r="H279" i="6"/>
  <c r="I279" i="6"/>
  <c r="J279" i="6"/>
  <c r="K279" i="6"/>
  <c r="A280" i="6"/>
  <c r="D280" i="6"/>
  <c r="E280" i="6"/>
  <c r="F280" i="6"/>
  <c r="G280" i="6"/>
  <c r="H280" i="6"/>
  <c r="I280" i="6"/>
  <c r="J280" i="6"/>
  <c r="K280" i="6"/>
  <c r="A281" i="6"/>
  <c r="D281" i="6"/>
  <c r="E281" i="6"/>
  <c r="F281" i="6"/>
  <c r="G281" i="6"/>
  <c r="H281" i="6"/>
  <c r="I281" i="6"/>
  <c r="J281" i="6"/>
  <c r="K281" i="6"/>
  <c r="A282" i="6"/>
  <c r="D282" i="6"/>
  <c r="E282" i="6"/>
  <c r="F282" i="6"/>
  <c r="G282" i="6"/>
  <c r="H282" i="6"/>
  <c r="I282" i="6"/>
  <c r="J282" i="6"/>
  <c r="K282" i="6"/>
  <c r="A283" i="6"/>
  <c r="D283" i="6"/>
  <c r="E283" i="6"/>
  <c r="F283" i="6"/>
  <c r="G283" i="6"/>
  <c r="H283" i="6"/>
  <c r="I283" i="6"/>
  <c r="J283" i="6"/>
  <c r="K283" i="6"/>
  <c r="A284" i="6"/>
  <c r="D284" i="6"/>
  <c r="E284" i="6"/>
  <c r="F284" i="6"/>
  <c r="G284" i="6"/>
  <c r="H284" i="6"/>
  <c r="I284" i="6"/>
  <c r="J284" i="6"/>
  <c r="K284" i="6"/>
  <c r="A285" i="6"/>
  <c r="D285" i="6"/>
  <c r="E285" i="6"/>
  <c r="F285" i="6"/>
  <c r="G285" i="6"/>
  <c r="H285" i="6"/>
  <c r="I285" i="6"/>
  <c r="J285" i="6"/>
  <c r="K285" i="6"/>
  <c r="A286" i="6"/>
  <c r="D286" i="6"/>
  <c r="E286" i="6"/>
  <c r="F286" i="6"/>
  <c r="G286" i="6"/>
  <c r="H286" i="6"/>
  <c r="I286" i="6"/>
  <c r="J286" i="6"/>
  <c r="K286" i="6"/>
  <c r="A287" i="6"/>
  <c r="D287" i="6"/>
  <c r="E287" i="6"/>
  <c r="F287" i="6"/>
  <c r="G287" i="6"/>
  <c r="H287" i="6"/>
  <c r="I287" i="6"/>
  <c r="J287" i="6"/>
  <c r="K287" i="6"/>
  <c r="A288" i="6"/>
  <c r="D288" i="6"/>
  <c r="E288" i="6"/>
  <c r="F288" i="6"/>
  <c r="G288" i="6"/>
  <c r="H288" i="6"/>
  <c r="I288" i="6"/>
  <c r="J288" i="6"/>
  <c r="K288" i="6"/>
  <c r="A289" i="6"/>
  <c r="D289" i="6"/>
  <c r="E289" i="6"/>
  <c r="F289" i="6"/>
  <c r="G289" i="6"/>
  <c r="H289" i="6"/>
  <c r="I289" i="6"/>
  <c r="J289" i="6"/>
  <c r="K289" i="6"/>
  <c r="A290" i="6"/>
  <c r="D290" i="6"/>
  <c r="E290" i="6"/>
  <c r="F290" i="6"/>
  <c r="G290" i="6"/>
  <c r="H290" i="6"/>
  <c r="I290" i="6"/>
  <c r="J290" i="6"/>
  <c r="K290" i="6"/>
  <c r="A291" i="6"/>
  <c r="D291" i="6"/>
  <c r="E291" i="6"/>
  <c r="F291" i="6"/>
  <c r="G291" i="6"/>
  <c r="H291" i="6"/>
  <c r="I291" i="6"/>
  <c r="J291" i="6"/>
  <c r="K291" i="6"/>
  <c r="A292" i="6"/>
  <c r="D292" i="6"/>
  <c r="E292" i="6"/>
  <c r="F292" i="6"/>
  <c r="G292" i="6"/>
  <c r="H292" i="6"/>
  <c r="I292" i="6"/>
  <c r="J292" i="6"/>
  <c r="K292" i="6"/>
  <c r="A293" i="6"/>
  <c r="D293" i="6"/>
  <c r="E293" i="6"/>
  <c r="F293" i="6"/>
  <c r="G293" i="6"/>
  <c r="H293" i="6"/>
  <c r="I293" i="6"/>
  <c r="J293" i="6"/>
  <c r="K293" i="6"/>
  <c r="A294" i="6"/>
  <c r="D294" i="6"/>
  <c r="E294" i="6"/>
  <c r="F294" i="6"/>
  <c r="G294" i="6"/>
  <c r="H294" i="6"/>
  <c r="I294" i="6"/>
  <c r="J294" i="6"/>
  <c r="K294" i="6"/>
  <c r="A295" i="6"/>
  <c r="D295" i="6"/>
  <c r="E295" i="6"/>
  <c r="F295" i="6"/>
  <c r="G295" i="6"/>
  <c r="H295" i="6"/>
  <c r="I295" i="6"/>
  <c r="J295" i="6"/>
  <c r="K295" i="6"/>
  <c r="A296" i="6"/>
  <c r="D296" i="6"/>
  <c r="E296" i="6"/>
  <c r="F296" i="6"/>
  <c r="G296" i="6"/>
  <c r="H296" i="6"/>
  <c r="I296" i="6"/>
  <c r="J296" i="6"/>
  <c r="K296" i="6"/>
  <c r="A297" i="6"/>
  <c r="D297" i="6"/>
  <c r="E297" i="6"/>
  <c r="F297" i="6"/>
  <c r="G297" i="6"/>
  <c r="H297" i="6"/>
  <c r="I297" i="6"/>
  <c r="J297" i="6"/>
  <c r="K297" i="6"/>
  <c r="A298" i="6"/>
  <c r="D298" i="6"/>
  <c r="E298" i="6"/>
  <c r="F298" i="6"/>
  <c r="G298" i="6"/>
  <c r="H298" i="6"/>
  <c r="I298" i="6"/>
  <c r="J298" i="6"/>
  <c r="K298" i="6"/>
  <c r="A299" i="6"/>
  <c r="D299" i="6"/>
  <c r="E299" i="6"/>
  <c r="F299" i="6"/>
  <c r="G299" i="6"/>
  <c r="H299" i="6"/>
  <c r="I299" i="6"/>
  <c r="J299" i="6"/>
  <c r="K299" i="6"/>
  <c r="A300" i="6"/>
  <c r="D300" i="6"/>
  <c r="E300" i="6"/>
  <c r="F300" i="6"/>
  <c r="G300" i="6"/>
  <c r="H300" i="6"/>
  <c r="I300" i="6"/>
  <c r="J300" i="6"/>
  <c r="K300" i="6"/>
  <c r="A301" i="6"/>
  <c r="D301" i="6"/>
  <c r="E301" i="6"/>
  <c r="F301" i="6"/>
  <c r="G301" i="6"/>
  <c r="H301" i="6"/>
  <c r="I301" i="6"/>
  <c r="J301" i="6"/>
  <c r="K301" i="6"/>
  <c r="A302" i="6"/>
  <c r="D302" i="6"/>
  <c r="E302" i="6"/>
  <c r="F302" i="6"/>
  <c r="G302" i="6"/>
  <c r="H302" i="6"/>
  <c r="I302" i="6"/>
  <c r="J302" i="6"/>
  <c r="K302" i="6"/>
  <c r="A303" i="6"/>
  <c r="D303" i="6"/>
  <c r="E303" i="6"/>
  <c r="F303" i="6"/>
  <c r="G303" i="6"/>
  <c r="H303" i="6"/>
  <c r="I303" i="6"/>
  <c r="J303" i="6"/>
  <c r="K303" i="6"/>
  <c r="A304" i="6"/>
  <c r="D304" i="6"/>
  <c r="E304" i="6"/>
  <c r="F304" i="6"/>
  <c r="G304" i="6"/>
  <c r="H304" i="6"/>
  <c r="I304" i="6"/>
  <c r="J304" i="6"/>
  <c r="K304" i="6"/>
  <c r="A305" i="6"/>
  <c r="D305" i="6"/>
  <c r="E305" i="6"/>
  <c r="F305" i="6"/>
  <c r="G305" i="6"/>
  <c r="H305" i="6"/>
  <c r="I305" i="6"/>
  <c r="J305" i="6"/>
  <c r="K305" i="6"/>
  <c r="A306" i="6"/>
  <c r="D306" i="6"/>
  <c r="E306" i="6"/>
  <c r="F306" i="6"/>
  <c r="G306" i="6"/>
  <c r="H306" i="6"/>
  <c r="I306" i="6"/>
  <c r="J306" i="6"/>
  <c r="K306" i="6"/>
  <c r="A307" i="6"/>
  <c r="D307" i="6"/>
  <c r="E307" i="6"/>
  <c r="F307" i="6"/>
  <c r="G307" i="6"/>
  <c r="H307" i="6"/>
  <c r="I307" i="6"/>
  <c r="J307" i="6"/>
  <c r="K307" i="6"/>
  <c r="A308" i="6"/>
  <c r="D308" i="6"/>
  <c r="E308" i="6"/>
  <c r="F308" i="6"/>
  <c r="G308" i="6"/>
  <c r="H308" i="6"/>
  <c r="I308" i="6"/>
  <c r="J308" i="6"/>
  <c r="K308" i="6"/>
  <c r="A309" i="6"/>
  <c r="D309" i="6"/>
  <c r="E309" i="6"/>
  <c r="F309" i="6"/>
  <c r="G309" i="6"/>
  <c r="H309" i="6"/>
  <c r="I309" i="6"/>
  <c r="J309" i="6"/>
  <c r="K309" i="6"/>
  <c r="A310" i="6"/>
  <c r="D310" i="6"/>
  <c r="E310" i="6"/>
  <c r="F310" i="6"/>
  <c r="G310" i="6"/>
  <c r="H310" i="6"/>
  <c r="I310" i="6"/>
  <c r="J310" i="6"/>
  <c r="K310" i="6"/>
  <c r="A311" i="6"/>
  <c r="D311" i="6"/>
  <c r="E311" i="6"/>
  <c r="F311" i="6"/>
  <c r="G311" i="6"/>
  <c r="H311" i="6"/>
  <c r="I311" i="6"/>
  <c r="J311" i="6"/>
  <c r="K311" i="6"/>
  <c r="A312" i="6"/>
  <c r="D312" i="6"/>
  <c r="E312" i="6"/>
  <c r="F312" i="6"/>
  <c r="G312" i="6"/>
  <c r="H312" i="6"/>
  <c r="I312" i="6"/>
  <c r="J312" i="6"/>
  <c r="K312" i="6"/>
  <c r="A313" i="6"/>
  <c r="D313" i="6"/>
  <c r="E313" i="6"/>
  <c r="F313" i="6"/>
  <c r="G313" i="6"/>
  <c r="H313" i="6"/>
  <c r="I313" i="6"/>
  <c r="J313" i="6"/>
  <c r="K313" i="6"/>
  <c r="A314" i="6"/>
  <c r="D314" i="6"/>
  <c r="E314" i="6"/>
  <c r="F314" i="6"/>
  <c r="G314" i="6"/>
  <c r="H314" i="6"/>
  <c r="I314" i="6"/>
  <c r="J314" i="6"/>
  <c r="K314" i="6"/>
  <c r="A315" i="6"/>
  <c r="D315" i="6"/>
  <c r="E315" i="6"/>
  <c r="F315" i="6"/>
  <c r="G315" i="6"/>
  <c r="H315" i="6"/>
  <c r="I315" i="6"/>
  <c r="J315" i="6"/>
  <c r="K315" i="6"/>
  <c r="A316" i="6"/>
  <c r="D316" i="6"/>
  <c r="E316" i="6"/>
  <c r="F316" i="6"/>
  <c r="G316" i="6"/>
  <c r="H316" i="6"/>
  <c r="I316" i="6"/>
  <c r="J316" i="6"/>
  <c r="K316" i="6"/>
  <c r="A317" i="6"/>
  <c r="D317" i="6"/>
  <c r="E317" i="6"/>
  <c r="F317" i="6"/>
  <c r="G317" i="6"/>
  <c r="H317" i="6"/>
  <c r="I317" i="6"/>
  <c r="J317" i="6"/>
  <c r="K317" i="6"/>
  <c r="A318" i="6"/>
  <c r="D318" i="6"/>
  <c r="E318" i="6"/>
  <c r="F318" i="6"/>
  <c r="G318" i="6"/>
  <c r="H318" i="6"/>
  <c r="I318" i="6"/>
  <c r="J318" i="6"/>
  <c r="K318" i="6"/>
  <c r="A319" i="6"/>
  <c r="D319" i="6"/>
  <c r="E319" i="6"/>
  <c r="F319" i="6"/>
  <c r="G319" i="6"/>
  <c r="H319" i="6"/>
  <c r="I319" i="6"/>
  <c r="J319" i="6"/>
  <c r="K319" i="6"/>
  <c r="A320" i="6"/>
  <c r="D320" i="6"/>
  <c r="E320" i="6"/>
  <c r="F320" i="6"/>
  <c r="G320" i="6"/>
  <c r="H320" i="6"/>
  <c r="I320" i="6"/>
  <c r="J320" i="6"/>
  <c r="K320" i="6"/>
  <c r="A321" i="6"/>
  <c r="D321" i="6"/>
  <c r="E321" i="6"/>
  <c r="F321" i="6"/>
  <c r="G321" i="6"/>
  <c r="H321" i="6"/>
  <c r="I321" i="6"/>
  <c r="J321" i="6"/>
  <c r="K321" i="6"/>
  <c r="A322" i="6"/>
  <c r="D322" i="6"/>
  <c r="E322" i="6"/>
  <c r="F322" i="6"/>
  <c r="G322" i="6"/>
  <c r="H322" i="6"/>
  <c r="I322" i="6"/>
  <c r="J322" i="6"/>
  <c r="K322" i="6"/>
  <c r="A323" i="6"/>
  <c r="D323" i="6"/>
  <c r="E323" i="6"/>
  <c r="F323" i="6"/>
  <c r="G323" i="6"/>
  <c r="H323" i="6"/>
  <c r="I323" i="6"/>
  <c r="J323" i="6"/>
  <c r="K323" i="6"/>
  <c r="A324" i="6"/>
  <c r="D324" i="6"/>
  <c r="E324" i="6"/>
  <c r="F324" i="6"/>
  <c r="G324" i="6"/>
  <c r="H324" i="6"/>
  <c r="I324" i="6"/>
  <c r="J324" i="6"/>
  <c r="K324" i="6"/>
  <c r="A325" i="6"/>
  <c r="D325" i="6"/>
  <c r="E325" i="6"/>
  <c r="F325" i="6"/>
  <c r="G325" i="6"/>
  <c r="H325" i="6"/>
  <c r="I325" i="6"/>
  <c r="J325" i="6"/>
  <c r="K325" i="6"/>
  <c r="A326" i="6"/>
  <c r="D326" i="6"/>
  <c r="E326" i="6"/>
  <c r="F326" i="6"/>
  <c r="G326" i="6"/>
  <c r="H326" i="6"/>
  <c r="I326" i="6"/>
  <c r="J326" i="6"/>
  <c r="K326" i="6"/>
  <c r="A327" i="6"/>
  <c r="D327" i="6"/>
  <c r="E327" i="6"/>
  <c r="F327" i="6"/>
  <c r="G327" i="6"/>
  <c r="H327" i="6"/>
  <c r="I327" i="6"/>
  <c r="J327" i="6"/>
  <c r="K327" i="6"/>
  <c r="A328" i="6"/>
  <c r="D328" i="6"/>
  <c r="E328" i="6"/>
  <c r="F328" i="6"/>
  <c r="G328" i="6"/>
  <c r="H328" i="6"/>
  <c r="I328" i="6"/>
  <c r="J328" i="6"/>
  <c r="K328" i="6"/>
  <c r="A329" i="6"/>
  <c r="D329" i="6"/>
  <c r="E329" i="6"/>
  <c r="F329" i="6"/>
  <c r="G329" i="6"/>
  <c r="H329" i="6"/>
  <c r="I329" i="6"/>
  <c r="J329" i="6"/>
  <c r="K329" i="6"/>
  <c r="A330" i="6"/>
  <c r="D330" i="6"/>
  <c r="E330" i="6"/>
  <c r="F330" i="6"/>
  <c r="G330" i="6"/>
  <c r="H330" i="6"/>
  <c r="I330" i="6"/>
  <c r="J330" i="6"/>
  <c r="K330" i="6"/>
  <c r="A331" i="6"/>
  <c r="D331" i="6"/>
  <c r="E331" i="6"/>
  <c r="F331" i="6"/>
  <c r="G331" i="6"/>
  <c r="H331" i="6"/>
  <c r="I331" i="6"/>
  <c r="J331" i="6"/>
  <c r="K331" i="6"/>
  <c r="A332" i="6"/>
  <c r="D332" i="6"/>
  <c r="E332" i="6"/>
  <c r="F332" i="6"/>
  <c r="G332" i="6"/>
  <c r="H332" i="6"/>
  <c r="I332" i="6"/>
  <c r="J332" i="6"/>
  <c r="K332" i="6"/>
  <c r="A333" i="6"/>
  <c r="D333" i="6"/>
  <c r="E333" i="6"/>
  <c r="F333" i="6"/>
  <c r="G333" i="6"/>
  <c r="H333" i="6"/>
  <c r="I333" i="6"/>
  <c r="J333" i="6"/>
  <c r="K333" i="6"/>
  <c r="A334" i="6"/>
  <c r="D334" i="6"/>
  <c r="E334" i="6"/>
  <c r="F334" i="6"/>
  <c r="G334" i="6"/>
  <c r="H334" i="6"/>
  <c r="I334" i="6"/>
  <c r="J334" i="6"/>
  <c r="K334" i="6"/>
  <c r="A335" i="6"/>
  <c r="D335" i="6"/>
  <c r="E335" i="6"/>
  <c r="F335" i="6"/>
  <c r="G335" i="6"/>
  <c r="H335" i="6"/>
  <c r="I335" i="6"/>
  <c r="J335" i="6"/>
  <c r="K335" i="6"/>
  <c r="A336" i="6"/>
  <c r="D336" i="6"/>
  <c r="E336" i="6"/>
  <c r="F336" i="6"/>
  <c r="G336" i="6"/>
  <c r="H336" i="6"/>
  <c r="I336" i="6"/>
  <c r="J336" i="6"/>
  <c r="K336" i="6"/>
  <c r="A337" i="6"/>
  <c r="D337" i="6"/>
  <c r="E337" i="6"/>
  <c r="F337" i="6"/>
  <c r="G337" i="6"/>
  <c r="H337" i="6"/>
  <c r="I337" i="6"/>
  <c r="J337" i="6"/>
  <c r="K337" i="6"/>
  <c r="A338" i="6"/>
  <c r="D338" i="6"/>
  <c r="E338" i="6"/>
  <c r="F338" i="6"/>
  <c r="G338" i="6"/>
  <c r="H338" i="6"/>
  <c r="I338" i="6"/>
  <c r="J338" i="6"/>
  <c r="K338" i="6"/>
  <c r="A339" i="6"/>
  <c r="D339" i="6"/>
  <c r="E339" i="6"/>
  <c r="F339" i="6"/>
  <c r="G339" i="6"/>
  <c r="H339" i="6"/>
  <c r="I339" i="6"/>
  <c r="J339" i="6"/>
  <c r="K339" i="6"/>
  <c r="A340" i="6"/>
  <c r="D340" i="6"/>
  <c r="E340" i="6"/>
  <c r="F340" i="6"/>
  <c r="G340" i="6"/>
  <c r="H340" i="6"/>
  <c r="I340" i="6"/>
  <c r="J340" i="6"/>
  <c r="K340" i="6"/>
  <c r="A341" i="6"/>
  <c r="D341" i="6"/>
  <c r="E341" i="6"/>
  <c r="F341" i="6"/>
  <c r="G341" i="6"/>
  <c r="H341" i="6"/>
  <c r="I341" i="6"/>
  <c r="J341" i="6"/>
  <c r="K341" i="6"/>
  <c r="A342" i="6"/>
  <c r="D342" i="6"/>
  <c r="E342" i="6"/>
  <c r="F342" i="6"/>
  <c r="G342" i="6"/>
  <c r="H342" i="6"/>
  <c r="I342" i="6"/>
  <c r="J342" i="6"/>
  <c r="K342" i="6"/>
  <c r="A343" i="6"/>
  <c r="D343" i="6"/>
  <c r="E343" i="6"/>
  <c r="F343" i="6"/>
  <c r="G343" i="6"/>
  <c r="H343" i="6"/>
  <c r="I343" i="6"/>
  <c r="J343" i="6"/>
  <c r="K343" i="6"/>
  <c r="A344" i="6"/>
  <c r="D344" i="6"/>
  <c r="E344" i="6"/>
  <c r="F344" i="6"/>
  <c r="G344" i="6"/>
  <c r="H344" i="6"/>
  <c r="I344" i="6"/>
  <c r="J344" i="6"/>
  <c r="K344" i="6"/>
  <c r="A345" i="6"/>
  <c r="D345" i="6"/>
  <c r="E345" i="6"/>
  <c r="F345" i="6"/>
  <c r="G345" i="6"/>
  <c r="H345" i="6"/>
  <c r="I345" i="6"/>
  <c r="J345" i="6"/>
  <c r="K345" i="6"/>
  <c r="A346" i="6"/>
  <c r="D346" i="6"/>
  <c r="E346" i="6"/>
  <c r="F346" i="6"/>
  <c r="G346" i="6"/>
  <c r="H346" i="6"/>
  <c r="I346" i="6"/>
  <c r="J346" i="6"/>
  <c r="K346" i="6"/>
  <c r="A347" i="6"/>
  <c r="D347" i="6"/>
  <c r="E347" i="6"/>
  <c r="F347" i="6"/>
  <c r="G347" i="6"/>
  <c r="H347" i="6"/>
  <c r="I347" i="6"/>
  <c r="J347" i="6"/>
  <c r="K347" i="6"/>
  <c r="A348" i="6"/>
  <c r="D348" i="6"/>
  <c r="E348" i="6"/>
  <c r="F348" i="6"/>
  <c r="G348" i="6"/>
  <c r="H348" i="6"/>
  <c r="I348" i="6"/>
  <c r="J348" i="6"/>
  <c r="K348" i="6"/>
  <c r="A349" i="6"/>
  <c r="D349" i="6"/>
  <c r="E349" i="6"/>
  <c r="F349" i="6"/>
  <c r="G349" i="6"/>
  <c r="H349" i="6"/>
  <c r="I349" i="6"/>
  <c r="J349" i="6"/>
  <c r="K349" i="6"/>
  <c r="A350" i="6"/>
  <c r="D350" i="6"/>
  <c r="E350" i="6"/>
  <c r="F350" i="6"/>
  <c r="G350" i="6"/>
  <c r="H350" i="6"/>
  <c r="I350" i="6"/>
  <c r="J350" i="6"/>
  <c r="K350" i="6"/>
  <c r="A351" i="6"/>
  <c r="D351" i="6"/>
  <c r="E351" i="6"/>
  <c r="F351" i="6"/>
  <c r="G351" i="6"/>
  <c r="H351" i="6"/>
  <c r="I351" i="6"/>
  <c r="J351" i="6"/>
  <c r="K351" i="6"/>
  <c r="A352" i="6"/>
  <c r="D352" i="6"/>
  <c r="E352" i="6"/>
  <c r="F352" i="6"/>
  <c r="G352" i="6"/>
  <c r="H352" i="6"/>
  <c r="I352" i="6"/>
  <c r="J352" i="6"/>
  <c r="K352" i="6"/>
  <c r="A353" i="6"/>
  <c r="D353" i="6"/>
  <c r="E353" i="6"/>
  <c r="F353" i="6"/>
  <c r="G353" i="6"/>
  <c r="H353" i="6"/>
  <c r="I353" i="6"/>
  <c r="J353" i="6"/>
  <c r="K353" i="6"/>
  <c r="A354" i="6"/>
  <c r="D354" i="6"/>
  <c r="E354" i="6"/>
  <c r="F354" i="6"/>
  <c r="G354" i="6"/>
  <c r="H354" i="6"/>
  <c r="I354" i="6"/>
  <c r="J354" i="6"/>
  <c r="K354" i="6"/>
  <c r="A355" i="6"/>
  <c r="D355" i="6"/>
  <c r="E355" i="6"/>
  <c r="F355" i="6"/>
  <c r="G355" i="6"/>
  <c r="H355" i="6"/>
  <c r="I355" i="6"/>
  <c r="J355" i="6"/>
  <c r="K355" i="6"/>
  <c r="A356" i="6"/>
  <c r="D356" i="6"/>
  <c r="E356" i="6"/>
  <c r="F356" i="6"/>
  <c r="G356" i="6"/>
  <c r="H356" i="6"/>
  <c r="I356" i="6"/>
  <c r="J356" i="6"/>
  <c r="K356" i="6"/>
  <c r="A357" i="6"/>
  <c r="D357" i="6"/>
  <c r="E357" i="6"/>
  <c r="F357" i="6"/>
  <c r="G357" i="6"/>
  <c r="H357" i="6"/>
  <c r="I357" i="6"/>
  <c r="J357" i="6"/>
  <c r="K357" i="6"/>
  <c r="A358" i="6"/>
  <c r="D358" i="6"/>
  <c r="E358" i="6"/>
  <c r="F358" i="6"/>
  <c r="G358" i="6"/>
  <c r="H358" i="6"/>
  <c r="I358" i="6"/>
  <c r="J358" i="6"/>
  <c r="K358" i="6"/>
  <c r="A359" i="6"/>
  <c r="D359" i="6"/>
  <c r="E359" i="6"/>
  <c r="F359" i="6"/>
  <c r="G359" i="6"/>
  <c r="H359" i="6"/>
  <c r="I359" i="6"/>
  <c r="J359" i="6"/>
  <c r="K359" i="6"/>
  <c r="A360" i="6"/>
  <c r="D360" i="6"/>
  <c r="E360" i="6"/>
  <c r="F360" i="6"/>
  <c r="G360" i="6"/>
  <c r="H360" i="6"/>
  <c r="I360" i="6"/>
  <c r="J360" i="6"/>
  <c r="K360" i="6"/>
  <c r="A361" i="6"/>
  <c r="D361" i="6"/>
  <c r="E361" i="6"/>
  <c r="F361" i="6"/>
  <c r="G361" i="6"/>
  <c r="H361" i="6"/>
  <c r="I361" i="6"/>
  <c r="J361" i="6"/>
  <c r="K361" i="6"/>
  <c r="A362" i="6"/>
  <c r="D362" i="6"/>
  <c r="E362" i="6"/>
  <c r="F362" i="6"/>
  <c r="G362" i="6"/>
  <c r="H362" i="6"/>
  <c r="I362" i="6"/>
  <c r="J362" i="6"/>
  <c r="K362" i="6"/>
  <c r="A363" i="6"/>
  <c r="D363" i="6"/>
  <c r="E363" i="6"/>
  <c r="F363" i="6"/>
  <c r="G363" i="6"/>
  <c r="H363" i="6"/>
  <c r="I363" i="6"/>
  <c r="J363" i="6"/>
  <c r="K363" i="6"/>
  <c r="A364" i="6"/>
  <c r="D364" i="6"/>
  <c r="E364" i="6"/>
  <c r="F364" i="6"/>
  <c r="G364" i="6"/>
  <c r="H364" i="6"/>
  <c r="I364" i="6"/>
  <c r="J364" i="6"/>
  <c r="K364" i="6"/>
  <c r="A365" i="6"/>
  <c r="D365" i="6"/>
  <c r="E365" i="6"/>
  <c r="F365" i="6"/>
  <c r="G365" i="6"/>
  <c r="H365" i="6"/>
  <c r="I365" i="6"/>
  <c r="J365" i="6"/>
  <c r="K365" i="6"/>
  <c r="A366" i="6"/>
  <c r="D366" i="6"/>
  <c r="E366" i="6"/>
  <c r="F366" i="6"/>
  <c r="G366" i="6"/>
  <c r="H366" i="6"/>
  <c r="I366" i="6"/>
  <c r="J366" i="6"/>
  <c r="K366" i="6"/>
  <c r="A367" i="6"/>
  <c r="D367" i="6"/>
  <c r="E367" i="6"/>
  <c r="F367" i="6"/>
  <c r="G367" i="6"/>
  <c r="H367" i="6"/>
  <c r="I367" i="6"/>
  <c r="J367" i="6"/>
  <c r="K367" i="6"/>
  <c r="A368" i="6"/>
  <c r="D368" i="6"/>
  <c r="E368" i="6"/>
  <c r="F368" i="6"/>
  <c r="G368" i="6"/>
  <c r="H368" i="6"/>
  <c r="I368" i="6"/>
  <c r="J368" i="6"/>
  <c r="K368" i="6"/>
  <c r="A369" i="6"/>
  <c r="D369" i="6"/>
  <c r="E369" i="6"/>
  <c r="F369" i="6"/>
  <c r="G369" i="6"/>
  <c r="H369" i="6"/>
  <c r="I369" i="6"/>
  <c r="J369" i="6"/>
  <c r="K369" i="6"/>
  <c r="A370" i="6"/>
  <c r="D370" i="6"/>
  <c r="E370" i="6"/>
  <c r="F370" i="6"/>
  <c r="G370" i="6"/>
  <c r="H370" i="6"/>
  <c r="I370" i="6"/>
  <c r="J370" i="6"/>
  <c r="K370" i="6"/>
  <c r="A371" i="6"/>
  <c r="D371" i="6"/>
  <c r="E371" i="6"/>
  <c r="F371" i="6"/>
  <c r="G371" i="6"/>
  <c r="H371" i="6"/>
  <c r="I371" i="6"/>
  <c r="J371" i="6"/>
  <c r="K371" i="6"/>
  <c r="A372" i="6"/>
  <c r="D372" i="6"/>
  <c r="E372" i="6"/>
  <c r="F372" i="6"/>
  <c r="G372" i="6"/>
  <c r="H372" i="6"/>
  <c r="I372" i="6"/>
  <c r="J372" i="6"/>
  <c r="K372" i="6"/>
  <c r="A373" i="6"/>
  <c r="D373" i="6"/>
  <c r="E373" i="6"/>
  <c r="F373" i="6"/>
  <c r="G373" i="6"/>
  <c r="H373" i="6"/>
  <c r="I373" i="6"/>
  <c r="J373" i="6"/>
  <c r="K373" i="6"/>
  <c r="A374" i="6"/>
  <c r="D374" i="6"/>
  <c r="E374" i="6"/>
  <c r="F374" i="6"/>
  <c r="G374" i="6"/>
  <c r="H374" i="6"/>
  <c r="I374" i="6"/>
  <c r="J374" i="6"/>
  <c r="K374" i="6"/>
  <c r="A375" i="6"/>
  <c r="D375" i="6"/>
  <c r="E375" i="6"/>
  <c r="F375" i="6"/>
  <c r="G375" i="6"/>
  <c r="H375" i="6"/>
  <c r="I375" i="6"/>
  <c r="J375" i="6"/>
  <c r="K375" i="6"/>
  <c r="A376" i="6"/>
  <c r="D376" i="6"/>
  <c r="E376" i="6"/>
  <c r="F376" i="6"/>
  <c r="G376" i="6"/>
  <c r="H376" i="6"/>
  <c r="I376" i="6"/>
  <c r="J376" i="6"/>
  <c r="K376" i="6"/>
  <c r="A377" i="6"/>
  <c r="D377" i="6"/>
  <c r="E377" i="6"/>
  <c r="F377" i="6"/>
  <c r="G377" i="6"/>
  <c r="H377" i="6"/>
  <c r="I377" i="6"/>
  <c r="J377" i="6"/>
  <c r="K377" i="6"/>
  <c r="A378" i="6"/>
  <c r="D378" i="6"/>
  <c r="E378" i="6"/>
  <c r="F378" i="6"/>
  <c r="G378" i="6"/>
  <c r="H378" i="6"/>
  <c r="I378" i="6"/>
  <c r="J378" i="6"/>
  <c r="K378" i="6"/>
  <c r="A379" i="6"/>
  <c r="D379" i="6"/>
  <c r="E379" i="6"/>
  <c r="F379" i="6"/>
  <c r="G379" i="6"/>
  <c r="H379" i="6"/>
  <c r="I379" i="6"/>
  <c r="J379" i="6"/>
  <c r="K379" i="6"/>
  <c r="A380" i="6"/>
  <c r="D380" i="6"/>
  <c r="E380" i="6"/>
  <c r="F380" i="6"/>
  <c r="G380" i="6"/>
  <c r="H380" i="6"/>
  <c r="I380" i="6"/>
  <c r="J380" i="6"/>
  <c r="K380" i="6"/>
  <c r="A381" i="6"/>
  <c r="D381" i="6"/>
  <c r="E381" i="6"/>
  <c r="F381" i="6"/>
  <c r="G381" i="6"/>
  <c r="H381" i="6"/>
  <c r="I381" i="6"/>
  <c r="J381" i="6"/>
  <c r="K381" i="6"/>
  <c r="A382" i="6"/>
  <c r="D382" i="6"/>
  <c r="E382" i="6"/>
  <c r="F382" i="6"/>
  <c r="G382" i="6"/>
  <c r="H382" i="6"/>
  <c r="I382" i="6"/>
  <c r="J382" i="6"/>
  <c r="K382" i="6"/>
  <c r="A383" i="6"/>
  <c r="D383" i="6"/>
  <c r="E383" i="6"/>
  <c r="F383" i="6"/>
  <c r="G383" i="6"/>
  <c r="H383" i="6"/>
  <c r="I383" i="6"/>
  <c r="J383" i="6"/>
  <c r="K383" i="6"/>
  <c r="A384" i="6"/>
  <c r="D384" i="6"/>
  <c r="E384" i="6"/>
  <c r="F384" i="6"/>
  <c r="G384" i="6"/>
  <c r="H384" i="6"/>
  <c r="I384" i="6"/>
  <c r="J384" i="6"/>
  <c r="K384" i="6"/>
  <c r="A385" i="6"/>
  <c r="D385" i="6"/>
  <c r="E385" i="6"/>
  <c r="F385" i="6"/>
  <c r="G385" i="6"/>
  <c r="H385" i="6"/>
  <c r="I385" i="6"/>
  <c r="J385" i="6"/>
  <c r="K385" i="6"/>
  <c r="A386" i="6"/>
  <c r="D386" i="6"/>
  <c r="E386" i="6"/>
  <c r="F386" i="6"/>
  <c r="G386" i="6"/>
  <c r="H386" i="6"/>
  <c r="I386" i="6"/>
  <c r="J386" i="6"/>
  <c r="K386" i="6"/>
  <c r="A387" i="6"/>
  <c r="D387" i="6"/>
  <c r="E387" i="6"/>
  <c r="F387" i="6"/>
  <c r="G387" i="6"/>
  <c r="H387" i="6"/>
  <c r="I387" i="6"/>
  <c r="J387" i="6"/>
  <c r="K387" i="6"/>
  <c r="A388" i="6"/>
  <c r="D388" i="6"/>
  <c r="E388" i="6"/>
  <c r="F388" i="6"/>
  <c r="G388" i="6"/>
  <c r="H388" i="6"/>
  <c r="I388" i="6"/>
  <c r="J388" i="6"/>
  <c r="K388" i="6"/>
  <c r="A389" i="6"/>
  <c r="D389" i="6"/>
  <c r="E389" i="6"/>
  <c r="F389" i="6"/>
  <c r="G389" i="6"/>
  <c r="H389" i="6"/>
  <c r="I389" i="6"/>
  <c r="J389" i="6"/>
  <c r="K389" i="6"/>
  <c r="A390" i="6"/>
  <c r="D390" i="6"/>
  <c r="E390" i="6"/>
  <c r="F390" i="6"/>
  <c r="G390" i="6"/>
  <c r="H390" i="6"/>
  <c r="I390" i="6"/>
  <c r="J390" i="6"/>
  <c r="K390" i="6"/>
  <c r="A391" i="6"/>
  <c r="D391" i="6"/>
  <c r="E391" i="6"/>
  <c r="F391" i="6"/>
  <c r="G391" i="6"/>
  <c r="H391" i="6"/>
  <c r="I391" i="6"/>
  <c r="J391" i="6"/>
  <c r="K391" i="6"/>
  <c r="A392" i="6"/>
  <c r="D392" i="6"/>
  <c r="E392" i="6"/>
  <c r="F392" i="6"/>
  <c r="G392" i="6"/>
  <c r="H392" i="6"/>
  <c r="I392" i="6"/>
  <c r="J392" i="6"/>
  <c r="K392" i="6"/>
  <c r="A393" i="6"/>
  <c r="D393" i="6"/>
  <c r="E393" i="6"/>
  <c r="F393" i="6"/>
  <c r="G393" i="6"/>
  <c r="H393" i="6"/>
  <c r="I393" i="6"/>
  <c r="J393" i="6"/>
  <c r="K393" i="6"/>
  <c r="A394" i="6"/>
  <c r="D394" i="6"/>
  <c r="E394" i="6"/>
  <c r="F394" i="6"/>
  <c r="G394" i="6"/>
  <c r="H394" i="6"/>
  <c r="I394" i="6"/>
  <c r="J394" i="6"/>
  <c r="K394" i="6"/>
  <c r="A395" i="6"/>
  <c r="D395" i="6"/>
  <c r="E395" i="6"/>
  <c r="F395" i="6"/>
  <c r="G395" i="6"/>
  <c r="H395" i="6"/>
  <c r="I395" i="6"/>
  <c r="J395" i="6"/>
  <c r="K395" i="6"/>
  <c r="A396" i="6"/>
  <c r="D396" i="6"/>
  <c r="E396" i="6"/>
  <c r="F396" i="6"/>
  <c r="G396" i="6"/>
  <c r="H396" i="6"/>
  <c r="I396" i="6"/>
  <c r="J396" i="6"/>
  <c r="K396" i="6"/>
  <c r="A397" i="6"/>
  <c r="D397" i="6"/>
  <c r="E397" i="6"/>
  <c r="F397" i="6"/>
  <c r="G397" i="6"/>
  <c r="H397" i="6"/>
  <c r="I397" i="6"/>
  <c r="J397" i="6"/>
  <c r="K397" i="6"/>
  <c r="A398" i="6"/>
  <c r="D398" i="6"/>
  <c r="E398" i="6"/>
  <c r="F398" i="6"/>
  <c r="G398" i="6"/>
  <c r="H398" i="6"/>
  <c r="I398" i="6"/>
  <c r="J398" i="6"/>
  <c r="K398" i="6"/>
  <c r="A399" i="6"/>
  <c r="D399" i="6"/>
  <c r="E399" i="6"/>
  <c r="F399" i="6"/>
  <c r="G399" i="6"/>
  <c r="H399" i="6"/>
  <c r="I399" i="6"/>
  <c r="J399" i="6"/>
  <c r="K399" i="6"/>
  <c r="A400" i="6"/>
  <c r="D400" i="6"/>
  <c r="E400" i="6"/>
  <c r="F400" i="6"/>
  <c r="G400" i="6"/>
  <c r="H400" i="6"/>
  <c r="I400" i="6"/>
  <c r="J400" i="6"/>
  <c r="K400" i="6"/>
  <c r="A401" i="6"/>
  <c r="D401" i="6"/>
  <c r="E401" i="6"/>
  <c r="F401" i="6"/>
  <c r="G401" i="6"/>
  <c r="H401" i="6"/>
  <c r="I401" i="6"/>
  <c r="J401" i="6"/>
  <c r="K401" i="6"/>
  <c r="A402" i="6"/>
  <c r="D402" i="6"/>
  <c r="E402" i="6"/>
  <c r="F402" i="6"/>
  <c r="G402" i="6"/>
  <c r="H402" i="6"/>
  <c r="I402" i="6"/>
  <c r="J402" i="6"/>
  <c r="K402" i="6"/>
  <c r="A403" i="6"/>
  <c r="D403" i="6"/>
  <c r="E403" i="6"/>
  <c r="F403" i="6"/>
  <c r="G403" i="6"/>
  <c r="H403" i="6"/>
  <c r="I403" i="6"/>
  <c r="J403" i="6"/>
  <c r="K403" i="6"/>
  <c r="A404" i="6"/>
  <c r="D404" i="6"/>
  <c r="E404" i="6"/>
  <c r="F404" i="6"/>
  <c r="G404" i="6"/>
  <c r="H404" i="6"/>
  <c r="I404" i="6"/>
  <c r="J404" i="6"/>
  <c r="K404" i="6"/>
  <c r="A405" i="6"/>
  <c r="D405" i="6"/>
  <c r="E405" i="6"/>
  <c r="F405" i="6"/>
  <c r="G405" i="6"/>
  <c r="H405" i="6"/>
  <c r="I405" i="6"/>
  <c r="J405" i="6"/>
  <c r="K405" i="6"/>
  <c r="A406" i="6"/>
  <c r="D406" i="6"/>
  <c r="E406" i="6"/>
  <c r="F406" i="6"/>
  <c r="G406" i="6"/>
  <c r="H406" i="6"/>
  <c r="I406" i="6"/>
  <c r="J406" i="6"/>
  <c r="K406" i="6"/>
  <c r="A407" i="6"/>
  <c r="D407" i="6"/>
  <c r="E407" i="6"/>
  <c r="F407" i="6"/>
  <c r="G407" i="6"/>
  <c r="H407" i="6"/>
  <c r="I407" i="6"/>
  <c r="J407" i="6"/>
  <c r="K407" i="6"/>
  <c r="A408" i="6"/>
  <c r="D408" i="6"/>
  <c r="E408" i="6"/>
  <c r="F408" i="6"/>
  <c r="G408" i="6"/>
  <c r="H408" i="6"/>
  <c r="I408" i="6"/>
  <c r="J408" i="6"/>
  <c r="K408" i="6"/>
  <c r="A409" i="6"/>
  <c r="D409" i="6"/>
  <c r="E409" i="6"/>
  <c r="F409" i="6"/>
  <c r="G409" i="6"/>
  <c r="H409" i="6"/>
  <c r="I409" i="6"/>
  <c r="J409" i="6"/>
  <c r="K409" i="6"/>
  <c r="A410" i="6"/>
  <c r="D410" i="6"/>
  <c r="E410" i="6"/>
  <c r="F410" i="6"/>
  <c r="G410" i="6"/>
  <c r="H410" i="6"/>
  <c r="I410" i="6"/>
  <c r="J410" i="6"/>
  <c r="K410" i="6"/>
  <c r="A411" i="6"/>
  <c r="D411" i="6"/>
  <c r="E411" i="6"/>
  <c r="F411" i="6"/>
  <c r="G411" i="6"/>
  <c r="H411" i="6"/>
  <c r="I411" i="6"/>
  <c r="J411" i="6"/>
  <c r="K411" i="6"/>
  <c r="A412" i="6"/>
  <c r="D412" i="6"/>
  <c r="E412" i="6"/>
  <c r="F412" i="6"/>
  <c r="G412" i="6"/>
  <c r="H412" i="6"/>
  <c r="I412" i="6"/>
  <c r="J412" i="6"/>
  <c r="K412" i="6"/>
  <c r="A413" i="6"/>
  <c r="D413" i="6"/>
  <c r="E413" i="6"/>
  <c r="F413" i="6"/>
  <c r="G413" i="6"/>
  <c r="H413" i="6"/>
  <c r="I413" i="6"/>
  <c r="J413" i="6"/>
  <c r="K413" i="6"/>
  <c r="A414" i="6"/>
  <c r="D414" i="6"/>
  <c r="E414" i="6"/>
  <c r="F414" i="6"/>
  <c r="G414" i="6"/>
  <c r="H414" i="6"/>
  <c r="I414" i="6"/>
  <c r="J414" i="6"/>
  <c r="K414" i="6"/>
  <c r="A415" i="6"/>
  <c r="D415" i="6"/>
  <c r="E415" i="6"/>
  <c r="F415" i="6"/>
  <c r="G415" i="6"/>
  <c r="H415" i="6"/>
  <c r="I415" i="6"/>
  <c r="J415" i="6"/>
  <c r="K415" i="6"/>
  <c r="A416" i="6"/>
  <c r="D416" i="6"/>
  <c r="E416" i="6"/>
  <c r="F416" i="6"/>
  <c r="G416" i="6"/>
  <c r="H416" i="6"/>
  <c r="I416" i="6"/>
  <c r="J416" i="6"/>
  <c r="K416" i="6"/>
  <c r="A417" i="6"/>
  <c r="D417" i="6"/>
  <c r="E417" i="6"/>
  <c r="F417" i="6"/>
  <c r="G417" i="6"/>
  <c r="H417" i="6"/>
  <c r="I417" i="6"/>
  <c r="J417" i="6"/>
  <c r="K417" i="6"/>
  <c r="A418" i="6"/>
  <c r="D418" i="6"/>
  <c r="E418" i="6"/>
  <c r="F418" i="6"/>
  <c r="G418" i="6"/>
  <c r="H418" i="6"/>
  <c r="I418" i="6"/>
  <c r="J418" i="6"/>
  <c r="K418" i="6"/>
  <c r="A419" i="6"/>
  <c r="D419" i="6"/>
  <c r="E419" i="6"/>
  <c r="F419" i="6"/>
  <c r="G419" i="6"/>
  <c r="H419" i="6"/>
  <c r="I419" i="6"/>
  <c r="J419" i="6"/>
  <c r="K419" i="6"/>
  <c r="A420" i="6"/>
  <c r="D420" i="6"/>
  <c r="E420" i="6"/>
  <c r="F420" i="6"/>
  <c r="G420" i="6"/>
  <c r="H420" i="6"/>
  <c r="I420" i="6"/>
  <c r="J420" i="6"/>
  <c r="K420" i="6"/>
  <c r="A421" i="6"/>
  <c r="D421" i="6"/>
  <c r="E421" i="6"/>
  <c r="F421" i="6"/>
  <c r="G421" i="6"/>
  <c r="H421" i="6"/>
  <c r="I421" i="6"/>
  <c r="J421" i="6"/>
  <c r="K421" i="6"/>
  <c r="A422" i="6"/>
  <c r="D422" i="6"/>
  <c r="E422" i="6"/>
  <c r="F422" i="6"/>
  <c r="G422" i="6"/>
  <c r="H422" i="6"/>
  <c r="I422" i="6"/>
  <c r="J422" i="6"/>
  <c r="K422" i="6"/>
  <c r="A423" i="6"/>
  <c r="D423" i="6"/>
  <c r="E423" i="6"/>
  <c r="F423" i="6"/>
  <c r="G423" i="6"/>
  <c r="H423" i="6"/>
  <c r="I423" i="6"/>
  <c r="J423" i="6"/>
  <c r="K423" i="6"/>
  <c r="A424" i="6"/>
  <c r="D424" i="6"/>
  <c r="E424" i="6"/>
  <c r="F424" i="6"/>
  <c r="G424" i="6"/>
  <c r="H424" i="6"/>
  <c r="I424" i="6"/>
  <c r="J424" i="6"/>
  <c r="K424" i="6"/>
  <c r="A425" i="6"/>
  <c r="D425" i="6"/>
  <c r="E425" i="6"/>
  <c r="F425" i="6"/>
  <c r="G425" i="6"/>
  <c r="H425" i="6"/>
  <c r="I425" i="6"/>
  <c r="J425" i="6"/>
  <c r="K425" i="6"/>
  <c r="A426" i="6"/>
  <c r="D426" i="6"/>
  <c r="E426" i="6"/>
  <c r="F426" i="6"/>
  <c r="G426" i="6"/>
  <c r="H426" i="6"/>
  <c r="I426" i="6"/>
  <c r="J426" i="6"/>
  <c r="K426" i="6"/>
  <c r="A427" i="6"/>
  <c r="D427" i="6"/>
  <c r="E427" i="6"/>
  <c r="F427" i="6"/>
  <c r="G427" i="6"/>
  <c r="H427" i="6"/>
  <c r="I427" i="6"/>
  <c r="J427" i="6"/>
  <c r="K427" i="6"/>
  <c r="A428" i="6"/>
  <c r="D428" i="6"/>
  <c r="E428" i="6"/>
  <c r="F428" i="6"/>
  <c r="G428" i="6"/>
  <c r="H428" i="6"/>
  <c r="I428" i="6"/>
  <c r="J428" i="6"/>
  <c r="K428" i="6"/>
  <c r="A429" i="6"/>
  <c r="D429" i="6"/>
  <c r="E429" i="6"/>
  <c r="F429" i="6"/>
  <c r="G429" i="6"/>
  <c r="H429" i="6"/>
  <c r="I429" i="6"/>
  <c r="J429" i="6"/>
  <c r="K429" i="6"/>
  <c r="A430" i="6"/>
  <c r="D430" i="6"/>
  <c r="E430" i="6"/>
  <c r="F430" i="6"/>
  <c r="G430" i="6"/>
  <c r="H430" i="6"/>
  <c r="I430" i="6"/>
  <c r="J430" i="6"/>
  <c r="K430" i="6"/>
  <c r="A431" i="6"/>
  <c r="D431" i="6"/>
  <c r="E431" i="6"/>
  <c r="F431" i="6"/>
  <c r="G431" i="6"/>
  <c r="H431" i="6"/>
  <c r="I431" i="6"/>
  <c r="J431" i="6"/>
  <c r="K431" i="6"/>
  <c r="A432" i="6"/>
  <c r="D432" i="6"/>
  <c r="E432" i="6"/>
  <c r="F432" i="6"/>
  <c r="G432" i="6"/>
  <c r="H432" i="6"/>
  <c r="I432" i="6"/>
  <c r="J432" i="6"/>
  <c r="K432" i="6"/>
  <c r="A433" i="6"/>
  <c r="D433" i="6"/>
  <c r="E433" i="6"/>
  <c r="F433" i="6"/>
  <c r="G433" i="6"/>
  <c r="H433" i="6"/>
  <c r="I433" i="6"/>
  <c r="J433" i="6"/>
  <c r="K433" i="6"/>
  <c r="A434" i="6"/>
  <c r="D434" i="6"/>
  <c r="E434" i="6"/>
  <c r="F434" i="6"/>
  <c r="G434" i="6"/>
  <c r="H434" i="6"/>
  <c r="I434" i="6"/>
  <c r="J434" i="6"/>
  <c r="K434" i="6"/>
  <c r="A435" i="6"/>
  <c r="D435" i="6"/>
  <c r="E435" i="6"/>
  <c r="F435" i="6"/>
  <c r="G435" i="6"/>
  <c r="H435" i="6"/>
  <c r="I435" i="6"/>
  <c r="J435" i="6"/>
  <c r="K435" i="6"/>
  <c r="A436" i="6"/>
  <c r="D436" i="6"/>
  <c r="E436" i="6"/>
  <c r="F436" i="6"/>
  <c r="G436" i="6"/>
  <c r="H436" i="6"/>
  <c r="I436" i="6"/>
  <c r="J436" i="6"/>
  <c r="K436" i="6"/>
  <c r="A437" i="6"/>
  <c r="D437" i="6"/>
  <c r="E437" i="6"/>
  <c r="F437" i="6"/>
  <c r="G437" i="6"/>
  <c r="H437" i="6"/>
  <c r="I437" i="6"/>
  <c r="J437" i="6"/>
  <c r="K437" i="6"/>
  <c r="A438" i="6"/>
  <c r="D438" i="6"/>
  <c r="E438" i="6"/>
  <c r="F438" i="6"/>
  <c r="G438" i="6"/>
  <c r="H438" i="6"/>
  <c r="I438" i="6"/>
  <c r="J438" i="6"/>
  <c r="K438" i="6"/>
  <c r="A439" i="6"/>
  <c r="D439" i="6"/>
  <c r="E439" i="6"/>
  <c r="F439" i="6"/>
  <c r="G439" i="6"/>
  <c r="H439" i="6"/>
  <c r="I439" i="6"/>
  <c r="J439" i="6"/>
  <c r="K439" i="6"/>
  <c r="A440" i="6"/>
  <c r="D440" i="6"/>
  <c r="E440" i="6"/>
  <c r="F440" i="6"/>
  <c r="G440" i="6"/>
  <c r="H440" i="6"/>
  <c r="I440" i="6"/>
  <c r="J440" i="6"/>
  <c r="K440" i="6"/>
  <c r="A441" i="6"/>
  <c r="D441" i="6"/>
  <c r="E441" i="6"/>
  <c r="F441" i="6"/>
  <c r="G441" i="6"/>
  <c r="H441" i="6"/>
  <c r="I441" i="6"/>
  <c r="J441" i="6"/>
  <c r="K441" i="6"/>
  <c r="A442" i="6"/>
  <c r="D442" i="6"/>
  <c r="E442" i="6"/>
  <c r="F442" i="6"/>
  <c r="G442" i="6"/>
  <c r="H442" i="6"/>
  <c r="I442" i="6"/>
  <c r="J442" i="6"/>
  <c r="K442" i="6"/>
  <c r="A443" i="6"/>
  <c r="D443" i="6"/>
  <c r="E443" i="6"/>
  <c r="F443" i="6"/>
  <c r="G443" i="6"/>
  <c r="H443" i="6"/>
  <c r="I443" i="6"/>
  <c r="J443" i="6"/>
  <c r="K443" i="6"/>
  <c r="A444" i="6"/>
  <c r="D444" i="6"/>
  <c r="E444" i="6"/>
  <c r="F444" i="6"/>
  <c r="G444" i="6"/>
  <c r="H444" i="6"/>
  <c r="I444" i="6"/>
  <c r="J444" i="6"/>
  <c r="K444" i="6"/>
  <c r="A445" i="6"/>
  <c r="D445" i="6"/>
  <c r="E445" i="6"/>
  <c r="F445" i="6"/>
  <c r="G445" i="6"/>
  <c r="H445" i="6"/>
  <c r="I445" i="6"/>
  <c r="J445" i="6"/>
  <c r="K445" i="6"/>
  <c r="A446" i="6"/>
  <c r="D446" i="6"/>
  <c r="E446" i="6"/>
  <c r="F446" i="6"/>
  <c r="G446" i="6"/>
  <c r="H446" i="6"/>
  <c r="I446" i="6"/>
  <c r="J446" i="6"/>
  <c r="K446" i="6"/>
  <c r="A447" i="6"/>
  <c r="D447" i="6"/>
  <c r="E447" i="6"/>
  <c r="F447" i="6"/>
  <c r="G447" i="6"/>
  <c r="H447" i="6"/>
  <c r="I447" i="6"/>
  <c r="J447" i="6"/>
  <c r="K447" i="6"/>
  <c r="A448" i="6"/>
  <c r="D448" i="6"/>
  <c r="E448" i="6"/>
  <c r="F448" i="6"/>
  <c r="G448" i="6"/>
  <c r="H448" i="6"/>
  <c r="I448" i="6"/>
  <c r="J448" i="6"/>
  <c r="K448" i="6"/>
  <c r="A449" i="6"/>
  <c r="D449" i="6"/>
  <c r="E449" i="6"/>
  <c r="F449" i="6"/>
  <c r="G449" i="6"/>
  <c r="H449" i="6"/>
  <c r="I449" i="6"/>
  <c r="J449" i="6"/>
  <c r="K449" i="6"/>
  <c r="A450" i="6"/>
  <c r="D450" i="6"/>
  <c r="E450" i="6"/>
  <c r="F450" i="6"/>
  <c r="G450" i="6"/>
  <c r="H450" i="6"/>
  <c r="I450" i="6"/>
  <c r="J450" i="6"/>
  <c r="K450" i="6"/>
  <c r="A451" i="6"/>
  <c r="D451" i="6"/>
  <c r="E451" i="6"/>
  <c r="F451" i="6"/>
  <c r="G451" i="6"/>
  <c r="H451" i="6"/>
  <c r="I451" i="6"/>
  <c r="J451" i="6"/>
  <c r="K451" i="6"/>
  <c r="A452" i="6"/>
  <c r="D452" i="6"/>
  <c r="E452" i="6"/>
  <c r="F452" i="6"/>
  <c r="G452" i="6"/>
  <c r="H452" i="6"/>
  <c r="I452" i="6"/>
  <c r="J452" i="6"/>
  <c r="K452" i="6"/>
  <c r="A453" i="6"/>
  <c r="D453" i="6"/>
  <c r="E453" i="6"/>
  <c r="F453" i="6"/>
  <c r="G453" i="6"/>
  <c r="H453" i="6"/>
  <c r="I453" i="6"/>
  <c r="J453" i="6"/>
  <c r="K453" i="6"/>
  <c r="A454" i="6"/>
  <c r="D454" i="6"/>
  <c r="E454" i="6"/>
  <c r="F454" i="6"/>
  <c r="G454" i="6"/>
  <c r="H454" i="6"/>
  <c r="I454" i="6"/>
  <c r="J454" i="6"/>
  <c r="K454" i="6"/>
  <c r="A455" i="6"/>
  <c r="D455" i="6"/>
  <c r="E455" i="6"/>
  <c r="F455" i="6"/>
  <c r="G455" i="6"/>
  <c r="H455" i="6"/>
  <c r="I455" i="6"/>
  <c r="J455" i="6"/>
  <c r="K455" i="6"/>
  <c r="A456" i="6"/>
  <c r="D456" i="6"/>
  <c r="E456" i="6"/>
  <c r="F456" i="6"/>
  <c r="G456" i="6"/>
  <c r="H456" i="6"/>
  <c r="I456" i="6"/>
  <c r="J456" i="6"/>
  <c r="K456" i="6"/>
  <c r="A457" i="6"/>
  <c r="D457" i="6"/>
  <c r="E457" i="6"/>
  <c r="F457" i="6"/>
  <c r="G457" i="6"/>
  <c r="H457" i="6"/>
  <c r="I457" i="6"/>
  <c r="J457" i="6"/>
  <c r="K457" i="6"/>
  <c r="A458" i="6"/>
  <c r="D458" i="6"/>
  <c r="E458" i="6"/>
  <c r="F458" i="6"/>
  <c r="G458" i="6"/>
  <c r="H458" i="6"/>
  <c r="I458" i="6"/>
  <c r="J458" i="6"/>
  <c r="K458" i="6"/>
  <c r="A459" i="6"/>
  <c r="D459" i="6"/>
  <c r="E459" i="6"/>
  <c r="F459" i="6"/>
  <c r="G459" i="6"/>
  <c r="H459" i="6"/>
  <c r="I459" i="6"/>
  <c r="J459" i="6"/>
  <c r="K459" i="6"/>
  <c r="A460" i="6"/>
  <c r="D460" i="6"/>
  <c r="E460" i="6"/>
  <c r="F460" i="6"/>
  <c r="G460" i="6"/>
  <c r="H460" i="6"/>
  <c r="I460" i="6"/>
  <c r="J460" i="6"/>
  <c r="K460" i="6"/>
  <c r="A461" i="6"/>
  <c r="D461" i="6"/>
  <c r="E461" i="6"/>
  <c r="F461" i="6"/>
  <c r="G461" i="6"/>
  <c r="H461" i="6"/>
  <c r="I461" i="6"/>
  <c r="J461" i="6"/>
  <c r="K461" i="6"/>
  <c r="A462" i="6"/>
  <c r="D462" i="6"/>
  <c r="E462" i="6"/>
  <c r="F462" i="6"/>
  <c r="G462" i="6"/>
  <c r="H462" i="6"/>
  <c r="I462" i="6"/>
  <c r="J462" i="6"/>
  <c r="K462" i="6"/>
  <c r="A463" i="6"/>
  <c r="D463" i="6"/>
  <c r="E463" i="6"/>
  <c r="F463" i="6"/>
  <c r="G463" i="6"/>
  <c r="H463" i="6"/>
  <c r="I463" i="6"/>
  <c r="J463" i="6"/>
  <c r="K463" i="6"/>
  <c r="A464" i="6"/>
  <c r="D464" i="6"/>
  <c r="E464" i="6"/>
  <c r="F464" i="6"/>
  <c r="G464" i="6"/>
  <c r="H464" i="6"/>
  <c r="I464" i="6"/>
  <c r="J464" i="6"/>
  <c r="K464" i="6"/>
  <c r="A465" i="6"/>
  <c r="D465" i="6"/>
  <c r="E465" i="6"/>
  <c r="F465" i="6"/>
  <c r="G465" i="6"/>
  <c r="H465" i="6"/>
  <c r="I465" i="6"/>
  <c r="J465" i="6"/>
  <c r="K465" i="6"/>
  <c r="A466" i="6"/>
  <c r="D466" i="6"/>
  <c r="E466" i="6"/>
  <c r="F466" i="6"/>
  <c r="G466" i="6"/>
  <c r="H466" i="6"/>
  <c r="I466" i="6"/>
  <c r="J466" i="6"/>
  <c r="K466" i="6"/>
  <c r="A467" i="6"/>
  <c r="D467" i="6"/>
  <c r="E467" i="6"/>
  <c r="F467" i="6"/>
  <c r="G467" i="6"/>
  <c r="H467" i="6"/>
  <c r="I467" i="6"/>
  <c r="J467" i="6"/>
  <c r="K467" i="6"/>
  <c r="A468" i="6"/>
  <c r="D468" i="6"/>
  <c r="E468" i="6"/>
  <c r="F468" i="6"/>
  <c r="G468" i="6"/>
  <c r="H468" i="6"/>
  <c r="I468" i="6"/>
  <c r="J468" i="6"/>
  <c r="K468" i="6"/>
  <c r="A469" i="6"/>
  <c r="D469" i="6"/>
  <c r="E469" i="6"/>
  <c r="F469" i="6"/>
  <c r="G469" i="6"/>
  <c r="H469" i="6"/>
  <c r="I469" i="6"/>
  <c r="J469" i="6"/>
  <c r="K469" i="6"/>
  <c r="A470" i="6"/>
  <c r="D470" i="6"/>
  <c r="E470" i="6"/>
  <c r="F470" i="6"/>
  <c r="G470" i="6"/>
  <c r="H470" i="6"/>
  <c r="I470" i="6"/>
  <c r="J470" i="6"/>
  <c r="K470" i="6"/>
  <c r="A471" i="6"/>
  <c r="D471" i="6"/>
  <c r="E471" i="6"/>
  <c r="F471" i="6"/>
  <c r="G471" i="6"/>
  <c r="H471" i="6"/>
  <c r="I471" i="6"/>
  <c r="J471" i="6"/>
  <c r="K471" i="6"/>
  <c r="A472" i="6"/>
  <c r="D472" i="6"/>
  <c r="E472" i="6"/>
  <c r="F472" i="6"/>
  <c r="G472" i="6"/>
  <c r="H472" i="6"/>
  <c r="I472" i="6"/>
  <c r="J472" i="6"/>
  <c r="K472" i="6"/>
  <c r="A473" i="6"/>
  <c r="D473" i="6"/>
  <c r="E473" i="6"/>
  <c r="F473" i="6"/>
  <c r="G473" i="6"/>
  <c r="H473" i="6"/>
  <c r="I473" i="6"/>
  <c r="J473" i="6"/>
  <c r="K473" i="6"/>
  <c r="A474" i="6"/>
  <c r="D474" i="6"/>
  <c r="E474" i="6"/>
  <c r="F474" i="6"/>
  <c r="G474" i="6"/>
  <c r="H474" i="6"/>
  <c r="I474" i="6"/>
  <c r="J474" i="6"/>
  <c r="K474" i="6"/>
  <c r="A475" i="6"/>
  <c r="D475" i="6"/>
  <c r="E475" i="6"/>
  <c r="F475" i="6"/>
  <c r="G475" i="6"/>
  <c r="H475" i="6"/>
  <c r="I475" i="6"/>
  <c r="J475" i="6"/>
  <c r="K475" i="6"/>
  <c r="A476" i="6"/>
  <c r="D476" i="6"/>
  <c r="E476" i="6"/>
  <c r="F476" i="6"/>
  <c r="G476" i="6"/>
  <c r="H476" i="6"/>
  <c r="I476" i="6"/>
  <c r="J476" i="6"/>
  <c r="K476" i="6"/>
  <c r="A477" i="6"/>
  <c r="D477" i="6"/>
  <c r="E477" i="6"/>
  <c r="F477" i="6"/>
  <c r="G477" i="6"/>
  <c r="H477" i="6"/>
  <c r="I477" i="6"/>
  <c r="J477" i="6"/>
  <c r="K477" i="6"/>
  <c r="A478" i="6"/>
  <c r="D478" i="6"/>
  <c r="E478" i="6"/>
  <c r="F478" i="6"/>
  <c r="G478" i="6"/>
  <c r="H478" i="6"/>
  <c r="I478" i="6"/>
  <c r="J478" i="6"/>
  <c r="K478" i="6"/>
  <c r="A479" i="6"/>
  <c r="D479" i="6"/>
  <c r="E479" i="6"/>
  <c r="F479" i="6"/>
  <c r="G479" i="6"/>
  <c r="H479" i="6"/>
  <c r="I479" i="6"/>
  <c r="J479" i="6"/>
  <c r="K479" i="6"/>
  <c r="A480" i="6"/>
  <c r="D480" i="6"/>
  <c r="E480" i="6"/>
  <c r="F480" i="6"/>
  <c r="G480" i="6"/>
  <c r="H480" i="6"/>
  <c r="I480" i="6"/>
  <c r="J480" i="6"/>
  <c r="K480" i="6"/>
  <c r="A481" i="6"/>
  <c r="D481" i="6"/>
  <c r="E481" i="6"/>
  <c r="F481" i="6"/>
  <c r="G481" i="6"/>
  <c r="H481" i="6"/>
  <c r="I481" i="6"/>
  <c r="J481" i="6"/>
  <c r="K481" i="6"/>
  <c r="A482" i="6"/>
  <c r="D482" i="6"/>
  <c r="E482" i="6"/>
  <c r="F482" i="6"/>
  <c r="G482" i="6"/>
  <c r="H482" i="6"/>
  <c r="I482" i="6"/>
  <c r="J482" i="6"/>
  <c r="K482" i="6"/>
  <c r="A483" i="6"/>
  <c r="D483" i="6"/>
  <c r="E483" i="6"/>
  <c r="F483" i="6"/>
  <c r="G483" i="6"/>
  <c r="H483" i="6"/>
  <c r="I483" i="6"/>
  <c r="J483" i="6"/>
  <c r="K483" i="6"/>
  <c r="A484" i="6"/>
  <c r="D484" i="6"/>
  <c r="E484" i="6"/>
  <c r="F484" i="6"/>
  <c r="G484" i="6"/>
  <c r="H484" i="6"/>
  <c r="I484" i="6"/>
  <c r="J484" i="6"/>
  <c r="K484" i="6"/>
  <c r="A485" i="6"/>
  <c r="D485" i="6"/>
  <c r="E485" i="6"/>
  <c r="F485" i="6"/>
  <c r="G485" i="6"/>
  <c r="H485" i="6"/>
  <c r="I485" i="6"/>
  <c r="J485" i="6"/>
  <c r="K485" i="6"/>
  <c r="A486" i="6"/>
  <c r="D486" i="6"/>
  <c r="E486" i="6"/>
  <c r="F486" i="6"/>
  <c r="G486" i="6"/>
  <c r="H486" i="6"/>
  <c r="I486" i="6"/>
  <c r="J486" i="6"/>
  <c r="K486" i="6"/>
  <c r="A487" i="6"/>
  <c r="D487" i="6"/>
  <c r="E487" i="6"/>
  <c r="F487" i="6"/>
  <c r="G487" i="6"/>
  <c r="H487" i="6"/>
  <c r="I487" i="6"/>
  <c r="J487" i="6"/>
  <c r="K487" i="6"/>
  <c r="A488" i="6"/>
  <c r="D488" i="6"/>
  <c r="E488" i="6"/>
  <c r="F488" i="6"/>
  <c r="G488" i="6"/>
  <c r="H488" i="6"/>
  <c r="I488" i="6"/>
  <c r="J488" i="6"/>
  <c r="K488" i="6"/>
  <c r="A489" i="6"/>
  <c r="D489" i="6"/>
  <c r="E489" i="6"/>
  <c r="F489" i="6"/>
  <c r="G489" i="6"/>
  <c r="H489" i="6"/>
  <c r="I489" i="6"/>
  <c r="J489" i="6"/>
  <c r="K489" i="6"/>
  <c r="A490" i="6"/>
  <c r="D490" i="6"/>
  <c r="E490" i="6"/>
  <c r="F490" i="6"/>
  <c r="G490" i="6"/>
  <c r="H490" i="6"/>
  <c r="I490" i="6"/>
  <c r="J490" i="6"/>
  <c r="K490" i="6"/>
  <c r="A491" i="6"/>
  <c r="D491" i="6"/>
  <c r="E491" i="6"/>
  <c r="F491" i="6"/>
  <c r="G491" i="6"/>
  <c r="H491" i="6"/>
  <c r="I491" i="6"/>
  <c r="J491" i="6"/>
  <c r="K491" i="6"/>
  <c r="A492" i="6"/>
  <c r="D492" i="6"/>
  <c r="E492" i="6"/>
  <c r="F492" i="6"/>
  <c r="G492" i="6"/>
  <c r="H492" i="6"/>
  <c r="I492" i="6"/>
  <c r="J492" i="6"/>
  <c r="K492" i="6"/>
  <c r="A493" i="6"/>
  <c r="D493" i="6"/>
  <c r="E493" i="6"/>
  <c r="F493" i="6"/>
  <c r="G493" i="6"/>
  <c r="H493" i="6"/>
  <c r="I493" i="6"/>
  <c r="J493" i="6"/>
  <c r="K493" i="6"/>
  <c r="A494" i="6"/>
  <c r="D494" i="6"/>
  <c r="E494" i="6"/>
  <c r="F494" i="6"/>
  <c r="G494" i="6"/>
  <c r="H494" i="6"/>
  <c r="I494" i="6"/>
  <c r="J494" i="6"/>
  <c r="K494" i="6"/>
  <c r="A495" i="6"/>
  <c r="D495" i="6"/>
  <c r="E495" i="6"/>
  <c r="F495" i="6"/>
  <c r="G495" i="6"/>
  <c r="H495" i="6"/>
  <c r="I495" i="6"/>
  <c r="J495" i="6"/>
  <c r="K495" i="6"/>
  <c r="A496" i="6"/>
  <c r="D496" i="6"/>
  <c r="E496" i="6"/>
  <c r="F496" i="6"/>
  <c r="G496" i="6"/>
  <c r="H496" i="6"/>
  <c r="I496" i="6"/>
  <c r="J496" i="6"/>
  <c r="K496" i="6"/>
  <c r="A497" i="6"/>
  <c r="D497" i="6"/>
  <c r="E497" i="6"/>
  <c r="F497" i="6"/>
  <c r="G497" i="6"/>
  <c r="H497" i="6"/>
  <c r="I497" i="6"/>
  <c r="J497" i="6"/>
  <c r="K497" i="6"/>
  <c r="A498" i="6"/>
  <c r="D498" i="6"/>
  <c r="E498" i="6"/>
  <c r="F498" i="6"/>
  <c r="G498" i="6"/>
  <c r="H498" i="6"/>
  <c r="I498" i="6"/>
  <c r="J498" i="6"/>
  <c r="K498" i="6"/>
  <c r="A499" i="6"/>
  <c r="D499" i="6"/>
  <c r="E499" i="6"/>
  <c r="F499" i="6"/>
  <c r="G499" i="6"/>
  <c r="H499" i="6"/>
  <c r="I499" i="6"/>
  <c r="J499" i="6"/>
  <c r="K499" i="6"/>
  <c r="A500" i="6"/>
  <c r="D500" i="6"/>
  <c r="E500" i="6"/>
  <c r="F500" i="6"/>
  <c r="G500" i="6"/>
  <c r="H500" i="6"/>
  <c r="I500" i="6"/>
  <c r="J500" i="6"/>
  <c r="K500" i="6"/>
  <c r="A501" i="6"/>
  <c r="D501" i="6"/>
  <c r="E501" i="6"/>
  <c r="F501" i="6"/>
  <c r="G501" i="6"/>
  <c r="H501" i="6"/>
  <c r="I501" i="6"/>
  <c r="J501" i="6"/>
  <c r="K501" i="6"/>
  <c r="A502" i="6"/>
  <c r="D502" i="6"/>
  <c r="E502" i="6"/>
  <c r="F502" i="6"/>
  <c r="G502" i="6"/>
  <c r="H502" i="6"/>
  <c r="I502" i="6"/>
  <c r="J502" i="6"/>
  <c r="K502" i="6"/>
  <c r="A503" i="6"/>
  <c r="D503" i="6"/>
  <c r="E503" i="6"/>
  <c r="F503" i="6"/>
  <c r="G503" i="6"/>
  <c r="H503" i="6"/>
  <c r="I503" i="6"/>
  <c r="J503" i="6"/>
  <c r="K503" i="6"/>
  <c r="A504" i="6"/>
  <c r="D504" i="6"/>
  <c r="E504" i="6"/>
  <c r="F504" i="6"/>
  <c r="G504" i="6"/>
  <c r="H504" i="6"/>
  <c r="I504" i="6"/>
  <c r="J504" i="6"/>
  <c r="K504" i="6"/>
  <c r="A505" i="6"/>
  <c r="D505" i="6"/>
  <c r="E505" i="6"/>
  <c r="F505" i="6"/>
  <c r="G505" i="6"/>
  <c r="H505" i="6"/>
  <c r="I505" i="6"/>
  <c r="J505" i="6"/>
  <c r="K505" i="6"/>
  <c r="A506" i="6"/>
  <c r="D506" i="6"/>
  <c r="E506" i="6"/>
  <c r="F506" i="6"/>
  <c r="G506" i="6"/>
  <c r="H506" i="6"/>
  <c r="I506" i="6"/>
  <c r="J506" i="6"/>
  <c r="K506" i="6"/>
  <c r="A507" i="6"/>
  <c r="D507" i="6"/>
  <c r="E507" i="6"/>
  <c r="F507" i="6"/>
  <c r="G507" i="6"/>
  <c r="H507" i="6"/>
  <c r="I507" i="6"/>
  <c r="J507" i="6"/>
  <c r="K507" i="6"/>
  <c r="A508" i="6"/>
  <c r="D508" i="6"/>
  <c r="E508" i="6"/>
  <c r="F508" i="6"/>
  <c r="G508" i="6"/>
  <c r="H508" i="6"/>
  <c r="I508" i="6"/>
  <c r="J508" i="6"/>
  <c r="K508" i="6"/>
  <c r="A509" i="6"/>
  <c r="D509" i="6"/>
  <c r="E509" i="6"/>
  <c r="F509" i="6"/>
  <c r="G509" i="6"/>
  <c r="H509" i="6"/>
  <c r="I509" i="6"/>
  <c r="J509" i="6"/>
  <c r="K509" i="6"/>
  <c r="A510" i="6"/>
  <c r="D510" i="6"/>
  <c r="E510" i="6"/>
  <c r="F510" i="6"/>
  <c r="G510" i="6"/>
  <c r="H510" i="6"/>
  <c r="I510" i="6"/>
  <c r="J510" i="6"/>
  <c r="K510" i="6"/>
  <c r="A511" i="6"/>
  <c r="D511" i="6"/>
  <c r="E511" i="6"/>
  <c r="F511" i="6"/>
  <c r="G511" i="6"/>
  <c r="H511" i="6"/>
  <c r="I511" i="6"/>
  <c r="J511" i="6"/>
  <c r="K511" i="6"/>
  <c r="A512" i="6"/>
  <c r="D512" i="6"/>
  <c r="E512" i="6"/>
  <c r="F512" i="6"/>
  <c r="G512" i="6"/>
  <c r="H512" i="6"/>
  <c r="I512" i="6"/>
  <c r="J512" i="6"/>
  <c r="K512" i="6"/>
  <c r="A513" i="6"/>
  <c r="D513" i="6"/>
  <c r="E513" i="6"/>
  <c r="F513" i="6"/>
  <c r="G513" i="6"/>
  <c r="H513" i="6"/>
  <c r="I513" i="6"/>
  <c r="J513" i="6"/>
  <c r="K513" i="6"/>
  <c r="A514" i="6"/>
  <c r="D514" i="6"/>
  <c r="E514" i="6"/>
  <c r="F514" i="6"/>
  <c r="G514" i="6"/>
  <c r="H514" i="6"/>
  <c r="I514" i="6"/>
  <c r="J514" i="6"/>
  <c r="K514" i="6"/>
  <c r="A515" i="6"/>
  <c r="D515" i="6"/>
  <c r="E515" i="6"/>
  <c r="F515" i="6"/>
  <c r="G515" i="6"/>
  <c r="H515" i="6"/>
  <c r="I515" i="6"/>
  <c r="J515" i="6"/>
  <c r="K515" i="6"/>
  <c r="A516" i="6"/>
  <c r="D516" i="6"/>
  <c r="E516" i="6"/>
  <c r="F516" i="6"/>
  <c r="G516" i="6"/>
  <c r="H516" i="6"/>
  <c r="I516" i="6"/>
  <c r="J516" i="6"/>
  <c r="K516" i="6"/>
  <c r="A517" i="6"/>
  <c r="D517" i="6"/>
  <c r="E517" i="6"/>
  <c r="F517" i="6"/>
  <c r="G517" i="6"/>
  <c r="H517" i="6"/>
  <c r="I517" i="6"/>
  <c r="J517" i="6"/>
  <c r="K517" i="6"/>
  <c r="A518" i="6"/>
  <c r="D518" i="6"/>
  <c r="E518" i="6"/>
  <c r="F518" i="6"/>
  <c r="G518" i="6"/>
  <c r="H518" i="6"/>
  <c r="I518" i="6"/>
  <c r="J518" i="6"/>
  <c r="K518" i="6"/>
  <c r="A519" i="6"/>
  <c r="D519" i="6"/>
  <c r="E519" i="6"/>
  <c r="F519" i="6"/>
  <c r="G519" i="6"/>
  <c r="H519" i="6"/>
  <c r="I519" i="6"/>
  <c r="J519" i="6"/>
  <c r="K519" i="6"/>
  <c r="A520" i="6"/>
  <c r="D520" i="6"/>
  <c r="E520" i="6"/>
  <c r="F520" i="6"/>
  <c r="G520" i="6"/>
  <c r="H520" i="6"/>
  <c r="I520" i="6"/>
  <c r="J520" i="6"/>
  <c r="K520" i="6"/>
  <c r="A521" i="6"/>
  <c r="D521" i="6"/>
  <c r="E521" i="6"/>
  <c r="F521" i="6"/>
  <c r="G521" i="6"/>
  <c r="H521" i="6"/>
  <c r="I521" i="6"/>
  <c r="J521" i="6"/>
  <c r="K521" i="6"/>
  <c r="A522" i="6"/>
  <c r="D522" i="6"/>
  <c r="E522" i="6"/>
  <c r="F522" i="6"/>
  <c r="G522" i="6"/>
  <c r="H522" i="6"/>
  <c r="I522" i="6"/>
  <c r="J522" i="6"/>
  <c r="K522" i="6"/>
  <c r="A523" i="6"/>
  <c r="D523" i="6"/>
  <c r="E523" i="6"/>
  <c r="F523" i="6"/>
  <c r="G523" i="6"/>
  <c r="H523" i="6"/>
  <c r="I523" i="6"/>
  <c r="J523" i="6"/>
  <c r="K523" i="6"/>
  <c r="A524" i="6"/>
  <c r="D524" i="6"/>
  <c r="E524" i="6"/>
  <c r="F524" i="6"/>
  <c r="G524" i="6"/>
  <c r="H524" i="6"/>
  <c r="I524" i="6"/>
  <c r="J524" i="6"/>
  <c r="K524" i="6"/>
  <c r="A525" i="6"/>
  <c r="D525" i="6"/>
  <c r="E525" i="6"/>
  <c r="F525" i="6"/>
  <c r="G525" i="6"/>
  <c r="H525" i="6"/>
  <c r="I525" i="6"/>
  <c r="J525" i="6"/>
  <c r="K525" i="6"/>
  <c r="A526" i="6"/>
  <c r="D526" i="6"/>
  <c r="E526" i="6"/>
  <c r="F526" i="6"/>
  <c r="G526" i="6"/>
  <c r="H526" i="6"/>
  <c r="I526" i="6"/>
  <c r="J526" i="6"/>
  <c r="K526" i="6"/>
  <c r="A527" i="6"/>
  <c r="D527" i="6"/>
  <c r="E527" i="6"/>
  <c r="F527" i="6"/>
  <c r="G527" i="6"/>
  <c r="H527" i="6"/>
  <c r="I527" i="6"/>
  <c r="J527" i="6"/>
  <c r="K527" i="6"/>
  <c r="A528" i="6"/>
  <c r="D528" i="6"/>
  <c r="E528" i="6"/>
  <c r="F528" i="6"/>
  <c r="G528" i="6"/>
  <c r="H528" i="6"/>
  <c r="I528" i="6"/>
  <c r="J528" i="6"/>
  <c r="K528" i="6"/>
  <c r="A529" i="6"/>
  <c r="D529" i="6"/>
  <c r="E529" i="6"/>
  <c r="F529" i="6"/>
  <c r="G529" i="6"/>
  <c r="H529" i="6"/>
  <c r="I529" i="6"/>
  <c r="J529" i="6"/>
  <c r="K529" i="6"/>
  <c r="A530" i="6"/>
  <c r="D530" i="6"/>
  <c r="E530" i="6"/>
  <c r="F530" i="6"/>
  <c r="G530" i="6"/>
  <c r="H530" i="6"/>
  <c r="I530" i="6"/>
  <c r="J530" i="6"/>
  <c r="K530" i="6"/>
  <c r="A531" i="6"/>
  <c r="D531" i="6"/>
  <c r="E531" i="6"/>
  <c r="F531" i="6"/>
  <c r="G531" i="6"/>
  <c r="H531" i="6"/>
  <c r="I531" i="6"/>
  <c r="J531" i="6"/>
  <c r="K531" i="6"/>
  <c r="A532" i="6"/>
  <c r="D532" i="6"/>
  <c r="E532" i="6"/>
  <c r="F532" i="6"/>
  <c r="G532" i="6"/>
  <c r="H532" i="6"/>
  <c r="I532" i="6"/>
  <c r="J532" i="6"/>
  <c r="K532" i="6"/>
  <c r="K532" i="5"/>
  <c r="J532" i="5"/>
  <c r="I532" i="5"/>
  <c r="H532" i="5"/>
  <c r="G532" i="5"/>
  <c r="F532" i="5"/>
  <c r="E532" i="5"/>
  <c r="D532" i="5"/>
  <c r="A532" i="5"/>
  <c r="K531" i="5"/>
  <c r="J531" i="5"/>
  <c r="I531" i="5"/>
  <c r="H531" i="5"/>
  <c r="G531" i="5"/>
  <c r="F531" i="5"/>
  <c r="E531" i="5"/>
  <c r="D531" i="5"/>
  <c r="A531" i="5"/>
  <c r="K530" i="5"/>
  <c r="J530" i="5"/>
  <c r="I530" i="5"/>
  <c r="H530" i="5"/>
  <c r="G530" i="5"/>
  <c r="F530" i="5"/>
  <c r="E530" i="5"/>
  <c r="D530" i="5"/>
  <c r="A530" i="5"/>
  <c r="K529" i="5"/>
  <c r="J529" i="5"/>
  <c r="I529" i="5"/>
  <c r="H529" i="5"/>
  <c r="G529" i="5"/>
  <c r="F529" i="5"/>
  <c r="E529" i="5"/>
  <c r="D529" i="5"/>
  <c r="A529" i="5"/>
  <c r="K528" i="5"/>
  <c r="J528" i="5"/>
  <c r="I528" i="5"/>
  <c r="H528" i="5"/>
  <c r="G528" i="5"/>
  <c r="F528" i="5"/>
  <c r="E528" i="5"/>
  <c r="D528" i="5"/>
  <c r="A528" i="5"/>
  <c r="K527" i="5"/>
  <c r="J527" i="5"/>
  <c r="I527" i="5"/>
  <c r="H527" i="5"/>
  <c r="G527" i="5"/>
  <c r="F527" i="5"/>
  <c r="E527" i="5"/>
  <c r="D527" i="5"/>
  <c r="A527" i="5"/>
  <c r="K526" i="5"/>
  <c r="J526" i="5"/>
  <c r="I526" i="5"/>
  <c r="H526" i="5"/>
  <c r="G526" i="5"/>
  <c r="F526" i="5"/>
  <c r="E526" i="5"/>
  <c r="D526" i="5"/>
  <c r="A526" i="5"/>
  <c r="K525" i="5"/>
  <c r="J525" i="5"/>
  <c r="I525" i="5"/>
  <c r="H525" i="5"/>
  <c r="G525" i="5"/>
  <c r="F525" i="5"/>
  <c r="E525" i="5"/>
  <c r="D525" i="5"/>
  <c r="A525" i="5"/>
  <c r="K524" i="5"/>
  <c r="J524" i="5"/>
  <c r="I524" i="5"/>
  <c r="H524" i="5"/>
  <c r="G524" i="5"/>
  <c r="F524" i="5"/>
  <c r="E524" i="5"/>
  <c r="D524" i="5"/>
  <c r="A524" i="5"/>
  <c r="K523" i="5"/>
  <c r="J523" i="5"/>
  <c r="I523" i="5"/>
  <c r="H523" i="5"/>
  <c r="G523" i="5"/>
  <c r="F523" i="5"/>
  <c r="E523" i="5"/>
  <c r="D523" i="5"/>
  <c r="A523" i="5"/>
  <c r="K522" i="5"/>
  <c r="J522" i="5"/>
  <c r="I522" i="5"/>
  <c r="H522" i="5"/>
  <c r="G522" i="5"/>
  <c r="F522" i="5"/>
  <c r="E522" i="5"/>
  <c r="D522" i="5"/>
  <c r="A522" i="5"/>
  <c r="K521" i="5"/>
  <c r="J521" i="5"/>
  <c r="I521" i="5"/>
  <c r="H521" i="5"/>
  <c r="G521" i="5"/>
  <c r="F521" i="5"/>
  <c r="E521" i="5"/>
  <c r="D521" i="5"/>
  <c r="A521" i="5"/>
  <c r="K520" i="5"/>
  <c r="J520" i="5"/>
  <c r="I520" i="5"/>
  <c r="H520" i="5"/>
  <c r="G520" i="5"/>
  <c r="F520" i="5"/>
  <c r="E520" i="5"/>
  <c r="D520" i="5"/>
  <c r="A520" i="5"/>
  <c r="K519" i="5"/>
  <c r="J519" i="5"/>
  <c r="I519" i="5"/>
  <c r="H519" i="5"/>
  <c r="G519" i="5"/>
  <c r="F519" i="5"/>
  <c r="E519" i="5"/>
  <c r="D519" i="5"/>
  <c r="A519" i="5"/>
  <c r="K518" i="5"/>
  <c r="J518" i="5"/>
  <c r="I518" i="5"/>
  <c r="H518" i="5"/>
  <c r="G518" i="5"/>
  <c r="F518" i="5"/>
  <c r="E518" i="5"/>
  <c r="D518" i="5"/>
  <c r="A518" i="5"/>
  <c r="K517" i="5"/>
  <c r="J517" i="5"/>
  <c r="I517" i="5"/>
  <c r="H517" i="5"/>
  <c r="G517" i="5"/>
  <c r="F517" i="5"/>
  <c r="E517" i="5"/>
  <c r="D517" i="5"/>
  <c r="A517" i="5"/>
  <c r="K516" i="5"/>
  <c r="J516" i="5"/>
  <c r="I516" i="5"/>
  <c r="H516" i="5"/>
  <c r="G516" i="5"/>
  <c r="F516" i="5"/>
  <c r="E516" i="5"/>
  <c r="D516" i="5"/>
  <c r="A516" i="5"/>
  <c r="K515" i="5"/>
  <c r="J515" i="5"/>
  <c r="I515" i="5"/>
  <c r="H515" i="5"/>
  <c r="G515" i="5"/>
  <c r="F515" i="5"/>
  <c r="E515" i="5"/>
  <c r="D515" i="5"/>
  <c r="A515" i="5"/>
  <c r="K514" i="5"/>
  <c r="J514" i="5"/>
  <c r="I514" i="5"/>
  <c r="H514" i="5"/>
  <c r="G514" i="5"/>
  <c r="F514" i="5"/>
  <c r="E514" i="5"/>
  <c r="D514" i="5"/>
  <c r="A514" i="5"/>
  <c r="K513" i="5"/>
  <c r="J513" i="5"/>
  <c r="I513" i="5"/>
  <c r="H513" i="5"/>
  <c r="G513" i="5"/>
  <c r="F513" i="5"/>
  <c r="E513" i="5"/>
  <c r="D513" i="5"/>
  <c r="A513" i="5"/>
  <c r="K512" i="5"/>
  <c r="J512" i="5"/>
  <c r="I512" i="5"/>
  <c r="H512" i="5"/>
  <c r="G512" i="5"/>
  <c r="F512" i="5"/>
  <c r="E512" i="5"/>
  <c r="D512" i="5"/>
  <c r="A512" i="5"/>
  <c r="K511" i="5"/>
  <c r="J511" i="5"/>
  <c r="I511" i="5"/>
  <c r="H511" i="5"/>
  <c r="G511" i="5"/>
  <c r="F511" i="5"/>
  <c r="E511" i="5"/>
  <c r="D511" i="5"/>
  <c r="A511" i="5"/>
  <c r="K510" i="5"/>
  <c r="J510" i="5"/>
  <c r="I510" i="5"/>
  <c r="H510" i="5"/>
  <c r="G510" i="5"/>
  <c r="F510" i="5"/>
  <c r="E510" i="5"/>
  <c r="D510" i="5"/>
  <c r="A510" i="5"/>
  <c r="K509" i="5"/>
  <c r="J509" i="5"/>
  <c r="I509" i="5"/>
  <c r="H509" i="5"/>
  <c r="G509" i="5"/>
  <c r="F509" i="5"/>
  <c r="E509" i="5"/>
  <c r="D509" i="5"/>
  <c r="A509" i="5"/>
  <c r="K508" i="5"/>
  <c r="J508" i="5"/>
  <c r="I508" i="5"/>
  <c r="H508" i="5"/>
  <c r="G508" i="5"/>
  <c r="F508" i="5"/>
  <c r="E508" i="5"/>
  <c r="D508" i="5"/>
  <c r="A508" i="5"/>
  <c r="K507" i="5"/>
  <c r="J507" i="5"/>
  <c r="I507" i="5"/>
  <c r="H507" i="5"/>
  <c r="G507" i="5"/>
  <c r="F507" i="5"/>
  <c r="E507" i="5"/>
  <c r="D507" i="5"/>
  <c r="A507" i="5"/>
  <c r="K506" i="5"/>
  <c r="J506" i="5"/>
  <c r="I506" i="5"/>
  <c r="H506" i="5"/>
  <c r="G506" i="5"/>
  <c r="F506" i="5"/>
  <c r="E506" i="5"/>
  <c r="D506" i="5"/>
  <c r="A506" i="5"/>
  <c r="K505" i="5"/>
  <c r="J505" i="5"/>
  <c r="I505" i="5"/>
  <c r="H505" i="5"/>
  <c r="G505" i="5"/>
  <c r="F505" i="5"/>
  <c r="E505" i="5"/>
  <c r="D505" i="5"/>
  <c r="A505" i="5"/>
  <c r="K504" i="5"/>
  <c r="J504" i="5"/>
  <c r="I504" i="5"/>
  <c r="H504" i="5"/>
  <c r="G504" i="5"/>
  <c r="F504" i="5"/>
  <c r="E504" i="5"/>
  <c r="D504" i="5"/>
  <c r="A504" i="5"/>
  <c r="K503" i="5"/>
  <c r="J503" i="5"/>
  <c r="I503" i="5"/>
  <c r="H503" i="5"/>
  <c r="G503" i="5"/>
  <c r="F503" i="5"/>
  <c r="E503" i="5"/>
  <c r="D503" i="5"/>
  <c r="A503" i="5"/>
  <c r="K502" i="5"/>
  <c r="J502" i="5"/>
  <c r="I502" i="5"/>
  <c r="H502" i="5"/>
  <c r="G502" i="5"/>
  <c r="F502" i="5"/>
  <c r="E502" i="5"/>
  <c r="D502" i="5"/>
  <c r="A502" i="5"/>
  <c r="K501" i="5"/>
  <c r="J501" i="5"/>
  <c r="I501" i="5"/>
  <c r="H501" i="5"/>
  <c r="G501" i="5"/>
  <c r="F501" i="5"/>
  <c r="E501" i="5"/>
  <c r="D501" i="5"/>
  <c r="A501" i="5"/>
  <c r="K500" i="5"/>
  <c r="J500" i="5"/>
  <c r="I500" i="5"/>
  <c r="H500" i="5"/>
  <c r="G500" i="5"/>
  <c r="F500" i="5"/>
  <c r="E500" i="5"/>
  <c r="D500" i="5"/>
  <c r="A500" i="5"/>
  <c r="K499" i="5"/>
  <c r="J499" i="5"/>
  <c r="I499" i="5"/>
  <c r="H499" i="5"/>
  <c r="G499" i="5"/>
  <c r="F499" i="5"/>
  <c r="E499" i="5"/>
  <c r="D499" i="5"/>
  <c r="A499" i="5"/>
  <c r="K498" i="5"/>
  <c r="J498" i="5"/>
  <c r="I498" i="5"/>
  <c r="H498" i="5"/>
  <c r="G498" i="5"/>
  <c r="F498" i="5"/>
  <c r="E498" i="5"/>
  <c r="D498" i="5"/>
  <c r="A498" i="5"/>
  <c r="K497" i="5"/>
  <c r="J497" i="5"/>
  <c r="I497" i="5"/>
  <c r="H497" i="5"/>
  <c r="G497" i="5"/>
  <c r="F497" i="5"/>
  <c r="E497" i="5"/>
  <c r="D497" i="5"/>
  <c r="A497" i="5"/>
  <c r="K496" i="5"/>
  <c r="J496" i="5"/>
  <c r="I496" i="5"/>
  <c r="H496" i="5"/>
  <c r="G496" i="5"/>
  <c r="F496" i="5"/>
  <c r="E496" i="5"/>
  <c r="D496" i="5"/>
  <c r="A496" i="5"/>
  <c r="K495" i="5"/>
  <c r="J495" i="5"/>
  <c r="I495" i="5"/>
  <c r="H495" i="5"/>
  <c r="G495" i="5"/>
  <c r="F495" i="5"/>
  <c r="E495" i="5"/>
  <c r="D495" i="5"/>
  <c r="A495" i="5"/>
  <c r="K494" i="5"/>
  <c r="J494" i="5"/>
  <c r="I494" i="5"/>
  <c r="H494" i="5"/>
  <c r="G494" i="5"/>
  <c r="F494" i="5"/>
  <c r="E494" i="5"/>
  <c r="D494" i="5"/>
  <c r="A494" i="5"/>
  <c r="K493" i="5"/>
  <c r="J493" i="5"/>
  <c r="I493" i="5"/>
  <c r="H493" i="5"/>
  <c r="G493" i="5"/>
  <c r="F493" i="5"/>
  <c r="E493" i="5"/>
  <c r="D493" i="5"/>
  <c r="A493" i="5"/>
  <c r="K492" i="5"/>
  <c r="J492" i="5"/>
  <c r="I492" i="5"/>
  <c r="H492" i="5"/>
  <c r="G492" i="5"/>
  <c r="F492" i="5"/>
  <c r="E492" i="5"/>
  <c r="D492" i="5"/>
  <c r="A492" i="5"/>
  <c r="K491" i="5"/>
  <c r="J491" i="5"/>
  <c r="I491" i="5"/>
  <c r="H491" i="5"/>
  <c r="G491" i="5"/>
  <c r="F491" i="5"/>
  <c r="E491" i="5"/>
  <c r="D491" i="5"/>
  <c r="A491" i="5"/>
  <c r="K490" i="5"/>
  <c r="J490" i="5"/>
  <c r="I490" i="5"/>
  <c r="H490" i="5"/>
  <c r="G490" i="5"/>
  <c r="F490" i="5"/>
  <c r="E490" i="5"/>
  <c r="D490" i="5"/>
  <c r="A490" i="5"/>
  <c r="K489" i="5"/>
  <c r="J489" i="5"/>
  <c r="I489" i="5"/>
  <c r="H489" i="5"/>
  <c r="G489" i="5"/>
  <c r="F489" i="5"/>
  <c r="E489" i="5"/>
  <c r="D489" i="5"/>
  <c r="A489" i="5"/>
  <c r="K488" i="5"/>
  <c r="J488" i="5"/>
  <c r="I488" i="5"/>
  <c r="H488" i="5"/>
  <c r="G488" i="5"/>
  <c r="F488" i="5"/>
  <c r="E488" i="5"/>
  <c r="D488" i="5"/>
  <c r="A488" i="5"/>
  <c r="K487" i="5"/>
  <c r="J487" i="5"/>
  <c r="I487" i="5"/>
  <c r="H487" i="5"/>
  <c r="G487" i="5"/>
  <c r="F487" i="5"/>
  <c r="E487" i="5"/>
  <c r="D487" i="5"/>
  <c r="A487" i="5"/>
  <c r="K486" i="5"/>
  <c r="J486" i="5"/>
  <c r="I486" i="5"/>
  <c r="H486" i="5"/>
  <c r="G486" i="5"/>
  <c r="F486" i="5"/>
  <c r="E486" i="5"/>
  <c r="D486" i="5"/>
  <c r="A486" i="5"/>
  <c r="K485" i="5"/>
  <c r="J485" i="5"/>
  <c r="I485" i="5"/>
  <c r="H485" i="5"/>
  <c r="G485" i="5"/>
  <c r="F485" i="5"/>
  <c r="E485" i="5"/>
  <c r="D485" i="5"/>
  <c r="A485" i="5"/>
  <c r="K484" i="5"/>
  <c r="J484" i="5"/>
  <c r="I484" i="5"/>
  <c r="H484" i="5"/>
  <c r="G484" i="5"/>
  <c r="F484" i="5"/>
  <c r="E484" i="5"/>
  <c r="D484" i="5"/>
  <c r="A484" i="5"/>
  <c r="K483" i="5"/>
  <c r="J483" i="5"/>
  <c r="I483" i="5"/>
  <c r="H483" i="5"/>
  <c r="G483" i="5"/>
  <c r="F483" i="5"/>
  <c r="E483" i="5"/>
  <c r="D483" i="5"/>
  <c r="A483" i="5"/>
  <c r="K482" i="5"/>
  <c r="J482" i="5"/>
  <c r="I482" i="5"/>
  <c r="H482" i="5"/>
  <c r="G482" i="5"/>
  <c r="F482" i="5"/>
  <c r="E482" i="5"/>
  <c r="D482" i="5"/>
  <c r="A482" i="5"/>
  <c r="K481" i="5"/>
  <c r="J481" i="5"/>
  <c r="I481" i="5"/>
  <c r="H481" i="5"/>
  <c r="G481" i="5"/>
  <c r="F481" i="5"/>
  <c r="E481" i="5"/>
  <c r="D481" i="5"/>
  <c r="A481" i="5"/>
  <c r="K480" i="5"/>
  <c r="J480" i="5"/>
  <c r="I480" i="5"/>
  <c r="H480" i="5"/>
  <c r="G480" i="5"/>
  <c r="F480" i="5"/>
  <c r="E480" i="5"/>
  <c r="D480" i="5"/>
  <c r="A480" i="5"/>
  <c r="K479" i="5"/>
  <c r="J479" i="5"/>
  <c r="I479" i="5"/>
  <c r="H479" i="5"/>
  <c r="G479" i="5"/>
  <c r="F479" i="5"/>
  <c r="E479" i="5"/>
  <c r="D479" i="5"/>
  <c r="A479" i="5"/>
  <c r="K478" i="5"/>
  <c r="J478" i="5"/>
  <c r="I478" i="5"/>
  <c r="H478" i="5"/>
  <c r="G478" i="5"/>
  <c r="F478" i="5"/>
  <c r="E478" i="5"/>
  <c r="D478" i="5"/>
  <c r="A478" i="5"/>
  <c r="K477" i="5"/>
  <c r="J477" i="5"/>
  <c r="I477" i="5"/>
  <c r="H477" i="5"/>
  <c r="G477" i="5"/>
  <c r="F477" i="5"/>
  <c r="E477" i="5"/>
  <c r="D477" i="5"/>
  <c r="A477" i="5"/>
  <c r="K476" i="5"/>
  <c r="J476" i="5"/>
  <c r="I476" i="5"/>
  <c r="H476" i="5"/>
  <c r="G476" i="5"/>
  <c r="F476" i="5"/>
  <c r="E476" i="5"/>
  <c r="D476" i="5"/>
  <c r="A476" i="5"/>
  <c r="K475" i="5"/>
  <c r="J475" i="5"/>
  <c r="I475" i="5"/>
  <c r="H475" i="5"/>
  <c r="G475" i="5"/>
  <c r="F475" i="5"/>
  <c r="E475" i="5"/>
  <c r="D475" i="5"/>
  <c r="A475" i="5"/>
  <c r="K474" i="5"/>
  <c r="J474" i="5"/>
  <c r="I474" i="5"/>
  <c r="H474" i="5"/>
  <c r="G474" i="5"/>
  <c r="F474" i="5"/>
  <c r="E474" i="5"/>
  <c r="D474" i="5"/>
  <c r="A474" i="5"/>
  <c r="K473" i="5"/>
  <c r="J473" i="5"/>
  <c r="I473" i="5"/>
  <c r="H473" i="5"/>
  <c r="G473" i="5"/>
  <c r="F473" i="5"/>
  <c r="E473" i="5"/>
  <c r="D473" i="5"/>
  <c r="A473" i="5"/>
  <c r="K472" i="5"/>
  <c r="J472" i="5"/>
  <c r="I472" i="5"/>
  <c r="H472" i="5"/>
  <c r="G472" i="5"/>
  <c r="F472" i="5"/>
  <c r="E472" i="5"/>
  <c r="D472" i="5"/>
  <c r="A472" i="5"/>
  <c r="K471" i="5"/>
  <c r="J471" i="5"/>
  <c r="I471" i="5"/>
  <c r="H471" i="5"/>
  <c r="G471" i="5"/>
  <c r="F471" i="5"/>
  <c r="E471" i="5"/>
  <c r="D471" i="5"/>
  <c r="A471" i="5"/>
  <c r="K470" i="5"/>
  <c r="J470" i="5"/>
  <c r="I470" i="5"/>
  <c r="H470" i="5"/>
  <c r="G470" i="5"/>
  <c r="F470" i="5"/>
  <c r="E470" i="5"/>
  <c r="D470" i="5"/>
  <c r="A470" i="5"/>
  <c r="K469" i="5"/>
  <c r="J469" i="5"/>
  <c r="I469" i="5"/>
  <c r="H469" i="5"/>
  <c r="G469" i="5"/>
  <c r="F469" i="5"/>
  <c r="E469" i="5"/>
  <c r="D469" i="5"/>
  <c r="A469" i="5"/>
  <c r="K468" i="5"/>
  <c r="J468" i="5"/>
  <c r="I468" i="5"/>
  <c r="H468" i="5"/>
  <c r="G468" i="5"/>
  <c r="F468" i="5"/>
  <c r="E468" i="5"/>
  <c r="D468" i="5"/>
  <c r="A468" i="5"/>
  <c r="K467" i="5"/>
  <c r="J467" i="5"/>
  <c r="I467" i="5"/>
  <c r="H467" i="5"/>
  <c r="G467" i="5"/>
  <c r="F467" i="5"/>
  <c r="E467" i="5"/>
  <c r="D467" i="5"/>
  <c r="A467" i="5"/>
  <c r="K466" i="5"/>
  <c r="J466" i="5"/>
  <c r="I466" i="5"/>
  <c r="H466" i="5"/>
  <c r="G466" i="5"/>
  <c r="F466" i="5"/>
  <c r="E466" i="5"/>
  <c r="D466" i="5"/>
  <c r="A466" i="5"/>
  <c r="K465" i="5"/>
  <c r="J465" i="5"/>
  <c r="I465" i="5"/>
  <c r="H465" i="5"/>
  <c r="G465" i="5"/>
  <c r="F465" i="5"/>
  <c r="E465" i="5"/>
  <c r="D465" i="5"/>
  <c r="A465" i="5"/>
  <c r="K464" i="5"/>
  <c r="J464" i="5"/>
  <c r="I464" i="5"/>
  <c r="H464" i="5"/>
  <c r="G464" i="5"/>
  <c r="F464" i="5"/>
  <c r="E464" i="5"/>
  <c r="D464" i="5"/>
  <c r="A464" i="5"/>
  <c r="K463" i="5"/>
  <c r="J463" i="5"/>
  <c r="I463" i="5"/>
  <c r="H463" i="5"/>
  <c r="G463" i="5"/>
  <c r="F463" i="5"/>
  <c r="E463" i="5"/>
  <c r="D463" i="5"/>
  <c r="A463" i="5"/>
  <c r="K462" i="5"/>
  <c r="J462" i="5"/>
  <c r="I462" i="5"/>
  <c r="H462" i="5"/>
  <c r="G462" i="5"/>
  <c r="F462" i="5"/>
  <c r="E462" i="5"/>
  <c r="D462" i="5"/>
  <c r="A462" i="5"/>
  <c r="K461" i="5"/>
  <c r="J461" i="5"/>
  <c r="I461" i="5"/>
  <c r="H461" i="5"/>
  <c r="G461" i="5"/>
  <c r="F461" i="5"/>
  <c r="E461" i="5"/>
  <c r="D461" i="5"/>
  <c r="A461" i="5"/>
  <c r="K460" i="5"/>
  <c r="J460" i="5"/>
  <c r="I460" i="5"/>
  <c r="H460" i="5"/>
  <c r="G460" i="5"/>
  <c r="F460" i="5"/>
  <c r="E460" i="5"/>
  <c r="D460" i="5"/>
  <c r="A460" i="5"/>
  <c r="K459" i="5"/>
  <c r="J459" i="5"/>
  <c r="I459" i="5"/>
  <c r="H459" i="5"/>
  <c r="G459" i="5"/>
  <c r="F459" i="5"/>
  <c r="E459" i="5"/>
  <c r="D459" i="5"/>
  <c r="A459" i="5"/>
  <c r="K458" i="5"/>
  <c r="J458" i="5"/>
  <c r="I458" i="5"/>
  <c r="H458" i="5"/>
  <c r="G458" i="5"/>
  <c r="F458" i="5"/>
  <c r="E458" i="5"/>
  <c r="D458" i="5"/>
  <c r="A458" i="5"/>
  <c r="K457" i="5"/>
  <c r="J457" i="5"/>
  <c r="I457" i="5"/>
  <c r="H457" i="5"/>
  <c r="G457" i="5"/>
  <c r="F457" i="5"/>
  <c r="E457" i="5"/>
  <c r="D457" i="5"/>
  <c r="A457" i="5"/>
  <c r="K456" i="5"/>
  <c r="J456" i="5"/>
  <c r="I456" i="5"/>
  <c r="H456" i="5"/>
  <c r="G456" i="5"/>
  <c r="F456" i="5"/>
  <c r="E456" i="5"/>
  <c r="D456" i="5"/>
  <c r="A456" i="5"/>
  <c r="K455" i="5"/>
  <c r="J455" i="5"/>
  <c r="I455" i="5"/>
  <c r="H455" i="5"/>
  <c r="G455" i="5"/>
  <c r="F455" i="5"/>
  <c r="E455" i="5"/>
  <c r="D455" i="5"/>
  <c r="A455" i="5"/>
  <c r="K454" i="5"/>
  <c r="J454" i="5"/>
  <c r="I454" i="5"/>
  <c r="H454" i="5"/>
  <c r="G454" i="5"/>
  <c r="F454" i="5"/>
  <c r="E454" i="5"/>
  <c r="D454" i="5"/>
  <c r="A454" i="5"/>
  <c r="K453" i="5"/>
  <c r="J453" i="5"/>
  <c r="I453" i="5"/>
  <c r="H453" i="5"/>
  <c r="G453" i="5"/>
  <c r="F453" i="5"/>
  <c r="E453" i="5"/>
  <c r="D453" i="5"/>
  <c r="A453" i="5"/>
  <c r="K452" i="5"/>
  <c r="J452" i="5"/>
  <c r="I452" i="5"/>
  <c r="H452" i="5"/>
  <c r="G452" i="5"/>
  <c r="F452" i="5"/>
  <c r="E452" i="5"/>
  <c r="D452" i="5"/>
  <c r="A452" i="5"/>
  <c r="K451" i="5"/>
  <c r="J451" i="5"/>
  <c r="I451" i="5"/>
  <c r="H451" i="5"/>
  <c r="G451" i="5"/>
  <c r="F451" i="5"/>
  <c r="E451" i="5"/>
  <c r="D451" i="5"/>
  <c r="A451" i="5"/>
  <c r="K450" i="5"/>
  <c r="J450" i="5"/>
  <c r="I450" i="5"/>
  <c r="H450" i="5"/>
  <c r="G450" i="5"/>
  <c r="F450" i="5"/>
  <c r="E450" i="5"/>
  <c r="D450" i="5"/>
  <c r="A450" i="5"/>
  <c r="K449" i="5"/>
  <c r="J449" i="5"/>
  <c r="I449" i="5"/>
  <c r="H449" i="5"/>
  <c r="G449" i="5"/>
  <c r="F449" i="5"/>
  <c r="E449" i="5"/>
  <c r="D449" i="5"/>
  <c r="A449" i="5"/>
  <c r="K448" i="5"/>
  <c r="J448" i="5"/>
  <c r="I448" i="5"/>
  <c r="H448" i="5"/>
  <c r="G448" i="5"/>
  <c r="F448" i="5"/>
  <c r="E448" i="5"/>
  <c r="D448" i="5"/>
  <c r="A448" i="5"/>
  <c r="K447" i="5"/>
  <c r="J447" i="5"/>
  <c r="I447" i="5"/>
  <c r="H447" i="5"/>
  <c r="G447" i="5"/>
  <c r="F447" i="5"/>
  <c r="E447" i="5"/>
  <c r="D447" i="5"/>
  <c r="A447" i="5"/>
  <c r="K446" i="5"/>
  <c r="J446" i="5"/>
  <c r="I446" i="5"/>
  <c r="H446" i="5"/>
  <c r="G446" i="5"/>
  <c r="F446" i="5"/>
  <c r="E446" i="5"/>
  <c r="D446" i="5"/>
  <c r="A446" i="5"/>
  <c r="K445" i="5"/>
  <c r="J445" i="5"/>
  <c r="I445" i="5"/>
  <c r="H445" i="5"/>
  <c r="G445" i="5"/>
  <c r="F445" i="5"/>
  <c r="E445" i="5"/>
  <c r="D445" i="5"/>
  <c r="A445" i="5"/>
  <c r="K444" i="5"/>
  <c r="J444" i="5"/>
  <c r="I444" i="5"/>
  <c r="H444" i="5"/>
  <c r="G444" i="5"/>
  <c r="F444" i="5"/>
  <c r="E444" i="5"/>
  <c r="D444" i="5"/>
  <c r="A444" i="5"/>
  <c r="K443" i="5"/>
  <c r="J443" i="5"/>
  <c r="I443" i="5"/>
  <c r="H443" i="5"/>
  <c r="G443" i="5"/>
  <c r="F443" i="5"/>
  <c r="E443" i="5"/>
  <c r="D443" i="5"/>
  <c r="A443" i="5"/>
  <c r="K442" i="5"/>
  <c r="J442" i="5"/>
  <c r="I442" i="5"/>
  <c r="H442" i="5"/>
  <c r="G442" i="5"/>
  <c r="F442" i="5"/>
  <c r="E442" i="5"/>
  <c r="D442" i="5"/>
  <c r="A442" i="5"/>
  <c r="K441" i="5"/>
  <c r="J441" i="5"/>
  <c r="I441" i="5"/>
  <c r="H441" i="5"/>
  <c r="G441" i="5"/>
  <c r="F441" i="5"/>
  <c r="E441" i="5"/>
  <c r="D441" i="5"/>
  <c r="A441" i="5"/>
  <c r="K440" i="5"/>
  <c r="J440" i="5"/>
  <c r="I440" i="5"/>
  <c r="H440" i="5"/>
  <c r="G440" i="5"/>
  <c r="F440" i="5"/>
  <c r="E440" i="5"/>
  <c r="D440" i="5"/>
  <c r="A440" i="5"/>
  <c r="K439" i="5"/>
  <c r="J439" i="5"/>
  <c r="I439" i="5"/>
  <c r="H439" i="5"/>
  <c r="G439" i="5"/>
  <c r="F439" i="5"/>
  <c r="E439" i="5"/>
  <c r="D439" i="5"/>
  <c r="A439" i="5"/>
  <c r="K438" i="5"/>
  <c r="J438" i="5"/>
  <c r="I438" i="5"/>
  <c r="H438" i="5"/>
  <c r="G438" i="5"/>
  <c r="F438" i="5"/>
  <c r="E438" i="5"/>
  <c r="D438" i="5"/>
  <c r="A438" i="5"/>
  <c r="K437" i="5"/>
  <c r="J437" i="5"/>
  <c r="I437" i="5"/>
  <c r="H437" i="5"/>
  <c r="G437" i="5"/>
  <c r="F437" i="5"/>
  <c r="E437" i="5"/>
  <c r="D437" i="5"/>
  <c r="A437" i="5"/>
  <c r="K436" i="5"/>
  <c r="J436" i="5"/>
  <c r="I436" i="5"/>
  <c r="H436" i="5"/>
  <c r="G436" i="5"/>
  <c r="F436" i="5"/>
  <c r="E436" i="5"/>
  <c r="D436" i="5"/>
  <c r="A436" i="5"/>
  <c r="K435" i="5"/>
  <c r="J435" i="5"/>
  <c r="I435" i="5"/>
  <c r="H435" i="5"/>
  <c r="G435" i="5"/>
  <c r="F435" i="5"/>
  <c r="E435" i="5"/>
  <c r="D435" i="5"/>
  <c r="A435" i="5"/>
  <c r="K434" i="5"/>
  <c r="J434" i="5"/>
  <c r="I434" i="5"/>
  <c r="H434" i="5"/>
  <c r="G434" i="5"/>
  <c r="F434" i="5"/>
  <c r="E434" i="5"/>
  <c r="D434" i="5"/>
  <c r="A434" i="5"/>
  <c r="K433" i="5"/>
  <c r="J433" i="5"/>
  <c r="I433" i="5"/>
  <c r="H433" i="5"/>
  <c r="G433" i="5"/>
  <c r="F433" i="5"/>
  <c r="E433" i="5"/>
  <c r="D433" i="5"/>
  <c r="A433" i="5"/>
  <c r="K432" i="5"/>
  <c r="J432" i="5"/>
  <c r="I432" i="5"/>
  <c r="H432" i="5"/>
  <c r="G432" i="5"/>
  <c r="F432" i="5"/>
  <c r="E432" i="5"/>
  <c r="D432" i="5"/>
  <c r="A432" i="5"/>
  <c r="K431" i="5"/>
  <c r="J431" i="5"/>
  <c r="I431" i="5"/>
  <c r="H431" i="5"/>
  <c r="G431" i="5"/>
  <c r="F431" i="5"/>
  <c r="E431" i="5"/>
  <c r="D431" i="5"/>
  <c r="A431" i="5"/>
  <c r="K430" i="5"/>
  <c r="J430" i="5"/>
  <c r="I430" i="5"/>
  <c r="H430" i="5"/>
  <c r="G430" i="5"/>
  <c r="F430" i="5"/>
  <c r="E430" i="5"/>
  <c r="D430" i="5"/>
  <c r="A430" i="5"/>
  <c r="K429" i="5"/>
  <c r="J429" i="5"/>
  <c r="I429" i="5"/>
  <c r="H429" i="5"/>
  <c r="G429" i="5"/>
  <c r="F429" i="5"/>
  <c r="E429" i="5"/>
  <c r="D429" i="5"/>
  <c r="A429" i="5"/>
  <c r="K428" i="5"/>
  <c r="J428" i="5"/>
  <c r="I428" i="5"/>
  <c r="H428" i="5"/>
  <c r="G428" i="5"/>
  <c r="F428" i="5"/>
  <c r="E428" i="5"/>
  <c r="D428" i="5"/>
  <c r="A428" i="5"/>
  <c r="K427" i="5"/>
  <c r="J427" i="5"/>
  <c r="I427" i="5"/>
  <c r="H427" i="5"/>
  <c r="G427" i="5"/>
  <c r="F427" i="5"/>
  <c r="E427" i="5"/>
  <c r="D427" i="5"/>
  <c r="A427" i="5"/>
  <c r="K426" i="5"/>
  <c r="J426" i="5"/>
  <c r="I426" i="5"/>
  <c r="H426" i="5"/>
  <c r="G426" i="5"/>
  <c r="F426" i="5"/>
  <c r="E426" i="5"/>
  <c r="D426" i="5"/>
  <c r="A426" i="5"/>
  <c r="K425" i="5"/>
  <c r="J425" i="5"/>
  <c r="I425" i="5"/>
  <c r="H425" i="5"/>
  <c r="G425" i="5"/>
  <c r="F425" i="5"/>
  <c r="E425" i="5"/>
  <c r="D425" i="5"/>
  <c r="A425" i="5"/>
  <c r="K424" i="5"/>
  <c r="J424" i="5"/>
  <c r="I424" i="5"/>
  <c r="H424" i="5"/>
  <c r="G424" i="5"/>
  <c r="F424" i="5"/>
  <c r="E424" i="5"/>
  <c r="D424" i="5"/>
  <c r="A424" i="5"/>
  <c r="K423" i="5"/>
  <c r="J423" i="5"/>
  <c r="I423" i="5"/>
  <c r="H423" i="5"/>
  <c r="G423" i="5"/>
  <c r="F423" i="5"/>
  <c r="E423" i="5"/>
  <c r="D423" i="5"/>
  <c r="A423" i="5"/>
  <c r="K422" i="5"/>
  <c r="J422" i="5"/>
  <c r="I422" i="5"/>
  <c r="H422" i="5"/>
  <c r="G422" i="5"/>
  <c r="F422" i="5"/>
  <c r="E422" i="5"/>
  <c r="D422" i="5"/>
  <c r="A422" i="5"/>
  <c r="K421" i="5"/>
  <c r="J421" i="5"/>
  <c r="I421" i="5"/>
  <c r="H421" i="5"/>
  <c r="G421" i="5"/>
  <c r="F421" i="5"/>
  <c r="E421" i="5"/>
  <c r="D421" i="5"/>
  <c r="A421" i="5"/>
  <c r="K420" i="5"/>
  <c r="J420" i="5"/>
  <c r="I420" i="5"/>
  <c r="H420" i="5"/>
  <c r="G420" i="5"/>
  <c r="F420" i="5"/>
  <c r="E420" i="5"/>
  <c r="D420" i="5"/>
  <c r="A420" i="5"/>
  <c r="K419" i="5"/>
  <c r="J419" i="5"/>
  <c r="I419" i="5"/>
  <c r="H419" i="5"/>
  <c r="G419" i="5"/>
  <c r="F419" i="5"/>
  <c r="E419" i="5"/>
  <c r="D419" i="5"/>
  <c r="A419" i="5"/>
  <c r="K418" i="5"/>
  <c r="J418" i="5"/>
  <c r="I418" i="5"/>
  <c r="H418" i="5"/>
  <c r="G418" i="5"/>
  <c r="F418" i="5"/>
  <c r="E418" i="5"/>
  <c r="D418" i="5"/>
  <c r="A418" i="5"/>
  <c r="K417" i="5"/>
  <c r="J417" i="5"/>
  <c r="I417" i="5"/>
  <c r="H417" i="5"/>
  <c r="G417" i="5"/>
  <c r="F417" i="5"/>
  <c r="E417" i="5"/>
  <c r="D417" i="5"/>
  <c r="A417" i="5"/>
  <c r="K416" i="5"/>
  <c r="J416" i="5"/>
  <c r="I416" i="5"/>
  <c r="H416" i="5"/>
  <c r="G416" i="5"/>
  <c r="F416" i="5"/>
  <c r="E416" i="5"/>
  <c r="D416" i="5"/>
  <c r="A416" i="5"/>
  <c r="K415" i="5"/>
  <c r="J415" i="5"/>
  <c r="I415" i="5"/>
  <c r="H415" i="5"/>
  <c r="G415" i="5"/>
  <c r="F415" i="5"/>
  <c r="E415" i="5"/>
  <c r="D415" i="5"/>
  <c r="A415" i="5"/>
  <c r="K414" i="5"/>
  <c r="J414" i="5"/>
  <c r="I414" i="5"/>
  <c r="H414" i="5"/>
  <c r="G414" i="5"/>
  <c r="F414" i="5"/>
  <c r="E414" i="5"/>
  <c r="D414" i="5"/>
  <c r="A414" i="5"/>
  <c r="K413" i="5"/>
  <c r="J413" i="5"/>
  <c r="I413" i="5"/>
  <c r="H413" i="5"/>
  <c r="G413" i="5"/>
  <c r="F413" i="5"/>
  <c r="E413" i="5"/>
  <c r="D413" i="5"/>
  <c r="A413" i="5"/>
  <c r="K412" i="5"/>
  <c r="J412" i="5"/>
  <c r="I412" i="5"/>
  <c r="H412" i="5"/>
  <c r="G412" i="5"/>
  <c r="F412" i="5"/>
  <c r="E412" i="5"/>
  <c r="D412" i="5"/>
  <c r="A412" i="5"/>
  <c r="K411" i="5"/>
  <c r="J411" i="5"/>
  <c r="I411" i="5"/>
  <c r="H411" i="5"/>
  <c r="G411" i="5"/>
  <c r="F411" i="5"/>
  <c r="E411" i="5"/>
  <c r="D411" i="5"/>
  <c r="A411" i="5"/>
  <c r="K410" i="5"/>
  <c r="J410" i="5"/>
  <c r="I410" i="5"/>
  <c r="H410" i="5"/>
  <c r="G410" i="5"/>
  <c r="F410" i="5"/>
  <c r="E410" i="5"/>
  <c r="D410" i="5"/>
  <c r="A410" i="5"/>
  <c r="K409" i="5"/>
  <c r="J409" i="5"/>
  <c r="I409" i="5"/>
  <c r="H409" i="5"/>
  <c r="G409" i="5"/>
  <c r="F409" i="5"/>
  <c r="E409" i="5"/>
  <c r="D409" i="5"/>
  <c r="A409" i="5"/>
  <c r="K408" i="5"/>
  <c r="J408" i="5"/>
  <c r="I408" i="5"/>
  <c r="H408" i="5"/>
  <c r="G408" i="5"/>
  <c r="F408" i="5"/>
  <c r="E408" i="5"/>
  <c r="D408" i="5"/>
  <c r="A408" i="5"/>
  <c r="K407" i="5"/>
  <c r="J407" i="5"/>
  <c r="I407" i="5"/>
  <c r="H407" i="5"/>
  <c r="G407" i="5"/>
  <c r="F407" i="5"/>
  <c r="E407" i="5"/>
  <c r="D407" i="5"/>
  <c r="A407" i="5"/>
  <c r="K406" i="5"/>
  <c r="J406" i="5"/>
  <c r="I406" i="5"/>
  <c r="H406" i="5"/>
  <c r="G406" i="5"/>
  <c r="F406" i="5"/>
  <c r="E406" i="5"/>
  <c r="D406" i="5"/>
  <c r="A406" i="5"/>
  <c r="K405" i="5"/>
  <c r="J405" i="5"/>
  <c r="I405" i="5"/>
  <c r="H405" i="5"/>
  <c r="G405" i="5"/>
  <c r="F405" i="5"/>
  <c r="E405" i="5"/>
  <c r="D405" i="5"/>
  <c r="A405" i="5"/>
  <c r="K404" i="5"/>
  <c r="J404" i="5"/>
  <c r="I404" i="5"/>
  <c r="H404" i="5"/>
  <c r="G404" i="5"/>
  <c r="F404" i="5"/>
  <c r="E404" i="5"/>
  <c r="D404" i="5"/>
  <c r="A404" i="5"/>
  <c r="K403" i="5"/>
  <c r="J403" i="5"/>
  <c r="I403" i="5"/>
  <c r="H403" i="5"/>
  <c r="G403" i="5"/>
  <c r="F403" i="5"/>
  <c r="E403" i="5"/>
  <c r="D403" i="5"/>
  <c r="A403" i="5"/>
  <c r="K402" i="5"/>
  <c r="J402" i="5"/>
  <c r="I402" i="5"/>
  <c r="H402" i="5"/>
  <c r="G402" i="5"/>
  <c r="F402" i="5"/>
  <c r="E402" i="5"/>
  <c r="D402" i="5"/>
  <c r="A402" i="5"/>
  <c r="K401" i="5"/>
  <c r="J401" i="5"/>
  <c r="I401" i="5"/>
  <c r="H401" i="5"/>
  <c r="G401" i="5"/>
  <c r="F401" i="5"/>
  <c r="E401" i="5"/>
  <c r="D401" i="5"/>
  <c r="A401" i="5"/>
  <c r="K400" i="5"/>
  <c r="J400" i="5"/>
  <c r="I400" i="5"/>
  <c r="H400" i="5"/>
  <c r="G400" i="5"/>
  <c r="F400" i="5"/>
  <c r="E400" i="5"/>
  <c r="D400" i="5"/>
  <c r="A400" i="5"/>
  <c r="K399" i="5"/>
  <c r="J399" i="5"/>
  <c r="I399" i="5"/>
  <c r="H399" i="5"/>
  <c r="G399" i="5"/>
  <c r="F399" i="5"/>
  <c r="E399" i="5"/>
  <c r="D399" i="5"/>
  <c r="A399" i="5"/>
  <c r="K398" i="5"/>
  <c r="J398" i="5"/>
  <c r="I398" i="5"/>
  <c r="H398" i="5"/>
  <c r="G398" i="5"/>
  <c r="F398" i="5"/>
  <c r="E398" i="5"/>
  <c r="D398" i="5"/>
  <c r="A398" i="5"/>
  <c r="K397" i="5"/>
  <c r="J397" i="5"/>
  <c r="I397" i="5"/>
  <c r="H397" i="5"/>
  <c r="G397" i="5"/>
  <c r="F397" i="5"/>
  <c r="E397" i="5"/>
  <c r="D397" i="5"/>
  <c r="A397" i="5"/>
  <c r="K396" i="5"/>
  <c r="J396" i="5"/>
  <c r="I396" i="5"/>
  <c r="H396" i="5"/>
  <c r="G396" i="5"/>
  <c r="F396" i="5"/>
  <c r="E396" i="5"/>
  <c r="D396" i="5"/>
  <c r="A396" i="5"/>
  <c r="K395" i="5"/>
  <c r="J395" i="5"/>
  <c r="I395" i="5"/>
  <c r="H395" i="5"/>
  <c r="G395" i="5"/>
  <c r="F395" i="5"/>
  <c r="E395" i="5"/>
  <c r="D395" i="5"/>
  <c r="A395" i="5"/>
  <c r="K394" i="5"/>
  <c r="J394" i="5"/>
  <c r="I394" i="5"/>
  <c r="H394" i="5"/>
  <c r="G394" i="5"/>
  <c r="F394" i="5"/>
  <c r="E394" i="5"/>
  <c r="D394" i="5"/>
  <c r="A394" i="5"/>
  <c r="K393" i="5"/>
  <c r="J393" i="5"/>
  <c r="I393" i="5"/>
  <c r="H393" i="5"/>
  <c r="G393" i="5"/>
  <c r="F393" i="5"/>
  <c r="E393" i="5"/>
  <c r="D393" i="5"/>
  <c r="A393" i="5"/>
  <c r="K392" i="5"/>
  <c r="J392" i="5"/>
  <c r="I392" i="5"/>
  <c r="H392" i="5"/>
  <c r="G392" i="5"/>
  <c r="F392" i="5"/>
  <c r="E392" i="5"/>
  <c r="D392" i="5"/>
  <c r="A392" i="5"/>
  <c r="K391" i="5"/>
  <c r="J391" i="5"/>
  <c r="I391" i="5"/>
  <c r="H391" i="5"/>
  <c r="G391" i="5"/>
  <c r="F391" i="5"/>
  <c r="E391" i="5"/>
  <c r="D391" i="5"/>
  <c r="A391" i="5"/>
  <c r="K390" i="5"/>
  <c r="J390" i="5"/>
  <c r="I390" i="5"/>
  <c r="H390" i="5"/>
  <c r="G390" i="5"/>
  <c r="F390" i="5"/>
  <c r="E390" i="5"/>
  <c r="D390" i="5"/>
  <c r="A390" i="5"/>
  <c r="K389" i="5"/>
  <c r="J389" i="5"/>
  <c r="I389" i="5"/>
  <c r="H389" i="5"/>
  <c r="G389" i="5"/>
  <c r="F389" i="5"/>
  <c r="E389" i="5"/>
  <c r="D389" i="5"/>
  <c r="A389" i="5"/>
  <c r="K388" i="5"/>
  <c r="J388" i="5"/>
  <c r="I388" i="5"/>
  <c r="H388" i="5"/>
  <c r="G388" i="5"/>
  <c r="F388" i="5"/>
  <c r="E388" i="5"/>
  <c r="D388" i="5"/>
  <c r="A388" i="5"/>
  <c r="K387" i="5"/>
  <c r="J387" i="5"/>
  <c r="I387" i="5"/>
  <c r="H387" i="5"/>
  <c r="G387" i="5"/>
  <c r="F387" i="5"/>
  <c r="E387" i="5"/>
  <c r="D387" i="5"/>
  <c r="A387" i="5"/>
  <c r="K386" i="5"/>
  <c r="J386" i="5"/>
  <c r="I386" i="5"/>
  <c r="H386" i="5"/>
  <c r="G386" i="5"/>
  <c r="F386" i="5"/>
  <c r="E386" i="5"/>
  <c r="D386" i="5"/>
  <c r="A386" i="5"/>
  <c r="K385" i="5"/>
  <c r="J385" i="5"/>
  <c r="I385" i="5"/>
  <c r="H385" i="5"/>
  <c r="G385" i="5"/>
  <c r="F385" i="5"/>
  <c r="E385" i="5"/>
  <c r="D385" i="5"/>
  <c r="A385" i="5"/>
  <c r="K384" i="5"/>
  <c r="J384" i="5"/>
  <c r="I384" i="5"/>
  <c r="H384" i="5"/>
  <c r="G384" i="5"/>
  <c r="F384" i="5"/>
  <c r="E384" i="5"/>
  <c r="D384" i="5"/>
  <c r="A384" i="5"/>
  <c r="K383" i="5"/>
  <c r="J383" i="5"/>
  <c r="I383" i="5"/>
  <c r="H383" i="5"/>
  <c r="G383" i="5"/>
  <c r="F383" i="5"/>
  <c r="E383" i="5"/>
  <c r="D383" i="5"/>
  <c r="A383" i="5"/>
  <c r="K382" i="5"/>
  <c r="J382" i="5"/>
  <c r="I382" i="5"/>
  <c r="H382" i="5"/>
  <c r="G382" i="5"/>
  <c r="F382" i="5"/>
  <c r="E382" i="5"/>
  <c r="D382" i="5"/>
  <c r="A382" i="5"/>
  <c r="K381" i="5"/>
  <c r="J381" i="5"/>
  <c r="I381" i="5"/>
  <c r="H381" i="5"/>
  <c r="G381" i="5"/>
  <c r="F381" i="5"/>
  <c r="E381" i="5"/>
  <c r="D381" i="5"/>
  <c r="A381" i="5"/>
  <c r="K380" i="5"/>
  <c r="J380" i="5"/>
  <c r="I380" i="5"/>
  <c r="H380" i="5"/>
  <c r="G380" i="5"/>
  <c r="F380" i="5"/>
  <c r="E380" i="5"/>
  <c r="D380" i="5"/>
  <c r="A380" i="5"/>
  <c r="K379" i="5"/>
  <c r="J379" i="5"/>
  <c r="I379" i="5"/>
  <c r="H379" i="5"/>
  <c r="G379" i="5"/>
  <c r="F379" i="5"/>
  <c r="E379" i="5"/>
  <c r="D379" i="5"/>
  <c r="A379" i="5"/>
  <c r="K378" i="5"/>
  <c r="J378" i="5"/>
  <c r="I378" i="5"/>
  <c r="H378" i="5"/>
  <c r="G378" i="5"/>
  <c r="F378" i="5"/>
  <c r="E378" i="5"/>
  <c r="D378" i="5"/>
  <c r="A378" i="5"/>
  <c r="K377" i="5"/>
  <c r="J377" i="5"/>
  <c r="I377" i="5"/>
  <c r="H377" i="5"/>
  <c r="G377" i="5"/>
  <c r="F377" i="5"/>
  <c r="E377" i="5"/>
  <c r="D377" i="5"/>
  <c r="A377" i="5"/>
  <c r="K376" i="5"/>
  <c r="J376" i="5"/>
  <c r="I376" i="5"/>
  <c r="H376" i="5"/>
  <c r="G376" i="5"/>
  <c r="F376" i="5"/>
  <c r="E376" i="5"/>
  <c r="D376" i="5"/>
  <c r="A376" i="5"/>
  <c r="K375" i="5"/>
  <c r="J375" i="5"/>
  <c r="I375" i="5"/>
  <c r="H375" i="5"/>
  <c r="G375" i="5"/>
  <c r="F375" i="5"/>
  <c r="E375" i="5"/>
  <c r="D375" i="5"/>
  <c r="A375" i="5"/>
  <c r="K374" i="5"/>
  <c r="J374" i="5"/>
  <c r="I374" i="5"/>
  <c r="H374" i="5"/>
  <c r="G374" i="5"/>
  <c r="F374" i="5"/>
  <c r="E374" i="5"/>
  <c r="D374" i="5"/>
  <c r="A374" i="5"/>
  <c r="K373" i="5"/>
  <c r="J373" i="5"/>
  <c r="I373" i="5"/>
  <c r="H373" i="5"/>
  <c r="G373" i="5"/>
  <c r="F373" i="5"/>
  <c r="E373" i="5"/>
  <c r="D373" i="5"/>
  <c r="A373" i="5"/>
  <c r="K372" i="5"/>
  <c r="J372" i="5"/>
  <c r="I372" i="5"/>
  <c r="H372" i="5"/>
  <c r="G372" i="5"/>
  <c r="F372" i="5"/>
  <c r="E372" i="5"/>
  <c r="D372" i="5"/>
  <c r="A372" i="5"/>
  <c r="K371" i="5"/>
  <c r="J371" i="5"/>
  <c r="I371" i="5"/>
  <c r="H371" i="5"/>
  <c r="G371" i="5"/>
  <c r="F371" i="5"/>
  <c r="E371" i="5"/>
  <c r="D371" i="5"/>
  <c r="A371" i="5"/>
  <c r="K370" i="5"/>
  <c r="J370" i="5"/>
  <c r="I370" i="5"/>
  <c r="H370" i="5"/>
  <c r="G370" i="5"/>
  <c r="F370" i="5"/>
  <c r="E370" i="5"/>
  <c r="D370" i="5"/>
  <c r="A370" i="5"/>
  <c r="K369" i="5"/>
  <c r="J369" i="5"/>
  <c r="I369" i="5"/>
  <c r="H369" i="5"/>
  <c r="G369" i="5"/>
  <c r="F369" i="5"/>
  <c r="E369" i="5"/>
  <c r="D369" i="5"/>
  <c r="A369" i="5"/>
  <c r="K368" i="5"/>
  <c r="J368" i="5"/>
  <c r="I368" i="5"/>
  <c r="H368" i="5"/>
  <c r="G368" i="5"/>
  <c r="F368" i="5"/>
  <c r="E368" i="5"/>
  <c r="D368" i="5"/>
  <c r="A368" i="5"/>
  <c r="K367" i="5"/>
  <c r="J367" i="5"/>
  <c r="I367" i="5"/>
  <c r="H367" i="5"/>
  <c r="G367" i="5"/>
  <c r="F367" i="5"/>
  <c r="E367" i="5"/>
  <c r="D367" i="5"/>
  <c r="A367" i="5"/>
  <c r="K366" i="5"/>
  <c r="J366" i="5"/>
  <c r="I366" i="5"/>
  <c r="H366" i="5"/>
  <c r="G366" i="5"/>
  <c r="F366" i="5"/>
  <c r="E366" i="5"/>
  <c r="D366" i="5"/>
  <c r="A366" i="5"/>
  <c r="K365" i="5"/>
  <c r="J365" i="5"/>
  <c r="I365" i="5"/>
  <c r="H365" i="5"/>
  <c r="G365" i="5"/>
  <c r="F365" i="5"/>
  <c r="E365" i="5"/>
  <c r="D365" i="5"/>
  <c r="A365" i="5"/>
  <c r="K364" i="5"/>
  <c r="J364" i="5"/>
  <c r="I364" i="5"/>
  <c r="H364" i="5"/>
  <c r="G364" i="5"/>
  <c r="F364" i="5"/>
  <c r="E364" i="5"/>
  <c r="D364" i="5"/>
  <c r="A364" i="5"/>
  <c r="K363" i="5"/>
  <c r="J363" i="5"/>
  <c r="I363" i="5"/>
  <c r="H363" i="5"/>
  <c r="G363" i="5"/>
  <c r="F363" i="5"/>
  <c r="E363" i="5"/>
  <c r="D363" i="5"/>
  <c r="A363" i="5"/>
  <c r="K362" i="5"/>
  <c r="J362" i="5"/>
  <c r="I362" i="5"/>
  <c r="H362" i="5"/>
  <c r="G362" i="5"/>
  <c r="F362" i="5"/>
  <c r="E362" i="5"/>
  <c r="D362" i="5"/>
  <c r="A362" i="5"/>
  <c r="K361" i="5"/>
  <c r="J361" i="5"/>
  <c r="I361" i="5"/>
  <c r="H361" i="5"/>
  <c r="G361" i="5"/>
  <c r="F361" i="5"/>
  <c r="E361" i="5"/>
  <c r="D361" i="5"/>
  <c r="A361" i="5"/>
  <c r="K360" i="5"/>
  <c r="J360" i="5"/>
  <c r="I360" i="5"/>
  <c r="H360" i="5"/>
  <c r="G360" i="5"/>
  <c r="F360" i="5"/>
  <c r="E360" i="5"/>
  <c r="D360" i="5"/>
  <c r="A360" i="5"/>
  <c r="K359" i="5"/>
  <c r="J359" i="5"/>
  <c r="I359" i="5"/>
  <c r="H359" i="5"/>
  <c r="G359" i="5"/>
  <c r="F359" i="5"/>
  <c r="E359" i="5"/>
  <c r="D359" i="5"/>
  <c r="A359" i="5"/>
  <c r="K358" i="5"/>
  <c r="J358" i="5"/>
  <c r="I358" i="5"/>
  <c r="H358" i="5"/>
  <c r="G358" i="5"/>
  <c r="F358" i="5"/>
  <c r="E358" i="5"/>
  <c r="D358" i="5"/>
  <c r="A358" i="5"/>
  <c r="K357" i="5"/>
  <c r="J357" i="5"/>
  <c r="I357" i="5"/>
  <c r="H357" i="5"/>
  <c r="G357" i="5"/>
  <c r="F357" i="5"/>
  <c r="E357" i="5"/>
  <c r="D357" i="5"/>
  <c r="A357" i="5"/>
  <c r="K356" i="5"/>
  <c r="J356" i="5"/>
  <c r="I356" i="5"/>
  <c r="H356" i="5"/>
  <c r="G356" i="5"/>
  <c r="F356" i="5"/>
  <c r="E356" i="5"/>
  <c r="D356" i="5"/>
  <c r="A356" i="5"/>
  <c r="K355" i="5"/>
  <c r="J355" i="5"/>
  <c r="I355" i="5"/>
  <c r="H355" i="5"/>
  <c r="G355" i="5"/>
  <c r="F355" i="5"/>
  <c r="E355" i="5"/>
  <c r="D355" i="5"/>
  <c r="A355" i="5"/>
  <c r="K354" i="5"/>
  <c r="J354" i="5"/>
  <c r="I354" i="5"/>
  <c r="H354" i="5"/>
  <c r="G354" i="5"/>
  <c r="F354" i="5"/>
  <c r="E354" i="5"/>
  <c r="D354" i="5"/>
  <c r="A354" i="5"/>
  <c r="K353" i="5"/>
  <c r="J353" i="5"/>
  <c r="I353" i="5"/>
  <c r="H353" i="5"/>
  <c r="G353" i="5"/>
  <c r="F353" i="5"/>
  <c r="E353" i="5"/>
  <c r="D353" i="5"/>
  <c r="A353" i="5"/>
  <c r="K352" i="5"/>
  <c r="J352" i="5"/>
  <c r="I352" i="5"/>
  <c r="H352" i="5"/>
  <c r="G352" i="5"/>
  <c r="F352" i="5"/>
  <c r="E352" i="5"/>
  <c r="D352" i="5"/>
  <c r="A352" i="5"/>
  <c r="K351" i="5"/>
  <c r="J351" i="5"/>
  <c r="I351" i="5"/>
  <c r="H351" i="5"/>
  <c r="G351" i="5"/>
  <c r="F351" i="5"/>
  <c r="E351" i="5"/>
  <c r="D351" i="5"/>
  <c r="A351" i="5"/>
  <c r="K350" i="5"/>
  <c r="J350" i="5"/>
  <c r="I350" i="5"/>
  <c r="H350" i="5"/>
  <c r="G350" i="5"/>
  <c r="F350" i="5"/>
  <c r="E350" i="5"/>
  <c r="D350" i="5"/>
  <c r="A350" i="5"/>
  <c r="K349" i="5"/>
  <c r="J349" i="5"/>
  <c r="I349" i="5"/>
  <c r="H349" i="5"/>
  <c r="G349" i="5"/>
  <c r="F349" i="5"/>
  <c r="E349" i="5"/>
  <c r="D349" i="5"/>
  <c r="A349" i="5"/>
  <c r="K348" i="5"/>
  <c r="J348" i="5"/>
  <c r="I348" i="5"/>
  <c r="H348" i="5"/>
  <c r="G348" i="5"/>
  <c r="F348" i="5"/>
  <c r="E348" i="5"/>
  <c r="D348" i="5"/>
  <c r="A348" i="5"/>
  <c r="K347" i="5"/>
  <c r="J347" i="5"/>
  <c r="I347" i="5"/>
  <c r="H347" i="5"/>
  <c r="G347" i="5"/>
  <c r="F347" i="5"/>
  <c r="E347" i="5"/>
  <c r="D347" i="5"/>
  <c r="A347" i="5"/>
  <c r="K346" i="5"/>
  <c r="J346" i="5"/>
  <c r="I346" i="5"/>
  <c r="H346" i="5"/>
  <c r="G346" i="5"/>
  <c r="F346" i="5"/>
  <c r="E346" i="5"/>
  <c r="D346" i="5"/>
  <c r="A346" i="5"/>
  <c r="K345" i="5"/>
  <c r="J345" i="5"/>
  <c r="I345" i="5"/>
  <c r="H345" i="5"/>
  <c r="G345" i="5"/>
  <c r="F345" i="5"/>
  <c r="E345" i="5"/>
  <c r="D345" i="5"/>
  <c r="A345" i="5"/>
  <c r="K344" i="5"/>
  <c r="J344" i="5"/>
  <c r="I344" i="5"/>
  <c r="H344" i="5"/>
  <c r="G344" i="5"/>
  <c r="F344" i="5"/>
  <c r="E344" i="5"/>
  <c r="D344" i="5"/>
  <c r="A344" i="5"/>
  <c r="K343" i="5"/>
  <c r="J343" i="5"/>
  <c r="I343" i="5"/>
  <c r="H343" i="5"/>
  <c r="G343" i="5"/>
  <c r="F343" i="5"/>
  <c r="E343" i="5"/>
  <c r="D343" i="5"/>
  <c r="A343" i="5"/>
  <c r="K342" i="5"/>
  <c r="J342" i="5"/>
  <c r="I342" i="5"/>
  <c r="H342" i="5"/>
  <c r="G342" i="5"/>
  <c r="F342" i="5"/>
  <c r="E342" i="5"/>
  <c r="D342" i="5"/>
  <c r="A342" i="5"/>
  <c r="K341" i="5"/>
  <c r="J341" i="5"/>
  <c r="I341" i="5"/>
  <c r="H341" i="5"/>
  <c r="G341" i="5"/>
  <c r="F341" i="5"/>
  <c r="E341" i="5"/>
  <c r="D341" i="5"/>
  <c r="A341" i="5"/>
  <c r="K340" i="5"/>
  <c r="J340" i="5"/>
  <c r="I340" i="5"/>
  <c r="H340" i="5"/>
  <c r="G340" i="5"/>
  <c r="F340" i="5"/>
  <c r="E340" i="5"/>
  <c r="D340" i="5"/>
  <c r="A340" i="5"/>
  <c r="K339" i="5"/>
  <c r="J339" i="5"/>
  <c r="I339" i="5"/>
  <c r="H339" i="5"/>
  <c r="G339" i="5"/>
  <c r="F339" i="5"/>
  <c r="E339" i="5"/>
  <c r="D339" i="5"/>
  <c r="A339" i="5"/>
  <c r="K338" i="5"/>
  <c r="J338" i="5"/>
  <c r="I338" i="5"/>
  <c r="H338" i="5"/>
  <c r="G338" i="5"/>
  <c r="F338" i="5"/>
  <c r="E338" i="5"/>
  <c r="D338" i="5"/>
  <c r="A338" i="5"/>
  <c r="K337" i="5"/>
  <c r="J337" i="5"/>
  <c r="I337" i="5"/>
  <c r="H337" i="5"/>
  <c r="G337" i="5"/>
  <c r="F337" i="5"/>
  <c r="E337" i="5"/>
  <c r="D337" i="5"/>
  <c r="A337" i="5"/>
  <c r="K336" i="5"/>
  <c r="J336" i="5"/>
  <c r="I336" i="5"/>
  <c r="H336" i="5"/>
  <c r="G336" i="5"/>
  <c r="F336" i="5"/>
  <c r="E336" i="5"/>
  <c r="D336" i="5"/>
  <c r="A336" i="5"/>
  <c r="K335" i="5"/>
  <c r="J335" i="5"/>
  <c r="I335" i="5"/>
  <c r="H335" i="5"/>
  <c r="G335" i="5"/>
  <c r="F335" i="5"/>
  <c r="E335" i="5"/>
  <c r="D335" i="5"/>
  <c r="A335" i="5"/>
  <c r="K334" i="5"/>
  <c r="J334" i="5"/>
  <c r="I334" i="5"/>
  <c r="H334" i="5"/>
  <c r="G334" i="5"/>
  <c r="F334" i="5"/>
  <c r="E334" i="5"/>
  <c r="D334" i="5"/>
  <c r="A334" i="5"/>
  <c r="K333" i="5"/>
  <c r="J333" i="5"/>
  <c r="I333" i="5"/>
  <c r="H333" i="5"/>
  <c r="G333" i="5"/>
  <c r="F333" i="5"/>
  <c r="E333" i="5"/>
  <c r="D333" i="5"/>
  <c r="A333" i="5"/>
  <c r="K332" i="5"/>
  <c r="J332" i="5"/>
  <c r="I332" i="5"/>
  <c r="H332" i="5"/>
  <c r="G332" i="5"/>
  <c r="F332" i="5"/>
  <c r="E332" i="5"/>
  <c r="D332" i="5"/>
  <c r="A332" i="5"/>
  <c r="K331" i="5"/>
  <c r="J331" i="5"/>
  <c r="I331" i="5"/>
  <c r="H331" i="5"/>
  <c r="G331" i="5"/>
  <c r="F331" i="5"/>
  <c r="E331" i="5"/>
  <c r="D331" i="5"/>
  <c r="A331" i="5"/>
  <c r="K330" i="5"/>
  <c r="J330" i="5"/>
  <c r="I330" i="5"/>
  <c r="H330" i="5"/>
  <c r="G330" i="5"/>
  <c r="F330" i="5"/>
  <c r="E330" i="5"/>
  <c r="D330" i="5"/>
  <c r="A330" i="5"/>
  <c r="K329" i="5"/>
  <c r="J329" i="5"/>
  <c r="I329" i="5"/>
  <c r="H329" i="5"/>
  <c r="G329" i="5"/>
  <c r="F329" i="5"/>
  <c r="E329" i="5"/>
  <c r="D329" i="5"/>
  <c r="A329" i="5"/>
  <c r="K328" i="5"/>
  <c r="J328" i="5"/>
  <c r="I328" i="5"/>
  <c r="H328" i="5"/>
  <c r="G328" i="5"/>
  <c r="F328" i="5"/>
  <c r="E328" i="5"/>
  <c r="D328" i="5"/>
  <c r="A328" i="5"/>
  <c r="K327" i="5"/>
  <c r="J327" i="5"/>
  <c r="I327" i="5"/>
  <c r="H327" i="5"/>
  <c r="G327" i="5"/>
  <c r="F327" i="5"/>
  <c r="E327" i="5"/>
  <c r="D327" i="5"/>
  <c r="A327" i="5"/>
  <c r="K326" i="5"/>
  <c r="J326" i="5"/>
  <c r="I326" i="5"/>
  <c r="H326" i="5"/>
  <c r="G326" i="5"/>
  <c r="F326" i="5"/>
  <c r="E326" i="5"/>
  <c r="D326" i="5"/>
  <c r="A326" i="5"/>
  <c r="K325" i="5"/>
  <c r="J325" i="5"/>
  <c r="I325" i="5"/>
  <c r="H325" i="5"/>
  <c r="G325" i="5"/>
  <c r="F325" i="5"/>
  <c r="E325" i="5"/>
  <c r="D325" i="5"/>
  <c r="A325" i="5"/>
  <c r="K324" i="5"/>
  <c r="J324" i="5"/>
  <c r="I324" i="5"/>
  <c r="H324" i="5"/>
  <c r="G324" i="5"/>
  <c r="F324" i="5"/>
  <c r="E324" i="5"/>
  <c r="D324" i="5"/>
  <c r="A324" i="5"/>
  <c r="K323" i="5"/>
  <c r="J323" i="5"/>
  <c r="I323" i="5"/>
  <c r="H323" i="5"/>
  <c r="G323" i="5"/>
  <c r="F323" i="5"/>
  <c r="E323" i="5"/>
  <c r="D323" i="5"/>
  <c r="A323" i="5"/>
  <c r="K322" i="5"/>
  <c r="J322" i="5"/>
  <c r="I322" i="5"/>
  <c r="H322" i="5"/>
  <c r="G322" i="5"/>
  <c r="F322" i="5"/>
  <c r="E322" i="5"/>
  <c r="D322" i="5"/>
  <c r="A322" i="5"/>
  <c r="K321" i="5"/>
  <c r="J321" i="5"/>
  <c r="I321" i="5"/>
  <c r="H321" i="5"/>
  <c r="G321" i="5"/>
  <c r="F321" i="5"/>
  <c r="E321" i="5"/>
  <c r="D321" i="5"/>
  <c r="A321" i="5"/>
  <c r="K320" i="5"/>
  <c r="J320" i="5"/>
  <c r="I320" i="5"/>
  <c r="H320" i="5"/>
  <c r="G320" i="5"/>
  <c r="F320" i="5"/>
  <c r="E320" i="5"/>
  <c r="D320" i="5"/>
  <c r="A320" i="5"/>
  <c r="K319" i="5"/>
  <c r="J319" i="5"/>
  <c r="I319" i="5"/>
  <c r="H319" i="5"/>
  <c r="G319" i="5"/>
  <c r="F319" i="5"/>
  <c r="E319" i="5"/>
  <c r="D319" i="5"/>
  <c r="A319" i="5"/>
  <c r="K318" i="5"/>
  <c r="J318" i="5"/>
  <c r="I318" i="5"/>
  <c r="H318" i="5"/>
  <c r="G318" i="5"/>
  <c r="F318" i="5"/>
  <c r="E318" i="5"/>
  <c r="D318" i="5"/>
  <c r="A318" i="5"/>
  <c r="K317" i="5"/>
  <c r="J317" i="5"/>
  <c r="I317" i="5"/>
  <c r="H317" i="5"/>
  <c r="G317" i="5"/>
  <c r="F317" i="5"/>
  <c r="E317" i="5"/>
  <c r="D317" i="5"/>
  <c r="A317" i="5"/>
  <c r="K316" i="5"/>
  <c r="J316" i="5"/>
  <c r="I316" i="5"/>
  <c r="H316" i="5"/>
  <c r="G316" i="5"/>
  <c r="F316" i="5"/>
  <c r="E316" i="5"/>
  <c r="D316" i="5"/>
  <c r="A316" i="5"/>
  <c r="K315" i="5"/>
  <c r="J315" i="5"/>
  <c r="I315" i="5"/>
  <c r="H315" i="5"/>
  <c r="G315" i="5"/>
  <c r="F315" i="5"/>
  <c r="E315" i="5"/>
  <c r="D315" i="5"/>
  <c r="A315" i="5"/>
  <c r="K314" i="5"/>
  <c r="J314" i="5"/>
  <c r="I314" i="5"/>
  <c r="H314" i="5"/>
  <c r="G314" i="5"/>
  <c r="F314" i="5"/>
  <c r="E314" i="5"/>
  <c r="D314" i="5"/>
  <c r="A314" i="5"/>
  <c r="K313" i="5"/>
  <c r="J313" i="5"/>
  <c r="I313" i="5"/>
  <c r="H313" i="5"/>
  <c r="G313" i="5"/>
  <c r="F313" i="5"/>
  <c r="E313" i="5"/>
  <c r="D313" i="5"/>
  <c r="A313" i="5"/>
  <c r="K312" i="5"/>
  <c r="J312" i="5"/>
  <c r="I312" i="5"/>
  <c r="H312" i="5"/>
  <c r="G312" i="5"/>
  <c r="F312" i="5"/>
  <c r="E312" i="5"/>
  <c r="D312" i="5"/>
  <c r="A312" i="5"/>
  <c r="K311" i="5"/>
  <c r="J311" i="5"/>
  <c r="I311" i="5"/>
  <c r="H311" i="5"/>
  <c r="G311" i="5"/>
  <c r="F311" i="5"/>
  <c r="E311" i="5"/>
  <c r="D311" i="5"/>
  <c r="A311" i="5"/>
  <c r="K310" i="5"/>
  <c r="J310" i="5"/>
  <c r="I310" i="5"/>
  <c r="H310" i="5"/>
  <c r="G310" i="5"/>
  <c r="F310" i="5"/>
  <c r="E310" i="5"/>
  <c r="D310" i="5"/>
  <c r="A310" i="5"/>
  <c r="K309" i="5"/>
  <c r="J309" i="5"/>
  <c r="I309" i="5"/>
  <c r="H309" i="5"/>
  <c r="G309" i="5"/>
  <c r="F309" i="5"/>
  <c r="E309" i="5"/>
  <c r="D309" i="5"/>
  <c r="A309" i="5"/>
  <c r="K308" i="5"/>
  <c r="J308" i="5"/>
  <c r="I308" i="5"/>
  <c r="H308" i="5"/>
  <c r="G308" i="5"/>
  <c r="F308" i="5"/>
  <c r="E308" i="5"/>
  <c r="D308" i="5"/>
  <c r="A308" i="5"/>
  <c r="K307" i="5"/>
  <c r="J307" i="5"/>
  <c r="I307" i="5"/>
  <c r="H307" i="5"/>
  <c r="G307" i="5"/>
  <c r="F307" i="5"/>
  <c r="E307" i="5"/>
  <c r="D307" i="5"/>
  <c r="A307" i="5"/>
  <c r="K306" i="5"/>
  <c r="J306" i="5"/>
  <c r="I306" i="5"/>
  <c r="H306" i="5"/>
  <c r="G306" i="5"/>
  <c r="F306" i="5"/>
  <c r="E306" i="5"/>
  <c r="D306" i="5"/>
  <c r="A306" i="5"/>
  <c r="K305" i="5"/>
  <c r="J305" i="5"/>
  <c r="I305" i="5"/>
  <c r="H305" i="5"/>
  <c r="G305" i="5"/>
  <c r="F305" i="5"/>
  <c r="E305" i="5"/>
  <c r="D305" i="5"/>
  <c r="A305" i="5"/>
  <c r="K304" i="5"/>
  <c r="J304" i="5"/>
  <c r="I304" i="5"/>
  <c r="H304" i="5"/>
  <c r="G304" i="5"/>
  <c r="F304" i="5"/>
  <c r="E304" i="5"/>
  <c r="D304" i="5"/>
  <c r="A304" i="5"/>
  <c r="K303" i="5"/>
  <c r="J303" i="5"/>
  <c r="I303" i="5"/>
  <c r="H303" i="5"/>
  <c r="G303" i="5"/>
  <c r="F303" i="5"/>
  <c r="E303" i="5"/>
  <c r="D303" i="5"/>
  <c r="A303" i="5"/>
  <c r="K302" i="5"/>
  <c r="J302" i="5"/>
  <c r="I302" i="5"/>
  <c r="H302" i="5"/>
  <c r="G302" i="5"/>
  <c r="F302" i="5"/>
  <c r="E302" i="5"/>
  <c r="D302" i="5"/>
  <c r="A302" i="5"/>
  <c r="K301" i="5"/>
  <c r="J301" i="5"/>
  <c r="I301" i="5"/>
  <c r="H301" i="5"/>
  <c r="G301" i="5"/>
  <c r="F301" i="5"/>
  <c r="E301" i="5"/>
  <c r="D301" i="5"/>
  <c r="A301" i="5"/>
  <c r="K300" i="5"/>
  <c r="J300" i="5"/>
  <c r="I300" i="5"/>
  <c r="H300" i="5"/>
  <c r="G300" i="5"/>
  <c r="F300" i="5"/>
  <c r="E300" i="5"/>
  <c r="D300" i="5"/>
  <c r="A300" i="5"/>
  <c r="K299" i="5"/>
  <c r="J299" i="5"/>
  <c r="I299" i="5"/>
  <c r="H299" i="5"/>
  <c r="G299" i="5"/>
  <c r="F299" i="5"/>
  <c r="E299" i="5"/>
  <c r="D299" i="5"/>
  <c r="A299" i="5"/>
  <c r="K298" i="5"/>
  <c r="J298" i="5"/>
  <c r="I298" i="5"/>
  <c r="H298" i="5"/>
  <c r="G298" i="5"/>
  <c r="F298" i="5"/>
  <c r="E298" i="5"/>
  <c r="D298" i="5"/>
  <c r="A298" i="5"/>
  <c r="K297" i="5"/>
  <c r="J297" i="5"/>
  <c r="I297" i="5"/>
  <c r="H297" i="5"/>
  <c r="G297" i="5"/>
  <c r="F297" i="5"/>
  <c r="E297" i="5"/>
  <c r="D297" i="5"/>
  <c r="A297" i="5"/>
  <c r="K296" i="5"/>
  <c r="J296" i="5"/>
  <c r="I296" i="5"/>
  <c r="H296" i="5"/>
  <c r="G296" i="5"/>
  <c r="F296" i="5"/>
  <c r="E296" i="5"/>
  <c r="D296" i="5"/>
  <c r="A296" i="5"/>
  <c r="K295" i="5"/>
  <c r="J295" i="5"/>
  <c r="I295" i="5"/>
  <c r="H295" i="5"/>
  <c r="G295" i="5"/>
  <c r="F295" i="5"/>
  <c r="E295" i="5"/>
  <c r="D295" i="5"/>
  <c r="A295" i="5"/>
  <c r="K294" i="5"/>
  <c r="J294" i="5"/>
  <c r="I294" i="5"/>
  <c r="H294" i="5"/>
  <c r="G294" i="5"/>
  <c r="F294" i="5"/>
  <c r="E294" i="5"/>
  <c r="D294" i="5"/>
  <c r="A294" i="5"/>
  <c r="K293" i="5"/>
  <c r="J293" i="5"/>
  <c r="I293" i="5"/>
  <c r="H293" i="5"/>
  <c r="G293" i="5"/>
  <c r="F293" i="5"/>
  <c r="E293" i="5"/>
  <c r="D293" i="5"/>
  <c r="A293" i="5"/>
  <c r="K292" i="5"/>
  <c r="J292" i="5"/>
  <c r="I292" i="5"/>
  <c r="H292" i="5"/>
  <c r="G292" i="5"/>
  <c r="F292" i="5"/>
  <c r="E292" i="5"/>
  <c r="D292" i="5"/>
  <c r="A292" i="5"/>
  <c r="K291" i="5"/>
  <c r="J291" i="5"/>
  <c r="I291" i="5"/>
  <c r="H291" i="5"/>
  <c r="G291" i="5"/>
  <c r="F291" i="5"/>
  <c r="E291" i="5"/>
  <c r="D291" i="5"/>
  <c r="A291" i="5"/>
  <c r="K290" i="5"/>
  <c r="J290" i="5"/>
  <c r="I290" i="5"/>
  <c r="H290" i="5"/>
  <c r="G290" i="5"/>
  <c r="F290" i="5"/>
  <c r="E290" i="5"/>
  <c r="D290" i="5"/>
  <c r="A290" i="5"/>
  <c r="K289" i="5"/>
  <c r="J289" i="5"/>
  <c r="I289" i="5"/>
  <c r="H289" i="5"/>
  <c r="G289" i="5"/>
  <c r="F289" i="5"/>
  <c r="E289" i="5"/>
  <c r="D289" i="5"/>
  <c r="A289" i="5"/>
  <c r="K288" i="5"/>
  <c r="J288" i="5"/>
  <c r="I288" i="5"/>
  <c r="H288" i="5"/>
  <c r="G288" i="5"/>
  <c r="F288" i="5"/>
  <c r="E288" i="5"/>
  <c r="D288" i="5"/>
  <c r="A288" i="5"/>
  <c r="K287" i="5"/>
  <c r="J287" i="5"/>
  <c r="I287" i="5"/>
  <c r="H287" i="5"/>
  <c r="G287" i="5"/>
  <c r="F287" i="5"/>
  <c r="E287" i="5"/>
  <c r="D287" i="5"/>
  <c r="A287" i="5"/>
  <c r="K286" i="5"/>
  <c r="J286" i="5"/>
  <c r="I286" i="5"/>
  <c r="H286" i="5"/>
  <c r="G286" i="5"/>
  <c r="F286" i="5"/>
  <c r="E286" i="5"/>
  <c r="D286" i="5"/>
  <c r="A286" i="5"/>
  <c r="K285" i="5"/>
  <c r="J285" i="5"/>
  <c r="I285" i="5"/>
  <c r="H285" i="5"/>
  <c r="G285" i="5"/>
  <c r="F285" i="5"/>
  <c r="E285" i="5"/>
  <c r="D285" i="5"/>
  <c r="A285" i="5"/>
  <c r="K284" i="5"/>
  <c r="J284" i="5"/>
  <c r="I284" i="5"/>
  <c r="H284" i="5"/>
  <c r="G284" i="5"/>
  <c r="F284" i="5"/>
  <c r="E284" i="5"/>
  <c r="D284" i="5"/>
  <c r="A284" i="5"/>
  <c r="K283" i="5"/>
  <c r="J283" i="5"/>
  <c r="I283" i="5"/>
  <c r="H283" i="5"/>
  <c r="G283" i="5"/>
  <c r="F283" i="5"/>
  <c r="E283" i="5"/>
  <c r="D283" i="5"/>
  <c r="A283" i="5"/>
  <c r="K282" i="5"/>
  <c r="J282" i="5"/>
  <c r="I282" i="5"/>
  <c r="H282" i="5"/>
  <c r="G282" i="5"/>
  <c r="F282" i="5"/>
  <c r="E282" i="5"/>
  <c r="D282" i="5"/>
  <c r="A282" i="5"/>
  <c r="K281" i="5"/>
  <c r="J281" i="5"/>
  <c r="I281" i="5"/>
  <c r="H281" i="5"/>
  <c r="G281" i="5"/>
  <c r="F281" i="5"/>
  <c r="E281" i="5"/>
  <c r="D281" i="5"/>
  <c r="A281" i="5"/>
  <c r="K280" i="5"/>
  <c r="J280" i="5"/>
  <c r="I280" i="5"/>
  <c r="H280" i="5"/>
  <c r="G280" i="5"/>
  <c r="F280" i="5"/>
  <c r="E280" i="5"/>
  <c r="D280" i="5"/>
  <c r="A280" i="5"/>
  <c r="K279" i="5"/>
  <c r="J279" i="5"/>
  <c r="I279" i="5"/>
  <c r="H279" i="5"/>
  <c r="G279" i="5"/>
  <c r="F279" i="5"/>
  <c r="E279" i="5"/>
  <c r="D279" i="5"/>
  <c r="A279" i="5"/>
  <c r="K278" i="5"/>
  <c r="J278" i="5"/>
  <c r="I278" i="5"/>
  <c r="H278" i="5"/>
  <c r="G278" i="5"/>
  <c r="F278" i="5"/>
  <c r="E278" i="5"/>
  <c r="D278" i="5"/>
  <c r="A278" i="5"/>
  <c r="K277" i="5"/>
  <c r="J277" i="5"/>
  <c r="I277" i="5"/>
  <c r="H277" i="5"/>
  <c r="G277" i="5"/>
  <c r="F277" i="5"/>
  <c r="E277" i="5"/>
  <c r="D277" i="5"/>
  <c r="A277" i="5"/>
  <c r="K276" i="5"/>
  <c r="J276" i="5"/>
  <c r="I276" i="5"/>
  <c r="H276" i="5"/>
  <c r="G276" i="5"/>
  <c r="F276" i="5"/>
  <c r="E276" i="5"/>
  <c r="D276" i="5"/>
  <c r="A276" i="5"/>
  <c r="K275" i="5"/>
  <c r="J275" i="5"/>
  <c r="I275" i="5"/>
  <c r="H275" i="5"/>
  <c r="G275" i="5"/>
  <c r="F275" i="5"/>
  <c r="E275" i="5"/>
  <c r="D275" i="5"/>
  <c r="A275" i="5"/>
  <c r="K274" i="5"/>
  <c r="J274" i="5"/>
  <c r="I274" i="5"/>
  <c r="H274" i="5"/>
  <c r="G274" i="5"/>
  <c r="F274" i="5"/>
  <c r="E274" i="5"/>
  <c r="D274" i="5"/>
  <c r="A274" i="5"/>
  <c r="K273" i="5"/>
  <c r="J273" i="5"/>
  <c r="I273" i="5"/>
  <c r="H273" i="5"/>
  <c r="G273" i="5"/>
  <c r="F273" i="5"/>
  <c r="E273" i="5"/>
  <c r="D273" i="5"/>
  <c r="A273" i="5"/>
  <c r="K272" i="5"/>
  <c r="J272" i="5"/>
  <c r="I272" i="5"/>
  <c r="H272" i="5"/>
  <c r="G272" i="5"/>
  <c r="F272" i="5"/>
  <c r="E272" i="5"/>
  <c r="D272" i="5"/>
  <c r="A272" i="5"/>
  <c r="K271" i="5"/>
  <c r="J271" i="5"/>
  <c r="I271" i="5"/>
  <c r="H271" i="5"/>
  <c r="G271" i="5"/>
  <c r="F271" i="5"/>
  <c r="E271" i="5"/>
  <c r="D271" i="5"/>
  <c r="A271" i="5"/>
  <c r="K270" i="5"/>
  <c r="J270" i="5"/>
  <c r="I270" i="5"/>
  <c r="H270" i="5"/>
  <c r="G270" i="5"/>
  <c r="F270" i="5"/>
  <c r="E270" i="5"/>
  <c r="D270" i="5"/>
  <c r="A270" i="5"/>
  <c r="K269" i="5"/>
  <c r="J269" i="5"/>
  <c r="I269" i="5"/>
  <c r="H269" i="5"/>
  <c r="G269" i="5"/>
  <c r="F269" i="5"/>
  <c r="E269" i="5"/>
  <c r="D269" i="5"/>
  <c r="A269" i="5"/>
  <c r="K268" i="5"/>
  <c r="J268" i="5"/>
  <c r="I268" i="5"/>
  <c r="H268" i="5"/>
  <c r="G268" i="5"/>
  <c r="F268" i="5"/>
  <c r="E268" i="5"/>
  <c r="D268" i="5"/>
  <c r="A268" i="5"/>
  <c r="K267" i="5"/>
  <c r="J267" i="5"/>
  <c r="I267" i="5"/>
  <c r="H267" i="5"/>
  <c r="G267" i="5"/>
  <c r="F267" i="5"/>
  <c r="E267" i="5"/>
  <c r="D267" i="5"/>
  <c r="A267" i="5"/>
  <c r="K266" i="5"/>
  <c r="J266" i="5"/>
  <c r="I266" i="5"/>
  <c r="H266" i="5"/>
  <c r="G266" i="5"/>
  <c r="F266" i="5"/>
  <c r="E266" i="5"/>
  <c r="D266" i="5"/>
  <c r="A266" i="5"/>
  <c r="K265" i="5"/>
  <c r="J265" i="5"/>
  <c r="I265" i="5"/>
  <c r="H265" i="5"/>
  <c r="G265" i="5"/>
  <c r="F265" i="5"/>
  <c r="E265" i="5"/>
  <c r="D265" i="5"/>
  <c r="A265" i="5"/>
  <c r="K264" i="5"/>
  <c r="J264" i="5"/>
  <c r="I264" i="5"/>
  <c r="H264" i="5"/>
  <c r="G264" i="5"/>
  <c r="F264" i="5"/>
  <c r="E264" i="5"/>
  <c r="D264" i="5"/>
  <c r="A264" i="5"/>
  <c r="K263" i="5"/>
  <c r="J263" i="5"/>
  <c r="I263" i="5"/>
  <c r="H263" i="5"/>
  <c r="G263" i="5"/>
  <c r="F263" i="5"/>
  <c r="E263" i="5"/>
  <c r="D263" i="5"/>
  <c r="A263" i="5"/>
  <c r="K262" i="5"/>
  <c r="J262" i="5"/>
  <c r="I262" i="5"/>
  <c r="H262" i="5"/>
  <c r="G262" i="5"/>
  <c r="F262" i="5"/>
  <c r="E262" i="5"/>
  <c r="D262" i="5"/>
  <c r="A262" i="5"/>
  <c r="K261" i="5"/>
  <c r="J261" i="5"/>
  <c r="I261" i="5"/>
  <c r="H261" i="5"/>
  <c r="G261" i="5"/>
  <c r="F261" i="5"/>
  <c r="E261" i="5"/>
  <c r="D261" i="5"/>
  <c r="A261" i="5"/>
  <c r="K260" i="5"/>
  <c r="J260" i="5"/>
  <c r="I260" i="5"/>
  <c r="H260" i="5"/>
  <c r="G260" i="5"/>
  <c r="F260" i="5"/>
  <c r="E260" i="5"/>
  <c r="D260" i="5"/>
  <c r="A260" i="5"/>
  <c r="K259" i="5"/>
  <c r="J259" i="5"/>
  <c r="I259" i="5"/>
  <c r="H259" i="5"/>
  <c r="G259" i="5"/>
  <c r="F259" i="5"/>
  <c r="E259" i="5"/>
  <c r="D259" i="5"/>
  <c r="A259" i="5"/>
  <c r="K258" i="5"/>
  <c r="J258" i="5"/>
  <c r="I258" i="5"/>
  <c r="H258" i="5"/>
  <c r="G258" i="5"/>
  <c r="F258" i="5"/>
  <c r="E258" i="5"/>
  <c r="D258" i="5"/>
  <c r="A258" i="5"/>
  <c r="K257" i="5"/>
  <c r="J257" i="5"/>
  <c r="I257" i="5"/>
  <c r="H257" i="5"/>
  <c r="G257" i="5"/>
  <c r="F257" i="5"/>
  <c r="E257" i="5"/>
  <c r="D257" i="5"/>
  <c r="A257" i="5"/>
  <c r="K256" i="5"/>
  <c r="J256" i="5"/>
  <c r="I256" i="5"/>
  <c r="H256" i="5"/>
  <c r="G256" i="5"/>
  <c r="F256" i="5"/>
  <c r="E256" i="5"/>
  <c r="D256" i="5"/>
  <c r="A256" i="5"/>
  <c r="K255" i="5"/>
  <c r="J255" i="5"/>
  <c r="I255" i="5"/>
  <c r="H255" i="5"/>
  <c r="G255" i="5"/>
  <c r="F255" i="5"/>
  <c r="E255" i="5"/>
  <c r="D255" i="5"/>
  <c r="A255" i="5"/>
  <c r="K254" i="5"/>
  <c r="J254" i="5"/>
  <c r="I254" i="5"/>
  <c r="H254" i="5"/>
  <c r="G254" i="5"/>
  <c r="F254" i="5"/>
  <c r="E254" i="5"/>
  <c r="D254" i="5"/>
  <c r="A254" i="5"/>
  <c r="K253" i="5"/>
  <c r="J253" i="5"/>
  <c r="I253" i="5"/>
  <c r="H253" i="5"/>
  <c r="G253" i="5"/>
  <c r="F253" i="5"/>
  <c r="E253" i="5"/>
  <c r="D253" i="5"/>
  <c r="A253" i="5"/>
  <c r="K252" i="5"/>
  <c r="J252" i="5"/>
  <c r="I252" i="5"/>
  <c r="H252" i="5"/>
  <c r="G252" i="5"/>
  <c r="F252" i="5"/>
  <c r="E252" i="5"/>
  <c r="D252" i="5"/>
  <c r="A252" i="5"/>
  <c r="K251" i="5"/>
  <c r="J251" i="5"/>
  <c r="I251" i="5"/>
  <c r="H251" i="5"/>
  <c r="G251" i="5"/>
  <c r="F251" i="5"/>
  <c r="E251" i="5"/>
  <c r="D251" i="5"/>
  <c r="A251" i="5"/>
  <c r="K250" i="5"/>
  <c r="J250" i="5"/>
  <c r="I250" i="5"/>
  <c r="H250" i="5"/>
  <c r="G250" i="5"/>
  <c r="F250" i="5"/>
  <c r="E250" i="5"/>
  <c r="D250" i="5"/>
  <c r="A250" i="5"/>
  <c r="K249" i="5"/>
  <c r="J249" i="5"/>
  <c r="I249" i="5"/>
  <c r="H249" i="5"/>
  <c r="G249" i="5"/>
  <c r="F249" i="5"/>
  <c r="E249" i="5"/>
  <c r="D249" i="5"/>
  <c r="A249" i="5"/>
  <c r="K248" i="5"/>
  <c r="J248" i="5"/>
  <c r="I248" i="5"/>
  <c r="H248" i="5"/>
  <c r="G248" i="5"/>
  <c r="F248" i="5"/>
  <c r="E248" i="5"/>
  <c r="D248" i="5"/>
  <c r="A248" i="5"/>
  <c r="K247" i="5"/>
  <c r="J247" i="5"/>
  <c r="I247" i="5"/>
  <c r="H247" i="5"/>
  <c r="G247" i="5"/>
  <c r="F247" i="5"/>
  <c r="E247" i="5"/>
  <c r="D247" i="5"/>
  <c r="A247" i="5"/>
  <c r="K246" i="5"/>
  <c r="J246" i="5"/>
  <c r="I246" i="5"/>
  <c r="H246" i="5"/>
  <c r="G246" i="5"/>
  <c r="F246" i="5"/>
  <c r="E246" i="5"/>
  <c r="D246" i="5"/>
  <c r="A246" i="5"/>
  <c r="K245" i="5"/>
  <c r="J245" i="5"/>
  <c r="I245" i="5"/>
  <c r="H245" i="5"/>
  <c r="G245" i="5"/>
  <c r="F245" i="5"/>
  <c r="E245" i="5"/>
  <c r="D245" i="5"/>
  <c r="A245" i="5"/>
  <c r="K244" i="5"/>
  <c r="J244" i="5"/>
  <c r="I244" i="5"/>
  <c r="H244" i="5"/>
  <c r="G244" i="5"/>
  <c r="F244" i="5"/>
  <c r="E244" i="5"/>
  <c r="D244" i="5"/>
  <c r="A244" i="5"/>
  <c r="K243" i="5"/>
  <c r="J243" i="5"/>
  <c r="I243" i="5"/>
  <c r="H243" i="5"/>
  <c r="G243" i="5"/>
  <c r="F243" i="5"/>
  <c r="E243" i="5"/>
  <c r="D243" i="5"/>
  <c r="A243" i="5"/>
  <c r="K242" i="5"/>
  <c r="J242" i="5"/>
  <c r="I242" i="5"/>
  <c r="H242" i="5"/>
  <c r="G242" i="5"/>
  <c r="F242" i="5"/>
  <c r="E242" i="5"/>
  <c r="D242" i="5"/>
  <c r="A242" i="5"/>
  <c r="K241" i="5"/>
  <c r="J241" i="5"/>
  <c r="I241" i="5"/>
  <c r="H241" i="5"/>
  <c r="G241" i="5"/>
  <c r="F241" i="5"/>
  <c r="E241" i="5"/>
  <c r="D241" i="5"/>
  <c r="A241" i="5"/>
  <c r="K240" i="5"/>
  <c r="J240" i="5"/>
  <c r="I240" i="5"/>
  <c r="H240" i="5"/>
  <c r="G240" i="5"/>
  <c r="F240" i="5"/>
  <c r="E240" i="5"/>
  <c r="D240" i="5"/>
  <c r="A240" i="5"/>
  <c r="K239" i="5"/>
  <c r="J239" i="5"/>
  <c r="I239" i="5"/>
  <c r="H239" i="5"/>
  <c r="G239" i="5"/>
  <c r="F239" i="5"/>
  <c r="E239" i="5"/>
  <c r="D239" i="5"/>
  <c r="A239" i="5"/>
  <c r="K238" i="5"/>
  <c r="J238" i="5"/>
  <c r="I238" i="5"/>
  <c r="H238" i="5"/>
  <c r="G238" i="5"/>
  <c r="F238" i="5"/>
  <c r="E238" i="5"/>
  <c r="D238" i="5"/>
  <c r="A238" i="5"/>
  <c r="K237" i="5"/>
  <c r="J237" i="5"/>
  <c r="I237" i="5"/>
  <c r="H237" i="5"/>
  <c r="G237" i="5"/>
  <c r="F237" i="5"/>
  <c r="E237" i="5"/>
  <c r="D237" i="5"/>
  <c r="A237" i="5"/>
  <c r="K236" i="5"/>
  <c r="J236" i="5"/>
  <c r="I236" i="5"/>
  <c r="H236" i="5"/>
  <c r="G236" i="5"/>
  <c r="F236" i="5"/>
  <c r="E236" i="5"/>
  <c r="D236" i="5"/>
  <c r="A236" i="5"/>
  <c r="K235" i="5"/>
  <c r="J235" i="5"/>
  <c r="I235" i="5"/>
  <c r="H235" i="5"/>
  <c r="G235" i="5"/>
  <c r="F235" i="5"/>
  <c r="E235" i="5"/>
  <c r="D235" i="5"/>
  <c r="A235" i="5"/>
  <c r="K234" i="5"/>
  <c r="J234" i="5"/>
  <c r="I234" i="5"/>
  <c r="H234" i="5"/>
  <c r="G234" i="5"/>
  <c r="F234" i="5"/>
  <c r="E234" i="5"/>
  <c r="D234" i="5"/>
  <c r="A234" i="5"/>
  <c r="K233" i="5"/>
  <c r="J233" i="5"/>
  <c r="I233" i="5"/>
  <c r="H233" i="5"/>
  <c r="G233" i="5"/>
  <c r="F233" i="5"/>
  <c r="E233" i="5"/>
  <c r="D233" i="5"/>
  <c r="A233" i="5"/>
  <c r="K232" i="5"/>
  <c r="J232" i="5"/>
  <c r="I232" i="5"/>
  <c r="H232" i="5"/>
  <c r="G232" i="5"/>
  <c r="F232" i="5"/>
  <c r="E232" i="5"/>
  <c r="D232" i="5"/>
  <c r="A232" i="5"/>
  <c r="K231" i="5"/>
  <c r="J231" i="5"/>
  <c r="I231" i="5"/>
  <c r="H231" i="5"/>
  <c r="G231" i="5"/>
  <c r="F231" i="5"/>
  <c r="E231" i="5"/>
  <c r="D231" i="5"/>
  <c r="A231" i="5"/>
  <c r="K230" i="5"/>
  <c r="J230" i="5"/>
  <c r="I230" i="5"/>
  <c r="H230" i="5"/>
  <c r="G230" i="5"/>
  <c r="F230" i="5"/>
  <c r="E230" i="5"/>
  <c r="D230" i="5"/>
  <c r="A230" i="5"/>
  <c r="K229" i="5"/>
  <c r="J229" i="5"/>
  <c r="I229" i="5"/>
  <c r="H229" i="5"/>
  <c r="G229" i="5"/>
  <c r="F229" i="5"/>
  <c r="E229" i="5"/>
  <c r="D229" i="5"/>
  <c r="A229" i="5"/>
  <c r="K228" i="5"/>
  <c r="J228" i="5"/>
  <c r="I228" i="5"/>
  <c r="H228" i="5"/>
  <c r="G228" i="5"/>
  <c r="F228" i="5"/>
  <c r="E228" i="5"/>
  <c r="D228" i="5"/>
  <c r="A228" i="5"/>
  <c r="K227" i="5"/>
  <c r="J227" i="5"/>
  <c r="I227" i="5"/>
  <c r="H227" i="5"/>
  <c r="G227" i="5"/>
  <c r="F227" i="5"/>
  <c r="E227" i="5"/>
  <c r="D227" i="5"/>
  <c r="A227" i="5"/>
  <c r="K226" i="5"/>
  <c r="J226" i="5"/>
  <c r="I226" i="5"/>
  <c r="H226" i="5"/>
  <c r="G226" i="5"/>
  <c r="F226" i="5"/>
  <c r="E226" i="5"/>
  <c r="D226" i="5"/>
  <c r="A226" i="5"/>
  <c r="K225" i="5"/>
  <c r="J225" i="5"/>
  <c r="I225" i="5"/>
  <c r="H225" i="5"/>
  <c r="G225" i="5"/>
  <c r="F225" i="5"/>
  <c r="E225" i="5"/>
  <c r="D225" i="5"/>
  <c r="A225" i="5"/>
  <c r="K224" i="5"/>
  <c r="J224" i="5"/>
  <c r="I224" i="5"/>
  <c r="H224" i="5"/>
  <c r="G224" i="5"/>
  <c r="F224" i="5"/>
  <c r="E224" i="5"/>
  <c r="D224" i="5"/>
  <c r="A224" i="5"/>
  <c r="K223" i="5"/>
  <c r="J223" i="5"/>
  <c r="I223" i="5"/>
  <c r="H223" i="5"/>
  <c r="G223" i="5"/>
  <c r="F223" i="5"/>
  <c r="E223" i="5"/>
  <c r="D223" i="5"/>
  <c r="A223" i="5"/>
  <c r="K222" i="5"/>
  <c r="J222" i="5"/>
  <c r="I222" i="5"/>
  <c r="H222" i="5"/>
  <c r="G222" i="5"/>
  <c r="F222" i="5"/>
  <c r="E222" i="5"/>
  <c r="D222" i="5"/>
  <c r="A222" i="5"/>
  <c r="K221" i="5"/>
  <c r="J221" i="5"/>
  <c r="I221" i="5"/>
  <c r="H221" i="5"/>
  <c r="G221" i="5"/>
  <c r="F221" i="5"/>
  <c r="E221" i="5"/>
  <c r="D221" i="5"/>
  <c r="A221" i="5"/>
  <c r="K220" i="5"/>
  <c r="J220" i="5"/>
  <c r="I220" i="5"/>
  <c r="H220" i="5"/>
  <c r="G220" i="5"/>
  <c r="F220" i="5"/>
  <c r="E220" i="5"/>
  <c r="D220" i="5"/>
  <c r="A220" i="5"/>
  <c r="K219" i="5"/>
  <c r="J219" i="5"/>
  <c r="I219" i="5"/>
  <c r="H219" i="5"/>
  <c r="G219" i="5"/>
  <c r="F219" i="5"/>
  <c r="E219" i="5"/>
  <c r="D219" i="5"/>
  <c r="A219" i="5"/>
  <c r="K218" i="5"/>
  <c r="J218" i="5"/>
  <c r="I218" i="5"/>
  <c r="H218" i="5"/>
  <c r="G218" i="5"/>
  <c r="F218" i="5"/>
  <c r="E218" i="5"/>
  <c r="D218" i="5"/>
  <c r="A218" i="5"/>
  <c r="K217" i="5"/>
  <c r="J217" i="5"/>
  <c r="I217" i="5"/>
  <c r="H217" i="5"/>
  <c r="G217" i="5"/>
  <c r="F217" i="5"/>
  <c r="E217" i="5"/>
  <c r="D217" i="5"/>
  <c r="A217" i="5"/>
  <c r="K216" i="5"/>
  <c r="J216" i="5"/>
  <c r="I216" i="5"/>
  <c r="H216" i="5"/>
  <c r="G216" i="5"/>
  <c r="F216" i="5"/>
  <c r="E216" i="5"/>
  <c r="D216" i="5"/>
  <c r="A216" i="5"/>
  <c r="K215" i="5"/>
  <c r="J215" i="5"/>
  <c r="I215" i="5"/>
  <c r="H215" i="5"/>
  <c r="G215" i="5"/>
  <c r="F215" i="5"/>
  <c r="E215" i="5"/>
  <c r="D215" i="5"/>
  <c r="A215" i="5"/>
  <c r="K214" i="5"/>
  <c r="J214" i="5"/>
  <c r="I214" i="5"/>
  <c r="H214" i="5"/>
  <c r="G214" i="5"/>
  <c r="F214" i="5"/>
  <c r="E214" i="5"/>
  <c r="D214" i="5"/>
  <c r="A214" i="5"/>
  <c r="K213" i="5"/>
  <c r="J213" i="5"/>
  <c r="I213" i="5"/>
  <c r="H213" i="5"/>
  <c r="G213" i="5"/>
  <c r="F213" i="5"/>
  <c r="E213" i="5"/>
  <c r="D213" i="5"/>
  <c r="A213" i="5"/>
  <c r="K212" i="5"/>
  <c r="J212" i="5"/>
  <c r="I212" i="5"/>
  <c r="H212" i="5"/>
  <c r="G212" i="5"/>
  <c r="F212" i="5"/>
  <c r="E212" i="5"/>
  <c r="D212" i="5"/>
  <c r="A212" i="5"/>
  <c r="K211" i="5"/>
  <c r="J211" i="5"/>
  <c r="I211" i="5"/>
  <c r="H211" i="5"/>
  <c r="G211" i="5"/>
  <c r="F211" i="5"/>
  <c r="E211" i="5"/>
  <c r="D211" i="5"/>
  <c r="A211" i="5"/>
  <c r="K210" i="5"/>
  <c r="J210" i="5"/>
  <c r="I210" i="5"/>
  <c r="H210" i="5"/>
  <c r="G210" i="5"/>
  <c r="F210" i="5"/>
  <c r="E210" i="5"/>
  <c r="D210" i="5"/>
  <c r="A210" i="5"/>
  <c r="K209" i="5"/>
  <c r="J209" i="5"/>
  <c r="I209" i="5"/>
  <c r="H209" i="5"/>
  <c r="G209" i="5"/>
  <c r="F209" i="5"/>
  <c r="E209" i="5"/>
  <c r="D209" i="5"/>
  <c r="A209" i="5"/>
  <c r="K208" i="5"/>
  <c r="J208" i="5"/>
  <c r="I208" i="5"/>
  <c r="H208" i="5"/>
  <c r="G208" i="5"/>
  <c r="F208" i="5"/>
  <c r="E208" i="5"/>
  <c r="D208" i="5"/>
  <c r="A208" i="5"/>
  <c r="K207" i="5"/>
  <c r="J207" i="5"/>
  <c r="I207" i="5"/>
  <c r="H207" i="5"/>
  <c r="G207" i="5"/>
  <c r="F207" i="5"/>
  <c r="E207" i="5"/>
  <c r="D207" i="5"/>
  <c r="A207" i="5"/>
  <c r="K206" i="5"/>
  <c r="J206" i="5"/>
  <c r="I206" i="5"/>
  <c r="H206" i="5"/>
  <c r="G206" i="5"/>
  <c r="F206" i="5"/>
  <c r="E206" i="5"/>
  <c r="D206" i="5"/>
  <c r="A206" i="5"/>
  <c r="K205" i="5"/>
  <c r="J205" i="5"/>
  <c r="I205" i="5"/>
  <c r="H205" i="5"/>
  <c r="G205" i="5"/>
  <c r="F205" i="5"/>
  <c r="E205" i="5"/>
  <c r="D205" i="5"/>
  <c r="A205" i="5"/>
  <c r="K204" i="5"/>
  <c r="J204" i="5"/>
  <c r="I204" i="5"/>
  <c r="H204" i="5"/>
  <c r="G204" i="5"/>
  <c r="F204" i="5"/>
  <c r="E204" i="5"/>
  <c r="D204" i="5"/>
  <c r="A204" i="5"/>
  <c r="K203" i="5"/>
  <c r="J203" i="5"/>
  <c r="I203" i="5"/>
  <c r="H203" i="5"/>
  <c r="G203" i="5"/>
  <c r="F203" i="5"/>
  <c r="E203" i="5"/>
  <c r="D203" i="5"/>
  <c r="A203" i="5"/>
  <c r="K202" i="5"/>
  <c r="J202" i="5"/>
  <c r="I202" i="5"/>
  <c r="H202" i="5"/>
  <c r="G202" i="5"/>
  <c r="F202" i="5"/>
  <c r="E202" i="5"/>
  <c r="D202" i="5"/>
  <c r="A202" i="5"/>
  <c r="K201" i="5"/>
  <c r="J201" i="5"/>
  <c r="I201" i="5"/>
  <c r="H201" i="5"/>
  <c r="G201" i="5"/>
  <c r="F201" i="5"/>
  <c r="E201" i="5"/>
  <c r="D201" i="5"/>
  <c r="A201" i="5"/>
  <c r="K200" i="5"/>
  <c r="J200" i="5"/>
  <c r="I200" i="5"/>
  <c r="H200" i="5"/>
  <c r="G200" i="5"/>
  <c r="F200" i="5"/>
  <c r="E200" i="5"/>
  <c r="D200" i="5"/>
  <c r="A200" i="5"/>
  <c r="K199" i="5"/>
  <c r="J199" i="5"/>
  <c r="I199" i="5"/>
  <c r="H199" i="5"/>
  <c r="G199" i="5"/>
  <c r="F199" i="5"/>
  <c r="E199" i="5"/>
  <c r="D199" i="5"/>
  <c r="A199" i="5"/>
  <c r="K198" i="5"/>
  <c r="J198" i="5"/>
  <c r="I198" i="5"/>
  <c r="H198" i="5"/>
  <c r="G198" i="5"/>
  <c r="F198" i="5"/>
  <c r="E198" i="5"/>
  <c r="D198" i="5"/>
  <c r="A198" i="5"/>
  <c r="K197" i="5"/>
  <c r="J197" i="5"/>
  <c r="I197" i="5"/>
  <c r="H197" i="5"/>
  <c r="G197" i="5"/>
  <c r="F197" i="5"/>
  <c r="E197" i="5"/>
  <c r="D197" i="5"/>
  <c r="A197" i="5"/>
  <c r="K196" i="5"/>
  <c r="J196" i="5"/>
  <c r="I196" i="5"/>
  <c r="H196" i="5"/>
  <c r="G196" i="5"/>
  <c r="F196" i="5"/>
  <c r="E196" i="5"/>
  <c r="D196" i="5"/>
  <c r="A196" i="5"/>
  <c r="K195" i="5"/>
  <c r="J195" i="5"/>
  <c r="I195" i="5"/>
  <c r="H195" i="5"/>
  <c r="G195" i="5"/>
  <c r="F195" i="5"/>
  <c r="E195" i="5"/>
  <c r="D195" i="5"/>
  <c r="A195" i="5"/>
  <c r="K194" i="5"/>
  <c r="J194" i="5"/>
  <c r="I194" i="5"/>
  <c r="H194" i="5"/>
  <c r="G194" i="5"/>
  <c r="F194" i="5"/>
  <c r="E194" i="5"/>
  <c r="D194" i="5"/>
  <c r="A194" i="5"/>
  <c r="K193" i="5"/>
  <c r="J193" i="5"/>
  <c r="I193" i="5"/>
  <c r="H193" i="5"/>
  <c r="G193" i="5"/>
  <c r="F193" i="5"/>
  <c r="E193" i="5"/>
  <c r="D193" i="5"/>
  <c r="A193" i="5"/>
  <c r="K192" i="5"/>
  <c r="J192" i="5"/>
  <c r="I192" i="5"/>
  <c r="H192" i="5"/>
  <c r="G192" i="5"/>
  <c r="F192" i="5"/>
  <c r="E192" i="5"/>
  <c r="D192" i="5"/>
  <c r="A192" i="5"/>
  <c r="K191" i="5"/>
  <c r="J191" i="5"/>
  <c r="I191" i="5"/>
  <c r="H191" i="5"/>
  <c r="G191" i="5"/>
  <c r="F191" i="5"/>
  <c r="E191" i="5"/>
  <c r="D191" i="5"/>
  <c r="A191" i="5"/>
  <c r="K190" i="5"/>
  <c r="J190" i="5"/>
  <c r="I190" i="5"/>
  <c r="H190" i="5"/>
  <c r="G190" i="5"/>
  <c r="F190" i="5"/>
  <c r="E190" i="5"/>
  <c r="D190" i="5"/>
  <c r="A190" i="5"/>
  <c r="K189" i="5"/>
  <c r="J189" i="5"/>
  <c r="I189" i="5"/>
  <c r="H189" i="5"/>
  <c r="G189" i="5"/>
  <c r="F189" i="5"/>
  <c r="E189" i="5"/>
  <c r="D189" i="5"/>
  <c r="A189" i="5"/>
  <c r="K188" i="5"/>
  <c r="J188" i="5"/>
  <c r="I188" i="5"/>
  <c r="H188" i="5"/>
  <c r="G188" i="5"/>
  <c r="F188" i="5"/>
  <c r="E188" i="5"/>
  <c r="D188" i="5"/>
  <c r="A188" i="5"/>
  <c r="K187" i="5"/>
  <c r="J187" i="5"/>
  <c r="I187" i="5"/>
  <c r="H187" i="5"/>
  <c r="G187" i="5"/>
  <c r="F187" i="5"/>
  <c r="E187" i="5"/>
  <c r="D187" i="5"/>
  <c r="A187" i="5"/>
  <c r="K186" i="5"/>
  <c r="J186" i="5"/>
  <c r="I186" i="5"/>
  <c r="H186" i="5"/>
  <c r="G186" i="5"/>
  <c r="F186" i="5"/>
  <c r="E186" i="5"/>
  <c r="D186" i="5"/>
  <c r="A186" i="5"/>
  <c r="K185" i="5"/>
  <c r="J185" i="5"/>
  <c r="I185" i="5"/>
  <c r="H185" i="5"/>
  <c r="G185" i="5"/>
  <c r="F185" i="5"/>
  <c r="E185" i="5"/>
  <c r="D185" i="5"/>
  <c r="A185" i="5"/>
  <c r="K184" i="5"/>
  <c r="J184" i="5"/>
  <c r="I184" i="5"/>
  <c r="H184" i="5"/>
  <c r="G184" i="5"/>
  <c r="F184" i="5"/>
  <c r="E184" i="5"/>
  <c r="D184" i="5"/>
  <c r="A184" i="5"/>
  <c r="K183" i="5"/>
  <c r="J183" i="5"/>
  <c r="I183" i="5"/>
  <c r="H183" i="5"/>
  <c r="G183" i="5"/>
  <c r="F183" i="5"/>
  <c r="E183" i="5"/>
  <c r="D183" i="5"/>
  <c r="A183" i="5"/>
  <c r="K182" i="5"/>
  <c r="J182" i="5"/>
  <c r="I182" i="5"/>
  <c r="H182" i="5"/>
  <c r="G182" i="5"/>
  <c r="F182" i="5"/>
  <c r="E182" i="5"/>
  <c r="D182" i="5"/>
  <c r="A182" i="5"/>
  <c r="K181" i="5"/>
  <c r="J181" i="5"/>
  <c r="I181" i="5"/>
  <c r="H181" i="5"/>
  <c r="G181" i="5"/>
  <c r="F181" i="5"/>
  <c r="E181" i="5"/>
  <c r="D181" i="5"/>
  <c r="A181" i="5"/>
  <c r="K180" i="5"/>
  <c r="J180" i="5"/>
  <c r="I180" i="5"/>
  <c r="H180" i="5"/>
  <c r="G180" i="5"/>
  <c r="F180" i="5"/>
  <c r="E180" i="5"/>
  <c r="D180" i="5"/>
  <c r="A180" i="5"/>
  <c r="K179" i="5"/>
  <c r="J179" i="5"/>
  <c r="I179" i="5"/>
  <c r="H179" i="5"/>
  <c r="G179" i="5"/>
  <c r="F179" i="5"/>
  <c r="E179" i="5"/>
  <c r="D179" i="5"/>
  <c r="A179" i="5"/>
  <c r="K178" i="5"/>
  <c r="J178" i="5"/>
  <c r="I178" i="5"/>
  <c r="H178" i="5"/>
  <c r="G178" i="5"/>
  <c r="F178" i="5"/>
  <c r="E178" i="5"/>
  <c r="D178" i="5"/>
  <c r="A178" i="5"/>
  <c r="K177" i="5"/>
  <c r="J177" i="5"/>
  <c r="I177" i="5"/>
  <c r="H177" i="5"/>
  <c r="G177" i="5"/>
  <c r="F177" i="5"/>
  <c r="E177" i="5"/>
  <c r="D177" i="5"/>
  <c r="A177" i="5"/>
  <c r="K176" i="5"/>
  <c r="J176" i="5"/>
  <c r="I176" i="5"/>
  <c r="H176" i="5"/>
  <c r="G176" i="5"/>
  <c r="F176" i="5"/>
  <c r="E176" i="5"/>
  <c r="D176" i="5"/>
  <c r="A176" i="5"/>
  <c r="K175" i="5"/>
  <c r="J175" i="5"/>
  <c r="I175" i="5"/>
  <c r="H175" i="5"/>
  <c r="G175" i="5"/>
  <c r="F175" i="5"/>
  <c r="E175" i="5"/>
  <c r="D175" i="5"/>
  <c r="A175" i="5"/>
  <c r="K174" i="5"/>
  <c r="J174" i="5"/>
  <c r="I174" i="5"/>
  <c r="H174" i="5"/>
  <c r="G174" i="5"/>
  <c r="F174" i="5"/>
  <c r="E174" i="5"/>
  <c r="D174" i="5"/>
  <c r="A174" i="5"/>
  <c r="K173" i="5"/>
  <c r="J173" i="5"/>
  <c r="I173" i="5"/>
  <c r="H173" i="5"/>
  <c r="G173" i="5"/>
  <c r="F173" i="5"/>
  <c r="E173" i="5"/>
  <c r="D173" i="5"/>
  <c r="A173" i="5"/>
  <c r="K172" i="5"/>
  <c r="J172" i="5"/>
  <c r="I172" i="5"/>
  <c r="H172" i="5"/>
  <c r="G172" i="5"/>
  <c r="F172" i="5"/>
  <c r="E172" i="5"/>
  <c r="D172" i="5"/>
  <c r="A172" i="5"/>
  <c r="K171" i="5"/>
  <c r="J171" i="5"/>
  <c r="I171" i="5"/>
  <c r="H171" i="5"/>
  <c r="G171" i="5"/>
  <c r="F171" i="5"/>
  <c r="E171" i="5"/>
  <c r="D171" i="5"/>
  <c r="A171" i="5"/>
  <c r="K170" i="5"/>
  <c r="J170" i="5"/>
  <c r="I170" i="5"/>
  <c r="H170" i="5"/>
  <c r="G170" i="5"/>
  <c r="F170" i="5"/>
  <c r="E170" i="5"/>
  <c r="D170" i="5"/>
  <c r="A170" i="5"/>
  <c r="K169" i="5"/>
  <c r="J169" i="5"/>
  <c r="I169" i="5"/>
  <c r="H169" i="5"/>
  <c r="G169" i="5"/>
  <c r="F169" i="5"/>
  <c r="E169" i="5"/>
  <c r="D169" i="5"/>
  <c r="A169" i="5"/>
  <c r="K168" i="5"/>
  <c r="J168" i="5"/>
  <c r="I168" i="5"/>
  <c r="H168" i="5"/>
  <c r="G168" i="5"/>
  <c r="F168" i="5"/>
  <c r="E168" i="5"/>
  <c r="D168" i="5"/>
  <c r="A168" i="5"/>
  <c r="K167" i="5"/>
  <c r="J167" i="5"/>
  <c r="I167" i="5"/>
  <c r="H167" i="5"/>
  <c r="G167" i="5"/>
  <c r="F167" i="5"/>
  <c r="E167" i="5"/>
  <c r="D167" i="5"/>
  <c r="A167" i="5"/>
  <c r="K166" i="5"/>
  <c r="J166" i="5"/>
  <c r="I166" i="5"/>
  <c r="H166" i="5"/>
  <c r="G166" i="5"/>
  <c r="F166" i="5"/>
  <c r="E166" i="5"/>
  <c r="D166" i="5"/>
  <c r="A166" i="5"/>
  <c r="K165" i="5"/>
  <c r="J165" i="5"/>
  <c r="I165" i="5"/>
  <c r="H165" i="5"/>
  <c r="G165" i="5"/>
  <c r="F165" i="5"/>
  <c r="E165" i="5"/>
  <c r="D165" i="5"/>
  <c r="A165" i="5"/>
  <c r="K164" i="5"/>
  <c r="J164" i="5"/>
  <c r="I164" i="5"/>
  <c r="H164" i="5"/>
  <c r="G164" i="5"/>
  <c r="F164" i="5"/>
  <c r="E164" i="5"/>
  <c r="D164" i="5"/>
  <c r="A164" i="5"/>
  <c r="K163" i="5"/>
  <c r="J163" i="5"/>
  <c r="I163" i="5"/>
  <c r="H163" i="5"/>
  <c r="G163" i="5"/>
  <c r="F163" i="5"/>
  <c r="E163" i="5"/>
  <c r="D163" i="5"/>
  <c r="A163" i="5"/>
  <c r="K162" i="5"/>
  <c r="J162" i="5"/>
  <c r="I162" i="5"/>
  <c r="H162" i="5"/>
  <c r="G162" i="5"/>
  <c r="F162" i="5"/>
  <c r="E162" i="5"/>
  <c r="D162" i="5"/>
  <c r="A162" i="5"/>
  <c r="K161" i="5"/>
  <c r="J161" i="5"/>
  <c r="I161" i="5"/>
  <c r="H161" i="5"/>
  <c r="G161" i="5"/>
  <c r="F161" i="5"/>
  <c r="E161" i="5"/>
  <c r="D161" i="5"/>
  <c r="A161" i="5"/>
  <c r="K160" i="5"/>
  <c r="J160" i="5"/>
  <c r="I160" i="5"/>
  <c r="H160" i="5"/>
  <c r="G160" i="5"/>
  <c r="F160" i="5"/>
  <c r="E160" i="5"/>
  <c r="D160" i="5"/>
  <c r="A160" i="5"/>
  <c r="K159" i="5"/>
  <c r="J159" i="5"/>
  <c r="I159" i="5"/>
  <c r="H159" i="5"/>
  <c r="G159" i="5"/>
  <c r="F159" i="5"/>
  <c r="E159" i="5"/>
  <c r="D159" i="5"/>
  <c r="A159" i="5"/>
  <c r="K158" i="5"/>
  <c r="J158" i="5"/>
  <c r="I158" i="5"/>
  <c r="H158" i="5"/>
  <c r="G158" i="5"/>
  <c r="F158" i="5"/>
  <c r="E158" i="5"/>
  <c r="D158" i="5"/>
  <c r="A158" i="5"/>
  <c r="K157" i="5"/>
  <c r="J157" i="5"/>
  <c r="I157" i="5"/>
  <c r="H157" i="5"/>
  <c r="G157" i="5"/>
  <c r="F157" i="5"/>
  <c r="E157" i="5"/>
  <c r="D157" i="5"/>
  <c r="A157" i="5"/>
  <c r="K156" i="5"/>
  <c r="J156" i="5"/>
  <c r="I156" i="5"/>
  <c r="H156" i="5"/>
  <c r="G156" i="5"/>
  <c r="F156" i="5"/>
  <c r="E156" i="5"/>
  <c r="D156" i="5"/>
  <c r="A156" i="5"/>
  <c r="K155" i="5"/>
  <c r="J155" i="5"/>
  <c r="I155" i="5"/>
  <c r="H155" i="5"/>
  <c r="G155" i="5"/>
  <c r="F155" i="5"/>
  <c r="E155" i="5"/>
  <c r="D155" i="5"/>
  <c r="A155" i="5"/>
  <c r="K154" i="5"/>
  <c r="J154" i="5"/>
  <c r="I154" i="5"/>
  <c r="H154" i="5"/>
  <c r="G154" i="5"/>
  <c r="F154" i="5"/>
  <c r="E154" i="5"/>
  <c r="D154" i="5"/>
  <c r="A154" i="5"/>
  <c r="K153" i="5"/>
  <c r="J153" i="5"/>
  <c r="I153" i="5"/>
  <c r="H153" i="5"/>
  <c r="G153" i="5"/>
  <c r="F153" i="5"/>
  <c r="E153" i="5"/>
  <c r="D153" i="5"/>
  <c r="A153" i="5"/>
  <c r="K152" i="5"/>
  <c r="J152" i="5"/>
  <c r="I152" i="5"/>
  <c r="H152" i="5"/>
  <c r="G152" i="5"/>
  <c r="F152" i="5"/>
  <c r="E152" i="5"/>
  <c r="D152" i="5"/>
  <c r="A152" i="5"/>
  <c r="K151" i="5"/>
  <c r="J151" i="5"/>
  <c r="I151" i="5"/>
  <c r="H151" i="5"/>
  <c r="G151" i="5"/>
  <c r="F151" i="5"/>
  <c r="E151" i="5"/>
  <c r="D151" i="5"/>
  <c r="A151" i="5"/>
  <c r="K150" i="5"/>
  <c r="J150" i="5"/>
  <c r="I150" i="5"/>
  <c r="H150" i="5"/>
  <c r="G150" i="5"/>
  <c r="F150" i="5"/>
  <c r="E150" i="5"/>
  <c r="D150" i="5"/>
  <c r="A150" i="5"/>
  <c r="K149" i="5"/>
  <c r="J149" i="5"/>
  <c r="I149" i="5"/>
  <c r="H149" i="5"/>
  <c r="G149" i="5"/>
  <c r="F149" i="5"/>
  <c r="E149" i="5"/>
  <c r="D149" i="5"/>
  <c r="A149" i="5"/>
  <c r="K148" i="5"/>
  <c r="J148" i="5"/>
  <c r="I148" i="5"/>
  <c r="H148" i="5"/>
  <c r="G148" i="5"/>
  <c r="F148" i="5"/>
  <c r="E148" i="5"/>
  <c r="D148" i="5"/>
  <c r="A148" i="5"/>
  <c r="K147" i="5"/>
  <c r="J147" i="5"/>
  <c r="I147" i="5"/>
  <c r="H147" i="5"/>
  <c r="G147" i="5"/>
  <c r="F147" i="5"/>
  <c r="E147" i="5"/>
  <c r="D147" i="5"/>
  <c r="A147" i="5"/>
  <c r="K146" i="5"/>
  <c r="J146" i="5"/>
  <c r="I146" i="5"/>
  <c r="H146" i="5"/>
  <c r="G146" i="5"/>
  <c r="F146" i="5"/>
  <c r="E146" i="5"/>
  <c r="D146" i="5"/>
  <c r="A146" i="5"/>
  <c r="K145" i="5"/>
  <c r="J145" i="5"/>
  <c r="I145" i="5"/>
  <c r="H145" i="5"/>
  <c r="G145" i="5"/>
  <c r="F145" i="5"/>
  <c r="E145" i="5"/>
  <c r="D145" i="5"/>
  <c r="A145" i="5"/>
  <c r="K144" i="5"/>
  <c r="J144" i="5"/>
  <c r="I144" i="5"/>
  <c r="H144" i="5"/>
  <c r="G144" i="5"/>
  <c r="F144" i="5"/>
  <c r="E144" i="5"/>
  <c r="D144" i="5"/>
  <c r="A144" i="5"/>
  <c r="K143" i="5"/>
  <c r="J143" i="5"/>
  <c r="I143" i="5"/>
  <c r="H143" i="5"/>
  <c r="G143" i="5"/>
  <c r="F143" i="5"/>
  <c r="E143" i="5"/>
  <c r="D143" i="5"/>
  <c r="A143" i="5"/>
  <c r="K142" i="5"/>
  <c r="J142" i="5"/>
  <c r="I142" i="5"/>
  <c r="H142" i="5"/>
  <c r="G142" i="5"/>
  <c r="F142" i="5"/>
  <c r="E142" i="5"/>
  <c r="D142" i="5"/>
  <c r="A142" i="5"/>
  <c r="K141" i="5"/>
  <c r="J141" i="5"/>
  <c r="I141" i="5"/>
  <c r="H141" i="5"/>
  <c r="G141" i="5"/>
  <c r="F141" i="5"/>
  <c r="E141" i="5"/>
  <c r="D141" i="5"/>
  <c r="A141" i="5"/>
  <c r="K140" i="5"/>
  <c r="J140" i="5"/>
  <c r="I140" i="5"/>
  <c r="H140" i="5"/>
  <c r="G140" i="5"/>
  <c r="F140" i="5"/>
  <c r="E140" i="5"/>
  <c r="D140" i="5"/>
  <c r="A140" i="5"/>
  <c r="K139" i="5"/>
  <c r="J139" i="5"/>
  <c r="I139" i="5"/>
  <c r="H139" i="5"/>
  <c r="G139" i="5"/>
  <c r="F139" i="5"/>
  <c r="E139" i="5"/>
  <c r="D139" i="5"/>
  <c r="A139" i="5"/>
  <c r="K138" i="5"/>
  <c r="J138" i="5"/>
  <c r="I138" i="5"/>
  <c r="H138" i="5"/>
  <c r="G138" i="5"/>
  <c r="F138" i="5"/>
  <c r="E138" i="5"/>
  <c r="D138" i="5"/>
  <c r="A138" i="5"/>
  <c r="K137" i="5"/>
  <c r="J137" i="5"/>
  <c r="I137" i="5"/>
  <c r="H137" i="5"/>
  <c r="G137" i="5"/>
  <c r="F137" i="5"/>
  <c r="E137" i="5"/>
  <c r="D137" i="5"/>
  <c r="A137" i="5"/>
  <c r="K136" i="5"/>
  <c r="J136" i="5"/>
  <c r="I136" i="5"/>
  <c r="H136" i="5"/>
  <c r="G136" i="5"/>
  <c r="F136" i="5"/>
  <c r="E136" i="5"/>
  <c r="D136" i="5"/>
  <c r="A136" i="5"/>
  <c r="K135" i="5"/>
  <c r="J135" i="5"/>
  <c r="I135" i="5"/>
  <c r="H135" i="5"/>
  <c r="G135" i="5"/>
  <c r="F135" i="5"/>
  <c r="E135" i="5"/>
  <c r="D135" i="5"/>
  <c r="A135" i="5"/>
  <c r="K134" i="5"/>
  <c r="J134" i="5"/>
  <c r="I134" i="5"/>
  <c r="H134" i="5"/>
  <c r="G134" i="5"/>
  <c r="F134" i="5"/>
  <c r="E134" i="5"/>
  <c r="D134" i="5"/>
  <c r="A134" i="5"/>
  <c r="K133" i="5"/>
  <c r="J133" i="5"/>
  <c r="I133" i="5"/>
  <c r="H133" i="5"/>
  <c r="G133" i="5"/>
  <c r="F133" i="5"/>
  <c r="E133" i="5"/>
  <c r="D133" i="5"/>
  <c r="A133" i="5"/>
  <c r="K132" i="5"/>
  <c r="J132" i="5"/>
  <c r="I132" i="5"/>
  <c r="H132" i="5"/>
  <c r="G132" i="5"/>
  <c r="F132" i="5"/>
  <c r="E132" i="5"/>
  <c r="D132" i="5"/>
  <c r="A132" i="5"/>
  <c r="K131" i="5"/>
  <c r="J131" i="5"/>
  <c r="I131" i="5"/>
  <c r="H131" i="5"/>
  <c r="G131" i="5"/>
  <c r="F131" i="5"/>
  <c r="E131" i="5"/>
  <c r="D131" i="5"/>
  <c r="A131" i="5"/>
  <c r="K130" i="5"/>
  <c r="J130" i="5"/>
  <c r="I130" i="5"/>
  <c r="H130" i="5"/>
  <c r="G130" i="5"/>
  <c r="F130" i="5"/>
  <c r="E130" i="5"/>
  <c r="D130" i="5"/>
  <c r="A130" i="5"/>
  <c r="K129" i="5"/>
  <c r="J129" i="5"/>
  <c r="I129" i="5"/>
  <c r="H129" i="5"/>
  <c r="G129" i="5"/>
  <c r="F129" i="5"/>
  <c r="E129" i="5"/>
  <c r="D129" i="5"/>
  <c r="A129" i="5"/>
  <c r="K128" i="5"/>
  <c r="J128" i="5"/>
  <c r="I128" i="5"/>
  <c r="H128" i="5"/>
  <c r="G128" i="5"/>
  <c r="F128" i="5"/>
  <c r="E128" i="5"/>
  <c r="D128" i="5"/>
  <c r="A128" i="5"/>
  <c r="K127" i="5"/>
  <c r="J127" i="5"/>
  <c r="I127" i="5"/>
  <c r="H127" i="5"/>
  <c r="G127" i="5"/>
  <c r="F127" i="5"/>
  <c r="E127" i="5"/>
  <c r="D127" i="5"/>
  <c r="A127" i="5"/>
  <c r="K126" i="5"/>
  <c r="J126" i="5"/>
  <c r="I126" i="5"/>
  <c r="H126" i="5"/>
  <c r="G126" i="5"/>
  <c r="F126" i="5"/>
  <c r="E126" i="5"/>
  <c r="D126" i="5"/>
  <c r="A126" i="5"/>
  <c r="K125" i="5"/>
  <c r="J125" i="5"/>
  <c r="I125" i="5"/>
  <c r="H125" i="5"/>
  <c r="G125" i="5"/>
  <c r="F125" i="5"/>
  <c r="E125" i="5"/>
  <c r="D125" i="5"/>
  <c r="A125" i="5"/>
  <c r="K124" i="5"/>
  <c r="J124" i="5"/>
  <c r="I124" i="5"/>
  <c r="H124" i="5"/>
  <c r="G124" i="5"/>
  <c r="F124" i="5"/>
  <c r="E124" i="5"/>
  <c r="D124" i="5"/>
  <c r="A124" i="5"/>
  <c r="K123" i="5"/>
  <c r="J123" i="5"/>
  <c r="I123" i="5"/>
  <c r="H123" i="5"/>
  <c r="G123" i="5"/>
  <c r="F123" i="5"/>
  <c r="E123" i="5"/>
  <c r="D123" i="5"/>
  <c r="A123" i="5"/>
  <c r="K122" i="5"/>
  <c r="J122" i="5"/>
  <c r="I122" i="5"/>
  <c r="H122" i="5"/>
  <c r="G122" i="5"/>
  <c r="F122" i="5"/>
  <c r="E122" i="5"/>
  <c r="D122" i="5"/>
  <c r="A122" i="5"/>
  <c r="K121" i="5"/>
  <c r="J121" i="5"/>
  <c r="I121" i="5"/>
  <c r="H121" i="5"/>
  <c r="G121" i="5"/>
  <c r="F121" i="5"/>
  <c r="E121" i="5"/>
  <c r="D121" i="5"/>
  <c r="A121" i="5"/>
  <c r="K120" i="5"/>
  <c r="J120" i="5"/>
  <c r="I120" i="5"/>
  <c r="H120" i="5"/>
  <c r="G120" i="5"/>
  <c r="F120" i="5"/>
  <c r="E120" i="5"/>
  <c r="D120" i="5"/>
  <c r="A120" i="5"/>
  <c r="K119" i="5"/>
  <c r="J119" i="5"/>
  <c r="I119" i="5"/>
  <c r="H119" i="5"/>
  <c r="G119" i="5"/>
  <c r="F119" i="5"/>
  <c r="E119" i="5"/>
  <c r="D119" i="5"/>
  <c r="A119" i="5"/>
  <c r="K118" i="5"/>
  <c r="J118" i="5"/>
  <c r="I118" i="5"/>
  <c r="H118" i="5"/>
  <c r="G118" i="5"/>
  <c r="F118" i="5"/>
  <c r="E118" i="5"/>
  <c r="D118" i="5"/>
  <c r="A118" i="5"/>
  <c r="K117" i="5"/>
  <c r="J117" i="5"/>
  <c r="I117" i="5"/>
  <c r="H117" i="5"/>
  <c r="G117" i="5"/>
  <c r="F117" i="5"/>
  <c r="E117" i="5"/>
  <c r="D117" i="5"/>
  <c r="A117" i="5"/>
  <c r="K116" i="5"/>
  <c r="J116" i="5"/>
  <c r="I116" i="5"/>
  <c r="H116" i="5"/>
  <c r="G116" i="5"/>
  <c r="F116" i="5"/>
  <c r="E116" i="5"/>
  <c r="D116" i="5"/>
  <c r="A116" i="5"/>
  <c r="K115" i="5"/>
  <c r="J115" i="5"/>
  <c r="I115" i="5"/>
  <c r="H115" i="5"/>
  <c r="G115" i="5"/>
  <c r="F115" i="5"/>
  <c r="E115" i="5"/>
  <c r="D115" i="5"/>
  <c r="A115" i="5"/>
  <c r="K114" i="5"/>
  <c r="J114" i="5"/>
  <c r="I114" i="5"/>
  <c r="H114" i="5"/>
  <c r="G114" i="5"/>
  <c r="F114" i="5"/>
  <c r="E114" i="5"/>
  <c r="D114" i="5"/>
  <c r="A114" i="5"/>
  <c r="K113" i="5"/>
  <c r="J113" i="5"/>
  <c r="I113" i="5"/>
  <c r="H113" i="5"/>
  <c r="G113" i="5"/>
  <c r="F113" i="5"/>
  <c r="E113" i="5"/>
  <c r="D113" i="5"/>
  <c r="A113" i="5"/>
  <c r="K112" i="5"/>
  <c r="J112" i="5"/>
  <c r="I112" i="5"/>
  <c r="H112" i="5"/>
  <c r="G112" i="5"/>
  <c r="F112" i="5"/>
  <c r="E112" i="5"/>
  <c r="D112" i="5"/>
  <c r="A112" i="5"/>
  <c r="K111" i="5"/>
  <c r="J111" i="5"/>
  <c r="I111" i="5"/>
  <c r="H111" i="5"/>
  <c r="G111" i="5"/>
  <c r="F111" i="5"/>
  <c r="E111" i="5"/>
  <c r="D111" i="5"/>
  <c r="A111" i="5"/>
  <c r="K110" i="5"/>
  <c r="J110" i="5"/>
  <c r="I110" i="5"/>
  <c r="H110" i="5"/>
  <c r="G110" i="5"/>
  <c r="F110" i="5"/>
  <c r="E110" i="5"/>
  <c r="D110" i="5"/>
  <c r="A110" i="5"/>
  <c r="K109" i="5"/>
  <c r="J109" i="5"/>
  <c r="I109" i="5"/>
  <c r="H109" i="5"/>
  <c r="G109" i="5"/>
  <c r="F109" i="5"/>
  <c r="E109" i="5"/>
  <c r="D109" i="5"/>
  <c r="A109" i="5"/>
  <c r="K108" i="5"/>
  <c r="J108" i="5"/>
  <c r="I108" i="5"/>
  <c r="H108" i="5"/>
  <c r="G108" i="5"/>
  <c r="F108" i="5"/>
  <c r="E108" i="5"/>
  <c r="D108" i="5"/>
  <c r="A108" i="5"/>
  <c r="K107" i="5"/>
  <c r="J107" i="5"/>
  <c r="I107" i="5"/>
  <c r="H107" i="5"/>
  <c r="G107" i="5"/>
  <c r="F107" i="5"/>
  <c r="E107" i="5"/>
  <c r="D107" i="5"/>
  <c r="A107" i="5"/>
  <c r="K106" i="5"/>
  <c r="J106" i="5"/>
  <c r="I106" i="5"/>
  <c r="H106" i="5"/>
  <c r="G106" i="5"/>
  <c r="F106" i="5"/>
  <c r="E106" i="5"/>
  <c r="D106" i="5"/>
  <c r="A106" i="5"/>
  <c r="K105" i="5"/>
  <c r="J105" i="5"/>
  <c r="I105" i="5"/>
  <c r="H105" i="5"/>
  <c r="G105" i="5"/>
  <c r="F105" i="5"/>
  <c r="E105" i="5"/>
  <c r="D105" i="5"/>
  <c r="A105" i="5"/>
  <c r="K104" i="5"/>
  <c r="J104" i="5"/>
  <c r="I104" i="5"/>
  <c r="H104" i="5"/>
  <c r="G104" i="5"/>
  <c r="F104" i="5"/>
  <c r="E104" i="5"/>
  <c r="D104" i="5"/>
  <c r="A104" i="5"/>
  <c r="K103" i="5"/>
  <c r="J103" i="5"/>
  <c r="I103" i="5"/>
  <c r="H103" i="5"/>
  <c r="G103" i="5"/>
  <c r="F103" i="5"/>
  <c r="E103" i="5"/>
  <c r="D103" i="5"/>
  <c r="A103" i="5"/>
  <c r="K102" i="5"/>
  <c r="J102" i="5"/>
  <c r="I102" i="5"/>
  <c r="H102" i="5"/>
  <c r="G102" i="5"/>
  <c r="F102" i="5"/>
  <c r="E102" i="5"/>
  <c r="D102" i="5"/>
  <c r="A102" i="5"/>
  <c r="K101" i="5"/>
  <c r="J101" i="5"/>
  <c r="I101" i="5"/>
  <c r="H101" i="5"/>
  <c r="G101" i="5"/>
  <c r="F101" i="5"/>
  <c r="E101" i="5"/>
  <c r="D101" i="5"/>
  <c r="A101" i="5"/>
  <c r="K100" i="5"/>
  <c r="J100" i="5"/>
  <c r="I100" i="5"/>
  <c r="H100" i="5"/>
  <c r="G100" i="5"/>
  <c r="F100" i="5"/>
  <c r="E100" i="5"/>
  <c r="D100" i="5"/>
  <c r="A100" i="5"/>
  <c r="K99" i="5"/>
  <c r="J99" i="5"/>
  <c r="I99" i="5"/>
  <c r="H99" i="5"/>
  <c r="G99" i="5"/>
  <c r="F99" i="5"/>
  <c r="E99" i="5"/>
  <c r="D99" i="5"/>
  <c r="A99" i="5"/>
  <c r="K98" i="5"/>
  <c r="J98" i="5"/>
  <c r="I98" i="5"/>
  <c r="H98" i="5"/>
  <c r="G98" i="5"/>
  <c r="F98" i="5"/>
  <c r="E98" i="5"/>
  <c r="D98" i="5"/>
  <c r="A98" i="5"/>
  <c r="K97" i="5"/>
  <c r="J97" i="5"/>
  <c r="I97" i="5"/>
  <c r="H97" i="5"/>
  <c r="G97" i="5"/>
  <c r="F97" i="5"/>
  <c r="E97" i="5"/>
  <c r="D97" i="5"/>
  <c r="A97" i="5"/>
  <c r="K96" i="5"/>
  <c r="J96" i="5"/>
  <c r="I96" i="5"/>
  <c r="H96" i="5"/>
  <c r="G96" i="5"/>
  <c r="F96" i="5"/>
  <c r="E96" i="5"/>
  <c r="D96" i="5"/>
  <c r="A96" i="5"/>
  <c r="K95" i="5"/>
  <c r="J95" i="5"/>
  <c r="I95" i="5"/>
  <c r="H95" i="5"/>
  <c r="G95" i="5"/>
  <c r="F95" i="5"/>
  <c r="E95" i="5"/>
  <c r="D95" i="5"/>
  <c r="A95" i="5"/>
  <c r="K94" i="5"/>
  <c r="J94" i="5"/>
  <c r="I94" i="5"/>
  <c r="H94" i="5"/>
  <c r="G94" i="5"/>
  <c r="F94" i="5"/>
  <c r="E94" i="5"/>
  <c r="D94" i="5"/>
  <c r="A94" i="5"/>
  <c r="K93" i="5"/>
  <c r="J93" i="5"/>
  <c r="I93" i="5"/>
  <c r="H93" i="5"/>
  <c r="G93" i="5"/>
  <c r="F93" i="5"/>
  <c r="E93" i="5"/>
  <c r="D93" i="5"/>
  <c r="A93" i="5"/>
  <c r="K92" i="5"/>
  <c r="J92" i="5"/>
  <c r="I92" i="5"/>
  <c r="H92" i="5"/>
  <c r="G92" i="5"/>
  <c r="F92" i="5"/>
  <c r="E92" i="5"/>
  <c r="D92" i="5"/>
  <c r="A92" i="5"/>
  <c r="K91" i="5"/>
  <c r="J91" i="5"/>
  <c r="I91" i="5"/>
  <c r="H91" i="5"/>
  <c r="G91" i="5"/>
  <c r="F91" i="5"/>
  <c r="E91" i="5"/>
  <c r="D91" i="5"/>
  <c r="A91" i="5"/>
  <c r="K90" i="5"/>
  <c r="J90" i="5"/>
  <c r="I90" i="5"/>
  <c r="H90" i="5"/>
  <c r="G90" i="5"/>
  <c r="F90" i="5"/>
  <c r="E90" i="5"/>
  <c r="D90" i="5"/>
  <c r="A90" i="5"/>
  <c r="K89" i="5"/>
  <c r="J89" i="5"/>
  <c r="I89" i="5"/>
  <c r="H89" i="5"/>
  <c r="G89" i="5"/>
  <c r="F89" i="5"/>
  <c r="E89" i="5"/>
  <c r="D89" i="5"/>
  <c r="A89" i="5"/>
  <c r="K88" i="5"/>
  <c r="J88" i="5"/>
  <c r="I88" i="5"/>
  <c r="H88" i="5"/>
  <c r="G88" i="5"/>
  <c r="F88" i="5"/>
  <c r="E88" i="5"/>
  <c r="D88" i="5"/>
  <c r="A88" i="5"/>
  <c r="K87" i="5"/>
  <c r="J87" i="5"/>
  <c r="I87" i="5"/>
  <c r="H87" i="5"/>
  <c r="G87" i="5"/>
  <c r="F87" i="5"/>
  <c r="E87" i="5"/>
  <c r="D87" i="5"/>
  <c r="A87" i="5"/>
  <c r="K86" i="5"/>
  <c r="J86" i="5"/>
  <c r="I86" i="5"/>
  <c r="H86" i="5"/>
  <c r="G86" i="5"/>
  <c r="F86" i="5"/>
  <c r="E86" i="5"/>
  <c r="D86" i="5"/>
  <c r="A86" i="5"/>
  <c r="K85" i="5"/>
  <c r="J85" i="5"/>
  <c r="I85" i="5"/>
  <c r="H85" i="5"/>
  <c r="G85" i="5"/>
  <c r="F85" i="5"/>
  <c r="E85" i="5"/>
  <c r="D85" i="5"/>
  <c r="A85" i="5"/>
  <c r="K84" i="5"/>
  <c r="J84" i="5"/>
  <c r="I84" i="5"/>
  <c r="H84" i="5"/>
  <c r="G84" i="5"/>
  <c r="F84" i="5"/>
  <c r="E84" i="5"/>
  <c r="D84" i="5"/>
  <c r="A84" i="5"/>
  <c r="K83" i="5"/>
  <c r="J83" i="5"/>
  <c r="I83" i="5"/>
  <c r="H83" i="5"/>
  <c r="G83" i="5"/>
  <c r="F83" i="5"/>
  <c r="E83" i="5"/>
  <c r="D83" i="5"/>
  <c r="A83" i="5"/>
  <c r="K82" i="5"/>
  <c r="J82" i="5"/>
  <c r="I82" i="5"/>
  <c r="H82" i="5"/>
  <c r="G82" i="5"/>
  <c r="F82" i="5"/>
  <c r="E82" i="5"/>
  <c r="D82" i="5"/>
  <c r="A82" i="5"/>
  <c r="K81" i="5"/>
  <c r="J81" i="5"/>
  <c r="I81" i="5"/>
  <c r="H81" i="5"/>
  <c r="G81" i="5"/>
  <c r="F81" i="5"/>
  <c r="E81" i="5"/>
  <c r="D81" i="5"/>
  <c r="A81" i="5"/>
  <c r="K80" i="5"/>
  <c r="J80" i="5"/>
  <c r="I80" i="5"/>
  <c r="H80" i="5"/>
  <c r="G80" i="5"/>
  <c r="F80" i="5"/>
  <c r="E80" i="5"/>
  <c r="D80" i="5"/>
  <c r="A80" i="5"/>
  <c r="K79" i="5"/>
  <c r="J79" i="5"/>
  <c r="I79" i="5"/>
  <c r="H79" i="5"/>
  <c r="G79" i="5"/>
  <c r="F79" i="5"/>
  <c r="E79" i="5"/>
  <c r="D79" i="5"/>
  <c r="A79" i="5"/>
  <c r="K78" i="5"/>
  <c r="J78" i="5"/>
  <c r="I78" i="5"/>
  <c r="H78" i="5"/>
  <c r="G78" i="5"/>
  <c r="F78" i="5"/>
  <c r="E78" i="5"/>
  <c r="D78" i="5"/>
  <c r="A78" i="5"/>
  <c r="K77" i="5"/>
  <c r="J77" i="5"/>
  <c r="I77" i="5"/>
  <c r="H77" i="5"/>
  <c r="G77" i="5"/>
  <c r="F77" i="5"/>
  <c r="E77" i="5"/>
  <c r="D77" i="5"/>
  <c r="A77" i="5"/>
  <c r="K76" i="5"/>
  <c r="J76" i="5"/>
  <c r="I76" i="5"/>
  <c r="H76" i="5"/>
  <c r="G76" i="5"/>
  <c r="F76" i="5"/>
  <c r="E76" i="5"/>
  <c r="D76" i="5"/>
  <c r="A76" i="5"/>
  <c r="K75" i="5"/>
  <c r="J75" i="5"/>
  <c r="I75" i="5"/>
  <c r="H75" i="5"/>
  <c r="G75" i="5"/>
  <c r="F75" i="5"/>
  <c r="E75" i="5"/>
  <c r="D75" i="5"/>
  <c r="A75" i="5"/>
  <c r="K74" i="5"/>
  <c r="J74" i="5"/>
  <c r="I74" i="5"/>
  <c r="H74" i="5"/>
  <c r="G74" i="5"/>
  <c r="F74" i="5"/>
  <c r="E74" i="5"/>
  <c r="D74" i="5"/>
  <c r="A74" i="5"/>
  <c r="K73" i="5"/>
  <c r="J73" i="5"/>
  <c r="I73" i="5"/>
  <c r="H73" i="5"/>
  <c r="G73" i="5"/>
  <c r="F73" i="5"/>
  <c r="E73" i="5"/>
  <c r="D73" i="5"/>
  <c r="A73" i="5"/>
  <c r="K72" i="5"/>
  <c r="J72" i="5"/>
  <c r="I72" i="5"/>
  <c r="H72" i="5"/>
  <c r="G72" i="5"/>
  <c r="F72" i="5"/>
  <c r="E72" i="5"/>
  <c r="D72" i="5"/>
  <c r="A72" i="5"/>
  <c r="K71" i="5"/>
  <c r="J71" i="5"/>
  <c r="I71" i="5"/>
  <c r="H71" i="5"/>
  <c r="G71" i="5"/>
  <c r="F71" i="5"/>
  <c r="E71" i="5"/>
  <c r="D71" i="5"/>
  <c r="A71" i="5"/>
  <c r="K70" i="5"/>
  <c r="J70" i="5"/>
  <c r="I70" i="5"/>
  <c r="H70" i="5"/>
  <c r="G70" i="5"/>
  <c r="F70" i="5"/>
  <c r="E70" i="5"/>
  <c r="D70" i="5"/>
  <c r="A70" i="5"/>
  <c r="K69" i="5"/>
  <c r="J69" i="5"/>
  <c r="I69" i="5"/>
  <c r="H69" i="5"/>
  <c r="G69" i="5"/>
  <c r="F69" i="5"/>
  <c r="E69" i="5"/>
  <c r="D69" i="5"/>
  <c r="A69" i="5"/>
  <c r="K68" i="5"/>
  <c r="J68" i="5"/>
  <c r="I68" i="5"/>
  <c r="H68" i="5"/>
  <c r="G68" i="5"/>
  <c r="F68" i="5"/>
  <c r="E68" i="5"/>
  <c r="D68" i="5"/>
  <c r="A68" i="5"/>
  <c r="K67" i="5"/>
  <c r="J67" i="5"/>
  <c r="I67" i="5"/>
  <c r="H67" i="5"/>
  <c r="G67" i="5"/>
  <c r="F67" i="5"/>
  <c r="E67" i="5"/>
  <c r="D67" i="5"/>
  <c r="A67" i="5"/>
  <c r="K66" i="5"/>
  <c r="J66" i="5"/>
  <c r="I66" i="5"/>
  <c r="H66" i="5"/>
  <c r="G66" i="5"/>
  <c r="F66" i="5"/>
  <c r="E66" i="5"/>
  <c r="D66" i="5"/>
  <c r="A66" i="5"/>
  <c r="K65" i="5"/>
  <c r="J65" i="5"/>
  <c r="I65" i="5"/>
  <c r="H65" i="5"/>
  <c r="G65" i="5"/>
  <c r="F65" i="5"/>
  <c r="E65" i="5"/>
  <c r="D65" i="5"/>
  <c r="A65" i="5"/>
  <c r="K64" i="5"/>
  <c r="J64" i="5"/>
  <c r="I64" i="5"/>
  <c r="H64" i="5"/>
  <c r="G64" i="5"/>
  <c r="F64" i="5"/>
  <c r="E64" i="5"/>
  <c r="D64" i="5"/>
  <c r="A64" i="5"/>
  <c r="K63" i="5"/>
  <c r="J63" i="5"/>
  <c r="I63" i="5"/>
  <c r="H63" i="5"/>
  <c r="G63" i="5"/>
  <c r="F63" i="5"/>
  <c r="E63" i="5"/>
  <c r="D63" i="5"/>
  <c r="A63" i="5"/>
  <c r="K62" i="5"/>
  <c r="J62" i="5"/>
  <c r="I62" i="5"/>
  <c r="H62" i="5"/>
  <c r="G62" i="5"/>
  <c r="F62" i="5"/>
  <c r="E62" i="5"/>
  <c r="D62" i="5"/>
  <c r="A62" i="5"/>
  <c r="K61" i="5"/>
  <c r="J61" i="5"/>
  <c r="I61" i="5"/>
  <c r="H61" i="5"/>
  <c r="G61" i="5"/>
  <c r="F61" i="5"/>
  <c r="E61" i="5"/>
  <c r="D61" i="5"/>
  <c r="A61" i="5"/>
  <c r="K60" i="5"/>
  <c r="J60" i="5"/>
  <c r="I60" i="5"/>
  <c r="H60" i="5"/>
  <c r="G60" i="5"/>
  <c r="F60" i="5"/>
  <c r="E60" i="5"/>
  <c r="D60" i="5"/>
  <c r="A60" i="5"/>
  <c r="K59" i="5"/>
  <c r="J59" i="5"/>
  <c r="I59" i="5"/>
  <c r="H59" i="5"/>
  <c r="G59" i="5"/>
  <c r="F59" i="5"/>
  <c r="E59" i="5"/>
  <c r="D59" i="5"/>
  <c r="A59" i="5"/>
  <c r="K58" i="5"/>
  <c r="J58" i="5"/>
  <c r="I58" i="5"/>
  <c r="H58" i="5"/>
  <c r="G58" i="5"/>
  <c r="F58" i="5"/>
  <c r="E58" i="5"/>
  <c r="D58" i="5"/>
  <c r="A58" i="5"/>
  <c r="K57" i="5"/>
  <c r="J57" i="5"/>
  <c r="I57" i="5"/>
  <c r="H57" i="5"/>
  <c r="G57" i="5"/>
  <c r="F57" i="5"/>
  <c r="E57" i="5"/>
  <c r="D57" i="5"/>
  <c r="A57" i="5"/>
  <c r="K56" i="5"/>
  <c r="J56" i="5"/>
  <c r="I56" i="5"/>
  <c r="H56" i="5"/>
  <c r="G56" i="5"/>
  <c r="F56" i="5"/>
  <c r="E56" i="5"/>
  <c r="D56" i="5"/>
  <c r="A56" i="5"/>
  <c r="K55" i="5"/>
  <c r="J55" i="5"/>
  <c r="I55" i="5"/>
  <c r="H55" i="5"/>
  <c r="G55" i="5"/>
  <c r="F55" i="5"/>
  <c r="E55" i="5"/>
  <c r="D55" i="5"/>
  <c r="A55" i="5"/>
  <c r="K54" i="5"/>
  <c r="J54" i="5"/>
  <c r="I54" i="5"/>
  <c r="H54" i="5"/>
  <c r="G54" i="5"/>
  <c r="F54" i="5"/>
  <c r="E54" i="5"/>
  <c r="D54" i="5"/>
  <c r="A54" i="5"/>
  <c r="K53" i="5"/>
  <c r="J53" i="5"/>
  <c r="I53" i="5"/>
  <c r="H53" i="5"/>
  <c r="G53" i="5"/>
  <c r="F53" i="5"/>
  <c r="E53" i="5"/>
  <c r="D53" i="5"/>
  <c r="A53" i="5"/>
  <c r="K52" i="5"/>
  <c r="J52" i="5"/>
  <c r="I52" i="5"/>
  <c r="H52" i="5"/>
  <c r="G52" i="5"/>
  <c r="F52" i="5"/>
  <c r="E52" i="5"/>
  <c r="D52" i="5"/>
  <c r="A52" i="5"/>
  <c r="K51" i="5"/>
  <c r="J51" i="5"/>
  <c r="I51" i="5"/>
  <c r="H51" i="5"/>
  <c r="G51" i="5"/>
  <c r="F51" i="5"/>
  <c r="E51" i="5"/>
  <c r="D51" i="5"/>
  <c r="A51" i="5"/>
  <c r="K50" i="5"/>
  <c r="J50" i="5"/>
  <c r="I50" i="5"/>
  <c r="H50" i="5"/>
  <c r="G50" i="5"/>
  <c r="F50" i="5"/>
  <c r="E50" i="5"/>
  <c r="D50" i="5"/>
  <c r="A50" i="5"/>
  <c r="K49" i="5"/>
  <c r="J49" i="5"/>
  <c r="I49" i="5"/>
  <c r="H49" i="5"/>
  <c r="G49" i="5"/>
  <c r="F49" i="5"/>
  <c r="E49" i="5"/>
  <c r="D49" i="5"/>
  <c r="A49" i="5"/>
  <c r="K48" i="5"/>
  <c r="J48" i="5"/>
  <c r="I48" i="5"/>
  <c r="H48" i="5"/>
  <c r="G48" i="5"/>
  <c r="F48" i="5"/>
  <c r="E48" i="5"/>
  <c r="D48" i="5"/>
  <c r="A48" i="5"/>
  <c r="K47" i="5"/>
  <c r="J47" i="5"/>
  <c r="I47" i="5"/>
  <c r="H47" i="5"/>
  <c r="G47" i="5"/>
  <c r="F47" i="5"/>
  <c r="E47" i="5"/>
  <c r="D47" i="5"/>
  <c r="A47" i="5"/>
  <c r="K46" i="5"/>
  <c r="J46" i="5"/>
  <c r="I46" i="5"/>
  <c r="H46" i="5"/>
  <c r="G46" i="5"/>
  <c r="F46" i="5"/>
  <c r="E46" i="5"/>
  <c r="D46" i="5"/>
  <c r="A46" i="5"/>
  <c r="K45" i="5"/>
  <c r="J45" i="5"/>
  <c r="I45" i="5"/>
  <c r="H45" i="5"/>
  <c r="G45" i="5"/>
  <c r="F45" i="5"/>
  <c r="E45" i="5"/>
  <c r="D45" i="5"/>
  <c r="A45" i="5"/>
  <c r="K44" i="5"/>
  <c r="J44" i="5"/>
  <c r="I44" i="5"/>
  <c r="H44" i="5"/>
  <c r="G44" i="5"/>
  <c r="F44" i="5"/>
  <c r="E44" i="5"/>
  <c r="D44" i="5"/>
  <c r="A44" i="5"/>
  <c r="K43" i="5"/>
  <c r="J43" i="5"/>
  <c r="I43" i="5"/>
  <c r="H43" i="5"/>
  <c r="G43" i="5"/>
  <c r="F43" i="5"/>
  <c r="E43" i="5"/>
  <c r="D43" i="5"/>
  <c r="A43" i="5"/>
  <c r="K42" i="5"/>
  <c r="J42" i="5"/>
  <c r="I42" i="5"/>
  <c r="H42" i="5"/>
  <c r="G42" i="5"/>
  <c r="F42" i="5"/>
  <c r="E42" i="5"/>
  <c r="D42" i="5"/>
  <c r="A42" i="5"/>
  <c r="K41" i="5"/>
  <c r="J41" i="5"/>
  <c r="I41" i="5"/>
  <c r="H41" i="5"/>
  <c r="G41" i="5"/>
  <c r="F41" i="5"/>
  <c r="E41" i="5"/>
  <c r="D41" i="5"/>
  <c r="A41" i="5"/>
  <c r="K40" i="5"/>
  <c r="J40" i="5"/>
  <c r="I40" i="5"/>
  <c r="H40" i="5"/>
  <c r="G40" i="5"/>
  <c r="F40" i="5"/>
  <c r="E40" i="5"/>
  <c r="D40" i="5"/>
  <c r="A40" i="5"/>
  <c r="K39" i="5"/>
  <c r="J39" i="5"/>
  <c r="I39" i="5"/>
  <c r="H39" i="5"/>
  <c r="G39" i="5"/>
  <c r="F39" i="5"/>
  <c r="E39" i="5"/>
  <c r="D39" i="5"/>
  <c r="A39" i="5"/>
  <c r="K38" i="5"/>
  <c r="J38" i="5"/>
  <c r="I38" i="5"/>
  <c r="H38" i="5"/>
  <c r="G38" i="5"/>
  <c r="F38" i="5"/>
  <c r="E38" i="5"/>
  <c r="D38" i="5"/>
  <c r="A38" i="5"/>
  <c r="K37" i="5"/>
  <c r="J37" i="5"/>
  <c r="I37" i="5"/>
  <c r="H37" i="5"/>
  <c r="G37" i="5"/>
  <c r="F37" i="5"/>
  <c r="E37" i="5"/>
  <c r="D37" i="5"/>
  <c r="A37" i="5"/>
  <c r="K36" i="5"/>
  <c r="J36" i="5"/>
  <c r="I36" i="5"/>
  <c r="H36" i="5"/>
  <c r="G36" i="5"/>
  <c r="F36" i="5"/>
  <c r="E36" i="5"/>
  <c r="D36" i="5"/>
  <c r="A36" i="5"/>
  <c r="K35" i="5"/>
  <c r="J35" i="5"/>
  <c r="I35" i="5"/>
  <c r="H35" i="5"/>
  <c r="G35" i="5"/>
  <c r="F35" i="5"/>
  <c r="E35" i="5"/>
  <c r="D35" i="5"/>
  <c r="A35" i="5"/>
  <c r="K34" i="5"/>
  <c r="J34" i="5"/>
  <c r="I34" i="5"/>
  <c r="H34" i="5"/>
  <c r="G34" i="5"/>
  <c r="F34" i="5"/>
  <c r="E34" i="5"/>
  <c r="D34" i="5"/>
  <c r="A34" i="5"/>
  <c r="K33" i="5"/>
  <c r="J33" i="5"/>
  <c r="I33" i="5"/>
  <c r="H33" i="5"/>
  <c r="G33" i="5"/>
  <c r="F33" i="5"/>
  <c r="E33" i="5"/>
  <c r="D33" i="5"/>
  <c r="A33" i="5"/>
  <c r="K32" i="5"/>
  <c r="J32" i="5"/>
  <c r="I32" i="5"/>
  <c r="H32" i="5"/>
  <c r="G32" i="5"/>
  <c r="F32" i="5"/>
  <c r="E32" i="5"/>
  <c r="D32" i="5"/>
  <c r="A32" i="5"/>
  <c r="K31" i="5"/>
  <c r="J31" i="5"/>
  <c r="I31" i="5"/>
  <c r="H31" i="5"/>
  <c r="G31" i="5"/>
  <c r="F31" i="5"/>
  <c r="E31" i="5"/>
  <c r="D31" i="5"/>
  <c r="A31" i="5"/>
  <c r="K30" i="5"/>
  <c r="J30" i="5"/>
  <c r="I30" i="5"/>
  <c r="H30" i="5"/>
  <c r="G30" i="5"/>
  <c r="F30" i="5"/>
  <c r="E30" i="5"/>
  <c r="D30" i="5"/>
  <c r="A30" i="5"/>
  <c r="K29" i="5"/>
  <c r="J29" i="5"/>
  <c r="I29" i="5"/>
  <c r="H29" i="5"/>
  <c r="G29" i="5"/>
  <c r="F29" i="5"/>
  <c r="E29" i="5"/>
  <c r="D29" i="5"/>
  <c r="A29" i="5"/>
  <c r="K28" i="5"/>
  <c r="J28" i="5"/>
  <c r="I28" i="5"/>
  <c r="H28" i="5"/>
  <c r="G28" i="5"/>
  <c r="F28" i="5"/>
  <c r="E28" i="5"/>
  <c r="D28" i="5"/>
  <c r="A28" i="5"/>
  <c r="K27" i="5"/>
  <c r="J27" i="5"/>
  <c r="I27" i="5"/>
  <c r="H27" i="5"/>
  <c r="G27" i="5"/>
  <c r="F27" i="5"/>
  <c r="E27" i="5"/>
  <c r="D27" i="5"/>
  <c r="A27" i="5"/>
  <c r="K26" i="5"/>
  <c r="J26" i="5"/>
  <c r="I26" i="5"/>
  <c r="H26" i="5"/>
  <c r="G26" i="5"/>
  <c r="F26" i="5"/>
  <c r="E26" i="5"/>
  <c r="D26" i="5"/>
  <c r="A26" i="5"/>
  <c r="K25" i="5"/>
  <c r="J25" i="5"/>
  <c r="I25" i="5"/>
  <c r="H25" i="5"/>
  <c r="G25" i="5"/>
  <c r="F25" i="5"/>
  <c r="E25" i="5"/>
  <c r="D25" i="5"/>
  <c r="A25" i="5"/>
  <c r="K24" i="5"/>
  <c r="J24" i="5"/>
  <c r="I24" i="5"/>
  <c r="H24" i="5"/>
  <c r="G24" i="5"/>
  <c r="F24" i="5"/>
  <c r="E24" i="5"/>
  <c r="D24" i="5"/>
  <c r="A24" i="5"/>
  <c r="K23" i="5"/>
  <c r="J23" i="5"/>
  <c r="I23" i="5"/>
  <c r="H23" i="5"/>
  <c r="G23" i="5"/>
  <c r="F23" i="5"/>
  <c r="E23" i="5"/>
  <c r="D23" i="5"/>
  <c r="A23" i="5"/>
  <c r="K22" i="5"/>
  <c r="J22" i="5"/>
  <c r="I22" i="5"/>
  <c r="H22" i="5"/>
  <c r="G22" i="5"/>
  <c r="F22" i="5"/>
  <c r="E22" i="5"/>
  <c r="D22" i="5"/>
  <c r="A22" i="5"/>
  <c r="K21" i="5"/>
  <c r="J21" i="5"/>
  <c r="I21" i="5"/>
  <c r="H21" i="5"/>
  <c r="G21" i="5"/>
  <c r="F21" i="5"/>
  <c r="E21" i="5"/>
  <c r="D21" i="5"/>
  <c r="A21" i="5"/>
  <c r="K20" i="5"/>
  <c r="J20" i="5"/>
  <c r="I20" i="5"/>
  <c r="H20" i="5"/>
  <c r="G20" i="5"/>
  <c r="F20" i="5"/>
  <c r="E20" i="5"/>
  <c r="D20" i="5"/>
  <c r="A20" i="5"/>
  <c r="K19" i="5"/>
  <c r="J19" i="5"/>
  <c r="I19" i="5"/>
  <c r="H19" i="5"/>
  <c r="G19" i="5"/>
  <c r="F19" i="5"/>
  <c r="E19" i="5"/>
  <c r="D19" i="5"/>
  <c r="A19" i="5"/>
  <c r="K18" i="5"/>
  <c r="J18" i="5"/>
  <c r="I18" i="5"/>
  <c r="H18" i="5"/>
  <c r="G18" i="5"/>
  <c r="F18" i="5"/>
  <c r="E18" i="5"/>
  <c r="D18" i="5"/>
  <c r="A18" i="5"/>
  <c r="K17" i="5"/>
  <c r="J17" i="5"/>
  <c r="I17" i="5"/>
  <c r="H17" i="5"/>
  <c r="G17" i="5"/>
  <c r="F17" i="5"/>
  <c r="E17" i="5"/>
  <c r="D17" i="5"/>
  <c r="A17" i="5"/>
  <c r="K16" i="5"/>
  <c r="J16" i="5"/>
  <c r="I16" i="5"/>
  <c r="H16" i="5"/>
  <c r="G16" i="5"/>
  <c r="F16" i="5"/>
  <c r="E16" i="5"/>
  <c r="D16" i="5"/>
  <c r="A16" i="5"/>
  <c r="K15" i="5"/>
  <c r="J15" i="5"/>
  <c r="I15" i="5"/>
  <c r="H15" i="5"/>
  <c r="G15" i="5"/>
  <c r="F15" i="5"/>
  <c r="E15" i="5"/>
  <c r="D15" i="5"/>
  <c r="A15" i="5"/>
  <c r="K14" i="5"/>
  <c r="J14" i="5"/>
  <c r="I14" i="5"/>
  <c r="H14" i="5"/>
  <c r="G14" i="5"/>
  <c r="F14" i="5"/>
  <c r="E14" i="5"/>
  <c r="D14" i="5"/>
  <c r="A14" i="5"/>
  <c r="K13" i="5"/>
  <c r="J13" i="5"/>
  <c r="I13" i="5"/>
  <c r="H13" i="5"/>
  <c r="G13" i="5"/>
  <c r="F13" i="5"/>
  <c r="E13" i="5"/>
  <c r="D13" i="5"/>
  <c r="A13" i="5"/>
  <c r="K12" i="5"/>
  <c r="J12" i="5"/>
  <c r="I12" i="5"/>
  <c r="H12" i="5"/>
  <c r="G12" i="5"/>
  <c r="F12" i="5"/>
  <c r="E12" i="5"/>
  <c r="D12" i="5"/>
  <c r="A12" i="5"/>
  <c r="K11" i="5"/>
  <c r="J11" i="5"/>
  <c r="I11" i="5"/>
  <c r="H11" i="5"/>
  <c r="G11" i="5"/>
  <c r="F11" i="5"/>
  <c r="E11" i="5"/>
  <c r="D11" i="5"/>
  <c r="A11" i="5"/>
  <c r="K10" i="5"/>
  <c r="J10" i="5"/>
  <c r="I10" i="5"/>
  <c r="H10" i="5"/>
  <c r="G10" i="5"/>
  <c r="F10" i="5"/>
  <c r="E10" i="5"/>
  <c r="D10" i="5"/>
  <c r="A10" i="5"/>
  <c r="K9" i="5"/>
  <c r="J9" i="5"/>
  <c r="I9" i="5"/>
  <c r="H9" i="5"/>
  <c r="G9" i="5"/>
  <c r="F9" i="5"/>
  <c r="E9" i="5"/>
  <c r="D9" i="5"/>
  <c r="A9" i="5"/>
  <c r="K8" i="5"/>
  <c r="J8" i="5"/>
  <c r="I8" i="5"/>
  <c r="H8" i="5"/>
  <c r="G8" i="5"/>
  <c r="F8" i="5"/>
  <c r="E8" i="5"/>
  <c r="D8" i="5"/>
  <c r="A8" i="5"/>
  <c r="K7" i="5"/>
  <c r="J7" i="5"/>
  <c r="I7" i="5"/>
  <c r="H7" i="5"/>
  <c r="G7" i="5"/>
  <c r="F7" i="5"/>
  <c r="E7" i="5"/>
  <c r="D7" i="5"/>
  <c r="A7" i="5"/>
  <c r="K6" i="5"/>
  <c r="J6" i="5"/>
  <c r="I6" i="5"/>
  <c r="H6" i="5"/>
  <c r="G6" i="5"/>
  <c r="F6" i="5"/>
  <c r="E6" i="5"/>
  <c r="D6" i="5"/>
  <c r="A6" i="5"/>
  <c r="K5" i="5"/>
  <c r="J5" i="5"/>
  <c r="I5" i="5"/>
  <c r="H5" i="5"/>
  <c r="G5" i="5"/>
  <c r="F5" i="5"/>
  <c r="E5" i="5"/>
  <c r="D5" i="5"/>
  <c r="A5" i="5"/>
  <c r="K4" i="5"/>
  <c r="J4" i="5"/>
  <c r="I4" i="5"/>
  <c r="H4" i="5"/>
  <c r="G4" i="5"/>
  <c r="F4" i="5"/>
  <c r="E4" i="5"/>
  <c r="D4" i="5"/>
  <c r="A4" i="5"/>
  <c r="K3" i="5"/>
  <c r="J3" i="5"/>
  <c r="I3" i="5"/>
  <c r="H3" i="5"/>
  <c r="G3" i="5"/>
  <c r="F3" i="5"/>
  <c r="E3" i="5"/>
  <c r="D3" i="5"/>
  <c r="A3" i="5"/>
  <c r="K2" i="5"/>
  <c r="J2" i="5"/>
  <c r="I2" i="5"/>
  <c r="G2" i="5"/>
  <c r="F2" i="5"/>
  <c r="E2" i="5"/>
  <c r="D2" i="5"/>
  <c r="A2" i="5"/>
  <c r="A1" i="5"/>
  <c r="K638" i="4"/>
  <c r="J638" i="4"/>
  <c r="I638" i="4"/>
  <c r="H638" i="4"/>
  <c r="G638" i="4"/>
  <c r="F638" i="4"/>
  <c r="E638" i="4"/>
  <c r="D638" i="4"/>
  <c r="A638" i="4"/>
  <c r="K637" i="4"/>
  <c r="J637" i="4"/>
  <c r="I637" i="4"/>
  <c r="H637" i="4"/>
  <c r="G637" i="4"/>
  <c r="F637" i="4"/>
  <c r="E637" i="4"/>
  <c r="D637" i="4"/>
  <c r="A637" i="4"/>
  <c r="K636" i="4"/>
  <c r="J636" i="4"/>
  <c r="I636" i="4"/>
  <c r="H636" i="4"/>
  <c r="G636" i="4"/>
  <c r="F636" i="4"/>
  <c r="E636" i="4"/>
  <c r="D636" i="4"/>
  <c r="A636" i="4"/>
  <c r="K635" i="4"/>
  <c r="J635" i="4"/>
  <c r="I635" i="4"/>
  <c r="H635" i="4"/>
  <c r="G635" i="4"/>
  <c r="F635" i="4"/>
  <c r="E635" i="4"/>
  <c r="D635" i="4"/>
  <c r="A635" i="4"/>
  <c r="K634" i="4"/>
  <c r="J634" i="4"/>
  <c r="I634" i="4"/>
  <c r="H634" i="4"/>
  <c r="G634" i="4"/>
  <c r="F634" i="4"/>
  <c r="E634" i="4"/>
  <c r="D634" i="4"/>
  <c r="A634" i="4"/>
  <c r="K633" i="4"/>
  <c r="J633" i="4"/>
  <c r="I633" i="4"/>
  <c r="H633" i="4"/>
  <c r="G633" i="4"/>
  <c r="F633" i="4"/>
  <c r="E633" i="4"/>
  <c r="D633" i="4"/>
  <c r="A633" i="4"/>
  <c r="K632" i="4"/>
  <c r="J632" i="4"/>
  <c r="I632" i="4"/>
  <c r="H632" i="4"/>
  <c r="G632" i="4"/>
  <c r="F632" i="4"/>
  <c r="E632" i="4"/>
  <c r="D632" i="4"/>
  <c r="A632" i="4"/>
  <c r="K631" i="4"/>
  <c r="J631" i="4"/>
  <c r="I631" i="4"/>
  <c r="H631" i="4"/>
  <c r="G631" i="4"/>
  <c r="F631" i="4"/>
  <c r="E631" i="4"/>
  <c r="D631" i="4"/>
  <c r="A631" i="4"/>
  <c r="K630" i="4"/>
  <c r="J630" i="4"/>
  <c r="I630" i="4"/>
  <c r="H630" i="4"/>
  <c r="G630" i="4"/>
  <c r="F630" i="4"/>
  <c r="E630" i="4"/>
  <c r="D630" i="4"/>
  <c r="A630" i="4"/>
  <c r="K629" i="4"/>
  <c r="J629" i="4"/>
  <c r="I629" i="4"/>
  <c r="H629" i="4"/>
  <c r="G629" i="4"/>
  <c r="F629" i="4"/>
  <c r="E629" i="4"/>
  <c r="D629" i="4"/>
  <c r="A629" i="4"/>
  <c r="K628" i="4"/>
  <c r="J628" i="4"/>
  <c r="I628" i="4"/>
  <c r="H628" i="4"/>
  <c r="G628" i="4"/>
  <c r="F628" i="4"/>
  <c r="E628" i="4"/>
  <c r="D628" i="4"/>
  <c r="A628" i="4"/>
  <c r="K627" i="4"/>
  <c r="J627" i="4"/>
  <c r="I627" i="4"/>
  <c r="H627" i="4"/>
  <c r="G627" i="4"/>
  <c r="F627" i="4"/>
  <c r="E627" i="4"/>
  <c r="D627" i="4"/>
  <c r="A627" i="4"/>
  <c r="K626" i="4"/>
  <c r="J626" i="4"/>
  <c r="I626" i="4"/>
  <c r="H626" i="4"/>
  <c r="G626" i="4"/>
  <c r="F626" i="4"/>
  <c r="E626" i="4"/>
  <c r="D626" i="4"/>
  <c r="A626" i="4"/>
  <c r="K625" i="4"/>
  <c r="J625" i="4"/>
  <c r="I625" i="4"/>
  <c r="H625" i="4"/>
  <c r="G625" i="4"/>
  <c r="F625" i="4"/>
  <c r="E625" i="4"/>
  <c r="D625" i="4"/>
  <c r="A625" i="4"/>
  <c r="K624" i="4"/>
  <c r="J624" i="4"/>
  <c r="I624" i="4"/>
  <c r="H624" i="4"/>
  <c r="G624" i="4"/>
  <c r="F624" i="4"/>
  <c r="E624" i="4"/>
  <c r="D624" i="4"/>
  <c r="A624" i="4"/>
  <c r="K623" i="4"/>
  <c r="J623" i="4"/>
  <c r="I623" i="4"/>
  <c r="H623" i="4"/>
  <c r="G623" i="4"/>
  <c r="F623" i="4"/>
  <c r="E623" i="4"/>
  <c r="D623" i="4"/>
  <c r="A623" i="4"/>
  <c r="K622" i="4"/>
  <c r="J622" i="4"/>
  <c r="I622" i="4"/>
  <c r="H622" i="4"/>
  <c r="G622" i="4"/>
  <c r="F622" i="4"/>
  <c r="E622" i="4"/>
  <c r="D622" i="4"/>
  <c r="A622" i="4"/>
  <c r="K621" i="4"/>
  <c r="J621" i="4"/>
  <c r="I621" i="4"/>
  <c r="H621" i="4"/>
  <c r="G621" i="4"/>
  <c r="F621" i="4"/>
  <c r="E621" i="4"/>
  <c r="D621" i="4"/>
  <c r="A621" i="4"/>
  <c r="K620" i="4"/>
  <c r="J620" i="4"/>
  <c r="I620" i="4"/>
  <c r="H620" i="4"/>
  <c r="G620" i="4"/>
  <c r="F620" i="4"/>
  <c r="E620" i="4"/>
  <c r="D620" i="4"/>
  <c r="A620" i="4"/>
  <c r="K619" i="4"/>
  <c r="J619" i="4"/>
  <c r="I619" i="4"/>
  <c r="H619" i="4"/>
  <c r="G619" i="4"/>
  <c r="F619" i="4"/>
  <c r="E619" i="4"/>
  <c r="D619" i="4"/>
  <c r="A619" i="4"/>
  <c r="K618" i="4"/>
  <c r="J618" i="4"/>
  <c r="I618" i="4"/>
  <c r="H618" i="4"/>
  <c r="G618" i="4"/>
  <c r="F618" i="4"/>
  <c r="E618" i="4"/>
  <c r="D618" i="4"/>
  <c r="A618" i="4"/>
  <c r="K617" i="4"/>
  <c r="J617" i="4"/>
  <c r="I617" i="4"/>
  <c r="H617" i="4"/>
  <c r="G617" i="4"/>
  <c r="F617" i="4"/>
  <c r="E617" i="4"/>
  <c r="D617" i="4"/>
  <c r="A617" i="4"/>
  <c r="K616" i="4"/>
  <c r="J616" i="4"/>
  <c r="I616" i="4"/>
  <c r="H616" i="4"/>
  <c r="G616" i="4"/>
  <c r="F616" i="4"/>
  <c r="E616" i="4"/>
  <c r="D616" i="4"/>
  <c r="A616" i="4"/>
  <c r="K615" i="4"/>
  <c r="J615" i="4"/>
  <c r="I615" i="4"/>
  <c r="H615" i="4"/>
  <c r="G615" i="4"/>
  <c r="F615" i="4"/>
  <c r="E615" i="4"/>
  <c r="D615" i="4"/>
  <c r="A615" i="4"/>
  <c r="K614" i="4"/>
  <c r="J614" i="4"/>
  <c r="I614" i="4"/>
  <c r="H614" i="4"/>
  <c r="G614" i="4"/>
  <c r="F614" i="4"/>
  <c r="E614" i="4"/>
  <c r="D614" i="4"/>
  <c r="A614" i="4"/>
  <c r="K613" i="4"/>
  <c r="J613" i="4"/>
  <c r="I613" i="4"/>
  <c r="H613" i="4"/>
  <c r="G613" i="4"/>
  <c r="F613" i="4"/>
  <c r="E613" i="4"/>
  <c r="D613" i="4"/>
  <c r="A613" i="4"/>
  <c r="K612" i="4"/>
  <c r="J612" i="4"/>
  <c r="I612" i="4"/>
  <c r="H612" i="4"/>
  <c r="G612" i="4"/>
  <c r="F612" i="4"/>
  <c r="E612" i="4"/>
  <c r="D612" i="4"/>
  <c r="A612" i="4"/>
  <c r="K611" i="4"/>
  <c r="J611" i="4"/>
  <c r="I611" i="4"/>
  <c r="H611" i="4"/>
  <c r="G611" i="4"/>
  <c r="F611" i="4"/>
  <c r="E611" i="4"/>
  <c r="D611" i="4"/>
  <c r="A611" i="4"/>
  <c r="K610" i="4"/>
  <c r="J610" i="4"/>
  <c r="I610" i="4"/>
  <c r="H610" i="4"/>
  <c r="G610" i="4"/>
  <c r="F610" i="4"/>
  <c r="E610" i="4"/>
  <c r="D610" i="4"/>
  <c r="A610" i="4"/>
  <c r="K609" i="4"/>
  <c r="J609" i="4"/>
  <c r="I609" i="4"/>
  <c r="H609" i="4"/>
  <c r="G609" i="4"/>
  <c r="F609" i="4"/>
  <c r="E609" i="4"/>
  <c r="D609" i="4"/>
  <c r="A609" i="4"/>
  <c r="K608" i="4"/>
  <c r="J608" i="4"/>
  <c r="I608" i="4"/>
  <c r="H608" i="4"/>
  <c r="G608" i="4"/>
  <c r="F608" i="4"/>
  <c r="E608" i="4"/>
  <c r="D608" i="4"/>
  <c r="A608" i="4"/>
  <c r="K607" i="4"/>
  <c r="J607" i="4"/>
  <c r="I607" i="4"/>
  <c r="H607" i="4"/>
  <c r="G607" i="4"/>
  <c r="F607" i="4"/>
  <c r="E607" i="4"/>
  <c r="D607" i="4"/>
  <c r="A607" i="4"/>
  <c r="K606" i="4"/>
  <c r="J606" i="4"/>
  <c r="I606" i="4"/>
  <c r="H606" i="4"/>
  <c r="G606" i="4"/>
  <c r="F606" i="4"/>
  <c r="E606" i="4"/>
  <c r="D606" i="4"/>
  <c r="A606" i="4"/>
  <c r="K605" i="4"/>
  <c r="J605" i="4"/>
  <c r="I605" i="4"/>
  <c r="H605" i="4"/>
  <c r="G605" i="4"/>
  <c r="F605" i="4"/>
  <c r="E605" i="4"/>
  <c r="D605" i="4"/>
  <c r="A605" i="4"/>
  <c r="K604" i="4"/>
  <c r="J604" i="4"/>
  <c r="I604" i="4"/>
  <c r="H604" i="4"/>
  <c r="G604" i="4"/>
  <c r="F604" i="4"/>
  <c r="E604" i="4"/>
  <c r="D604" i="4"/>
  <c r="A604" i="4"/>
  <c r="K603" i="4"/>
  <c r="J603" i="4"/>
  <c r="I603" i="4"/>
  <c r="H603" i="4"/>
  <c r="G603" i="4"/>
  <c r="F603" i="4"/>
  <c r="E603" i="4"/>
  <c r="D603" i="4"/>
  <c r="A603" i="4"/>
  <c r="K602" i="4"/>
  <c r="J602" i="4"/>
  <c r="I602" i="4"/>
  <c r="H602" i="4"/>
  <c r="G602" i="4"/>
  <c r="F602" i="4"/>
  <c r="E602" i="4"/>
  <c r="D602" i="4"/>
  <c r="A602" i="4"/>
  <c r="K601" i="4"/>
  <c r="J601" i="4"/>
  <c r="I601" i="4"/>
  <c r="H601" i="4"/>
  <c r="G601" i="4"/>
  <c r="F601" i="4"/>
  <c r="E601" i="4"/>
  <c r="D601" i="4"/>
  <c r="A601" i="4"/>
  <c r="K600" i="4"/>
  <c r="J600" i="4"/>
  <c r="I600" i="4"/>
  <c r="H600" i="4"/>
  <c r="G600" i="4"/>
  <c r="F600" i="4"/>
  <c r="E600" i="4"/>
  <c r="D600" i="4"/>
  <c r="A600" i="4"/>
  <c r="K599" i="4"/>
  <c r="J599" i="4"/>
  <c r="I599" i="4"/>
  <c r="H599" i="4"/>
  <c r="G599" i="4"/>
  <c r="F599" i="4"/>
  <c r="E599" i="4"/>
  <c r="D599" i="4"/>
  <c r="A599" i="4"/>
  <c r="K598" i="4"/>
  <c r="J598" i="4"/>
  <c r="I598" i="4"/>
  <c r="H598" i="4"/>
  <c r="G598" i="4"/>
  <c r="F598" i="4"/>
  <c r="E598" i="4"/>
  <c r="D598" i="4"/>
  <c r="A598" i="4"/>
  <c r="K597" i="4"/>
  <c r="J597" i="4"/>
  <c r="I597" i="4"/>
  <c r="H597" i="4"/>
  <c r="G597" i="4"/>
  <c r="F597" i="4"/>
  <c r="E597" i="4"/>
  <c r="D597" i="4"/>
  <c r="A597" i="4"/>
  <c r="K596" i="4"/>
  <c r="J596" i="4"/>
  <c r="I596" i="4"/>
  <c r="H596" i="4"/>
  <c r="G596" i="4"/>
  <c r="F596" i="4"/>
  <c r="E596" i="4"/>
  <c r="D596" i="4"/>
  <c r="A596" i="4"/>
  <c r="K595" i="4"/>
  <c r="J595" i="4"/>
  <c r="I595" i="4"/>
  <c r="H595" i="4"/>
  <c r="G595" i="4"/>
  <c r="F595" i="4"/>
  <c r="E595" i="4"/>
  <c r="D595" i="4"/>
  <c r="A595" i="4"/>
  <c r="K594" i="4"/>
  <c r="J594" i="4"/>
  <c r="I594" i="4"/>
  <c r="H594" i="4"/>
  <c r="G594" i="4"/>
  <c r="F594" i="4"/>
  <c r="E594" i="4"/>
  <c r="D594" i="4"/>
  <c r="A594" i="4"/>
  <c r="K593" i="4"/>
  <c r="J593" i="4"/>
  <c r="I593" i="4"/>
  <c r="H593" i="4"/>
  <c r="G593" i="4"/>
  <c r="F593" i="4"/>
  <c r="E593" i="4"/>
  <c r="D593" i="4"/>
  <c r="A593" i="4"/>
  <c r="K592" i="4"/>
  <c r="J592" i="4"/>
  <c r="I592" i="4"/>
  <c r="H592" i="4"/>
  <c r="G592" i="4"/>
  <c r="F592" i="4"/>
  <c r="E592" i="4"/>
  <c r="D592" i="4"/>
  <c r="A592" i="4"/>
  <c r="K591" i="4"/>
  <c r="J591" i="4"/>
  <c r="I591" i="4"/>
  <c r="H591" i="4"/>
  <c r="G591" i="4"/>
  <c r="F591" i="4"/>
  <c r="E591" i="4"/>
  <c r="D591" i="4"/>
  <c r="A591" i="4"/>
  <c r="K590" i="4"/>
  <c r="J590" i="4"/>
  <c r="I590" i="4"/>
  <c r="H590" i="4"/>
  <c r="G590" i="4"/>
  <c r="F590" i="4"/>
  <c r="E590" i="4"/>
  <c r="D590" i="4"/>
  <c r="A590" i="4"/>
  <c r="K589" i="4"/>
  <c r="J589" i="4"/>
  <c r="I589" i="4"/>
  <c r="H589" i="4"/>
  <c r="G589" i="4"/>
  <c r="F589" i="4"/>
  <c r="E589" i="4"/>
  <c r="D589" i="4"/>
  <c r="A589" i="4"/>
  <c r="K588" i="4"/>
  <c r="J588" i="4"/>
  <c r="I588" i="4"/>
  <c r="H588" i="4"/>
  <c r="G588" i="4"/>
  <c r="F588" i="4"/>
  <c r="E588" i="4"/>
  <c r="D588" i="4"/>
  <c r="A588" i="4"/>
  <c r="K587" i="4"/>
  <c r="J587" i="4"/>
  <c r="I587" i="4"/>
  <c r="H587" i="4"/>
  <c r="G587" i="4"/>
  <c r="F587" i="4"/>
  <c r="E587" i="4"/>
  <c r="D587" i="4"/>
  <c r="A587" i="4"/>
  <c r="K586" i="4"/>
  <c r="J586" i="4"/>
  <c r="I586" i="4"/>
  <c r="H586" i="4"/>
  <c r="G586" i="4"/>
  <c r="F586" i="4"/>
  <c r="E586" i="4"/>
  <c r="D586" i="4"/>
  <c r="A586" i="4"/>
  <c r="K585" i="4"/>
  <c r="J585" i="4"/>
  <c r="I585" i="4"/>
  <c r="H585" i="4"/>
  <c r="G585" i="4"/>
  <c r="F585" i="4"/>
  <c r="E585" i="4"/>
  <c r="D585" i="4"/>
  <c r="A585" i="4"/>
  <c r="K584" i="4"/>
  <c r="J584" i="4"/>
  <c r="I584" i="4"/>
  <c r="H584" i="4"/>
  <c r="G584" i="4"/>
  <c r="F584" i="4"/>
  <c r="E584" i="4"/>
  <c r="D584" i="4"/>
  <c r="A584" i="4"/>
  <c r="K583" i="4"/>
  <c r="J583" i="4"/>
  <c r="I583" i="4"/>
  <c r="H583" i="4"/>
  <c r="G583" i="4"/>
  <c r="F583" i="4"/>
  <c r="E583" i="4"/>
  <c r="D583" i="4"/>
  <c r="A583" i="4"/>
  <c r="K582" i="4"/>
  <c r="J582" i="4"/>
  <c r="I582" i="4"/>
  <c r="H582" i="4"/>
  <c r="G582" i="4"/>
  <c r="F582" i="4"/>
  <c r="E582" i="4"/>
  <c r="D582" i="4"/>
  <c r="A582" i="4"/>
  <c r="K581" i="4"/>
  <c r="J581" i="4"/>
  <c r="I581" i="4"/>
  <c r="H581" i="4"/>
  <c r="G581" i="4"/>
  <c r="F581" i="4"/>
  <c r="E581" i="4"/>
  <c r="D581" i="4"/>
  <c r="A581" i="4"/>
  <c r="K580" i="4"/>
  <c r="J580" i="4"/>
  <c r="I580" i="4"/>
  <c r="H580" i="4"/>
  <c r="G580" i="4"/>
  <c r="F580" i="4"/>
  <c r="E580" i="4"/>
  <c r="D580" i="4"/>
  <c r="A580" i="4"/>
  <c r="K579" i="4"/>
  <c r="J579" i="4"/>
  <c r="I579" i="4"/>
  <c r="H579" i="4"/>
  <c r="G579" i="4"/>
  <c r="F579" i="4"/>
  <c r="E579" i="4"/>
  <c r="D579" i="4"/>
  <c r="A579" i="4"/>
  <c r="K578" i="4"/>
  <c r="J578" i="4"/>
  <c r="I578" i="4"/>
  <c r="H578" i="4"/>
  <c r="G578" i="4"/>
  <c r="F578" i="4"/>
  <c r="E578" i="4"/>
  <c r="D578" i="4"/>
  <c r="A578" i="4"/>
  <c r="K577" i="4"/>
  <c r="J577" i="4"/>
  <c r="I577" i="4"/>
  <c r="H577" i="4"/>
  <c r="G577" i="4"/>
  <c r="F577" i="4"/>
  <c r="E577" i="4"/>
  <c r="D577" i="4"/>
  <c r="A577" i="4"/>
  <c r="K576" i="4"/>
  <c r="J576" i="4"/>
  <c r="I576" i="4"/>
  <c r="H576" i="4"/>
  <c r="G576" i="4"/>
  <c r="F576" i="4"/>
  <c r="E576" i="4"/>
  <c r="D576" i="4"/>
  <c r="A576" i="4"/>
  <c r="K575" i="4"/>
  <c r="J575" i="4"/>
  <c r="I575" i="4"/>
  <c r="H575" i="4"/>
  <c r="G575" i="4"/>
  <c r="F575" i="4"/>
  <c r="E575" i="4"/>
  <c r="D575" i="4"/>
  <c r="A575" i="4"/>
  <c r="K574" i="4"/>
  <c r="J574" i="4"/>
  <c r="I574" i="4"/>
  <c r="H574" i="4"/>
  <c r="G574" i="4"/>
  <c r="F574" i="4"/>
  <c r="E574" i="4"/>
  <c r="D574" i="4"/>
  <c r="A574" i="4"/>
  <c r="K573" i="4"/>
  <c r="J573" i="4"/>
  <c r="I573" i="4"/>
  <c r="H573" i="4"/>
  <c r="G573" i="4"/>
  <c r="F573" i="4"/>
  <c r="E573" i="4"/>
  <c r="D573" i="4"/>
  <c r="A573" i="4"/>
  <c r="K572" i="4"/>
  <c r="J572" i="4"/>
  <c r="I572" i="4"/>
  <c r="H572" i="4"/>
  <c r="G572" i="4"/>
  <c r="F572" i="4"/>
  <c r="E572" i="4"/>
  <c r="D572" i="4"/>
  <c r="A572" i="4"/>
  <c r="K571" i="4"/>
  <c r="J571" i="4"/>
  <c r="I571" i="4"/>
  <c r="H571" i="4"/>
  <c r="G571" i="4"/>
  <c r="F571" i="4"/>
  <c r="E571" i="4"/>
  <c r="D571" i="4"/>
  <c r="A571" i="4"/>
  <c r="K570" i="4"/>
  <c r="J570" i="4"/>
  <c r="I570" i="4"/>
  <c r="H570" i="4"/>
  <c r="G570" i="4"/>
  <c r="F570" i="4"/>
  <c r="E570" i="4"/>
  <c r="D570" i="4"/>
  <c r="A570" i="4"/>
  <c r="K569" i="4"/>
  <c r="J569" i="4"/>
  <c r="I569" i="4"/>
  <c r="H569" i="4"/>
  <c r="G569" i="4"/>
  <c r="F569" i="4"/>
  <c r="E569" i="4"/>
  <c r="D569" i="4"/>
  <c r="A569" i="4"/>
  <c r="K568" i="4"/>
  <c r="J568" i="4"/>
  <c r="I568" i="4"/>
  <c r="H568" i="4"/>
  <c r="G568" i="4"/>
  <c r="F568" i="4"/>
  <c r="E568" i="4"/>
  <c r="D568" i="4"/>
  <c r="A568" i="4"/>
  <c r="K567" i="4"/>
  <c r="J567" i="4"/>
  <c r="I567" i="4"/>
  <c r="H567" i="4"/>
  <c r="G567" i="4"/>
  <c r="F567" i="4"/>
  <c r="E567" i="4"/>
  <c r="D567" i="4"/>
  <c r="A567" i="4"/>
  <c r="K566" i="4"/>
  <c r="J566" i="4"/>
  <c r="I566" i="4"/>
  <c r="H566" i="4"/>
  <c r="G566" i="4"/>
  <c r="F566" i="4"/>
  <c r="E566" i="4"/>
  <c r="D566" i="4"/>
  <c r="A566" i="4"/>
  <c r="K565" i="4"/>
  <c r="J565" i="4"/>
  <c r="I565" i="4"/>
  <c r="H565" i="4"/>
  <c r="G565" i="4"/>
  <c r="F565" i="4"/>
  <c r="E565" i="4"/>
  <c r="D565" i="4"/>
  <c r="A565" i="4"/>
  <c r="K564" i="4"/>
  <c r="J564" i="4"/>
  <c r="I564" i="4"/>
  <c r="H564" i="4"/>
  <c r="G564" i="4"/>
  <c r="F564" i="4"/>
  <c r="E564" i="4"/>
  <c r="D564" i="4"/>
  <c r="A564" i="4"/>
  <c r="K563" i="4"/>
  <c r="J563" i="4"/>
  <c r="I563" i="4"/>
  <c r="H563" i="4"/>
  <c r="G563" i="4"/>
  <c r="F563" i="4"/>
  <c r="E563" i="4"/>
  <c r="D563" i="4"/>
  <c r="A563" i="4"/>
  <c r="K562" i="4"/>
  <c r="J562" i="4"/>
  <c r="I562" i="4"/>
  <c r="H562" i="4"/>
  <c r="G562" i="4"/>
  <c r="F562" i="4"/>
  <c r="E562" i="4"/>
  <c r="D562" i="4"/>
  <c r="A562" i="4"/>
  <c r="K561" i="4"/>
  <c r="J561" i="4"/>
  <c r="I561" i="4"/>
  <c r="H561" i="4"/>
  <c r="G561" i="4"/>
  <c r="F561" i="4"/>
  <c r="E561" i="4"/>
  <c r="D561" i="4"/>
  <c r="A561" i="4"/>
  <c r="K560" i="4"/>
  <c r="J560" i="4"/>
  <c r="I560" i="4"/>
  <c r="H560" i="4"/>
  <c r="G560" i="4"/>
  <c r="F560" i="4"/>
  <c r="E560" i="4"/>
  <c r="D560" i="4"/>
  <c r="A560" i="4"/>
  <c r="K559" i="4"/>
  <c r="J559" i="4"/>
  <c r="I559" i="4"/>
  <c r="H559" i="4"/>
  <c r="G559" i="4"/>
  <c r="F559" i="4"/>
  <c r="E559" i="4"/>
  <c r="D559" i="4"/>
  <c r="A559" i="4"/>
  <c r="K558" i="4"/>
  <c r="J558" i="4"/>
  <c r="I558" i="4"/>
  <c r="H558" i="4"/>
  <c r="G558" i="4"/>
  <c r="F558" i="4"/>
  <c r="E558" i="4"/>
  <c r="D558" i="4"/>
  <c r="A558" i="4"/>
  <c r="K557" i="4"/>
  <c r="J557" i="4"/>
  <c r="I557" i="4"/>
  <c r="H557" i="4"/>
  <c r="G557" i="4"/>
  <c r="F557" i="4"/>
  <c r="E557" i="4"/>
  <c r="D557" i="4"/>
  <c r="A557" i="4"/>
  <c r="K556" i="4"/>
  <c r="J556" i="4"/>
  <c r="I556" i="4"/>
  <c r="H556" i="4"/>
  <c r="G556" i="4"/>
  <c r="F556" i="4"/>
  <c r="E556" i="4"/>
  <c r="D556" i="4"/>
  <c r="A556" i="4"/>
  <c r="K555" i="4"/>
  <c r="J555" i="4"/>
  <c r="I555" i="4"/>
  <c r="H555" i="4"/>
  <c r="G555" i="4"/>
  <c r="F555" i="4"/>
  <c r="E555" i="4"/>
  <c r="D555" i="4"/>
  <c r="A555" i="4"/>
  <c r="K554" i="4"/>
  <c r="J554" i="4"/>
  <c r="I554" i="4"/>
  <c r="H554" i="4"/>
  <c r="G554" i="4"/>
  <c r="F554" i="4"/>
  <c r="E554" i="4"/>
  <c r="D554" i="4"/>
  <c r="A554" i="4"/>
  <c r="K553" i="4"/>
  <c r="J553" i="4"/>
  <c r="I553" i="4"/>
  <c r="H553" i="4"/>
  <c r="G553" i="4"/>
  <c r="F553" i="4"/>
  <c r="E553" i="4"/>
  <c r="D553" i="4"/>
  <c r="A553" i="4"/>
  <c r="K552" i="4"/>
  <c r="J552" i="4"/>
  <c r="I552" i="4"/>
  <c r="H552" i="4"/>
  <c r="G552" i="4"/>
  <c r="F552" i="4"/>
  <c r="E552" i="4"/>
  <c r="D552" i="4"/>
  <c r="A552" i="4"/>
  <c r="K551" i="4"/>
  <c r="J551" i="4"/>
  <c r="I551" i="4"/>
  <c r="H551" i="4"/>
  <c r="G551" i="4"/>
  <c r="F551" i="4"/>
  <c r="E551" i="4"/>
  <c r="D551" i="4"/>
  <c r="A551" i="4"/>
  <c r="K550" i="4"/>
  <c r="J550" i="4"/>
  <c r="I550" i="4"/>
  <c r="H550" i="4"/>
  <c r="G550" i="4"/>
  <c r="F550" i="4"/>
  <c r="E550" i="4"/>
  <c r="D550" i="4"/>
  <c r="A550" i="4"/>
  <c r="K549" i="4"/>
  <c r="J549" i="4"/>
  <c r="I549" i="4"/>
  <c r="H549" i="4"/>
  <c r="G549" i="4"/>
  <c r="F549" i="4"/>
  <c r="E549" i="4"/>
  <c r="D549" i="4"/>
  <c r="A549" i="4"/>
  <c r="K548" i="4"/>
  <c r="J548" i="4"/>
  <c r="I548" i="4"/>
  <c r="H548" i="4"/>
  <c r="G548" i="4"/>
  <c r="F548" i="4"/>
  <c r="E548" i="4"/>
  <c r="D548" i="4"/>
  <c r="A548" i="4"/>
  <c r="K547" i="4"/>
  <c r="J547" i="4"/>
  <c r="I547" i="4"/>
  <c r="H547" i="4"/>
  <c r="G547" i="4"/>
  <c r="F547" i="4"/>
  <c r="E547" i="4"/>
  <c r="D547" i="4"/>
  <c r="A547" i="4"/>
  <c r="K546" i="4"/>
  <c r="J546" i="4"/>
  <c r="I546" i="4"/>
  <c r="H546" i="4"/>
  <c r="G546" i="4"/>
  <c r="F546" i="4"/>
  <c r="E546" i="4"/>
  <c r="D546" i="4"/>
  <c r="A546" i="4"/>
  <c r="K545" i="4"/>
  <c r="J545" i="4"/>
  <c r="I545" i="4"/>
  <c r="H545" i="4"/>
  <c r="G545" i="4"/>
  <c r="F545" i="4"/>
  <c r="E545" i="4"/>
  <c r="D545" i="4"/>
  <c r="A545" i="4"/>
  <c r="K544" i="4"/>
  <c r="J544" i="4"/>
  <c r="I544" i="4"/>
  <c r="H544" i="4"/>
  <c r="G544" i="4"/>
  <c r="F544" i="4"/>
  <c r="E544" i="4"/>
  <c r="D544" i="4"/>
  <c r="A544" i="4"/>
  <c r="K543" i="4"/>
  <c r="J543" i="4"/>
  <c r="I543" i="4"/>
  <c r="H543" i="4"/>
  <c r="G543" i="4"/>
  <c r="F543" i="4"/>
  <c r="E543" i="4"/>
  <c r="D543" i="4"/>
  <c r="A543" i="4"/>
  <c r="K542" i="4"/>
  <c r="J542" i="4"/>
  <c r="I542" i="4"/>
  <c r="H542" i="4"/>
  <c r="G542" i="4"/>
  <c r="F542" i="4"/>
  <c r="E542" i="4"/>
  <c r="D542" i="4"/>
  <c r="A542" i="4"/>
  <c r="K541" i="4"/>
  <c r="J541" i="4"/>
  <c r="I541" i="4"/>
  <c r="H541" i="4"/>
  <c r="G541" i="4"/>
  <c r="F541" i="4"/>
  <c r="E541" i="4"/>
  <c r="D541" i="4"/>
  <c r="A541" i="4"/>
  <c r="K540" i="4"/>
  <c r="J540" i="4"/>
  <c r="I540" i="4"/>
  <c r="H540" i="4"/>
  <c r="G540" i="4"/>
  <c r="F540" i="4"/>
  <c r="E540" i="4"/>
  <c r="D540" i="4"/>
  <c r="A540" i="4"/>
  <c r="K539" i="4"/>
  <c r="J539" i="4"/>
  <c r="I539" i="4"/>
  <c r="H539" i="4"/>
  <c r="G539" i="4"/>
  <c r="F539" i="4"/>
  <c r="E539" i="4"/>
  <c r="D539" i="4"/>
  <c r="A539" i="4"/>
  <c r="K538" i="4"/>
  <c r="J538" i="4"/>
  <c r="I538" i="4"/>
  <c r="H538" i="4"/>
  <c r="G538" i="4"/>
  <c r="F538" i="4"/>
  <c r="E538" i="4"/>
  <c r="D538" i="4"/>
  <c r="A538" i="4"/>
  <c r="K537" i="4"/>
  <c r="J537" i="4"/>
  <c r="I537" i="4"/>
  <c r="H537" i="4"/>
  <c r="G537" i="4"/>
  <c r="F537" i="4"/>
  <c r="E537" i="4"/>
  <c r="D537" i="4"/>
  <c r="A537" i="4"/>
  <c r="K536" i="4"/>
  <c r="J536" i="4"/>
  <c r="I536" i="4"/>
  <c r="H536" i="4"/>
  <c r="G536" i="4"/>
  <c r="F536" i="4"/>
  <c r="E536" i="4"/>
  <c r="D536" i="4"/>
  <c r="A536" i="4"/>
  <c r="K535" i="4"/>
  <c r="J535" i="4"/>
  <c r="I535" i="4"/>
  <c r="H535" i="4"/>
  <c r="G535" i="4"/>
  <c r="F535" i="4"/>
  <c r="E535" i="4"/>
  <c r="D535" i="4"/>
  <c r="A535" i="4"/>
  <c r="K534" i="4"/>
  <c r="J534" i="4"/>
  <c r="I534" i="4"/>
  <c r="H534" i="4"/>
  <c r="G534" i="4"/>
  <c r="F534" i="4"/>
  <c r="E534" i="4"/>
  <c r="D534" i="4"/>
  <c r="A534" i="4"/>
  <c r="K533" i="4"/>
  <c r="J533" i="4"/>
  <c r="I533" i="4"/>
  <c r="H533" i="4"/>
  <c r="G533" i="4"/>
  <c r="F533" i="4"/>
  <c r="E533" i="4"/>
  <c r="D533" i="4"/>
  <c r="A533" i="4"/>
  <c r="K532" i="4"/>
  <c r="J532" i="4"/>
  <c r="I532" i="4"/>
  <c r="H532" i="4"/>
  <c r="G532" i="4"/>
  <c r="F532" i="4"/>
  <c r="E532" i="4"/>
  <c r="D532" i="4"/>
  <c r="A532" i="4"/>
  <c r="K531" i="4"/>
  <c r="J531" i="4"/>
  <c r="I531" i="4"/>
  <c r="H531" i="4"/>
  <c r="G531" i="4"/>
  <c r="F531" i="4"/>
  <c r="E531" i="4"/>
  <c r="D531" i="4"/>
  <c r="A531" i="4"/>
  <c r="K530" i="4"/>
  <c r="J530" i="4"/>
  <c r="I530" i="4"/>
  <c r="H530" i="4"/>
  <c r="G530" i="4"/>
  <c r="F530" i="4"/>
  <c r="E530" i="4"/>
  <c r="D530" i="4"/>
  <c r="A530" i="4"/>
  <c r="K529" i="4"/>
  <c r="J529" i="4"/>
  <c r="I529" i="4"/>
  <c r="H529" i="4"/>
  <c r="G529" i="4"/>
  <c r="F529" i="4"/>
  <c r="E529" i="4"/>
  <c r="D529" i="4"/>
  <c r="A529" i="4"/>
  <c r="K528" i="4"/>
  <c r="J528" i="4"/>
  <c r="I528" i="4"/>
  <c r="H528" i="4"/>
  <c r="G528" i="4"/>
  <c r="F528" i="4"/>
  <c r="E528" i="4"/>
  <c r="D528" i="4"/>
  <c r="A528" i="4"/>
  <c r="K527" i="4"/>
  <c r="J527" i="4"/>
  <c r="I527" i="4"/>
  <c r="H527" i="4"/>
  <c r="G527" i="4"/>
  <c r="F527" i="4"/>
  <c r="E527" i="4"/>
  <c r="D527" i="4"/>
  <c r="A527" i="4"/>
  <c r="K526" i="4"/>
  <c r="J526" i="4"/>
  <c r="I526" i="4"/>
  <c r="H526" i="4"/>
  <c r="G526" i="4"/>
  <c r="F526" i="4"/>
  <c r="E526" i="4"/>
  <c r="D526" i="4"/>
  <c r="A526" i="4"/>
  <c r="K525" i="4"/>
  <c r="J525" i="4"/>
  <c r="I525" i="4"/>
  <c r="H525" i="4"/>
  <c r="G525" i="4"/>
  <c r="F525" i="4"/>
  <c r="E525" i="4"/>
  <c r="D525" i="4"/>
  <c r="A525" i="4"/>
  <c r="K524" i="4"/>
  <c r="J524" i="4"/>
  <c r="I524" i="4"/>
  <c r="H524" i="4"/>
  <c r="G524" i="4"/>
  <c r="F524" i="4"/>
  <c r="E524" i="4"/>
  <c r="D524" i="4"/>
  <c r="A524" i="4"/>
  <c r="K523" i="4"/>
  <c r="J523" i="4"/>
  <c r="I523" i="4"/>
  <c r="H523" i="4"/>
  <c r="G523" i="4"/>
  <c r="F523" i="4"/>
  <c r="E523" i="4"/>
  <c r="D523" i="4"/>
  <c r="A523" i="4"/>
  <c r="K522" i="4"/>
  <c r="J522" i="4"/>
  <c r="I522" i="4"/>
  <c r="H522" i="4"/>
  <c r="G522" i="4"/>
  <c r="F522" i="4"/>
  <c r="E522" i="4"/>
  <c r="D522" i="4"/>
  <c r="A522" i="4"/>
  <c r="K521" i="4"/>
  <c r="J521" i="4"/>
  <c r="I521" i="4"/>
  <c r="H521" i="4"/>
  <c r="G521" i="4"/>
  <c r="F521" i="4"/>
  <c r="E521" i="4"/>
  <c r="D521" i="4"/>
  <c r="A521" i="4"/>
  <c r="K520" i="4"/>
  <c r="J520" i="4"/>
  <c r="I520" i="4"/>
  <c r="H520" i="4"/>
  <c r="G520" i="4"/>
  <c r="F520" i="4"/>
  <c r="E520" i="4"/>
  <c r="D520" i="4"/>
  <c r="A520" i="4"/>
  <c r="K519" i="4"/>
  <c r="J519" i="4"/>
  <c r="I519" i="4"/>
  <c r="H519" i="4"/>
  <c r="G519" i="4"/>
  <c r="F519" i="4"/>
  <c r="E519" i="4"/>
  <c r="D519" i="4"/>
  <c r="A519" i="4"/>
  <c r="K518" i="4"/>
  <c r="J518" i="4"/>
  <c r="I518" i="4"/>
  <c r="H518" i="4"/>
  <c r="G518" i="4"/>
  <c r="F518" i="4"/>
  <c r="E518" i="4"/>
  <c r="D518" i="4"/>
  <c r="A518" i="4"/>
  <c r="K517" i="4"/>
  <c r="J517" i="4"/>
  <c r="I517" i="4"/>
  <c r="H517" i="4"/>
  <c r="G517" i="4"/>
  <c r="F517" i="4"/>
  <c r="E517" i="4"/>
  <c r="D517" i="4"/>
  <c r="A517" i="4"/>
  <c r="K516" i="4"/>
  <c r="J516" i="4"/>
  <c r="I516" i="4"/>
  <c r="H516" i="4"/>
  <c r="G516" i="4"/>
  <c r="F516" i="4"/>
  <c r="E516" i="4"/>
  <c r="D516" i="4"/>
  <c r="A516" i="4"/>
  <c r="K515" i="4"/>
  <c r="J515" i="4"/>
  <c r="I515" i="4"/>
  <c r="H515" i="4"/>
  <c r="G515" i="4"/>
  <c r="F515" i="4"/>
  <c r="E515" i="4"/>
  <c r="D515" i="4"/>
  <c r="A515" i="4"/>
  <c r="K514" i="4"/>
  <c r="J514" i="4"/>
  <c r="I514" i="4"/>
  <c r="H514" i="4"/>
  <c r="G514" i="4"/>
  <c r="F514" i="4"/>
  <c r="E514" i="4"/>
  <c r="D514" i="4"/>
  <c r="A514" i="4"/>
  <c r="K513" i="4"/>
  <c r="J513" i="4"/>
  <c r="I513" i="4"/>
  <c r="H513" i="4"/>
  <c r="G513" i="4"/>
  <c r="F513" i="4"/>
  <c r="E513" i="4"/>
  <c r="D513" i="4"/>
  <c r="A513" i="4"/>
  <c r="K512" i="4"/>
  <c r="J512" i="4"/>
  <c r="I512" i="4"/>
  <c r="H512" i="4"/>
  <c r="G512" i="4"/>
  <c r="F512" i="4"/>
  <c r="E512" i="4"/>
  <c r="D512" i="4"/>
  <c r="A512" i="4"/>
  <c r="K511" i="4"/>
  <c r="J511" i="4"/>
  <c r="I511" i="4"/>
  <c r="H511" i="4"/>
  <c r="G511" i="4"/>
  <c r="F511" i="4"/>
  <c r="E511" i="4"/>
  <c r="D511" i="4"/>
  <c r="A511" i="4"/>
  <c r="K510" i="4"/>
  <c r="J510" i="4"/>
  <c r="I510" i="4"/>
  <c r="H510" i="4"/>
  <c r="G510" i="4"/>
  <c r="F510" i="4"/>
  <c r="E510" i="4"/>
  <c r="D510" i="4"/>
  <c r="A510" i="4"/>
  <c r="K509" i="4"/>
  <c r="J509" i="4"/>
  <c r="I509" i="4"/>
  <c r="H509" i="4"/>
  <c r="G509" i="4"/>
  <c r="F509" i="4"/>
  <c r="E509" i="4"/>
  <c r="D509" i="4"/>
  <c r="A509" i="4"/>
  <c r="K508" i="4"/>
  <c r="J508" i="4"/>
  <c r="I508" i="4"/>
  <c r="H508" i="4"/>
  <c r="G508" i="4"/>
  <c r="F508" i="4"/>
  <c r="E508" i="4"/>
  <c r="D508" i="4"/>
  <c r="A508" i="4"/>
  <c r="K507" i="4"/>
  <c r="J507" i="4"/>
  <c r="I507" i="4"/>
  <c r="H507" i="4"/>
  <c r="G507" i="4"/>
  <c r="F507" i="4"/>
  <c r="E507" i="4"/>
  <c r="D507" i="4"/>
  <c r="A507" i="4"/>
  <c r="K506" i="4"/>
  <c r="J506" i="4"/>
  <c r="I506" i="4"/>
  <c r="H506" i="4"/>
  <c r="G506" i="4"/>
  <c r="F506" i="4"/>
  <c r="E506" i="4"/>
  <c r="D506" i="4"/>
  <c r="A506" i="4"/>
  <c r="K505" i="4"/>
  <c r="J505" i="4"/>
  <c r="I505" i="4"/>
  <c r="H505" i="4"/>
  <c r="G505" i="4"/>
  <c r="F505" i="4"/>
  <c r="E505" i="4"/>
  <c r="D505" i="4"/>
  <c r="A505" i="4"/>
  <c r="K504" i="4"/>
  <c r="J504" i="4"/>
  <c r="I504" i="4"/>
  <c r="H504" i="4"/>
  <c r="G504" i="4"/>
  <c r="F504" i="4"/>
  <c r="E504" i="4"/>
  <c r="D504" i="4"/>
  <c r="A504" i="4"/>
  <c r="K503" i="4"/>
  <c r="J503" i="4"/>
  <c r="I503" i="4"/>
  <c r="H503" i="4"/>
  <c r="G503" i="4"/>
  <c r="F503" i="4"/>
  <c r="E503" i="4"/>
  <c r="D503" i="4"/>
  <c r="A503" i="4"/>
  <c r="K502" i="4"/>
  <c r="J502" i="4"/>
  <c r="I502" i="4"/>
  <c r="H502" i="4"/>
  <c r="G502" i="4"/>
  <c r="F502" i="4"/>
  <c r="E502" i="4"/>
  <c r="D502" i="4"/>
  <c r="A502" i="4"/>
  <c r="K501" i="4"/>
  <c r="J501" i="4"/>
  <c r="I501" i="4"/>
  <c r="H501" i="4"/>
  <c r="G501" i="4"/>
  <c r="F501" i="4"/>
  <c r="E501" i="4"/>
  <c r="D501" i="4"/>
  <c r="A501" i="4"/>
  <c r="K500" i="4"/>
  <c r="J500" i="4"/>
  <c r="I500" i="4"/>
  <c r="H500" i="4"/>
  <c r="G500" i="4"/>
  <c r="F500" i="4"/>
  <c r="E500" i="4"/>
  <c r="D500" i="4"/>
  <c r="A500" i="4"/>
  <c r="K499" i="4"/>
  <c r="J499" i="4"/>
  <c r="I499" i="4"/>
  <c r="H499" i="4"/>
  <c r="G499" i="4"/>
  <c r="F499" i="4"/>
  <c r="E499" i="4"/>
  <c r="D499" i="4"/>
  <c r="A499" i="4"/>
  <c r="K498" i="4"/>
  <c r="J498" i="4"/>
  <c r="I498" i="4"/>
  <c r="H498" i="4"/>
  <c r="G498" i="4"/>
  <c r="F498" i="4"/>
  <c r="E498" i="4"/>
  <c r="D498" i="4"/>
  <c r="A498" i="4"/>
  <c r="K497" i="4"/>
  <c r="J497" i="4"/>
  <c r="I497" i="4"/>
  <c r="H497" i="4"/>
  <c r="G497" i="4"/>
  <c r="F497" i="4"/>
  <c r="E497" i="4"/>
  <c r="D497" i="4"/>
  <c r="A497" i="4"/>
  <c r="K496" i="4"/>
  <c r="J496" i="4"/>
  <c r="I496" i="4"/>
  <c r="H496" i="4"/>
  <c r="G496" i="4"/>
  <c r="F496" i="4"/>
  <c r="E496" i="4"/>
  <c r="D496" i="4"/>
  <c r="A496" i="4"/>
  <c r="K495" i="4"/>
  <c r="J495" i="4"/>
  <c r="I495" i="4"/>
  <c r="H495" i="4"/>
  <c r="G495" i="4"/>
  <c r="F495" i="4"/>
  <c r="E495" i="4"/>
  <c r="D495" i="4"/>
  <c r="A495" i="4"/>
  <c r="K494" i="4"/>
  <c r="J494" i="4"/>
  <c r="I494" i="4"/>
  <c r="H494" i="4"/>
  <c r="G494" i="4"/>
  <c r="F494" i="4"/>
  <c r="E494" i="4"/>
  <c r="D494" i="4"/>
  <c r="A494" i="4"/>
  <c r="K493" i="4"/>
  <c r="J493" i="4"/>
  <c r="I493" i="4"/>
  <c r="H493" i="4"/>
  <c r="G493" i="4"/>
  <c r="F493" i="4"/>
  <c r="E493" i="4"/>
  <c r="D493" i="4"/>
  <c r="A493" i="4"/>
  <c r="K492" i="4"/>
  <c r="J492" i="4"/>
  <c r="I492" i="4"/>
  <c r="H492" i="4"/>
  <c r="G492" i="4"/>
  <c r="F492" i="4"/>
  <c r="E492" i="4"/>
  <c r="D492" i="4"/>
  <c r="A492" i="4"/>
  <c r="K491" i="4"/>
  <c r="J491" i="4"/>
  <c r="I491" i="4"/>
  <c r="H491" i="4"/>
  <c r="G491" i="4"/>
  <c r="F491" i="4"/>
  <c r="E491" i="4"/>
  <c r="D491" i="4"/>
  <c r="A491" i="4"/>
  <c r="K490" i="4"/>
  <c r="J490" i="4"/>
  <c r="I490" i="4"/>
  <c r="H490" i="4"/>
  <c r="G490" i="4"/>
  <c r="F490" i="4"/>
  <c r="E490" i="4"/>
  <c r="D490" i="4"/>
  <c r="A490" i="4"/>
  <c r="K489" i="4"/>
  <c r="J489" i="4"/>
  <c r="I489" i="4"/>
  <c r="H489" i="4"/>
  <c r="G489" i="4"/>
  <c r="F489" i="4"/>
  <c r="E489" i="4"/>
  <c r="D489" i="4"/>
  <c r="A489" i="4"/>
  <c r="K488" i="4"/>
  <c r="J488" i="4"/>
  <c r="I488" i="4"/>
  <c r="H488" i="4"/>
  <c r="G488" i="4"/>
  <c r="F488" i="4"/>
  <c r="E488" i="4"/>
  <c r="D488" i="4"/>
  <c r="A488" i="4"/>
  <c r="K487" i="4"/>
  <c r="J487" i="4"/>
  <c r="I487" i="4"/>
  <c r="H487" i="4"/>
  <c r="G487" i="4"/>
  <c r="F487" i="4"/>
  <c r="E487" i="4"/>
  <c r="D487" i="4"/>
  <c r="A487" i="4"/>
  <c r="K486" i="4"/>
  <c r="J486" i="4"/>
  <c r="I486" i="4"/>
  <c r="H486" i="4"/>
  <c r="G486" i="4"/>
  <c r="F486" i="4"/>
  <c r="E486" i="4"/>
  <c r="D486" i="4"/>
  <c r="A486" i="4"/>
  <c r="K485" i="4"/>
  <c r="J485" i="4"/>
  <c r="I485" i="4"/>
  <c r="H485" i="4"/>
  <c r="G485" i="4"/>
  <c r="F485" i="4"/>
  <c r="E485" i="4"/>
  <c r="D485" i="4"/>
  <c r="A485" i="4"/>
  <c r="K484" i="4"/>
  <c r="J484" i="4"/>
  <c r="I484" i="4"/>
  <c r="H484" i="4"/>
  <c r="G484" i="4"/>
  <c r="F484" i="4"/>
  <c r="E484" i="4"/>
  <c r="D484" i="4"/>
  <c r="A484" i="4"/>
  <c r="K483" i="4"/>
  <c r="J483" i="4"/>
  <c r="I483" i="4"/>
  <c r="H483" i="4"/>
  <c r="G483" i="4"/>
  <c r="F483" i="4"/>
  <c r="E483" i="4"/>
  <c r="D483" i="4"/>
  <c r="A483" i="4"/>
  <c r="K482" i="4"/>
  <c r="J482" i="4"/>
  <c r="I482" i="4"/>
  <c r="H482" i="4"/>
  <c r="G482" i="4"/>
  <c r="F482" i="4"/>
  <c r="E482" i="4"/>
  <c r="D482" i="4"/>
  <c r="A482" i="4"/>
  <c r="K481" i="4"/>
  <c r="J481" i="4"/>
  <c r="I481" i="4"/>
  <c r="H481" i="4"/>
  <c r="G481" i="4"/>
  <c r="F481" i="4"/>
  <c r="E481" i="4"/>
  <c r="D481" i="4"/>
  <c r="A481" i="4"/>
  <c r="K480" i="4"/>
  <c r="J480" i="4"/>
  <c r="I480" i="4"/>
  <c r="H480" i="4"/>
  <c r="G480" i="4"/>
  <c r="F480" i="4"/>
  <c r="E480" i="4"/>
  <c r="D480" i="4"/>
  <c r="A480" i="4"/>
  <c r="K479" i="4"/>
  <c r="J479" i="4"/>
  <c r="I479" i="4"/>
  <c r="H479" i="4"/>
  <c r="G479" i="4"/>
  <c r="F479" i="4"/>
  <c r="E479" i="4"/>
  <c r="D479" i="4"/>
  <c r="A479" i="4"/>
  <c r="K478" i="4"/>
  <c r="J478" i="4"/>
  <c r="I478" i="4"/>
  <c r="H478" i="4"/>
  <c r="G478" i="4"/>
  <c r="F478" i="4"/>
  <c r="E478" i="4"/>
  <c r="D478" i="4"/>
  <c r="A478" i="4"/>
  <c r="K477" i="4"/>
  <c r="J477" i="4"/>
  <c r="I477" i="4"/>
  <c r="H477" i="4"/>
  <c r="G477" i="4"/>
  <c r="F477" i="4"/>
  <c r="E477" i="4"/>
  <c r="D477" i="4"/>
  <c r="A477" i="4"/>
  <c r="K476" i="4"/>
  <c r="J476" i="4"/>
  <c r="I476" i="4"/>
  <c r="H476" i="4"/>
  <c r="G476" i="4"/>
  <c r="F476" i="4"/>
  <c r="E476" i="4"/>
  <c r="D476" i="4"/>
  <c r="A476" i="4"/>
  <c r="K475" i="4"/>
  <c r="J475" i="4"/>
  <c r="I475" i="4"/>
  <c r="H475" i="4"/>
  <c r="G475" i="4"/>
  <c r="F475" i="4"/>
  <c r="E475" i="4"/>
  <c r="D475" i="4"/>
  <c r="A475" i="4"/>
  <c r="K474" i="4"/>
  <c r="J474" i="4"/>
  <c r="I474" i="4"/>
  <c r="H474" i="4"/>
  <c r="G474" i="4"/>
  <c r="F474" i="4"/>
  <c r="E474" i="4"/>
  <c r="D474" i="4"/>
  <c r="A474" i="4"/>
  <c r="K473" i="4"/>
  <c r="J473" i="4"/>
  <c r="I473" i="4"/>
  <c r="H473" i="4"/>
  <c r="G473" i="4"/>
  <c r="F473" i="4"/>
  <c r="E473" i="4"/>
  <c r="D473" i="4"/>
  <c r="A473" i="4"/>
  <c r="K472" i="4"/>
  <c r="J472" i="4"/>
  <c r="I472" i="4"/>
  <c r="H472" i="4"/>
  <c r="G472" i="4"/>
  <c r="F472" i="4"/>
  <c r="E472" i="4"/>
  <c r="D472" i="4"/>
  <c r="A472" i="4"/>
  <c r="K471" i="4"/>
  <c r="J471" i="4"/>
  <c r="I471" i="4"/>
  <c r="H471" i="4"/>
  <c r="G471" i="4"/>
  <c r="F471" i="4"/>
  <c r="E471" i="4"/>
  <c r="D471" i="4"/>
  <c r="A471" i="4"/>
  <c r="K470" i="4"/>
  <c r="J470" i="4"/>
  <c r="I470" i="4"/>
  <c r="H470" i="4"/>
  <c r="G470" i="4"/>
  <c r="F470" i="4"/>
  <c r="E470" i="4"/>
  <c r="D470" i="4"/>
  <c r="A470" i="4"/>
  <c r="K469" i="4"/>
  <c r="J469" i="4"/>
  <c r="I469" i="4"/>
  <c r="H469" i="4"/>
  <c r="G469" i="4"/>
  <c r="F469" i="4"/>
  <c r="E469" i="4"/>
  <c r="D469" i="4"/>
  <c r="A469" i="4"/>
  <c r="K468" i="4"/>
  <c r="J468" i="4"/>
  <c r="I468" i="4"/>
  <c r="H468" i="4"/>
  <c r="G468" i="4"/>
  <c r="F468" i="4"/>
  <c r="E468" i="4"/>
  <c r="D468" i="4"/>
  <c r="A468" i="4"/>
  <c r="K467" i="4"/>
  <c r="J467" i="4"/>
  <c r="I467" i="4"/>
  <c r="H467" i="4"/>
  <c r="G467" i="4"/>
  <c r="F467" i="4"/>
  <c r="E467" i="4"/>
  <c r="D467" i="4"/>
  <c r="A467" i="4"/>
  <c r="K466" i="4"/>
  <c r="J466" i="4"/>
  <c r="I466" i="4"/>
  <c r="H466" i="4"/>
  <c r="G466" i="4"/>
  <c r="F466" i="4"/>
  <c r="E466" i="4"/>
  <c r="D466" i="4"/>
  <c r="A466" i="4"/>
  <c r="K465" i="4"/>
  <c r="J465" i="4"/>
  <c r="I465" i="4"/>
  <c r="H465" i="4"/>
  <c r="G465" i="4"/>
  <c r="F465" i="4"/>
  <c r="E465" i="4"/>
  <c r="D465" i="4"/>
  <c r="A465" i="4"/>
  <c r="K464" i="4"/>
  <c r="J464" i="4"/>
  <c r="I464" i="4"/>
  <c r="H464" i="4"/>
  <c r="G464" i="4"/>
  <c r="F464" i="4"/>
  <c r="E464" i="4"/>
  <c r="D464" i="4"/>
  <c r="A464" i="4"/>
  <c r="K463" i="4"/>
  <c r="J463" i="4"/>
  <c r="I463" i="4"/>
  <c r="H463" i="4"/>
  <c r="G463" i="4"/>
  <c r="F463" i="4"/>
  <c r="E463" i="4"/>
  <c r="D463" i="4"/>
  <c r="A463" i="4"/>
  <c r="K462" i="4"/>
  <c r="J462" i="4"/>
  <c r="I462" i="4"/>
  <c r="H462" i="4"/>
  <c r="G462" i="4"/>
  <c r="F462" i="4"/>
  <c r="E462" i="4"/>
  <c r="D462" i="4"/>
  <c r="A462" i="4"/>
  <c r="K461" i="4"/>
  <c r="J461" i="4"/>
  <c r="I461" i="4"/>
  <c r="H461" i="4"/>
  <c r="G461" i="4"/>
  <c r="F461" i="4"/>
  <c r="E461" i="4"/>
  <c r="D461" i="4"/>
  <c r="A461" i="4"/>
  <c r="K460" i="4"/>
  <c r="J460" i="4"/>
  <c r="I460" i="4"/>
  <c r="H460" i="4"/>
  <c r="G460" i="4"/>
  <c r="F460" i="4"/>
  <c r="E460" i="4"/>
  <c r="D460" i="4"/>
  <c r="A460" i="4"/>
  <c r="K459" i="4"/>
  <c r="J459" i="4"/>
  <c r="I459" i="4"/>
  <c r="H459" i="4"/>
  <c r="G459" i="4"/>
  <c r="F459" i="4"/>
  <c r="E459" i="4"/>
  <c r="D459" i="4"/>
  <c r="A459" i="4"/>
  <c r="K458" i="4"/>
  <c r="J458" i="4"/>
  <c r="I458" i="4"/>
  <c r="H458" i="4"/>
  <c r="G458" i="4"/>
  <c r="F458" i="4"/>
  <c r="E458" i="4"/>
  <c r="D458" i="4"/>
  <c r="A458" i="4"/>
  <c r="K457" i="4"/>
  <c r="J457" i="4"/>
  <c r="I457" i="4"/>
  <c r="H457" i="4"/>
  <c r="G457" i="4"/>
  <c r="F457" i="4"/>
  <c r="E457" i="4"/>
  <c r="D457" i="4"/>
  <c r="A457" i="4"/>
  <c r="K456" i="4"/>
  <c r="J456" i="4"/>
  <c r="I456" i="4"/>
  <c r="H456" i="4"/>
  <c r="G456" i="4"/>
  <c r="F456" i="4"/>
  <c r="E456" i="4"/>
  <c r="D456" i="4"/>
  <c r="A456" i="4"/>
  <c r="K455" i="4"/>
  <c r="J455" i="4"/>
  <c r="I455" i="4"/>
  <c r="H455" i="4"/>
  <c r="G455" i="4"/>
  <c r="F455" i="4"/>
  <c r="E455" i="4"/>
  <c r="D455" i="4"/>
  <c r="A455" i="4"/>
  <c r="K454" i="4"/>
  <c r="J454" i="4"/>
  <c r="I454" i="4"/>
  <c r="H454" i="4"/>
  <c r="G454" i="4"/>
  <c r="F454" i="4"/>
  <c r="E454" i="4"/>
  <c r="D454" i="4"/>
  <c r="A454" i="4"/>
  <c r="K453" i="4"/>
  <c r="J453" i="4"/>
  <c r="I453" i="4"/>
  <c r="H453" i="4"/>
  <c r="G453" i="4"/>
  <c r="F453" i="4"/>
  <c r="E453" i="4"/>
  <c r="D453" i="4"/>
  <c r="A453" i="4"/>
  <c r="K452" i="4"/>
  <c r="J452" i="4"/>
  <c r="I452" i="4"/>
  <c r="H452" i="4"/>
  <c r="G452" i="4"/>
  <c r="F452" i="4"/>
  <c r="E452" i="4"/>
  <c r="D452" i="4"/>
  <c r="A452" i="4"/>
  <c r="K451" i="4"/>
  <c r="J451" i="4"/>
  <c r="I451" i="4"/>
  <c r="H451" i="4"/>
  <c r="G451" i="4"/>
  <c r="F451" i="4"/>
  <c r="E451" i="4"/>
  <c r="D451" i="4"/>
  <c r="A451" i="4"/>
  <c r="K450" i="4"/>
  <c r="J450" i="4"/>
  <c r="I450" i="4"/>
  <c r="H450" i="4"/>
  <c r="G450" i="4"/>
  <c r="F450" i="4"/>
  <c r="E450" i="4"/>
  <c r="D450" i="4"/>
  <c r="A450" i="4"/>
  <c r="K449" i="4"/>
  <c r="J449" i="4"/>
  <c r="I449" i="4"/>
  <c r="H449" i="4"/>
  <c r="G449" i="4"/>
  <c r="F449" i="4"/>
  <c r="E449" i="4"/>
  <c r="D449" i="4"/>
  <c r="A449" i="4"/>
  <c r="K448" i="4"/>
  <c r="J448" i="4"/>
  <c r="I448" i="4"/>
  <c r="H448" i="4"/>
  <c r="G448" i="4"/>
  <c r="F448" i="4"/>
  <c r="E448" i="4"/>
  <c r="D448" i="4"/>
  <c r="A448" i="4"/>
  <c r="K447" i="4"/>
  <c r="J447" i="4"/>
  <c r="I447" i="4"/>
  <c r="H447" i="4"/>
  <c r="G447" i="4"/>
  <c r="F447" i="4"/>
  <c r="E447" i="4"/>
  <c r="D447" i="4"/>
  <c r="A447" i="4"/>
  <c r="K446" i="4"/>
  <c r="J446" i="4"/>
  <c r="I446" i="4"/>
  <c r="H446" i="4"/>
  <c r="G446" i="4"/>
  <c r="F446" i="4"/>
  <c r="E446" i="4"/>
  <c r="D446" i="4"/>
  <c r="A446" i="4"/>
  <c r="K445" i="4"/>
  <c r="J445" i="4"/>
  <c r="I445" i="4"/>
  <c r="H445" i="4"/>
  <c r="G445" i="4"/>
  <c r="F445" i="4"/>
  <c r="E445" i="4"/>
  <c r="D445" i="4"/>
  <c r="A445" i="4"/>
  <c r="K444" i="4"/>
  <c r="J444" i="4"/>
  <c r="I444" i="4"/>
  <c r="H444" i="4"/>
  <c r="G444" i="4"/>
  <c r="F444" i="4"/>
  <c r="E444" i="4"/>
  <c r="D444" i="4"/>
  <c r="A444" i="4"/>
  <c r="K443" i="4"/>
  <c r="J443" i="4"/>
  <c r="I443" i="4"/>
  <c r="H443" i="4"/>
  <c r="G443" i="4"/>
  <c r="F443" i="4"/>
  <c r="E443" i="4"/>
  <c r="D443" i="4"/>
  <c r="A443" i="4"/>
  <c r="K442" i="4"/>
  <c r="J442" i="4"/>
  <c r="I442" i="4"/>
  <c r="H442" i="4"/>
  <c r="G442" i="4"/>
  <c r="F442" i="4"/>
  <c r="E442" i="4"/>
  <c r="D442" i="4"/>
  <c r="A442" i="4"/>
  <c r="K441" i="4"/>
  <c r="J441" i="4"/>
  <c r="I441" i="4"/>
  <c r="H441" i="4"/>
  <c r="G441" i="4"/>
  <c r="F441" i="4"/>
  <c r="E441" i="4"/>
  <c r="D441" i="4"/>
  <c r="A441" i="4"/>
  <c r="K440" i="4"/>
  <c r="J440" i="4"/>
  <c r="I440" i="4"/>
  <c r="H440" i="4"/>
  <c r="G440" i="4"/>
  <c r="F440" i="4"/>
  <c r="E440" i="4"/>
  <c r="D440" i="4"/>
  <c r="A440" i="4"/>
  <c r="K439" i="4"/>
  <c r="J439" i="4"/>
  <c r="I439" i="4"/>
  <c r="H439" i="4"/>
  <c r="G439" i="4"/>
  <c r="F439" i="4"/>
  <c r="E439" i="4"/>
  <c r="D439" i="4"/>
  <c r="A439" i="4"/>
  <c r="K438" i="4"/>
  <c r="J438" i="4"/>
  <c r="I438" i="4"/>
  <c r="H438" i="4"/>
  <c r="G438" i="4"/>
  <c r="F438" i="4"/>
  <c r="E438" i="4"/>
  <c r="D438" i="4"/>
  <c r="A438" i="4"/>
  <c r="K437" i="4"/>
  <c r="J437" i="4"/>
  <c r="I437" i="4"/>
  <c r="H437" i="4"/>
  <c r="G437" i="4"/>
  <c r="F437" i="4"/>
  <c r="E437" i="4"/>
  <c r="D437" i="4"/>
  <c r="A437" i="4"/>
  <c r="K436" i="4"/>
  <c r="J436" i="4"/>
  <c r="I436" i="4"/>
  <c r="H436" i="4"/>
  <c r="G436" i="4"/>
  <c r="F436" i="4"/>
  <c r="E436" i="4"/>
  <c r="D436" i="4"/>
  <c r="A436" i="4"/>
  <c r="K435" i="4"/>
  <c r="J435" i="4"/>
  <c r="I435" i="4"/>
  <c r="H435" i="4"/>
  <c r="G435" i="4"/>
  <c r="F435" i="4"/>
  <c r="E435" i="4"/>
  <c r="D435" i="4"/>
  <c r="A435" i="4"/>
  <c r="K434" i="4"/>
  <c r="J434" i="4"/>
  <c r="I434" i="4"/>
  <c r="H434" i="4"/>
  <c r="G434" i="4"/>
  <c r="F434" i="4"/>
  <c r="E434" i="4"/>
  <c r="D434" i="4"/>
  <c r="A434" i="4"/>
  <c r="K433" i="4"/>
  <c r="J433" i="4"/>
  <c r="I433" i="4"/>
  <c r="H433" i="4"/>
  <c r="G433" i="4"/>
  <c r="F433" i="4"/>
  <c r="E433" i="4"/>
  <c r="D433" i="4"/>
  <c r="A433" i="4"/>
  <c r="K432" i="4"/>
  <c r="J432" i="4"/>
  <c r="I432" i="4"/>
  <c r="H432" i="4"/>
  <c r="G432" i="4"/>
  <c r="F432" i="4"/>
  <c r="E432" i="4"/>
  <c r="D432" i="4"/>
  <c r="A432" i="4"/>
  <c r="K431" i="4"/>
  <c r="J431" i="4"/>
  <c r="I431" i="4"/>
  <c r="H431" i="4"/>
  <c r="G431" i="4"/>
  <c r="F431" i="4"/>
  <c r="E431" i="4"/>
  <c r="D431" i="4"/>
  <c r="A431" i="4"/>
  <c r="K430" i="4"/>
  <c r="J430" i="4"/>
  <c r="I430" i="4"/>
  <c r="H430" i="4"/>
  <c r="G430" i="4"/>
  <c r="F430" i="4"/>
  <c r="E430" i="4"/>
  <c r="D430" i="4"/>
  <c r="A430" i="4"/>
  <c r="K429" i="4"/>
  <c r="J429" i="4"/>
  <c r="I429" i="4"/>
  <c r="H429" i="4"/>
  <c r="G429" i="4"/>
  <c r="F429" i="4"/>
  <c r="E429" i="4"/>
  <c r="D429" i="4"/>
  <c r="A429" i="4"/>
  <c r="K428" i="4"/>
  <c r="J428" i="4"/>
  <c r="I428" i="4"/>
  <c r="H428" i="4"/>
  <c r="G428" i="4"/>
  <c r="F428" i="4"/>
  <c r="E428" i="4"/>
  <c r="D428" i="4"/>
  <c r="A428" i="4"/>
  <c r="K427" i="4"/>
  <c r="J427" i="4"/>
  <c r="I427" i="4"/>
  <c r="H427" i="4"/>
  <c r="G427" i="4"/>
  <c r="F427" i="4"/>
  <c r="E427" i="4"/>
  <c r="D427" i="4"/>
  <c r="A427" i="4"/>
  <c r="K426" i="4"/>
  <c r="J426" i="4"/>
  <c r="I426" i="4"/>
  <c r="H426" i="4"/>
  <c r="G426" i="4"/>
  <c r="F426" i="4"/>
  <c r="E426" i="4"/>
  <c r="D426" i="4"/>
  <c r="A426" i="4"/>
  <c r="K425" i="4"/>
  <c r="J425" i="4"/>
  <c r="I425" i="4"/>
  <c r="H425" i="4"/>
  <c r="G425" i="4"/>
  <c r="F425" i="4"/>
  <c r="E425" i="4"/>
  <c r="D425" i="4"/>
  <c r="A425" i="4"/>
  <c r="K424" i="4"/>
  <c r="J424" i="4"/>
  <c r="I424" i="4"/>
  <c r="H424" i="4"/>
  <c r="G424" i="4"/>
  <c r="F424" i="4"/>
  <c r="E424" i="4"/>
  <c r="D424" i="4"/>
  <c r="A424" i="4"/>
  <c r="K423" i="4"/>
  <c r="J423" i="4"/>
  <c r="I423" i="4"/>
  <c r="H423" i="4"/>
  <c r="G423" i="4"/>
  <c r="F423" i="4"/>
  <c r="E423" i="4"/>
  <c r="D423" i="4"/>
  <c r="A423" i="4"/>
  <c r="K422" i="4"/>
  <c r="J422" i="4"/>
  <c r="I422" i="4"/>
  <c r="H422" i="4"/>
  <c r="G422" i="4"/>
  <c r="F422" i="4"/>
  <c r="E422" i="4"/>
  <c r="D422" i="4"/>
  <c r="A422" i="4"/>
  <c r="K421" i="4"/>
  <c r="J421" i="4"/>
  <c r="I421" i="4"/>
  <c r="H421" i="4"/>
  <c r="G421" i="4"/>
  <c r="F421" i="4"/>
  <c r="E421" i="4"/>
  <c r="D421" i="4"/>
  <c r="A421" i="4"/>
  <c r="K420" i="4"/>
  <c r="J420" i="4"/>
  <c r="I420" i="4"/>
  <c r="H420" i="4"/>
  <c r="G420" i="4"/>
  <c r="F420" i="4"/>
  <c r="E420" i="4"/>
  <c r="D420" i="4"/>
  <c r="A420" i="4"/>
  <c r="K419" i="4"/>
  <c r="J419" i="4"/>
  <c r="I419" i="4"/>
  <c r="H419" i="4"/>
  <c r="G419" i="4"/>
  <c r="F419" i="4"/>
  <c r="E419" i="4"/>
  <c r="D419" i="4"/>
  <c r="A419" i="4"/>
  <c r="K418" i="4"/>
  <c r="J418" i="4"/>
  <c r="I418" i="4"/>
  <c r="H418" i="4"/>
  <c r="G418" i="4"/>
  <c r="F418" i="4"/>
  <c r="E418" i="4"/>
  <c r="D418" i="4"/>
  <c r="A418" i="4"/>
  <c r="K417" i="4"/>
  <c r="J417" i="4"/>
  <c r="I417" i="4"/>
  <c r="H417" i="4"/>
  <c r="G417" i="4"/>
  <c r="F417" i="4"/>
  <c r="E417" i="4"/>
  <c r="D417" i="4"/>
  <c r="A417" i="4"/>
  <c r="K416" i="4"/>
  <c r="J416" i="4"/>
  <c r="I416" i="4"/>
  <c r="H416" i="4"/>
  <c r="G416" i="4"/>
  <c r="F416" i="4"/>
  <c r="E416" i="4"/>
  <c r="D416" i="4"/>
  <c r="A416" i="4"/>
  <c r="K415" i="4"/>
  <c r="J415" i="4"/>
  <c r="I415" i="4"/>
  <c r="H415" i="4"/>
  <c r="G415" i="4"/>
  <c r="F415" i="4"/>
  <c r="E415" i="4"/>
  <c r="D415" i="4"/>
  <c r="A415" i="4"/>
  <c r="K414" i="4"/>
  <c r="J414" i="4"/>
  <c r="I414" i="4"/>
  <c r="H414" i="4"/>
  <c r="G414" i="4"/>
  <c r="F414" i="4"/>
  <c r="E414" i="4"/>
  <c r="D414" i="4"/>
  <c r="A414" i="4"/>
  <c r="K413" i="4"/>
  <c r="J413" i="4"/>
  <c r="I413" i="4"/>
  <c r="H413" i="4"/>
  <c r="G413" i="4"/>
  <c r="F413" i="4"/>
  <c r="E413" i="4"/>
  <c r="D413" i="4"/>
  <c r="A413" i="4"/>
  <c r="K412" i="4"/>
  <c r="J412" i="4"/>
  <c r="I412" i="4"/>
  <c r="H412" i="4"/>
  <c r="G412" i="4"/>
  <c r="F412" i="4"/>
  <c r="E412" i="4"/>
  <c r="D412" i="4"/>
  <c r="A412" i="4"/>
  <c r="K411" i="4"/>
  <c r="J411" i="4"/>
  <c r="I411" i="4"/>
  <c r="H411" i="4"/>
  <c r="G411" i="4"/>
  <c r="F411" i="4"/>
  <c r="E411" i="4"/>
  <c r="D411" i="4"/>
  <c r="A411" i="4"/>
  <c r="K410" i="4"/>
  <c r="J410" i="4"/>
  <c r="I410" i="4"/>
  <c r="H410" i="4"/>
  <c r="G410" i="4"/>
  <c r="F410" i="4"/>
  <c r="E410" i="4"/>
  <c r="D410" i="4"/>
  <c r="A410" i="4"/>
  <c r="K409" i="4"/>
  <c r="J409" i="4"/>
  <c r="I409" i="4"/>
  <c r="H409" i="4"/>
  <c r="G409" i="4"/>
  <c r="F409" i="4"/>
  <c r="E409" i="4"/>
  <c r="D409" i="4"/>
  <c r="A409" i="4"/>
  <c r="K408" i="4"/>
  <c r="J408" i="4"/>
  <c r="I408" i="4"/>
  <c r="H408" i="4"/>
  <c r="G408" i="4"/>
  <c r="F408" i="4"/>
  <c r="E408" i="4"/>
  <c r="D408" i="4"/>
  <c r="A408" i="4"/>
  <c r="K407" i="4"/>
  <c r="J407" i="4"/>
  <c r="I407" i="4"/>
  <c r="H407" i="4"/>
  <c r="G407" i="4"/>
  <c r="F407" i="4"/>
  <c r="E407" i="4"/>
  <c r="D407" i="4"/>
  <c r="A407" i="4"/>
  <c r="K406" i="4"/>
  <c r="J406" i="4"/>
  <c r="I406" i="4"/>
  <c r="H406" i="4"/>
  <c r="G406" i="4"/>
  <c r="F406" i="4"/>
  <c r="E406" i="4"/>
  <c r="D406" i="4"/>
  <c r="A406" i="4"/>
  <c r="K405" i="4"/>
  <c r="J405" i="4"/>
  <c r="I405" i="4"/>
  <c r="H405" i="4"/>
  <c r="G405" i="4"/>
  <c r="F405" i="4"/>
  <c r="E405" i="4"/>
  <c r="D405" i="4"/>
  <c r="A405" i="4"/>
  <c r="K404" i="4"/>
  <c r="J404" i="4"/>
  <c r="I404" i="4"/>
  <c r="H404" i="4"/>
  <c r="G404" i="4"/>
  <c r="F404" i="4"/>
  <c r="E404" i="4"/>
  <c r="D404" i="4"/>
  <c r="A404" i="4"/>
  <c r="K403" i="4"/>
  <c r="J403" i="4"/>
  <c r="I403" i="4"/>
  <c r="H403" i="4"/>
  <c r="G403" i="4"/>
  <c r="F403" i="4"/>
  <c r="E403" i="4"/>
  <c r="D403" i="4"/>
  <c r="A403" i="4"/>
  <c r="K402" i="4"/>
  <c r="J402" i="4"/>
  <c r="I402" i="4"/>
  <c r="H402" i="4"/>
  <c r="G402" i="4"/>
  <c r="F402" i="4"/>
  <c r="E402" i="4"/>
  <c r="D402" i="4"/>
  <c r="A402" i="4"/>
  <c r="K401" i="4"/>
  <c r="J401" i="4"/>
  <c r="I401" i="4"/>
  <c r="H401" i="4"/>
  <c r="G401" i="4"/>
  <c r="F401" i="4"/>
  <c r="E401" i="4"/>
  <c r="D401" i="4"/>
  <c r="A401" i="4"/>
  <c r="K400" i="4"/>
  <c r="J400" i="4"/>
  <c r="I400" i="4"/>
  <c r="H400" i="4"/>
  <c r="G400" i="4"/>
  <c r="F400" i="4"/>
  <c r="E400" i="4"/>
  <c r="D400" i="4"/>
  <c r="A400" i="4"/>
  <c r="K399" i="4"/>
  <c r="J399" i="4"/>
  <c r="I399" i="4"/>
  <c r="H399" i="4"/>
  <c r="G399" i="4"/>
  <c r="F399" i="4"/>
  <c r="E399" i="4"/>
  <c r="D399" i="4"/>
  <c r="A399" i="4"/>
  <c r="K398" i="4"/>
  <c r="J398" i="4"/>
  <c r="I398" i="4"/>
  <c r="H398" i="4"/>
  <c r="G398" i="4"/>
  <c r="F398" i="4"/>
  <c r="E398" i="4"/>
  <c r="D398" i="4"/>
  <c r="A398" i="4"/>
  <c r="K397" i="4"/>
  <c r="J397" i="4"/>
  <c r="I397" i="4"/>
  <c r="H397" i="4"/>
  <c r="G397" i="4"/>
  <c r="F397" i="4"/>
  <c r="E397" i="4"/>
  <c r="D397" i="4"/>
  <c r="A397" i="4"/>
  <c r="K396" i="4"/>
  <c r="J396" i="4"/>
  <c r="I396" i="4"/>
  <c r="H396" i="4"/>
  <c r="G396" i="4"/>
  <c r="F396" i="4"/>
  <c r="E396" i="4"/>
  <c r="D396" i="4"/>
  <c r="A396" i="4"/>
  <c r="K395" i="4"/>
  <c r="J395" i="4"/>
  <c r="I395" i="4"/>
  <c r="H395" i="4"/>
  <c r="G395" i="4"/>
  <c r="F395" i="4"/>
  <c r="E395" i="4"/>
  <c r="D395" i="4"/>
  <c r="A395" i="4"/>
  <c r="K394" i="4"/>
  <c r="J394" i="4"/>
  <c r="I394" i="4"/>
  <c r="H394" i="4"/>
  <c r="G394" i="4"/>
  <c r="F394" i="4"/>
  <c r="E394" i="4"/>
  <c r="D394" i="4"/>
  <c r="A394" i="4"/>
  <c r="K393" i="4"/>
  <c r="J393" i="4"/>
  <c r="I393" i="4"/>
  <c r="H393" i="4"/>
  <c r="G393" i="4"/>
  <c r="F393" i="4"/>
  <c r="E393" i="4"/>
  <c r="D393" i="4"/>
  <c r="A393" i="4"/>
  <c r="K392" i="4"/>
  <c r="J392" i="4"/>
  <c r="I392" i="4"/>
  <c r="H392" i="4"/>
  <c r="G392" i="4"/>
  <c r="F392" i="4"/>
  <c r="E392" i="4"/>
  <c r="D392" i="4"/>
  <c r="A392" i="4"/>
  <c r="K391" i="4"/>
  <c r="J391" i="4"/>
  <c r="I391" i="4"/>
  <c r="H391" i="4"/>
  <c r="G391" i="4"/>
  <c r="F391" i="4"/>
  <c r="E391" i="4"/>
  <c r="D391" i="4"/>
  <c r="A391" i="4"/>
  <c r="K390" i="4"/>
  <c r="J390" i="4"/>
  <c r="I390" i="4"/>
  <c r="H390" i="4"/>
  <c r="G390" i="4"/>
  <c r="F390" i="4"/>
  <c r="E390" i="4"/>
  <c r="D390" i="4"/>
  <c r="A390" i="4"/>
  <c r="K389" i="4"/>
  <c r="J389" i="4"/>
  <c r="I389" i="4"/>
  <c r="H389" i="4"/>
  <c r="G389" i="4"/>
  <c r="F389" i="4"/>
  <c r="E389" i="4"/>
  <c r="D389" i="4"/>
  <c r="A389" i="4"/>
  <c r="K388" i="4"/>
  <c r="J388" i="4"/>
  <c r="I388" i="4"/>
  <c r="H388" i="4"/>
  <c r="G388" i="4"/>
  <c r="F388" i="4"/>
  <c r="E388" i="4"/>
  <c r="D388" i="4"/>
  <c r="A388" i="4"/>
  <c r="K387" i="4"/>
  <c r="J387" i="4"/>
  <c r="I387" i="4"/>
  <c r="H387" i="4"/>
  <c r="G387" i="4"/>
  <c r="F387" i="4"/>
  <c r="E387" i="4"/>
  <c r="D387" i="4"/>
  <c r="A387" i="4"/>
  <c r="K386" i="4"/>
  <c r="J386" i="4"/>
  <c r="I386" i="4"/>
  <c r="H386" i="4"/>
  <c r="G386" i="4"/>
  <c r="F386" i="4"/>
  <c r="E386" i="4"/>
  <c r="D386" i="4"/>
  <c r="A386" i="4"/>
  <c r="K385" i="4"/>
  <c r="J385" i="4"/>
  <c r="I385" i="4"/>
  <c r="H385" i="4"/>
  <c r="G385" i="4"/>
  <c r="F385" i="4"/>
  <c r="E385" i="4"/>
  <c r="D385" i="4"/>
  <c r="A385" i="4"/>
  <c r="K384" i="4"/>
  <c r="J384" i="4"/>
  <c r="I384" i="4"/>
  <c r="H384" i="4"/>
  <c r="G384" i="4"/>
  <c r="F384" i="4"/>
  <c r="E384" i="4"/>
  <c r="D384" i="4"/>
  <c r="A384" i="4"/>
  <c r="K383" i="4"/>
  <c r="J383" i="4"/>
  <c r="I383" i="4"/>
  <c r="H383" i="4"/>
  <c r="G383" i="4"/>
  <c r="F383" i="4"/>
  <c r="E383" i="4"/>
  <c r="D383" i="4"/>
  <c r="A383" i="4"/>
  <c r="K382" i="4"/>
  <c r="J382" i="4"/>
  <c r="I382" i="4"/>
  <c r="H382" i="4"/>
  <c r="G382" i="4"/>
  <c r="F382" i="4"/>
  <c r="E382" i="4"/>
  <c r="D382" i="4"/>
  <c r="A382" i="4"/>
  <c r="K381" i="4"/>
  <c r="J381" i="4"/>
  <c r="I381" i="4"/>
  <c r="H381" i="4"/>
  <c r="G381" i="4"/>
  <c r="F381" i="4"/>
  <c r="E381" i="4"/>
  <c r="D381" i="4"/>
  <c r="A381" i="4"/>
  <c r="K380" i="4"/>
  <c r="J380" i="4"/>
  <c r="I380" i="4"/>
  <c r="H380" i="4"/>
  <c r="G380" i="4"/>
  <c r="F380" i="4"/>
  <c r="E380" i="4"/>
  <c r="D380" i="4"/>
  <c r="A380" i="4"/>
  <c r="K379" i="4"/>
  <c r="J379" i="4"/>
  <c r="I379" i="4"/>
  <c r="H379" i="4"/>
  <c r="G379" i="4"/>
  <c r="F379" i="4"/>
  <c r="E379" i="4"/>
  <c r="D379" i="4"/>
  <c r="A379" i="4"/>
  <c r="K378" i="4"/>
  <c r="J378" i="4"/>
  <c r="I378" i="4"/>
  <c r="H378" i="4"/>
  <c r="G378" i="4"/>
  <c r="F378" i="4"/>
  <c r="E378" i="4"/>
  <c r="D378" i="4"/>
  <c r="A378" i="4"/>
  <c r="K377" i="4"/>
  <c r="J377" i="4"/>
  <c r="I377" i="4"/>
  <c r="H377" i="4"/>
  <c r="G377" i="4"/>
  <c r="F377" i="4"/>
  <c r="E377" i="4"/>
  <c r="D377" i="4"/>
  <c r="A377" i="4"/>
  <c r="K376" i="4"/>
  <c r="J376" i="4"/>
  <c r="I376" i="4"/>
  <c r="H376" i="4"/>
  <c r="G376" i="4"/>
  <c r="F376" i="4"/>
  <c r="E376" i="4"/>
  <c r="D376" i="4"/>
  <c r="A376" i="4"/>
  <c r="K375" i="4"/>
  <c r="J375" i="4"/>
  <c r="I375" i="4"/>
  <c r="H375" i="4"/>
  <c r="G375" i="4"/>
  <c r="F375" i="4"/>
  <c r="E375" i="4"/>
  <c r="D375" i="4"/>
  <c r="A375" i="4"/>
  <c r="K374" i="4"/>
  <c r="J374" i="4"/>
  <c r="I374" i="4"/>
  <c r="H374" i="4"/>
  <c r="G374" i="4"/>
  <c r="F374" i="4"/>
  <c r="E374" i="4"/>
  <c r="D374" i="4"/>
  <c r="A374" i="4"/>
  <c r="K373" i="4"/>
  <c r="J373" i="4"/>
  <c r="I373" i="4"/>
  <c r="H373" i="4"/>
  <c r="G373" i="4"/>
  <c r="F373" i="4"/>
  <c r="E373" i="4"/>
  <c r="D373" i="4"/>
  <c r="A373" i="4"/>
  <c r="K372" i="4"/>
  <c r="J372" i="4"/>
  <c r="I372" i="4"/>
  <c r="H372" i="4"/>
  <c r="G372" i="4"/>
  <c r="F372" i="4"/>
  <c r="E372" i="4"/>
  <c r="D372" i="4"/>
  <c r="A372" i="4"/>
  <c r="K371" i="4"/>
  <c r="J371" i="4"/>
  <c r="I371" i="4"/>
  <c r="H371" i="4"/>
  <c r="G371" i="4"/>
  <c r="F371" i="4"/>
  <c r="E371" i="4"/>
  <c r="D371" i="4"/>
  <c r="A371" i="4"/>
  <c r="K370" i="4"/>
  <c r="J370" i="4"/>
  <c r="I370" i="4"/>
  <c r="H370" i="4"/>
  <c r="G370" i="4"/>
  <c r="F370" i="4"/>
  <c r="E370" i="4"/>
  <c r="D370" i="4"/>
  <c r="A370" i="4"/>
  <c r="K369" i="4"/>
  <c r="J369" i="4"/>
  <c r="I369" i="4"/>
  <c r="H369" i="4"/>
  <c r="G369" i="4"/>
  <c r="F369" i="4"/>
  <c r="E369" i="4"/>
  <c r="D369" i="4"/>
  <c r="A369" i="4"/>
  <c r="K368" i="4"/>
  <c r="J368" i="4"/>
  <c r="I368" i="4"/>
  <c r="H368" i="4"/>
  <c r="G368" i="4"/>
  <c r="F368" i="4"/>
  <c r="E368" i="4"/>
  <c r="D368" i="4"/>
  <c r="A368" i="4"/>
  <c r="K367" i="4"/>
  <c r="J367" i="4"/>
  <c r="I367" i="4"/>
  <c r="H367" i="4"/>
  <c r="G367" i="4"/>
  <c r="F367" i="4"/>
  <c r="E367" i="4"/>
  <c r="D367" i="4"/>
  <c r="A367" i="4"/>
  <c r="K366" i="4"/>
  <c r="J366" i="4"/>
  <c r="I366" i="4"/>
  <c r="H366" i="4"/>
  <c r="G366" i="4"/>
  <c r="F366" i="4"/>
  <c r="E366" i="4"/>
  <c r="D366" i="4"/>
  <c r="A366" i="4"/>
  <c r="K365" i="4"/>
  <c r="J365" i="4"/>
  <c r="I365" i="4"/>
  <c r="H365" i="4"/>
  <c r="G365" i="4"/>
  <c r="F365" i="4"/>
  <c r="E365" i="4"/>
  <c r="D365" i="4"/>
  <c r="A365" i="4"/>
  <c r="K364" i="4"/>
  <c r="J364" i="4"/>
  <c r="I364" i="4"/>
  <c r="H364" i="4"/>
  <c r="G364" i="4"/>
  <c r="F364" i="4"/>
  <c r="E364" i="4"/>
  <c r="D364" i="4"/>
  <c r="A364" i="4"/>
  <c r="K363" i="4"/>
  <c r="J363" i="4"/>
  <c r="I363" i="4"/>
  <c r="H363" i="4"/>
  <c r="G363" i="4"/>
  <c r="F363" i="4"/>
  <c r="E363" i="4"/>
  <c r="D363" i="4"/>
  <c r="A363" i="4"/>
  <c r="K362" i="4"/>
  <c r="J362" i="4"/>
  <c r="I362" i="4"/>
  <c r="H362" i="4"/>
  <c r="G362" i="4"/>
  <c r="F362" i="4"/>
  <c r="E362" i="4"/>
  <c r="D362" i="4"/>
  <c r="A362" i="4"/>
  <c r="K361" i="4"/>
  <c r="J361" i="4"/>
  <c r="I361" i="4"/>
  <c r="H361" i="4"/>
  <c r="G361" i="4"/>
  <c r="F361" i="4"/>
  <c r="E361" i="4"/>
  <c r="D361" i="4"/>
  <c r="A361" i="4"/>
  <c r="K360" i="4"/>
  <c r="J360" i="4"/>
  <c r="I360" i="4"/>
  <c r="H360" i="4"/>
  <c r="G360" i="4"/>
  <c r="F360" i="4"/>
  <c r="E360" i="4"/>
  <c r="D360" i="4"/>
  <c r="A360" i="4"/>
  <c r="K359" i="4"/>
  <c r="J359" i="4"/>
  <c r="I359" i="4"/>
  <c r="H359" i="4"/>
  <c r="G359" i="4"/>
  <c r="F359" i="4"/>
  <c r="E359" i="4"/>
  <c r="D359" i="4"/>
  <c r="A359" i="4"/>
  <c r="K358" i="4"/>
  <c r="J358" i="4"/>
  <c r="I358" i="4"/>
  <c r="H358" i="4"/>
  <c r="G358" i="4"/>
  <c r="F358" i="4"/>
  <c r="E358" i="4"/>
  <c r="D358" i="4"/>
  <c r="A358" i="4"/>
  <c r="K357" i="4"/>
  <c r="J357" i="4"/>
  <c r="I357" i="4"/>
  <c r="H357" i="4"/>
  <c r="G357" i="4"/>
  <c r="F357" i="4"/>
  <c r="E357" i="4"/>
  <c r="D357" i="4"/>
  <c r="A357" i="4"/>
  <c r="K356" i="4"/>
  <c r="J356" i="4"/>
  <c r="I356" i="4"/>
  <c r="H356" i="4"/>
  <c r="G356" i="4"/>
  <c r="F356" i="4"/>
  <c r="E356" i="4"/>
  <c r="D356" i="4"/>
  <c r="A356" i="4"/>
  <c r="K355" i="4"/>
  <c r="J355" i="4"/>
  <c r="I355" i="4"/>
  <c r="H355" i="4"/>
  <c r="G355" i="4"/>
  <c r="F355" i="4"/>
  <c r="E355" i="4"/>
  <c r="D355" i="4"/>
  <c r="A355" i="4"/>
  <c r="K354" i="4"/>
  <c r="J354" i="4"/>
  <c r="I354" i="4"/>
  <c r="H354" i="4"/>
  <c r="G354" i="4"/>
  <c r="F354" i="4"/>
  <c r="E354" i="4"/>
  <c r="D354" i="4"/>
  <c r="A354" i="4"/>
  <c r="K353" i="4"/>
  <c r="J353" i="4"/>
  <c r="I353" i="4"/>
  <c r="H353" i="4"/>
  <c r="G353" i="4"/>
  <c r="F353" i="4"/>
  <c r="E353" i="4"/>
  <c r="D353" i="4"/>
  <c r="A353" i="4"/>
  <c r="K352" i="4"/>
  <c r="J352" i="4"/>
  <c r="I352" i="4"/>
  <c r="H352" i="4"/>
  <c r="G352" i="4"/>
  <c r="F352" i="4"/>
  <c r="E352" i="4"/>
  <c r="D352" i="4"/>
  <c r="A352" i="4"/>
  <c r="K351" i="4"/>
  <c r="J351" i="4"/>
  <c r="I351" i="4"/>
  <c r="H351" i="4"/>
  <c r="G351" i="4"/>
  <c r="F351" i="4"/>
  <c r="E351" i="4"/>
  <c r="D351" i="4"/>
  <c r="A351" i="4"/>
  <c r="K350" i="4"/>
  <c r="J350" i="4"/>
  <c r="I350" i="4"/>
  <c r="H350" i="4"/>
  <c r="G350" i="4"/>
  <c r="F350" i="4"/>
  <c r="E350" i="4"/>
  <c r="D350" i="4"/>
  <c r="A350" i="4"/>
  <c r="K349" i="4"/>
  <c r="J349" i="4"/>
  <c r="I349" i="4"/>
  <c r="H349" i="4"/>
  <c r="G349" i="4"/>
  <c r="F349" i="4"/>
  <c r="E349" i="4"/>
  <c r="D349" i="4"/>
  <c r="A349" i="4"/>
  <c r="K348" i="4"/>
  <c r="J348" i="4"/>
  <c r="I348" i="4"/>
  <c r="H348" i="4"/>
  <c r="G348" i="4"/>
  <c r="F348" i="4"/>
  <c r="E348" i="4"/>
  <c r="D348" i="4"/>
  <c r="A348" i="4"/>
  <c r="K347" i="4"/>
  <c r="J347" i="4"/>
  <c r="I347" i="4"/>
  <c r="H347" i="4"/>
  <c r="G347" i="4"/>
  <c r="F347" i="4"/>
  <c r="E347" i="4"/>
  <c r="D347" i="4"/>
  <c r="A347" i="4"/>
  <c r="K346" i="4"/>
  <c r="J346" i="4"/>
  <c r="I346" i="4"/>
  <c r="H346" i="4"/>
  <c r="G346" i="4"/>
  <c r="F346" i="4"/>
  <c r="E346" i="4"/>
  <c r="D346" i="4"/>
  <c r="A346" i="4"/>
  <c r="K345" i="4"/>
  <c r="J345" i="4"/>
  <c r="I345" i="4"/>
  <c r="H345" i="4"/>
  <c r="G345" i="4"/>
  <c r="F345" i="4"/>
  <c r="E345" i="4"/>
  <c r="D345" i="4"/>
  <c r="A345" i="4"/>
  <c r="K344" i="4"/>
  <c r="J344" i="4"/>
  <c r="I344" i="4"/>
  <c r="H344" i="4"/>
  <c r="G344" i="4"/>
  <c r="F344" i="4"/>
  <c r="E344" i="4"/>
  <c r="D344" i="4"/>
  <c r="A344" i="4"/>
  <c r="K343" i="4"/>
  <c r="J343" i="4"/>
  <c r="I343" i="4"/>
  <c r="H343" i="4"/>
  <c r="G343" i="4"/>
  <c r="F343" i="4"/>
  <c r="E343" i="4"/>
  <c r="D343" i="4"/>
  <c r="A343" i="4"/>
  <c r="K342" i="4"/>
  <c r="J342" i="4"/>
  <c r="I342" i="4"/>
  <c r="H342" i="4"/>
  <c r="G342" i="4"/>
  <c r="F342" i="4"/>
  <c r="E342" i="4"/>
  <c r="D342" i="4"/>
  <c r="A342" i="4"/>
  <c r="K341" i="4"/>
  <c r="J341" i="4"/>
  <c r="I341" i="4"/>
  <c r="H341" i="4"/>
  <c r="G341" i="4"/>
  <c r="F341" i="4"/>
  <c r="E341" i="4"/>
  <c r="D341" i="4"/>
  <c r="A341" i="4"/>
  <c r="K340" i="4"/>
  <c r="J340" i="4"/>
  <c r="I340" i="4"/>
  <c r="H340" i="4"/>
  <c r="G340" i="4"/>
  <c r="F340" i="4"/>
  <c r="E340" i="4"/>
  <c r="D340" i="4"/>
  <c r="A340" i="4"/>
  <c r="K339" i="4"/>
  <c r="J339" i="4"/>
  <c r="I339" i="4"/>
  <c r="H339" i="4"/>
  <c r="G339" i="4"/>
  <c r="F339" i="4"/>
  <c r="E339" i="4"/>
  <c r="D339" i="4"/>
  <c r="A339" i="4"/>
  <c r="K338" i="4"/>
  <c r="J338" i="4"/>
  <c r="I338" i="4"/>
  <c r="H338" i="4"/>
  <c r="G338" i="4"/>
  <c r="F338" i="4"/>
  <c r="E338" i="4"/>
  <c r="D338" i="4"/>
  <c r="A338" i="4"/>
  <c r="K337" i="4"/>
  <c r="J337" i="4"/>
  <c r="I337" i="4"/>
  <c r="H337" i="4"/>
  <c r="G337" i="4"/>
  <c r="F337" i="4"/>
  <c r="E337" i="4"/>
  <c r="D337" i="4"/>
  <c r="A337" i="4"/>
  <c r="K336" i="4"/>
  <c r="J336" i="4"/>
  <c r="I336" i="4"/>
  <c r="H336" i="4"/>
  <c r="G336" i="4"/>
  <c r="F336" i="4"/>
  <c r="E336" i="4"/>
  <c r="D336" i="4"/>
  <c r="A336" i="4"/>
  <c r="K335" i="4"/>
  <c r="J335" i="4"/>
  <c r="I335" i="4"/>
  <c r="H335" i="4"/>
  <c r="G335" i="4"/>
  <c r="F335" i="4"/>
  <c r="E335" i="4"/>
  <c r="D335" i="4"/>
  <c r="A335" i="4"/>
  <c r="K334" i="4"/>
  <c r="J334" i="4"/>
  <c r="I334" i="4"/>
  <c r="H334" i="4"/>
  <c r="G334" i="4"/>
  <c r="F334" i="4"/>
  <c r="E334" i="4"/>
  <c r="D334" i="4"/>
  <c r="A334" i="4"/>
  <c r="K333" i="4"/>
  <c r="J333" i="4"/>
  <c r="I333" i="4"/>
  <c r="H333" i="4"/>
  <c r="G333" i="4"/>
  <c r="F333" i="4"/>
  <c r="E333" i="4"/>
  <c r="D333" i="4"/>
  <c r="A333" i="4"/>
  <c r="K332" i="4"/>
  <c r="J332" i="4"/>
  <c r="I332" i="4"/>
  <c r="H332" i="4"/>
  <c r="G332" i="4"/>
  <c r="F332" i="4"/>
  <c r="E332" i="4"/>
  <c r="D332" i="4"/>
  <c r="A332" i="4"/>
  <c r="K331" i="4"/>
  <c r="J331" i="4"/>
  <c r="I331" i="4"/>
  <c r="H331" i="4"/>
  <c r="G331" i="4"/>
  <c r="F331" i="4"/>
  <c r="E331" i="4"/>
  <c r="D331" i="4"/>
  <c r="A331" i="4"/>
  <c r="K330" i="4"/>
  <c r="J330" i="4"/>
  <c r="I330" i="4"/>
  <c r="H330" i="4"/>
  <c r="G330" i="4"/>
  <c r="F330" i="4"/>
  <c r="E330" i="4"/>
  <c r="D330" i="4"/>
  <c r="A330" i="4"/>
  <c r="K329" i="4"/>
  <c r="J329" i="4"/>
  <c r="I329" i="4"/>
  <c r="H329" i="4"/>
  <c r="G329" i="4"/>
  <c r="F329" i="4"/>
  <c r="E329" i="4"/>
  <c r="D329" i="4"/>
  <c r="A329" i="4"/>
  <c r="K328" i="4"/>
  <c r="J328" i="4"/>
  <c r="I328" i="4"/>
  <c r="H328" i="4"/>
  <c r="G328" i="4"/>
  <c r="F328" i="4"/>
  <c r="E328" i="4"/>
  <c r="D328" i="4"/>
  <c r="A328" i="4"/>
  <c r="K327" i="4"/>
  <c r="J327" i="4"/>
  <c r="I327" i="4"/>
  <c r="H327" i="4"/>
  <c r="G327" i="4"/>
  <c r="F327" i="4"/>
  <c r="E327" i="4"/>
  <c r="D327" i="4"/>
  <c r="A327" i="4"/>
  <c r="K326" i="4"/>
  <c r="J326" i="4"/>
  <c r="I326" i="4"/>
  <c r="H326" i="4"/>
  <c r="G326" i="4"/>
  <c r="F326" i="4"/>
  <c r="E326" i="4"/>
  <c r="D326" i="4"/>
  <c r="A326" i="4"/>
  <c r="K325" i="4"/>
  <c r="J325" i="4"/>
  <c r="I325" i="4"/>
  <c r="H325" i="4"/>
  <c r="G325" i="4"/>
  <c r="F325" i="4"/>
  <c r="E325" i="4"/>
  <c r="D325" i="4"/>
  <c r="A325" i="4"/>
  <c r="K324" i="4"/>
  <c r="J324" i="4"/>
  <c r="I324" i="4"/>
  <c r="H324" i="4"/>
  <c r="G324" i="4"/>
  <c r="F324" i="4"/>
  <c r="E324" i="4"/>
  <c r="D324" i="4"/>
  <c r="A324" i="4"/>
  <c r="K323" i="4"/>
  <c r="J323" i="4"/>
  <c r="I323" i="4"/>
  <c r="H323" i="4"/>
  <c r="G323" i="4"/>
  <c r="F323" i="4"/>
  <c r="E323" i="4"/>
  <c r="D323" i="4"/>
  <c r="A323" i="4"/>
  <c r="K322" i="4"/>
  <c r="J322" i="4"/>
  <c r="I322" i="4"/>
  <c r="H322" i="4"/>
  <c r="G322" i="4"/>
  <c r="F322" i="4"/>
  <c r="E322" i="4"/>
  <c r="D322" i="4"/>
  <c r="A322" i="4"/>
  <c r="K321" i="4"/>
  <c r="J321" i="4"/>
  <c r="I321" i="4"/>
  <c r="H321" i="4"/>
  <c r="G321" i="4"/>
  <c r="F321" i="4"/>
  <c r="E321" i="4"/>
  <c r="D321" i="4"/>
  <c r="A321" i="4"/>
  <c r="K320" i="4"/>
  <c r="J320" i="4"/>
  <c r="I320" i="4"/>
  <c r="H320" i="4"/>
  <c r="G320" i="4"/>
  <c r="F320" i="4"/>
  <c r="E320" i="4"/>
  <c r="D320" i="4"/>
  <c r="A320" i="4"/>
  <c r="K319" i="4"/>
  <c r="J319" i="4"/>
  <c r="I319" i="4"/>
  <c r="H319" i="4"/>
  <c r="G319" i="4"/>
  <c r="F319" i="4"/>
  <c r="E319" i="4"/>
  <c r="D319" i="4"/>
  <c r="A319" i="4"/>
  <c r="K318" i="4"/>
  <c r="J318" i="4"/>
  <c r="I318" i="4"/>
  <c r="H318" i="4"/>
  <c r="G318" i="4"/>
  <c r="F318" i="4"/>
  <c r="E318" i="4"/>
  <c r="D318" i="4"/>
  <c r="A318" i="4"/>
  <c r="K317" i="4"/>
  <c r="J317" i="4"/>
  <c r="I317" i="4"/>
  <c r="H317" i="4"/>
  <c r="G317" i="4"/>
  <c r="F317" i="4"/>
  <c r="E317" i="4"/>
  <c r="D317" i="4"/>
  <c r="A317" i="4"/>
  <c r="K316" i="4"/>
  <c r="J316" i="4"/>
  <c r="I316" i="4"/>
  <c r="H316" i="4"/>
  <c r="G316" i="4"/>
  <c r="F316" i="4"/>
  <c r="E316" i="4"/>
  <c r="D316" i="4"/>
  <c r="A316" i="4"/>
  <c r="K315" i="4"/>
  <c r="J315" i="4"/>
  <c r="I315" i="4"/>
  <c r="H315" i="4"/>
  <c r="G315" i="4"/>
  <c r="F315" i="4"/>
  <c r="E315" i="4"/>
  <c r="D315" i="4"/>
  <c r="A315" i="4"/>
  <c r="K314" i="4"/>
  <c r="J314" i="4"/>
  <c r="I314" i="4"/>
  <c r="H314" i="4"/>
  <c r="G314" i="4"/>
  <c r="F314" i="4"/>
  <c r="E314" i="4"/>
  <c r="D314" i="4"/>
  <c r="A314" i="4"/>
  <c r="K313" i="4"/>
  <c r="J313" i="4"/>
  <c r="I313" i="4"/>
  <c r="H313" i="4"/>
  <c r="G313" i="4"/>
  <c r="F313" i="4"/>
  <c r="E313" i="4"/>
  <c r="D313" i="4"/>
  <c r="A313" i="4"/>
  <c r="K312" i="4"/>
  <c r="J312" i="4"/>
  <c r="I312" i="4"/>
  <c r="H312" i="4"/>
  <c r="G312" i="4"/>
  <c r="F312" i="4"/>
  <c r="E312" i="4"/>
  <c r="D312" i="4"/>
  <c r="A312" i="4"/>
  <c r="K311" i="4"/>
  <c r="J311" i="4"/>
  <c r="I311" i="4"/>
  <c r="H311" i="4"/>
  <c r="G311" i="4"/>
  <c r="F311" i="4"/>
  <c r="E311" i="4"/>
  <c r="D311" i="4"/>
  <c r="A311" i="4"/>
  <c r="K310" i="4"/>
  <c r="J310" i="4"/>
  <c r="I310" i="4"/>
  <c r="H310" i="4"/>
  <c r="G310" i="4"/>
  <c r="F310" i="4"/>
  <c r="E310" i="4"/>
  <c r="D310" i="4"/>
  <c r="A310" i="4"/>
  <c r="K309" i="4"/>
  <c r="J309" i="4"/>
  <c r="I309" i="4"/>
  <c r="H309" i="4"/>
  <c r="G309" i="4"/>
  <c r="F309" i="4"/>
  <c r="E309" i="4"/>
  <c r="D309" i="4"/>
  <c r="A309" i="4"/>
  <c r="K308" i="4"/>
  <c r="J308" i="4"/>
  <c r="I308" i="4"/>
  <c r="H308" i="4"/>
  <c r="G308" i="4"/>
  <c r="F308" i="4"/>
  <c r="E308" i="4"/>
  <c r="D308" i="4"/>
  <c r="A308" i="4"/>
  <c r="K307" i="4"/>
  <c r="J307" i="4"/>
  <c r="I307" i="4"/>
  <c r="H307" i="4"/>
  <c r="G307" i="4"/>
  <c r="F307" i="4"/>
  <c r="E307" i="4"/>
  <c r="D307" i="4"/>
  <c r="A307" i="4"/>
  <c r="K306" i="4"/>
  <c r="J306" i="4"/>
  <c r="I306" i="4"/>
  <c r="H306" i="4"/>
  <c r="G306" i="4"/>
  <c r="F306" i="4"/>
  <c r="E306" i="4"/>
  <c r="D306" i="4"/>
  <c r="A306" i="4"/>
  <c r="K305" i="4"/>
  <c r="J305" i="4"/>
  <c r="I305" i="4"/>
  <c r="H305" i="4"/>
  <c r="G305" i="4"/>
  <c r="F305" i="4"/>
  <c r="E305" i="4"/>
  <c r="D305" i="4"/>
  <c r="A305" i="4"/>
  <c r="K304" i="4"/>
  <c r="J304" i="4"/>
  <c r="I304" i="4"/>
  <c r="H304" i="4"/>
  <c r="G304" i="4"/>
  <c r="F304" i="4"/>
  <c r="E304" i="4"/>
  <c r="D304" i="4"/>
  <c r="A304" i="4"/>
  <c r="K303" i="4"/>
  <c r="J303" i="4"/>
  <c r="I303" i="4"/>
  <c r="H303" i="4"/>
  <c r="G303" i="4"/>
  <c r="F303" i="4"/>
  <c r="E303" i="4"/>
  <c r="D303" i="4"/>
  <c r="A303" i="4"/>
  <c r="K302" i="4"/>
  <c r="J302" i="4"/>
  <c r="I302" i="4"/>
  <c r="H302" i="4"/>
  <c r="G302" i="4"/>
  <c r="F302" i="4"/>
  <c r="E302" i="4"/>
  <c r="D302" i="4"/>
  <c r="A302" i="4"/>
  <c r="K301" i="4"/>
  <c r="J301" i="4"/>
  <c r="I301" i="4"/>
  <c r="H301" i="4"/>
  <c r="G301" i="4"/>
  <c r="F301" i="4"/>
  <c r="E301" i="4"/>
  <c r="D301" i="4"/>
  <c r="A301" i="4"/>
  <c r="K300" i="4"/>
  <c r="J300" i="4"/>
  <c r="I300" i="4"/>
  <c r="H300" i="4"/>
  <c r="G300" i="4"/>
  <c r="F300" i="4"/>
  <c r="E300" i="4"/>
  <c r="D300" i="4"/>
  <c r="A300" i="4"/>
  <c r="K299" i="4"/>
  <c r="J299" i="4"/>
  <c r="I299" i="4"/>
  <c r="H299" i="4"/>
  <c r="G299" i="4"/>
  <c r="F299" i="4"/>
  <c r="E299" i="4"/>
  <c r="D299" i="4"/>
  <c r="A299" i="4"/>
  <c r="K298" i="4"/>
  <c r="J298" i="4"/>
  <c r="I298" i="4"/>
  <c r="H298" i="4"/>
  <c r="G298" i="4"/>
  <c r="F298" i="4"/>
  <c r="E298" i="4"/>
  <c r="D298" i="4"/>
  <c r="A298" i="4"/>
  <c r="K297" i="4"/>
  <c r="J297" i="4"/>
  <c r="I297" i="4"/>
  <c r="H297" i="4"/>
  <c r="G297" i="4"/>
  <c r="F297" i="4"/>
  <c r="E297" i="4"/>
  <c r="D297" i="4"/>
  <c r="A297" i="4"/>
  <c r="K296" i="4"/>
  <c r="J296" i="4"/>
  <c r="I296" i="4"/>
  <c r="H296" i="4"/>
  <c r="G296" i="4"/>
  <c r="F296" i="4"/>
  <c r="E296" i="4"/>
  <c r="D296" i="4"/>
  <c r="A296" i="4"/>
  <c r="K295" i="4"/>
  <c r="J295" i="4"/>
  <c r="I295" i="4"/>
  <c r="H295" i="4"/>
  <c r="G295" i="4"/>
  <c r="F295" i="4"/>
  <c r="E295" i="4"/>
  <c r="D295" i="4"/>
  <c r="A295" i="4"/>
  <c r="K294" i="4"/>
  <c r="J294" i="4"/>
  <c r="I294" i="4"/>
  <c r="H294" i="4"/>
  <c r="G294" i="4"/>
  <c r="F294" i="4"/>
  <c r="E294" i="4"/>
  <c r="D294" i="4"/>
  <c r="A294" i="4"/>
  <c r="K293" i="4"/>
  <c r="J293" i="4"/>
  <c r="I293" i="4"/>
  <c r="H293" i="4"/>
  <c r="G293" i="4"/>
  <c r="F293" i="4"/>
  <c r="E293" i="4"/>
  <c r="D293" i="4"/>
  <c r="A293" i="4"/>
  <c r="K292" i="4"/>
  <c r="J292" i="4"/>
  <c r="I292" i="4"/>
  <c r="H292" i="4"/>
  <c r="G292" i="4"/>
  <c r="F292" i="4"/>
  <c r="E292" i="4"/>
  <c r="D292" i="4"/>
  <c r="A292" i="4"/>
  <c r="K291" i="4"/>
  <c r="J291" i="4"/>
  <c r="I291" i="4"/>
  <c r="H291" i="4"/>
  <c r="G291" i="4"/>
  <c r="F291" i="4"/>
  <c r="E291" i="4"/>
  <c r="D291" i="4"/>
  <c r="A291" i="4"/>
  <c r="K290" i="4"/>
  <c r="J290" i="4"/>
  <c r="I290" i="4"/>
  <c r="H290" i="4"/>
  <c r="G290" i="4"/>
  <c r="F290" i="4"/>
  <c r="E290" i="4"/>
  <c r="D290" i="4"/>
  <c r="A290" i="4"/>
  <c r="K289" i="4"/>
  <c r="J289" i="4"/>
  <c r="I289" i="4"/>
  <c r="H289" i="4"/>
  <c r="G289" i="4"/>
  <c r="F289" i="4"/>
  <c r="E289" i="4"/>
  <c r="D289" i="4"/>
  <c r="A289" i="4"/>
  <c r="K288" i="4"/>
  <c r="J288" i="4"/>
  <c r="I288" i="4"/>
  <c r="H288" i="4"/>
  <c r="G288" i="4"/>
  <c r="F288" i="4"/>
  <c r="E288" i="4"/>
  <c r="D288" i="4"/>
  <c r="A288" i="4"/>
  <c r="K287" i="4"/>
  <c r="J287" i="4"/>
  <c r="I287" i="4"/>
  <c r="H287" i="4"/>
  <c r="G287" i="4"/>
  <c r="F287" i="4"/>
  <c r="E287" i="4"/>
  <c r="D287" i="4"/>
  <c r="A287" i="4"/>
  <c r="K286" i="4"/>
  <c r="J286" i="4"/>
  <c r="I286" i="4"/>
  <c r="H286" i="4"/>
  <c r="G286" i="4"/>
  <c r="F286" i="4"/>
  <c r="E286" i="4"/>
  <c r="D286" i="4"/>
  <c r="A286" i="4"/>
  <c r="K285" i="4"/>
  <c r="J285" i="4"/>
  <c r="I285" i="4"/>
  <c r="H285" i="4"/>
  <c r="G285" i="4"/>
  <c r="F285" i="4"/>
  <c r="E285" i="4"/>
  <c r="D285" i="4"/>
  <c r="A285" i="4"/>
  <c r="K284" i="4"/>
  <c r="J284" i="4"/>
  <c r="I284" i="4"/>
  <c r="H284" i="4"/>
  <c r="G284" i="4"/>
  <c r="F284" i="4"/>
  <c r="E284" i="4"/>
  <c r="D284" i="4"/>
  <c r="A284" i="4"/>
  <c r="K283" i="4"/>
  <c r="J283" i="4"/>
  <c r="I283" i="4"/>
  <c r="H283" i="4"/>
  <c r="G283" i="4"/>
  <c r="F283" i="4"/>
  <c r="E283" i="4"/>
  <c r="D283" i="4"/>
  <c r="A283" i="4"/>
  <c r="K282" i="4"/>
  <c r="J282" i="4"/>
  <c r="I282" i="4"/>
  <c r="H282" i="4"/>
  <c r="G282" i="4"/>
  <c r="F282" i="4"/>
  <c r="E282" i="4"/>
  <c r="D282" i="4"/>
  <c r="A282" i="4"/>
  <c r="K281" i="4"/>
  <c r="J281" i="4"/>
  <c r="I281" i="4"/>
  <c r="H281" i="4"/>
  <c r="G281" i="4"/>
  <c r="F281" i="4"/>
  <c r="E281" i="4"/>
  <c r="D281" i="4"/>
  <c r="A281" i="4"/>
  <c r="K280" i="4"/>
  <c r="J280" i="4"/>
  <c r="I280" i="4"/>
  <c r="H280" i="4"/>
  <c r="G280" i="4"/>
  <c r="F280" i="4"/>
  <c r="E280" i="4"/>
  <c r="D280" i="4"/>
  <c r="A280" i="4"/>
  <c r="K279" i="4"/>
  <c r="J279" i="4"/>
  <c r="I279" i="4"/>
  <c r="H279" i="4"/>
  <c r="G279" i="4"/>
  <c r="F279" i="4"/>
  <c r="E279" i="4"/>
  <c r="D279" i="4"/>
  <c r="A279" i="4"/>
  <c r="K278" i="4"/>
  <c r="J278" i="4"/>
  <c r="I278" i="4"/>
  <c r="H278" i="4"/>
  <c r="G278" i="4"/>
  <c r="F278" i="4"/>
  <c r="E278" i="4"/>
  <c r="D278" i="4"/>
  <c r="A278" i="4"/>
  <c r="K277" i="4"/>
  <c r="J277" i="4"/>
  <c r="I277" i="4"/>
  <c r="H277" i="4"/>
  <c r="G277" i="4"/>
  <c r="F277" i="4"/>
  <c r="E277" i="4"/>
  <c r="D277" i="4"/>
  <c r="A277" i="4"/>
  <c r="K276" i="4"/>
  <c r="J276" i="4"/>
  <c r="I276" i="4"/>
  <c r="H276" i="4"/>
  <c r="G276" i="4"/>
  <c r="F276" i="4"/>
  <c r="E276" i="4"/>
  <c r="D276" i="4"/>
  <c r="A276" i="4"/>
  <c r="K275" i="4"/>
  <c r="J275" i="4"/>
  <c r="I275" i="4"/>
  <c r="H275" i="4"/>
  <c r="G275" i="4"/>
  <c r="F275" i="4"/>
  <c r="E275" i="4"/>
  <c r="D275" i="4"/>
  <c r="A275" i="4"/>
  <c r="K274" i="4"/>
  <c r="J274" i="4"/>
  <c r="I274" i="4"/>
  <c r="H274" i="4"/>
  <c r="G274" i="4"/>
  <c r="F274" i="4"/>
  <c r="E274" i="4"/>
  <c r="D274" i="4"/>
  <c r="A274" i="4"/>
  <c r="K273" i="4"/>
  <c r="J273" i="4"/>
  <c r="I273" i="4"/>
  <c r="H273" i="4"/>
  <c r="G273" i="4"/>
  <c r="F273" i="4"/>
  <c r="E273" i="4"/>
  <c r="D273" i="4"/>
  <c r="A273" i="4"/>
  <c r="K272" i="4"/>
  <c r="J272" i="4"/>
  <c r="I272" i="4"/>
  <c r="H272" i="4"/>
  <c r="G272" i="4"/>
  <c r="F272" i="4"/>
  <c r="E272" i="4"/>
  <c r="D272" i="4"/>
  <c r="A272" i="4"/>
  <c r="K271" i="4"/>
  <c r="J271" i="4"/>
  <c r="I271" i="4"/>
  <c r="H271" i="4"/>
  <c r="G271" i="4"/>
  <c r="F271" i="4"/>
  <c r="E271" i="4"/>
  <c r="D271" i="4"/>
  <c r="A271" i="4"/>
  <c r="K270" i="4"/>
  <c r="J270" i="4"/>
  <c r="I270" i="4"/>
  <c r="H270" i="4"/>
  <c r="G270" i="4"/>
  <c r="F270" i="4"/>
  <c r="E270" i="4"/>
  <c r="D270" i="4"/>
  <c r="A270" i="4"/>
  <c r="K269" i="4"/>
  <c r="J269" i="4"/>
  <c r="I269" i="4"/>
  <c r="H269" i="4"/>
  <c r="G269" i="4"/>
  <c r="F269" i="4"/>
  <c r="E269" i="4"/>
  <c r="D269" i="4"/>
  <c r="A269" i="4"/>
  <c r="K268" i="4"/>
  <c r="J268" i="4"/>
  <c r="I268" i="4"/>
  <c r="H268" i="4"/>
  <c r="G268" i="4"/>
  <c r="F268" i="4"/>
  <c r="E268" i="4"/>
  <c r="D268" i="4"/>
  <c r="A268" i="4"/>
  <c r="K267" i="4"/>
  <c r="J267" i="4"/>
  <c r="I267" i="4"/>
  <c r="H267" i="4"/>
  <c r="G267" i="4"/>
  <c r="F267" i="4"/>
  <c r="E267" i="4"/>
  <c r="D267" i="4"/>
  <c r="A267" i="4"/>
  <c r="K266" i="4"/>
  <c r="J266" i="4"/>
  <c r="I266" i="4"/>
  <c r="H266" i="4"/>
  <c r="G266" i="4"/>
  <c r="F266" i="4"/>
  <c r="E266" i="4"/>
  <c r="D266" i="4"/>
  <c r="A266" i="4"/>
  <c r="K265" i="4"/>
  <c r="J265" i="4"/>
  <c r="I265" i="4"/>
  <c r="H265" i="4"/>
  <c r="G265" i="4"/>
  <c r="F265" i="4"/>
  <c r="E265" i="4"/>
  <c r="D265" i="4"/>
  <c r="A265" i="4"/>
  <c r="K264" i="4"/>
  <c r="J264" i="4"/>
  <c r="I264" i="4"/>
  <c r="H264" i="4"/>
  <c r="G264" i="4"/>
  <c r="F264" i="4"/>
  <c r="E264" i="4"/>
  <c r="D264" i="4"/>
  <c r="A264" i="4"/>
  <c r="K263" i="4"/>
  <c r="J263" i="4"/>
  <c r="I263" i="4"/>
  <c r="H263" i="4"/>
  <c r="G263" i="4"/>
  <c r="F263" i="4"/>
  <c r="E263" i="4"/>
  <c r="D263" i="4"/>
  <c r="A263" i="4"/>
  <c r="K262" i="4"/>
  <c r="J262" i="4"/>
  <c r="I262" i="4"/>
  <c r="H262" i="4"/>
  <c r="G262" i="4"/>
  <c r="F262" i="4"/>
  <c r="E262" i="4"/>
  <c r="D262" i="4"/>
  <c r="A262" i="4"/>
  <c r="K261" i="4"/>
  <c r="J261" i="4"/>
  <c r="I261" i="4"/>
  <c r="H261" i="4"/>
  <c r="G261" i="4"/>
  <c r="F261" i="4"/>
  <c r="E261" i="4"/>
  <c r="D261" i="4"/>
  <c r="A261" i="4"/>
  <c r="K260" i="4"/>
  <c r="J260" i="4"/>
  <c r="I260" i="4"/>
  <c r="H260" i="4"/>
  <c r="G260" i="4"/>
  <c r="F260" i="4"/>
  <c r="E260" i="4"/>
  <c r="D260" i="4"/>
  <c r="A260" i="4"/>
  <c r="K259" i="4"/>
  <c r="J259" i="4"/>
  <c r="I259" i="4"/>
  <c r="H259" i="4"/>
  <c r="G259" i="4"/>
  <c r="F259" i="4"/>
  <c r="E259" i="4"/>
  <c r="D259" i="4"/>
  <c r="A259" i="4"/>
  <c r="K258" i="4"/>
  <c r="J258" i="4"/>
  <c r="I258" i="4"/>
  <c r="H258" i="4"/>
  <c r="G258" i="4"/>
  <c r="F258" i="4"/>
  <c r="E258" i="4"/>
  <c r="D258" i="4"/>
  <c r="A258" i="4"/>
  <c r="K257" i="4"/>
  <c r="J257" i="4"/>
  <c r="I257" i="4"/>
  <c r="H257" i="4"/>
  <c r="G257" i="4"/>
  <c r="F257" i="4"/>
  <c r="E257" i="4"/>
  <c r="D257" i="4"/>
  <c r="A257" i="4"/>
  <c r="K256" i="4"/>
  <c r="J256" i="4"/>
  <c r="I256" i="4"/>
  <c r="H256" i="4"/>
  <c r="G256" i="4"/>
  <c r="F256" i="4"/>
  <c r="E256" i="4"/>
  <c r="D256" i="4"/>
  <c r="A256" i="4"/>
  <c r="K255" i="4"/>
  <c r="J255" i="4"/>
  <c r="I255" i="4"/>
  <c r="H255" i="4"/>
  <c r="G255" i="4"/>
  <c r="F255" i="4"/>
  <c r="E255" i="4"/>
  <c r="D255" i="4"/>
  <c r="A255" i="4"/>
  <c r="K254" i="4"/>
  <c r="J254" i="4"/>
  <c r="I254" i="4"/>
  <c r="H254" i="4"/>
  <c r="G254" i="4"/>
  <c r="F254" i="4"/>
  <c r="E254" i="4"/>
  <c r="D254" i="4"/>
  <c r="A254" i="4"/>
  <c r="K253" i="4"/>
  <c r="J253" i="4"/>
  <c r="I253" i="4"/>
  <c r="H253" i="4"/>
  <c r="G253" i="4"/>
  <c r="F253" i="4"/>
  <c r="E253" i="4"/>
  <c r="D253" i="4"/>
  <c r="A253" i="4"/>
  <c r="K252" i="4"/>
  <c r="J252" i="4"/>
  <c r="I252" i="4"/>
  <c r="H252" i="4"/>
  <c r="G252" i="4"/>
  <c r="F252" i="4"/>
  <c r="E252" i="4"/>
  <c r="D252" i="4"/>
  <c r="A252" i="4"/>
  <c r="K251" i="4"/>
  <c r="J251" i="4"/>
  <c r="I251" i="4"/>
  <c r="H251" i="4"/>
  <c r="G251" i="4"/>
  <c r="F251" i="4"/>
  <c r="E251" i="4"/>
  <c r="D251" i="4"/>
  <c r="A251" i="4"/>
  <c r="K250" i="4"/>
  <c r="J250" i="4"/>
  <c r="I250" i="4"/>
  <c r="H250" i="4"/>
  <c r="G250" i="4"/>
  <c r="F250" i="4"/>
  <c r="E250" i="4"/>
  <c r="D250" i="4"/>
  <c r="A250" i="4"/>
  <c r="K249" i="4"/>
  <c r="J249" i="4"/>
  <c r="I249" i="4"/>
  <c r="H249" i="4"/>
  <c r="G249" i="4"/>
  <c r="F249" i="4"/>
  <c r="E249" i="4"/>
  <c r="D249" i="4"/>
  <c r="A249" i="4"/>
  <c r="K248" i="4"/>
  <c r="J248" i="4"/>
  <c r="I248" i="4"/>
  <c r="H248" i="4"/>
  <c r="G248" i="4"/>
  <c r="F248" i="4"/>
  <c r="E248" i="4"/>
  <c r="D248" i="4"/>
  <c r="A248" i="4"/>
  <c r="K247" i="4"/>
  <c r="J247" i="4"/>
  <c r="I247" i="4"/>
  <c r="H247" i="4"/>
  <c r="G247" i="4"/>
  <c r="F247" i="4"/>
  <c r="E247" i="4"/>
  <c r="D247" i="4"/>
  <c r="A247" i="4"/>
  <c r="K246" i="4"/>
  <c r="J246" i="4"/>
  <c r="I246" i="4"/>
  <c r="H246" i="4"/>
  <c r="G246" i="4"/>
  <c r="F246" i="4"/>
  <c r="E246" i="4"/>
  <c r="D246" i="4"/>
  <c r="A246" i="4"/>
  <c r="K245" i="4"/>
  <c r="J245" i="4"/>
  <c r="I245" i="4"/>
  <c r="H245" i="4"/>
  <c r="G245" i="4"/>
  <c r="F245" i="4"/>
  <c r="E245" i="4"/>
  <c r="D245" i="4"/>
  <c r="A245" i="4"/>
  <c r="K244" i="4"/>
  <c r="J244" i="4"/>
  <c r="I244" i="4"/>
  <c r="H244" i="4"/>
  <c r="G244" i="4"/>
  <c r="F244" i="4"/>
  <c r="E244" i="4"/>
  <c r="D244" i="4"/>
  <c r="A244" i="4"/>
  <c r="K243" i="4"/>
  <c r="J243" i="4"/>
  <c r="I243" i="4"/>
  <c r="H243" i="4"/>
  <c r="G243" i="4"/>
  <c r="F243" i="4"/>
  <c r="E243" i="4"/>
  <c r="D243" i="4"/>
  <c r="A243" i="4"/>
  <c r="K242" i="4"/>
  <c r="J242" i="4"/>
  <c r="I242" i="4"/>
  <c r="H242" i="4"/>
  <c r="G242" i="4"/>
  <c r="F242" i="4"/>
  <c r="E242" i="4"/>
  <c r="D242" i="4"/>
  <c r="A242" i="4"/>
  <c r="K241" i="4"/>
  <c r="J241" i="4"/>
  <c r="I241" i="4"/>
  <c r="H241" i="4"/>
  <c r="G241" i="4"/>
  <c r="F241" i="4"/>
  <c r="E241" i="4"/>
  <c r="D241" i="4"/>
  <c r="A241" i="4"/>
  <c r="K240" i="4"/>
  <c r="J240" i="4"/>
  <c r="I240" i="4"/>
  <c r="H240" i="4"/>
  <c r="G240" i="4"/>
  <c r="F240" i="4"/>
  <c r="E240" i="4"/>
  <c r="D240" i="4"/>
  <c r="A240" i="4"/>
  <c r="K239" i="4"/>
  <c r="J239" i="4"/>
  <c r="I239" i="4"/>
  <c r="H239" i="4"/>
  <c r="G239" i="4"/>
  <c r="F239" i="4"/>
  <c r="E239" i="4"/>
  <c r="D239" i="4"/>
  <c r="A239" i="4"/>
  <c r="K238" i="4"/>
  <c r="J238" i="4"/>
  <c r="I238" i="4"/>
  <c r="H238" i="4"/>
  <c r="G238" i="4"/>
  <c r="F238" i="4"/>
  <c r="E238" i="4"/>
  <c r="D238" i="4"/>
  <c r="A238" i="4"/>
  <c r="K237" i="4"/>
  <c r="J237" i="4"/>
  <c r="I237" i="4"/>
  <c r="H237" i="4"/>
  <c r="G237" i="4"/>
  <c r="F237" i="4"/>
  <c r="E237" i="4"/>
  <c r="D237" i="4"/>
  <c r="A237" i="4"/>
  <c r="K236" i="4"/>
  <c r="J236" i="4"/>
  <c r="I236" i="4"/>
  <c r="H236" i="4"/>
  <c r="G236" i="4"/>
  <c r="F236" i="4"/>
  <c r="E236" i="4"/>
  <c r="D236" i="4"/>
  <c r="A236" i="4"/>
  <c r="K235" i="4"/>
  <c r="J235" i="4"/>
  <c r="I235" i="4"/>
  <c r="H235" i="4"/>
  <c r="G235" i="4"/>
  <c r="F235" i="4"/>
  <c r="E235" i="4"/>
  <c r="D235" i="4"/>
  <c r="A235" i="4"/>
  <c r="K234" i="4"/>
  <c r="J234" i="4"/>
  <c r="I234" i="4"/>
  <c r="H234" i="4"/>
  <c r="G234" i="4"/>
  <c r="F234" i="4"/>
  <c r="E234" i="4"/>
  <c r="D234" i="4"/>
  <c r="A234" i="4"/>
  <c r="K233" i="4"/>
  <c r="J233" i="4"/>
  <c r="I233" i="4"/>
  <c r="H233" i="4"/>
  <c r="G233" i="4"/>
  <c r="F233" i="4"/>
  <c r="E233" i="4"/>
  <c r="D233" i="4"/>
  <c r="A233" i="4"/>
  <c r="K232" i="4"/>
  <c r="J232" i="4"/>
  <c r="I232" i="4"/>
  <c r="H232" i="4"/>
  <c r="G232" i="4"/>
  <c r="F232" i="4"/>
  <c r="E232" i="4"/>
  <c r="D232" i="4"/>
  <c r="A232" i="4"/>
  <c r="K231" i="4"/>
  <c r="J231" i="4"/>
  <c r="I231" i="4"/>
  <c r="H231" i="4"/>
  <c r="G231" i="4"/>
  <c r="F231" i="4"/>
  <c r="E231" i="4"/>
  <c r="D231" i="4"/>
  <c r="A231" i="4"/>
  <c r="K230" i="4"/>
  <c r="J230" i="4"/>
  <c r="I230" i="4"/>
  <c r="H230" i="4"/>
  <c r="G230" i="4"/>
  <c r="F230" i="4"/>
  <c r="E230" i="4"/>
  <c r="D230" i="4"/>
  <c r="A230" i="4"/>
  <c r="K229" i="4"/>
  <c r="J229" i="4"/>
  <c r="I229" i="4"/>
  <c r="H229" i="4"/>
  <c r="G229" i="4"/>
  <c r="F229" i="4"/>
  <c r="E229" i="4"/>
  <c r="D229" i="4"/>
  <c r="A229" i="4"/>
  <c r="K228" i="4"/>
  <c r="J228" i="4"/>
  <c r="I228" i="4"/>
  <c r="H228" i="4"/>
  <c r="G228" i="4"/>
  <c r="F228" i="4"/>
  <c r="E228" i="4"/>
  <c r="D228" i="4"/>
  <c r="A228" i="4"/>
  <c r="K227" i="4"/>
  <c r="J227" i="4"/>
  <c r="I227" i="4"/>
  <c r="H227" i="4"/>
  <c r="G227" i="4"/>
  <c r="F227" i="4"/>
  <c r="E227" i="4"/>
  <c r="D227" i="4"/>
  <c r="A227" i="4"/>
  <c r="K226" i="4"/>
  <c r="J226" i="4"/>
  <c r="I226" i="4"/>
  <c r="H226" i="4"/>
  <c r="G226" i="4"/>
  <c r="F226" i="4"/>
  <c r="E226" i="4"/>
  <c r="D226" i="4"/>
  <c r="A226" i="4"/>
  <c r="K225" i="4"/>
  <c r="J225" i="4"/>
  <c r="I225" i="4"/>
  <c r="H225" i="4"/>
  <c r="G225" i="4"/>
  <c r="F225" i="4"/>
  <c r="E225" i="4"/>
  <c r="D225" i="4"/>
  <c r="A225" i="4"/>
  <c r="K224" i="4"/>
  <c r="J224" i="4"/>
  <c r="I224" i="4"/>
  <c r="H224" i="4"/>
  <c r="G224" i="4"/>
  <c r="F224" i="4"/>
  <c r="E224" i="4"/>
  <c r="D224" i="4"/>
  <c r="A224" i="4"/>
  <c r="K223" i="4"/>
  <c r="J223" i="4"/>
  <c r="I223" i="4"/>
  <c r="H223" i="4"/>
  <c r="G223" i="4"/>
  <c r="F223" i="4"/>
  <c r="E223" i="4"/>
  <c r="D223" i="4"/>
  <c r="A223" i="4"/>
  <c r="K222" i="4"/>
  <c r="J222" i="4"/>
  <c r="I222" i="4"/>
  <c r="H222" i="4"/>
  <c r="G222" i="4"/>
  <c r="F222" i="4"/>
  <c r="E222" i="4"/>
  <c r="D222" i="4"/>
  <c r="A222" i="4"/>
  <c r="K221" i="4"/>
  <c r="J221" i="4"/>
  <c r="I221" i="4"/>
  <c r="H221" i="4"/>
  <c r="G221" i="4"/>
  <c r="F221" i="4"/>
  <c r="E221" i="4"/>
  <c r="D221" i="4"/>
  <c r="A221" i="4"/>
  <c r="K220" i="4"/>
  <c r="J220" i="4"/>
  <c r="I220" i="4"/>
  <c r="H220" i="4"/>
  <c r="G220" i="4"/>
  <c r="F220" i="4"/>
  <c r="E220" i="4"/>
  <c r="D220" i="4"/>
  <c r="A220" i="4"/>
  <c r="K219" i="4"/>
  <c r="J219" i="4"/>
  <c r="I219" i="4"/>
  <c r="H219" i="4"/>
  <c r="G219" i="4"/>
  <c r="F219" i="4"/>
  <c r="E219" i="4"/>
  <c r="D219" i="4"/>
  <c r="A219" i="4"/>
  <c r="K218" i="4"/>
  <c r="J218" i="4"/>
  <c r="I218" i="4"/>
  <c r="H218" i="4"/>
  <c r="G218" i="4"/>
  <c r="F218" i="4"/>
  <c r="E218" i="4"/>
  <c r="D218" i="4"/>
  <c r="A218" i="4"/>
  <c r="K217" i="4"/>
  <c r="J217" i="4"/>
  <c r="I217" i="4"/>
  <c r="H217" i="4"/>
  <c r="G217" i="4"/>
  <c r="F217" i="4"/>
  <c r="E217" i="4"/>
  <c r="D217" i="4"/>
  <c r="A217" i="4"/>
  <c r="K216" i="4"/>
  <c r="J216" i="4"/>
  <c r="I216" i="4"/>
  <c r="H216" i="4"/>
  <c r="G216" i="4"/>
  <c r="F216" i="4"/>
  <c r="E216" i="4"/>
  <c r="D216" i="4"/>
  <c r="A216" i="4"/>
  <c r="K215" i="4"/>
  <c r="J215" i="4"/>
  <c r="I215" i="4"/>
  <c r="H215" i="4"/>
  <c r="G215" i="4"/>
  <c r="F215" i="4"/>
  <c r="E215" i="4"/>
  <c r="D215" i="4"/>
  <c r="A215" i="4"/>
  <c r="K214" i="4"/>
  <c r="J214" i="4"/>
  <c r="I214" i="4"/>
  <c r="H214" i="4"/>
  <c r="G214" i="4"/>
  <c r="F214" i="4"/>
  <c r="E214" i="4"/>
  <c r="D214" i="4"/>
  <c r="A214" i="4"/>
  <c r="K213" i="4"/>
  <c r="J213" i="4"/>
  <c r="I213" i="4"/>
  <c r="H213" i="4"/>
  <c r="G213" i="4"/>
  <c r="F213" i="4"/>
  <c r="E213" i="4"/>
  <c r="D213" i="4"/>
  <c r="A213" i="4"/>
  <c r="K212" i="4"/>
  <c r="J212" i="4"/>
  <c r="I212" i="4"/>
  <c r="H212" i="4"/>
  <c r="G212" i="4"/>
  <c r="F212" i="4"/>
  <c r="E212" i="4"/>
  <c r="D212" i="4"/>
  <c r="A212" i="4"/>
  <c r="K211" i="4"/>
  <c r="J211" i="4"/>
  <c r="I211" i="4"/>
  <c r="H211" i="4"/>
  <c r="G211" i="4"/>
  <c r="F211" i="4"/>
  <c r="E211" i="4"/>
  <c r="D211" i="4"/>
  <c r="A211" i="4"/>
  <c r="K210" i="4"/>
  <c r="J210" i="4"/>
  <c r="I210" i="4"/>
  <c r="H210" i="4"/>
  <c r="G210" i="4"/>
  <c r="F210" i="4"/>
  <c r="E210" i="4"/>
  <c r="D210" i="4"/>
  <c r="A210" i="4"/>
  <c r="K209" i="4"/>
  <c r="J209" i="4"/>
  <c r="I209" i="4"/>
  <c r="H209" i="4"/>
  <c r="G209" i="4"/>
  <c r="F209" i="4"/>
  <c r="E209" i="4"/>
  <c r="D209" i="4"/>
  <c r="A209" i="4"/>
  <c r="K208" i="4"/>
  <c r="J208" i="4"/>
  <c r="I208" i="4"/>
  <c r="H208" i="4"/>
  <c r="G208" i="4"/>
  <c r="F208" i="4"/>
  <c r="E208" i="4"/>
  <c r="D208" i="4"/>
  <c r="A208" i="4"/>
  <c r="K207" i="4"/>
  <c r="J207" i="4"/>
  <c r="I207" i="4"/>
  <c r="H207" i="4"/>
  <c r="G207" i="4"/>
  <c r="F207" i="4"/>
  <c r="E207" i="4"/>
  <c r="D207" i="4"/>
  <c r="A207" i="4"/>
  <c r="K206" i="4"/>
  <c r="J206" i="4"/>
  <c r="I206" i="4"/>
  <c r="H206" i="4"/>
  <c r="G206" i="4"/>
  <c r="F206" i="4"/>
  <c r="E206" i="4"/>
  <c r="D206" i="4"/>
  <c r="A206" i="4"/>
  <c r="K205" i="4"/>
  <c r="J205" i="4"/>
  <c r="I205" i="4"/>
  <c r="H205" i="4"/>
  <c r="G205" i="4"/>
  <c r="F205" i="4"/>
  <c r="E205" i="4"/>
  <c r="D205" i="4"/>
  <c r="A205" i="4"/>
  <c r="K204" i="4"/>
  <c r="J204" i="4"/>
  <c r="I204" i="4"/>
  <c r="H204" i="4"/>
  <c r="G204" i="4"/>
  <c r="F204" i="4"/>
  <c r="E204" i="4"/>
  <c r="D204" i="4"/>
  <c r="A204" i="4"/>
  <c r="K203" i="4"/>
  <c r="J203" i="4"/>
  <c r="I203" i="4"/>
  <c r="H203" i="4"/>
  <c r="G203" i="4"/>
  <c r="F203" i="4"/>
  <c r="E203" i="4"/>
  <c r="D203" i="4"/>
  <c r="A203" i="4"/>
  <c r="K202" i="4"/>
  <c r="J202" i="4"/>
  <c r="I202" i="4"/>
  <c r="H202" i="4"/>
  <c r="G202" i="4"/>
  <c r="F202" i="4"/>
  <c r="E202" i="4"/>
  <c r="D202" i="4"/>
  <c r="A202" i="4"/>
  <c r="K201" i="4"/>
  <c r="J201" i="4"/>
  <c r="I201" i="4"/>
  <c r="H201" i="4"/>
  <c r="G201" i="4"/>
  <c r="F201" i="4"/>
  <c r="E201" i="4"/>
  <c r="D201" i="4"/>
  <c r="A201" i="4"/>
  <c r="K200" i="4"/>
  <c r="J200" i="4"/>
  <c r="I200" i="4"/>
  <c r="H200" i="4"/>
  <c r="G200" i="4"/>
  <c r="F200" i="4"/>
  <c r="E200" i="4"/>
  <c r="D200" i="4"/>
  <c r="A200" i="4"/>
  <c r="K199" i="4"/>
  <c r="J199" i="4"/>
  <c r="I199" i="4"/>
  <c r="H199" i="4"/>
  <c r="G199" i="4"/>
  <c r="F199" i="4"/>
  <c r="E199" i="4"/>
  <c r="D199" i="4"/>
  <c r="A199" i="4"/>
  <c r="K198" i="4"/>
  <c r="J198" i="4"/>
  <c r="I198" i="4"/>
  <c r="H198" i="4"/>
  <c r="G198" i="4"/>
  <c r="F198" i="4"/>
  <c r="E198" i="4"/>
  <c r="D198" i="4"/>
  <c r="A198" i="4"/>
  <c r="K197" i="4"/>
  <c r="J197" i="4"/>
  <c r="I197" i="4"/>
  <c r="H197" i="4"/>
  <c r="G197" i="4"/>
  <c r="F197" i="4"/>
  <c r="E197" i="4"/>
  <c r="D197" i="4"/>
  <c r="A197" i="4"/>
  <c r="K196" i="4"/>
  <c r="J196" i="4"/>
  <c r="I196" i="4"/>
  <c r="H196" i="4"/>
  <c r="G196" i="4"/>
  <c r="F196" i="4"/>
  <c r="E196" i="4"/>
  <c r="D196" i="4"/>
  <c r="A196" i="4"/>
  <c r="K195" i="4"/>
  <c r="J195" i="4"/>
  <c r="I195" i="4"/>
  <c r="H195" i="4"/>
  <c r="G195" i="4"/>
  <c r="F195" i="4"/>
  <c r="E195" i="4"/>
  <c r="D195" i="4"/>
  <c r="A195" i="4"/>
  <c r="K194" i="4"/>
  <c r="J194" i="4"/>
  <c r="I194" i="4"/>
  <c r="H194" i="4"/>
  <c r="G194" i="4"/>
  <c r="F194" i="4"/>
  <c r="E194" i="4"/>
  <c r="D194" i="4"/>
  <c r="A194" i="4"/>
  <c r="K193" i="4"/>
  <c r="J193" i="4"/>
  <c r="I193" i="4"/>
  <c r="H193" i="4"/>
  <c r="G193" i="4"/>
  <c r="F193" i="4"/>
  <c r="E193" i="4"/>
  <c r="D193" i="4"/>
  <c r="A193" i="4"/>
  <c r="K192" i="4"/>
  <c r="J192" i="4"/>
  <c r="I192" i="4"/>
  <c r="H192" i="4"/>
  <c r="G192" i="4"/>
  <c r="F192" i="4"/>
  <c r="E192" i="4"/>
  <c r="D192" i="4"/>
  <c r="A192" i="4"/>
  <c r="K191" i="4"/>
  <c r="J191" i="4"/>
  <c r="I191" i="4"/>
  <c r="H191" i="4"/>
  <c r="G191" i="4"/>
  <c r="F191" i="4"/>
  <c r="E191" i="4"/>
  <c r="D191" i="4"/>
  <c r="A191" i="4"/>
  <c r="K190" i="4"/>
  <c r="J190" i="4"/>
  <c r="I190" i="4"/>
  <c r="H190" i="4"/>
  <c r="G190" i="4"/>
  <c r="F190" i="4"/>
  <c r="E190" i="4"/>
  <c r="D190" i="4"/>
  <c r="A190" i="4"/>
  <c r="K189" i="4"/>
  <c r="J189" i="4"/>
  <c r="I189" i="4"/>
  <c r="H189" i="4"/>
  <c r="G189" i="4"/>
  <c r="F189" i="4"/>
  <c r="E189" i="4"/>
  <c r="D189" i="4"/>
  <c r="A189" i="4"/>
  <c r="K188" i="4"/>
  <c r="J188" i="4"/>
  <c r="I188" i="4"/>
  <c r="H188" i="4"/>
  <c r="G188" i="4"/>
  <c r="F188" i="4"/>
  <c r="E188" i="4"/>
  <c r="D188" i="4"/>
  <c r="A188" i="4"/>
  <c r="K187" i="4"/>
  <c r="J187" i="4"/>
  <c r="I187" i="4"/>
  <c r="H187" i="4"/>
  <c r="G187" i="4"/>
  <c r="F187" i="4"/>
  <c r="E187" i="4"/>
  <c r="D187" i="4"/>
  <c r="A187" i="4"/>
  <c r="K186" i="4"/>
  <c r="J186" i="4"/>
  <c r="I186" i="4"/>
  <c r="H186" i="4"/>
  <c r="G186" i="4"/>
  <c r="F186" i="4"/>
  <c r="E186" i="4"/>
  <c r="D186" i="4"/>
  <c r="A186" i="4"/>
  <c r="K185" i="4"/>
  <c r="J185" i="4"/>
  <c r="I185" i="4"/>
  <c r="H185" i="4"/>
  <c r="G185" i="4"/>
  <c r="F185" i="4"/>
  <c r="E185" i="4"/>
  <c r="D185" i="4"/>
  <c r="A185" i="4"/>
  <c r="K184" i="4"/>
  <c r="J184" i="4"/>
  <c r="I184" i="4"/>
  <c r="H184" i="4"/>
  <c r="G184" i="4"/>
  <c r="F184" i="4"/>
  <c r="E184" i="4"/>
  <c r="D184" i="4"/>
  <c r="A184" i="4"/>
  <c r="K183" i="4"/>
  <c r="J183" i="4"/>
  <c r="I183" i="4"/>
  <c r="H183" i="4"/>
  <c r="G183" i="4"/>
  <c r="F183" i="4"/>
  <c r="E183" i="4"/>
  <c r="D183" i="4"/>
  <c r="A183" i="4"/>
  <c r="K182" i="4"/>
  <c r="J182" i="4"/>
  <c r="I182" i="4"/>
  <c r="H182" i="4"/>
  <c r="G182" i="4"/>
  <c r="F182" i="4"/>
  <c r="E182" i="4"/>
  <c r="D182" i="4"/>
  <c r="A182" i="4"/>
  <c r="K181" i="4"/>
  <c r="J181" i="4"/>
  <c r="I181" i="4"/>
  <c r="H181" i="4"/>
  <c r="G181" i="4"/>
  <c r="F181" i="4"/>
  <c r="E181" i="4"/>
  <c r="D181" i="4"/>
  <c r="A181" i="4"/>
  <c r="K180" i="4"/>
  <c r="J180" i="4"/>
  <c r="I180" i="4"/>
  <c r="H180" i="4"/>
  <c r="G180" i="4"/>
  <c r="F180" i="4"/>
  <c r="E180" i="4"/>
  <c r="D180" i="4"/>
  <c r="A180" i="4"/>
  <c r="K179" i="4"/>
  <c r="J179" i="4"/>
  <c r="I179" i="4"/>
  <c r="H179" i="4"/>
  <c r="G179" i="4"/>
  <c r="F179" i="4"/>
  <c r="E179" i="4"/>
  <c r="D179" i="4"/>
  <c r="A179" i="4"/>
  <c r="K178" i="4"/>
  <c r="J178" i="4"/>
  <c r="I178" i="4"/>
  <c r="H178" i="4"/>
  <c r="G178" i="4"/>
  <c r="F178" i="4"/>
  <c r="E178" i="4"/>
  <c r="D178" i="4"/>
  <c r="A178" i="4"/>
  <c r="K177" i="4"/>
  <c r="J177" i="4"/>
  <c r="I177" i="4"/>
  <c r="H177" i="4"/>
  <c r="G177" i="4"/>
  <c r="F177" i="4"/>
  <c r="E177" i="4"/>
  <c r="D177" i="4"/>
  <c r="A177" i="4"/>
  <c r="K176" i="4"/>
  <c r="J176" i="4"/>
  <c r="I176" i="4"/>
  <c r="H176" i="4"/>
  <c r="G176" i="4"/>
  <c r="F176" i="4"/>
  <c r="E176" i="4"/>
  <c r="D176" i="4"/>
  <c r="A176" i="4"/>
  <c r="K175" i="4"/>
  <c r="J175" i="4"/>
  <c r="I175" i="4"/>
  <c r="H175" i="4"/>
  <c r="G175" i="4"/>
  <c r="F175" i="4"/>
  <c r="E175" i="4"/>
  <c r="D175" i="4"/>
  <c r="A175" i="4"/>
  <c r="K174" i="4"/>
  <c r="J174" i="4"/>
  <c r="I174" i="4"/>
  <c r="H174" i="4"/>
  <c r="G174" i="4"/>
  <c r="F174" i="4"/>
  <c r="E174" i="4"/>
  <c r="D174" i="4"/>
  <c r="A174" i="4"/>
  <c r="K173" i="4"/>
  <c r="J173" i="4"/>
  <c r="I173" i="4"/>
  <c r="H173" i="4"/>
  <c r="G173" i="4"/>
  <c r="F173" i="4"/>
  <c r="E173" i="4"/>
  <c r="D173" i="4"/>
  <c r="A173" i="4"/>
  <c r="K172" i="4"/>
  <c r="J172" i="4"/>
  <c r="I172" i="4"/>
  <c r="H172" i="4"/>
  <c r="G172" i="4"/>
  <c r="F172" i="4"/>
  <c r="E172" i="4"/>
  <c r="D172" i="4"/>
  <c r="A172" i="4"/>
  <c r="K171" i="4"/>
  <c r="J171" i="4"/>
  <c r="I171" i="4"/>
  <c r="H171" i="4"/>
  <c r="G171" i="4"/>
  <c r="F171" i="4"/>
  <c r="E171" i="4"/>
  <c r="D171" i="4"/>
  <c r="A171" i="4"/>
  <c r="K170" i="4"/>
  <c r="J170" i="4"/>
  <c r="I170" i="4"/>
  <c r="H170" i="4"/>
  <c r="G170" i="4"/>
  <c r="F170" i="4"/>
  <c r="E170" i="4"/>
  <c r="D170" i="4"/>
  <c r="A170" i="4"/>
  <c r="K169" i="4"/>
  <c r="J169" i="4"/>
  <c r="I169" i="4"/>
  <c r="H169" i="4"/>
  <c r="G169" i="4"/>
  <c r="F169" i="4"/>
  <c r="E169" i="4"/>
  <c r="D169" i="4"/>
  <c r="A169" i="4"/>
  <c r="K168" i="4"/>
  <c r="J168" i="4"/>
  <c r="I168" i="4"/>
  <c r="H168" i="4"/>
  <c r="G168" i="4"/>
  <c r="F168" i="4"/>
  <c r="E168" i="4"/>
  <c r="D168" i="4"/>
  <c r="A168" i="4"/>
  <c r="K167" i="4"/>
  <c r="J167" i="4"/>
  <c r="I167" i="4"/>
  <c r="H167" i="4"/>
  <c r="G167" i="4"/>
  <c r="F167" i="4"/>
  <c r="E167" i="4"/>
  <c r="D167" i="4"/>
  <c r="A167" i="4"/>
  <c r="K166" i="4"/>
  <c r="J166" i="4"/>
  <c r="I166" i="4"/>
  <c r="H166" i="4"/>
  <c r="G166" i="4"/>
  <c r="F166" i="4"/>
  <c r="E166" i="4"/>
  <c r="D166" i="4"/>
  <c r="A166" i="4"/>
  <c r="K165" i="4"/>
  <c r="J165" i="4"/>
  <c r="I165" i="4"/>
  <c r="H165" i="4"/>
  <c r="G165" i="4"/>
  <c r="F165" i="4"/>
  <c r="E165" i="4"/>
  <c r="D165" i="4"/>
  <c r="A165" i="4"/>
  <c r="K164" i="4"/>
  <c r="J164" i="4"/>
  <c r="I164" i="4"/>
  <c r="H164" i="4"/>
  <c r="G164" i="4"/>
  <c r="F164" i="4"/>
  <c r="E164" i="4"/>
  <c r="D164" i="4"/>
  <c r="A164" i="4"/>
  <c r="K163" i="4"/>
  <c r="J163" i="4"/>
  <c r="I163" i="4"/>
  <c r="H163" i="4"/>
  <c r="G163" i="4"/>
  <c r="F163" i="4"/>
  <c r="E163" i="4"/>
  <c r="D163" i="4"/>
  <c r="A163" i="4"/>
  <c r="K162" i="4"/>
  <c r="J162" i="4"/>
  <c r="I162" i="4"/>
  <c r="H162" i="4"/>
  <c r="G162" i="4"/>
  <c r="F162" i="4"/>
  <c r="E162" i="4"/>
  <c r="D162" i="4"/>
  <c r="A162" i="4"/>
  <c r="K161" i="4"/>
  <c r="J161" i="4"/>
  <c r="I161" i="4"/>
  <c r="H161" i="4"/>
  <c r="G161" i="4"/>
  <c r="F161" i="4"/>
  <c r="E161" i="4"/>
  <c r="D161" i="4"/>
  <c r="A161" i="4"/>
  <c r="K160" i="4"/>
  <c r="J160" i="4"/>
  <c r="I160" i="4"/>
  <c r="H160" i="4"/>
  <c r="G160" i="4"/>
  <c r="F160" i="4"/>
  <c r="E160" i="4"/>
  <c r="D160" i="4"/>
  <c r="A160" i="4"/>
  <c r="K159" i="4"/>
  <c r="J159" i="4"/>
  <c r="I159" i="4"/>
  <c r="H159" i="4"/>
  <c r="G159" i="4"/>
  <c r="F159" i="4"/>
  <c r="E159" i="4"/>
  <c r="D159" i="4"/>
  <c r="A159" i="4"/>
  <c r="K158" i="4"/>
  <c r="J158" i="4"/>
  <c r="I158" i="4"/>
  <c r="H158" i="4"/>
  <c r="G158" i="4"/>
  <c r="F158" i="4"/>
  <c r="E158" i="4"/>
  <c r="D158" i="4"/>
  <c r="A158" i="4"/>
  <c r="K157" i="4"/>
  <c r="J157" i="4"/>
  <c r="I157" i="4"/>
  <c r="H157" i="4"/>
  <c r="G157" i="4"/>
  <c r="F157" i="4"/>
  <c r="E157" i="4"/>
  <c r="D157" i="4"/>
  <c r="A157" i="4"/>
  <c r="K156" i="4"/>
  <c r="J156" i="4"/>
  <c r="I156" i="4"/>
  <c r="H156" i="4"/>
  <c r="G156" i="4"/>
  <c r="F156" i="4"/>
  <c r="E156" i="4"/>
  <c r="D156" i="4"/>
  <c r="A156" i="4"/>
  <c r="K155" i="4"/>
  <c r="J155" i="4"/>
  <c r="I155" i="4"/>
  <c r="H155" i="4"/>
  <c r="G155" i="4"/>
  <c r="F155" i="4"/>
  <c r="E155" i="4"/>
  <c r="D155" i="4"/>
  <c r="A155" i="4"/>
  <c r="K154" i="4"/>
  <c r="J154" i="4"/>
  <c r="I154" i="4"/>
  <c r="H154" i="4"/>
  <c r="G154" i="4"/>
  <c r="F154" i="4"/>
  <c r="E154" i="4"/>
  <c r="D154" i="4"/>
  <c r="A154" i="4"/>
  <c r="K153" i="4"/>
  <c r="J153" i="4"/>
  <c r="I153" i="4"/>
  <c r="H153" i="4"/>
  <c r="G153" i="4"/>
  <c r="F153" i="4"/>
  <c r="E153" i="4"/>
  <c r="D153" i="4"/>
  <c r="A153" i="4"/>
  <c r="K152" i="4"/>
  <c r="J152" i="4"/>
  <c r="I152" i="4"/>
  <c r="H152" i="4"/>
  <c r="G152" i="4"/>
  <c r="F152" i="4"/>
  <c r="E152" i="4"/>
  <c r="D152" i="4"/>
  <c r="A152" i="4"/>
  <c r="K151" i="4"/>
  <c r="J151" i="4"/>
  <c r="I151" i="4"/>
  <c r="H151" i="4"/>
  <c r="G151" i="4"/>
  <c r="F151" i="4"/>
  <c r="E151" i="4"/>
  <c r="D151" i="4"/>
  <c r="A151" i="4"/>
  <c r="K150" i="4"/>
  <c r="J150" i="4"/>
  <c r="I150" i="4"/>
  <c r="H150" i="4"/>
  <c r="G150" i="4"/>
  <c r="F150" i="4"/>
  <c r="E150" i="4"/>
  <c r="D150" i="4"/>
  <c r="A150" i="4"/>
  <c r="K149" i="4"/>
  <c r="J149" i="4"/>
  <c r="I149" i="4"/>
  <c r="H149" i="4"/>
  <c r="G149" i="4"/>
  <c r="F149" i="4"/>
  <c r="E149" i="4"/>
  <c r="D149" i="4"/>
  <c r="A149" i="4"/>
  <c r="K148" i="4"/>
  <c r="J148" i="4"/>
  <c r="I148" i="4"/>
  <c r="H148" i="4"/>
  <c r="G148" i="4"/>
  <c r="F148" i="4"/>
  <c r="E148" i="4"/>
  <c r="D148" i="4"/>
  <c r="A148" i="4"/>
  <c r="K147" i="4"/>
  <c r="J147" i="4"/>
  <c r="I147" i="4"/>
  <c r="H147" i="4"/>
  <c r="G147" i="4"/>
  <c r="F147" i="4"/>
  <c r="E147" i="4"/>
  <c r="D147" i="4"/>
  <c r="A147" i="4"/>
  <c r="K146" i="4"/>
  <c r="J146" i="4"/>
  <c r="I146" i="4"/>
  <c r="H146" i="4"/>
  <c r="G146" i="4"/>
  <c r="F146" i="4"/>
  <c r="E146" i="4"/>
  <c r="D146" i="4"/>
  <c r="A146" i="4"/>
  <c r="K145" i="4"/>
  <c r="J145" i="4"/>
  <c r="I145" i="4"/>
  <c r="H145" i="4"/>
  <c r="G145" i="4"/>
  <c r="F145" i="4"/>
  <c r="E145" i="4"/>
  <c r="D145" i="4"/>
  <c r="A145" i="4"/>
  <c r="K144" i="4"/>
  <c r="J144" i="4"/>
  <c r="I144" i="4"/>
  <c r="H144" i="4"/>
  <c r="G144" i="4"/>
  <c r="F144" i="4"/>
  <c r="E144" i="4"/>
  <c r="D144" i="4"/>
  <c r="A144" i="4"/>
  <c r="K143" i="4"/>
  <c r="J143" i="4"/>
  <c r="I143" i="4"/>
  <c r="H143" i="4"/>
  <c r="G143" i="4"/>
  <c r="F143" i="4"/>
  <c r="E143" i="4"/>
  <c r="D143" i="4"/>
  <c r="A143" i="4"/>
  <c r="K142" i="4"/>
  <c r="J142" i="4"/>
  <c r="I142" i="4"/>
  <c r="H142" i="4"/>
  <c r="G142" i="4"/>
  <c r="F142" i="4"/>
  <c r="E142" i="4"/>
  <c r="D142" i="4"/>
  <c r="A142" i="4"/>
  <c r="K141" i="4"/>
  <c r="J141" i="4"/>
  <c r="I141" i="4"/>
  <c r="H141" i="4"/>
  <c r="G141" i="4"/>
  <c r="F141" i="4"/>
  <c r="E141" i="4"/>
  <c r="D141" i="4"/>
  <c r="A141" i="4"/>
  <c r="K140" i="4"/>
  <c r="J140" i="4"/>
  <c r="I140" i="4"/>
  <c r="H140" i="4"/>
  <c r="G140" i="4"/>
  <c r="F140" i="4"/>
  <c r="E140" i="4"/>
  <c r="D140" i="4"/>
  <c r="A140" i="4"/>
  <c r="K139" i="4"/>
  <c r="J139" i="4"/>
  <c r="I139" i="4"/>
  <c r="H139" i="4"/>
  <c r="G139" i="4"/>
  <c r="F139" i="4"/>
  <c r="E139" i="4"/>
  <c r="D139" i="4"/>
  <c r="A139" i="4"/>
  <c r="K138" i="4"/>
  <c r="J138" i="4"/>
  <c r="I138" i="4"/>
  <c r="H138" i="4"/>
  <c r="G138" i="4"/>
  <c r="F138" i="4"/>
  <c r="E138" i="4"/>
  <c r="D138" i="4"/>
  <c r="A138" i="4"/>
  <c r="K137" i="4"/>
  <c r="J137" i="4"/>
  <c r="I137" i="4"/>
  <c r="H137" i="4"/>
  <c r="G137" i="4"/>
  <c r="F137" i="4"/>
  <c r="E137" i="4"/>
  <c r="D137" i="4"/>
  <c r="A137" i="4"/>
  <c r="K136" i="4"/>
  <c r="J136" i="4"/>
  <c r="I136" i="4"/>
  <c r="H136" i="4"/>
  <c r="G136" i="4"/>
  <c r="F136" i="4"/>
  <c r="E136" i="4"/>
  <c r="D136" i="4"/>
  <c r="A136" i="4"/>
  <c r="K135" i="4"/>
  <c r="J135" i="4"/>
  <c r="I135" i="4"/>
  <c r="H135" i="4"/>
  <c r="G135" i="4"/>
  <c r="F135" i="4"/>
  <c r="E135" i="4"/>
  <c r="D135" i="4"/>
  <c r="A135" i="4"/>
  <c r="K134" i="4"/>
  <c r="J134" i="4"/>
  <c r="I134" i="4"/>
  <c r="H134" i="4"/>
  <c r="G134" i="4"/>
  <c r="F134" i="4"/>
  <c r="E134" i="4"/>
  <c r="D134" i="4"/>
  <c r="A134" i="4"/>
  <c r="K133" i="4"/>
  <c r="J133" i="4"/>
  <c r="I133" i="4"/>
  <c r="H133" i="4"/>
  <c r="G133" i="4"/>
  <c r="F133" i="4"/>
  <c r="E133" i="4"/>
  <c r="D133" i="4"/>
  <c r="A133" i="4"/>
  <c r="K132" i="4"/>
  <c r="J132" i="4"/>
  <c r="I132" i="4"/>
  <c r="H132" i="4"/>
  <c r="G132" i="4"/>
  <c r="F132" i="4"/>
  <c r="E132" i="4"/>
  <c r="D132" i="4"/>
  <c r="A132" i="4"/>
  <c r="K131" i="4"/>
  <c r="J131" i="4"/>
  <c r="I131" i="4"/>
  <c r="H131" i="4"/>
  <c r="G131" i="4"/>
  <c r="F131" i="4"/>
  <c r="E131" i="4"/>
  <c r="D131" i="4"/>
  <c r="A131" i="4"/>
  <c r="K130" i="4"/>
  <c r="J130" i="4"/>
  <c r="I130" i="4"/>
  <c r="H130" i="4"/>
  <c r="G130" i="4"/>
  <c r="F130" i="4"/>
  <c r="E130" i="4"/>
  <c r="D130" i="4"/>
  <c r="A130" i="4"/>
  <c r="K129" i="4"/>
  <c r="J129" i="4"/>
  <c r="I129" i="4"/>
  <c r="H129" i="4"/>
  <c r="G129" i="4"/>
  <c r="F129" i="4"/>
  <c r="E129" i="4"/>
  <c r="D129" i="4"/>
  <c r="A129" i="4"/>
  <c r="K128" i="4"/>
  <c r="J128" i="4"/>
  <c r="I128" i="4"/>
  <c r="H128" i="4"/>
  <c r="G128" i="4"/>
  <c r="F128" i="4"/>
  <c r="E128" i="4"/>
  <c r="D128" i="4"/>
  <c r="A128" i="4"/>
  <c r="K127" i="4"/>
  <c r="J127" i="4"/>
  <c r="I127" i="4"/>
  <c r="H127" i="4"/>
  <c r="G127" i="4"/>
  <c r="F127" i="4"/>
  <c r="E127" i="4"/>
  <c r="D127" i="4"/>
  <c r="A127" i="4"/>
  <c r="K126" i="4"/>
  <c r="J126" i="4"/>
  <c r="I126" i="4"/>
  <c r="H126" i="4"/>
  <c r="G126" i="4"/>
  <c r="F126" i="4"/>
  <c r="E126" i="4"/>
  <c r="D126" i="4"/>
  <c r="A126" i="4"/>
  <c r="K125" i="4"/>
  <c r="J125" i="4"/>
  <c r="I125" i="4"/>
  <c r="H125" i="4"/>
  <c r="G125" i="4"/>
  <c r="F125" i="4"/>
  <c r="E125" i="4"/>
  <c r="D125" i="4"/>
  <c r="A125" i="4"/>
  <c r="K124" i="4"/>
  <c r="J124" i="4"/>
  <c r="I124" i="4"/>
  <c r="H124" i="4"/>
  <c r="G124" i="4"/>
  <c r="F124" i="4"/>
  <c r="E124" i="4"/>
  <c r="D124" i="4"/>
  <c r="A124" i="4"/>
  <c r="K123" i="4"/>
  <c r="J123" i="4"/>
  <c r="I123" i="4"/>
  <c r="H123" i="4"/>
  <c r="G123" i="4"/>
  <c r="F123" i="4"/>
  <c r="E123" i="4"/>
  <c r="D123" i="4"/>
  <c r="A123" i="4"/>
  <c r="K122" i="4"/>
  <c r="J122" i="4"/>
  <c r="I122" i="4"/>
  <c r="H122" i="4"/>
  <c r="G122" i="4"/>
  <c r="F122" i="4"/>
  <c r="E122" i="4"/>
  <c r="D122" i="4"/>
  <c r="A122" i="4"/>
  <c r="K121" i="4"/>
  <c r="J121" i="4"/>
  <c r="I121" i="4"/>
  <c r="H121" i="4"/>
  <c r="G121" i="4"/>
  <c r="F121" i="4"/>
  <c r="E121" i="4"/>
  <c r="D121" i="4"/>
  <c r="A121" i="4"/>
  <c r="K120" i="4"/>
  <c r="J120" i="4"/>
  <c r="I120" i="4"/>
  <c r="H120" i="4"/>
  <c r="G120" i="4"/>
  <c r="F120" i="4"/>
  <c r="E120" i="4"/>
  <c r="D120" i="4"/>
  <c r="A120" i="4"/>
  <c r="K119" i="4"/>
  <c r="J119" i="4"/>
  <c r="I119" i="4"/>
  <c r="H119" i="4"/>
  <c r="G119" i="4"/>
  <c r="F119" i="4"/>
  <c r="E119" i="4"/>
  <c r="D119" i="4"/>
  <c r="A119" i="4"/>
  <c r="K118" i="4"/>
  <c r="J118" i="4"/>
  <c r="I118" i="4"/>
  <c r="H118" i="4"/>
  <c r="G118" i="4"/>
  <c r="F118" i="4"/>
  <c r="E118" i="4"/>
  <c r="D118" i="4"/>
  <c r="A118" i="4"/>
  <c r="K117" i="4"/>
  <c r="J117" i="4"/>
  <c r="I117" i="4"/>
  <c r="H117" i="4"/>
  <c r="G117" i="4"/>
  <c r="F117" i="4"/>
  <c r="E117" i="4"/>
  <c r="D117" i="4"/>
  <c r="A117" i="4"/>
  <c r="K116" i="4"/>
  <c r="J116" i="4"/>
  <c r="I116" i="4"/>
  <c r="H116" i="4"/>
  <c r="G116" i="4"/>
  <c r="F116" i="4"/>
  <c r="E116" i="4"/>
  <c r="D116" i="4"/>
  <c r="A116" i="4"/>
  <c r="K115" i="4"/>
  <c r="J115" i="4"/>
  <c r="I115" i="4"/>
  <c r="H115" i="4"/>
  <c r="G115" i="4"/>
  <c r="F115" i="4"/>
  <c r="E115" i="4"/>
  <c r="D115" i="4"/>
  <c r="A115" i="4"/>
  <c r="K114" i="4"/>
  <c r="J114" i="4"/>
  <c r="I114" i="4"/>
  <c r="H114" i="4"/>
  <c r="G114" i="4"/>
  <c r="F114" i="4"/>
  <c r="E114" i="4"/>
  <c r="D114" i="4"/>
  <c r="A114" i="4"/>
  <c r="K113" i="4"/>
  <c r="J113" i="4"/>
  <c r="I113" i="4"/>
  <c r="H113" i="4"/>
  <c r="G113" i="4"/>
  <c r="F113" i="4"/>
  <c r="E113" i="4"/>
  <c r="D113" i="4"/>
  <c r="A113" i="4"/>
  <c r="K112" i="4"/>
  <c r="J112" i="4"/>
  <c r="I112" i="4"/>
  <c r="H112" i="4"/>
  <c r="G112" i="4"/>
  <c r="F112" i="4"/>
  <c r="E112" i="4"/>
  <c r="D112" i="4"/>
  <c r="A112" i="4"/>
  <c r="K111" i="4"/>
  <c r="J111" i="4"/>
  <c r="I111" i="4"/>
  <c r="H111" i="4"/>
  <c r="G111" i="4"/>
  <c r="F111" i="4"/>
  <c r="E111" i="4"/>
  <c r="D111" i="4"/>
  <c r="A111" i="4"/>
  <c r="K110" i="4"/>
  <c r="J110" i="4"/>
  <c r="I110" i="4"/>
  <c r="H110" i="4"/>
  <c r="G110" i="4"/>
  <c r="F110" i="4"/>
  <c r="E110" i="4"/>
  <c r="D110" i="4"/>
  <c r="A110" i="4"/>
  <c r="K109" i="4"/>
  <c r="J109" i="4"/>
  <c r="I109" i="4"/>
  <c r="H109" i="4"/>
  <c r="G109" i="4"/>
  <c r="F109" i="4"/>
  <c r="E109" i="4"/>
  <c r="D109" i="4"/>
  <c r="A109" i="4"/>
  <c r="K108" i="4"/>
  <c r="J108" i="4"/>
  <c r="I108" i="4"/>
  <c r="H108" i="4"/>
  <c r="G108" i="4"/>
  <c r="F108" i="4"/>
  <c r="E108" i="4"/>
  <c r="D108" i="4"/>
  <c r="A108" i="4"/>
  <c r="K107" i="4"/>
  <c r="J107" i="4"/>
  <c r="I107" i="4"/>
  <c r="H107" i="4"/>
  <c r="G107" i="4"/>
  <c r="F107" i="4"/>
  <c r="E107" i="4"/>
  <c r="D107" i="4"/>
  <c r="A107" i="4"/>
  <c r="K106" i="4"/>
  <c r="J106" i="4"/>
  <c r="I106" i="4"/>
  <c r="H106" i="4"/>
  <c r="G106" i="4"/>
  <c r="F106" i="4"/>
  <c r="E106" i="4"/>
  <c r="D106" i="4"/>
  <c r="A106" i="4"/>
  <c r="K105" i="4"/>
  <c r="J105" i="4"/>
  <c r="I105" i="4"/>
  <c r="H105" i="4"/>
  <c r="G105" i="4"/>
  <c r="F105" i="4"/>
  <c r="E105" i="4"/>
  <c r="D105" i="4"/>
  <c r="A105" i="4"/>
  <c r="K104" i="4"/>
  <c r="J104" i="4"/>
  <c r="I104" i="4"/>
  <c r="H104" i="4"/>
  <c r="G104" i="4"/>
  <c r="F104" i="4"/>
  <c r="E104" i="4"/>
  <c r="D104" i="4"/>
  <c r="A104" i="4"/>
  <c r="K103" i="4"/>
  <c r="J103" i="4"/>
  <c r="I103" i="4"/>
  <c r="H103" i="4"/>
  <c r="G103" i="4"/>
  <c r="F103" i="4"/>
  <c r="E103" i="4"/>
  <c r="D103" i="4"/>
  <c r="A103" i="4"/>
  <c r="K102" i="4"/>
  <c r="J102" i="4"/>
  <c r="I102" i="4"/>
  <c r="H102" i="4"/>
  <c r="G102" i="4"/>
  <c r="F102" i="4"/>
  <c r="E102" i="4"/>
  <c r="D102" i="4"/>
  <c r="A102" i="4"/>
  <c r="K101" i="4"/>
  <c r="J101" i="4"/>
  <c r="I101" i="4"/>
  <c r="H101" i="4"/>
  <c r="G101" i="4"/>
  <c r="F101" i="4"/>
  <c r="E101" i="4"/>
  <c r="D101" i="4"/>
  <c r="A101" i="4"/>
  <c r="K100" i="4"/>
  <c r="J100" i="4"/>
  <c r="I100" i="4"/>
  <c r="H100" i="4"/>
  <c r="G100" i="4"/>
  <c r="F100" i="4"/>
  <c r="E100" i="4"/>
  <c r="D100" i="4"/>
  <c r="A100" i="4"/>
  <c r="K99" i="4"/>
  <c r="J99" i="4"/>
  <c r="I99" i="4"/>
  <c r="H99" i="4"/>
  <c r="G99" i="4"/>
  <c r="F99" i="4"/>
  <c r="E99" i="4"/>
  <c r="D99" i="4"/>
  <c r="A99" i="4"/>
  <c r="K98" i="4"/>
  <c r="J98" i="4"/>
  <c r="I98" i="4"/>
  <c r="H98" i="4"/>
  <c r="G98" i="4"/>
  <c r="F98" i="4"/>
  <c r="E98" i="4"/>
  <c r="D98" i="4"/>
  <c r="A98" i="4"/>
  <c r="K97" i="4"/>
  <c r="J97" i="4"/>
  <c r="I97" i="4"/>
  <c r="H97" i="4"/>
  <c r="G97" i="4"/>
  <c r="F97" i="4"/>
  <c r="E97" i="4"/>
  <c r="D97" i="4"/>
  <c r="A97" i="4"/>
  <c r="K96" i="4"/>
  <c r="J96" i="4"/>
  <c r="I96" i="4"/>
  <c r="H96" i="4"/>
  <c r="G96" i="4"/>
  <c r="F96" i="4"/>
  <c r="E96" i="4"/>
  <c r="D96" i="4"/>
  <c r="A96" i="4"/>
  <c r="K95" i="4"/>
  <c r="J95" i="4"/>
  <c r="I95" i="4"/>
  <c r="H95" i="4"/>
  <c r="G95" i="4"/>
  <c r="F95" i="4"/>
  <c r="E95" i="4"/>
  <c r="D95" i="4"/>
  <c r="A95" i="4"/>
  <c r="K94" i="4"/>
  <c r="J94" i="4"/>
  <c r="I94" i="4"/>
  <c r="H94" i="4"/>
  <c r="G94" i="4"/>
  <c r="F94" i="4"/>
  <c r="E94" i="4"/>
  <c r="D94" i="4"/>
  <c r="A94" i="4"/>
  <c r="K93" i="4"/>
  <c r="J93" i="4"/>
  <c r="I93" i="4"/>
  <c r="H93" i="4"/>
  <c r="G93" i="4"/>
  <c r="F93" i="4"/>
  <c r="E93" i="4"/>
  <c r="D93" i="4"/>
  <c r="A93" i="4"/>
  <c r="K92" i="4"/>
  <c r="J92" i="4"/>
  <c r="I92" i="4"/>
  <c r="H92" i="4"/>
  <c r="G92" i="4"/>
  <c r="F92" i="4"/>
  <c r="E92" i="4"/>
  <c r="D92" i="4"/>
  <c r="A92" i="4"/>
  <c r="K91" i="4"/>
  <c r="J91" i="4"/>
  <c r="I91" i="4"/>
  <c r="H91" i="4"/>
  <c r="G91" i="4"/>
  <c r="F91" i="4"/>
  <c r="E91" i="4"/>
  <c r="D91" i="4"/>
  <c r="A91" i="4"/>
  <c r="K90" i="4"/>
  <c r="J90" i="4"/>
  <c r="I90" i="4"/>
  <c r="H90" i="4"/>
  <c r="G90" i="4"/>
  <c r="F90" i="4"/>
  <c r="E90" i="4"/>
  <c r="D90" i="4"/>
  <c r="A90" i="4"/>
  <c r="K89" i="4"/>
  <c r="J89" i="4"/>
  <c r="I89" i="4"/>
  <c r="H89" i="4"/>
  <c r="G89" i="4"/>
  <c r="F89" i="4"/>
  <c r="E89" i="4"/>
  <c r="D89" i="4"/>
  <c r="A89" i="4"/>
  <c r="K88" i="4"/>
  <c r="J88" i="4"/>
  <c r="I88" i="4"/>
  <c r="H88" i="4"/>
  <c r="G88" i="4"/>
  <c r="F88" i="4"/>
  <c r="E88" i="4"/>
  <c r="D88" i="4"/>
  <c r="A88" i="4"/>
  <c r="K87" i="4"/>
  <c r="J87" i="4"/>
  <c r="I87" i="4"/>
  <c r="H87" i="4"/>
  <c r="G87" i="4"/>
  <c r="F87" i="4"/>
  <c r="E87" i="4"/>
  <c r="D87" i="4"/>
  <c r="A87" i="4"/>
  <c r="K86" i="4"/>
  <c r="J86" i="4"/>
  <c r="I86" i="4"/>
  <c r="H86" i="4"/>
  <c r="G86" i="4"/>
  <c r="F86" i="4"/>
  <c r="E86" i="4"/>
  <c r="D86" i="4"/>
  <c r="A86" i="4"/>
  <c r="K85" i="4"/>
  <c r="J85" i="4"/>
  <c r="I85" i="4"/>
  <c r="H85" i="4"/>
  <c r="G85" i="4"/>
  <c r="F85" i="4"/>
  <c r="E85" i="4"/>
  <c r="D85" i="4"/>
  <c r="A85" i="4"/>
  <c r="K84" i="4"/>
  <c r="J84" i="4"/>
  <c r="I84" i="4"/>
  <c r="H84" i="4"/>
  <c r="G84" i="4"/>
  <c r="F84" i="4"/>
  <c r="E84" i="4"/>
  <c r="D84" i="4"/>
  <c r="A84" i="4"/>
  <c r="K83" i="4"/>
  <c r="J83" i="4"/>
  <c r="I83" i="4"/>
  <c r="H83" i="4"/>
  <c r="G83" i="4"/>
  <c r="F83" i="4"/>
  <c r="E83" i="4"/>
  <c r="D83" i="4"/>
  <c r="A83" i="4"/>
  <c r="K82" i="4"/>
  <c r="J82" i="4"/>
  <c r="I82" i="4"/>
  <c r="H82" i="4"/>
  <c r="G82" i="4"/>
  <c r="F82" i="4"/>
  <c r="E82" i="4"/>
  <c r="D82" i="4"/>
  <c r="A82" i="4"/>
  <c r="K81" i="4"/>
  <c r="J81" i="4"/>
  <c r="I81" i="4"/>
  <c r="H81" i="4"/>
  <c r="G81" i="4"/>
  <c r="F81" i="4"/>
  <c r="E81" i="4"/>
  <c r="D81" i="4"/>
  <c r="A81" i="4"/>
  <c r="K80" i="4"/>
  <c r="J80" i="4"/>
  <c r="I80" i="4"/>
  <c r="H80" i="4"/>
  <c r="G80" i="4"/>
  <c r="F80" i="4"/>
  <c r="E80" i="4"/>
  <c r="D80" i="4"/>
  <c r="A80" i="4"/>
  <c r="K79" i="4"/>
  <c r="J79" i="4"/>
  <c r="I79" i="4"/>
  <c r="H79" i="4"/>
  <c r="G79" i="4"/>
  <c r="F79" i="4"/>
  <c r="E79" i="4"/>
  <c r="D79" i="4"/>
  <c r="A79" i="4"/>
  <c r="K78" i="4"/>
  <c r="J78" i="4"/>
  <c r="I78" i="4"/>
  <c r="H78" i="4"/>
  <c r="G78" i="4"/>
  <c r="F78" i="4"/>
  <c r="E78" i="4"/>
  <c r="D78" i="4"/>
  <c r="A78" i="4"/>
  <c r="K77" i="4"/>
  <c r="J77" i="4"/>
  <c r="I77" i="4"/>
  <c r="H77" i="4"/>
  <c r="G77" i="4"/>
  <c r="F77" i="4"/>
  <c r="E77" i="4"/>
  <c r="D77" i="4"/>
  <c r="A77" i="4"/>
  <c r="K76" i="4"/>
  <c r="J76" i="4"/>
  <c r="I76" i="4"/>
  <c r="H76" i="4"/>
  <c r="G76" i="4"/>
  <c r="F76" i="4"/>
  <c r="E76" i="4"/>
  <c r="D76" i="4"/>
  <c r="A76" i="4"/>
  <c r="K75" i="4"/>
  <c r="J75" i="4"/>
  <c r="I75" i="4"/>
  <c r="H75" i="4"/>
  <c r="G75" i="4"/>
  <c r="F75" i="4"/>
  <c r="E75" i="4"/>
  <c r="D75" i="4"/>
  <c r="A75" i="4"/>
  <c r="K74" i="4"/>
  <c r="J74" i="4"/>
  <c r="I74" i="4"/>
  <c r="H74" i="4"/>
  <c r="G74" i="4"/>
  <c r="F74" i="4"/>
  <c r="E74" i="4"/>
  <c r="D74" i="4"/>
  <c r="A74" i="4"/>
  <c r="K73" i="4"/>
  <c r="J73" i="4"/>
  <c r="I73" i="4"/>
  <c r="H73" i="4"/>
  <c r="G73" i="4"/>
  <c r="F73" i="4"/>
  <c r="E73" i="4"/>
  <c r="D73" i="4"/>
  <c r="A73" i="4"/>
  <c r="K72" i="4"/>
  <c r="J72" i="4"/>
  <c r="I72" i="4"/>
  <c r="H72" i="4"/>
  <c r="G72" i="4"/>
  <c r="F72" i="4"/>
  <c r="E72" i="4"/>
  <c r="D72" i="4"/>
  <c r="A72" i="4"/>
  <c r="K71" i="4"/>
  <c r="J71" i="4"/>
  <c r="I71" i="4"/>
  <c r="H71" i="4"/>
  <c r="G71" i="4"/>
  <c r="F71" i="4"/>
  <c r="E71" i="4"/>
  <c r="D71" i="4"/>
  <c r="A71" i="4"/>
  <c r="K70" i="4"/>
  <c r="J70" i="4"/>
  <c r="I70" i="4"/>
  <c r="H70" i="4"/>
  <c r="G70" i="4"/>
  <c r="F70" i="4"/>
  <c r="E70" i="4"/>
  <c r="D70" i="4"/>
  <c r="A70" i="4"/>
  <c r="K69" i="4"/>
  <c r="J69" i="4"/>
  <c r="I69" i="4"/>
  <c r="H69" i="4"/>
  <c r="G69" i="4"/>
  <c r="F69" i="4"/>
  <c r="E69" i="4"/>
  <c r="D69" i="4"/>
  <c r="A69" i="4"/>
  <c r="K68" i="4"/>
  <c r="J68" i="4"/>
  <c r="I68" i="4"/>
  <c r="H68" i="4"/>
  <c r="G68" i="4"/>
  <c r="F68" i="4"/>
  <c r="E68" i="4"/>
  <c r="D68" i="4"/>
  <c r="A68" i="4"/>
  <c r="K67" i="4"/>
  <c r="J67" i="4"/>
  <c r="I67" i="4"/>
  <c r="H67" i="4"/>
  <c r="G67" i="4"/>
  <c r="F67" i="4"/>
  <c r="E67" i="4"/>
  <c r="D67" i="4"/>
  <c r="A67" i="4"/>
  <c r="K66" i="4"/>
  <c r="J66" i="4"/>
  <c r="I66" i="4"/>
  <c r="H66" i="4"/>
  <c r="G66" i="4"/>
  <c r="F66" i="4"/>
  <c r="E66" i="4"/>
  <c r="D66" i="4"/>
  <c r="A66" i="4"/>
  <c r="K65" i="4"/>
  <c r="J65" i="4"/>
  <c r="I65" i="4"/>
  <c r="H65" i="4"/>
  <c r="G65" i="4"/>
  <c r="F65" i="4"/>
  <c r="E65" i="4"/>
  <c r="D65" i="4"/>
  <c r="A65" i="4"/>
  <c r="K64" i="4"/>
  <c r="J64" i="4"/>
  <c r="I64" i="4"/>
  <c r="H64" i="4"/>
  <c r="G64" i="4"/>
  <c r="F64" i="4"/>
  <c r="E64" i="4"/>
  <c r="D64" i="4"/>
  <c r="A64" i="4"/>
  <c r="K63" i="4"/>
  <c r="J63" i="4"/>
  <c r="I63" i="4"/>
  <c r="H63" i="4"/>
  <c r="G63" i="4"/>
  <c r="F63" i="4"/>
  <c r="E63" i="4"/>
  <c r="D63" i="4"/>
  <c r="A63" i="4"/>
  <c r="K62" i="4"/>
  <c r="J62" i="4"/>
  <c r="I62" i="4"/>
  <c r="H62" i="4"/>
  <c r="G62" i="4"/>
  <c r="F62" i="4"/>
  <c r="E62" i="4"/>
  <c r="D62" i="4"/>
  <c r="A62" i="4"/>
  <c r="K61" i="4"/>
  <c r="J61" i="4"/>
  <c r="I61" i="4"/>
  <c r="H61" i="4"/>
  <c r="G61" i="4"/>
  <c r="F61" i="4"/>
  <c r="E61" i="4"/>
  <c r="D61" i="4"/>
  <c r="A61" i="4"/>
  <c r="K60" i="4"/>
  <c r="J60" i="4"/>
  <c r="I60" i="4"/>
  <c r="H60" i="4"/>
  <c r="G60" i="4"/>
  <c r="F60" i="4"/>
  <c r="E60" i="4"/>
  <c r="D60" i="4"/>
  <c r="A60" i="4"/>
  <c r="K59" i="4"/>
  <c r="J59" i="4"/>
  <c r="I59" i="4"/>
  <c r="H59" i="4"/>
  <c r="G59" i="4"/>
  <c r="F59" i="4"/>
  <c r="E59" i="4"/>
  <c r="D59" i="4"/>
  <c r="A59" i="4"/>
  <c r="K58" i="4"/>
  <c r="J58" i="4"/>
  <c r="I58" i="4"/>
  <c r="H58" i="4"/>
  <c r="G58" i="4"/>
  <c r="F58" i="4"/>
  <c r="E58" i="4"/>
  <c r="D58" i="4"/>
  <c r="A58" i="4"/>
  <c r="K57" i="4"/>
  <c r="J57" i="4"/>
  <c r="I57" i="4"/>
  <c r="H57" i="4"/>
  <c r="G57" i="4"/>
  <c r="F57" i="4"/>
  <c r="E57" i="4"/>
  <c r="D57" i="4"/>
  <c r="A57" i="4"/>
  <c r="K56" i="4"/>
  <c r="J56" i="4"/>
  <c r="I56" i="4"/>
  <c r="H56" i="4"/>
  <c r="G56" i="4"/>
  <c r="F56" i="4"/>
  <c r="E56" i="4"/>
  <c r="D56" i="4"/>
  <c r="A56" i="4"/>
  <c r="K55" i="4"/>
  <c r="J55" i="4"/>
  <c r="I55" i="4"/>
  <c r="H55" i="4"/>
  <c r="G55" i="4"/>
  <c r="F55" i="4"/>
  <c r="E55" i="4"/>
  <c r="D55" i="4"/>
  <c r="A55" i="4"/>
  <c r="K54" i="4"/>
  <c r="J54" i="4"/>
  <c r="I54" i="4"/>
  <c r="H54" i="4"/>
  <c r="G54" i="4"/>
  <c r="F54" i="4"/>
  <c r="E54" i="4"/>
  <c r="D54" i="4"/>
  <c r="A54" i="4"/>
  <c r="K53" i="4"/>
  <c r="J53" i="4"/>
  <c r="I53" i="4"/>
  <c r="H53" i="4"/>
  <c r="G53" i="4"/>
  <c r="F53" i="4"/>
  <c r="E53" i="4"/>
  <c r="D53" i="4"/>
  <c r="A53" i="4"/>
  <c r="K52" i="4"/>
  <c r="J52" i="4"/>
  <c r="I52" i="4"/>
  <c r="H52" i="4"/>
  <c r="G52" i="4"/>
  <c r="F52" i="4"/>
  <c r="E52" i="4"/>
  <c r="D52" i="4"/>
  <c r="A52" i="4"/>
  <c r="K51" i="4"/>
  <c r="J51" i="4"/>
  <c r="I51" i="4"/>
  <c r="H51" i="4"/>
  <c r="G51" i="4"/>
  <c r="F51" i="4"/>
  <c r="E51" i="4"/>
  <c r="D51" i="4"/>
  <c r="A51" i="4"/>
  <c r="K50" i="4"/>
  <c r="J50" i="4"/>
  <c r="I50" i="4"/>
  <c r="H50" i="4"/>
  <c r="G50" i="4"/>
  <c r="F50" i="4"/>
  <c r="E50" i="4"/>
  <c r="D50" i="4"/>
  <c r="A50" i="4"/>
  <c r="K49" i="4"/>
  <c r="J49" i="4"/>
  <c r="I49" i="4"/>
  <c r="H49" i="4"/>
  <c r="G49" i="4"/>
  <c r="F49" i="4"/>
  <c r="E49" i="4"/>
  <c r="D49" i="4"/>
  <c r="A49" i="4"/>
  <c r="K48" i="4"/>
  <c r="J48" i="4"/>
  <c r="I48" i="4"/>
  <c r="H48" i="4"/>
  <c r="G48" i="4"/>
  <c r="F48" i="4"/>
  <c r="E48" i="4"/>
  <c r="D48" i="4"/>
  <c r="A48" i="4"/>
  <c r="K47" i="4"/>
  <c r="J47" i="4"/>
  <c r="I47" i="4"/>
  <c r="H47" i="4"/>
  <c r="G47" i="4"/>
  <c r="F47" i="4"/>
  <c r="E47" i="4"/>
  <c r="D47" i="4"/>
  <c r="A47" i="4"/>
  <c r="K46" i="4"/>
  <c r="J46" i="4"/>
  <c r="I46" i="4"/>
  <c r="H46" i="4"/>
  <c r="G46" i="4"/>
  <c r="F46" i="4"/>
  <c r="E46" i="4"/>
  <c r="D46" i="4"/>
  <c r="A46" i="4"/>
  <c r="K45" i="4"/>
  <c r="J45" i="4"/>
  <c r="I45" i="4"/>
  <c r="H45" i="4"/>
  <c r="G45" i="4"/>
  <c r="F45" i="4"/>
  <c r="E45" i="4"/>
  <c r="D45" i="4"/>
  <c r="A45" i="4"/>
  <c r="K44" i="4"/>
  <c r="J44" i="4"/>
  <c r="I44" i="4"/>
  <c r="H44" i="4"/>
  <c r="G44" i="4"/>
  <c r="F44" i="4"/>
  <c r="E44" i="4"/>
  <c r="D44" i="4"/>
  <c r="A44" i="4"/>
  <c r="K43" i="4"/>
  <c r="J43" i="4"/>
  <c r="I43" i="4"/>
  <c r="H43" i="4"/>
  <c r="G43" i="4"/>
  <c r="F43" i="4"/>
  <c r="E43" i="4"/>
  <c r="D43" i="4"/>
  <c r="A43" i="4"/>
  <c r="K42" i="4"/>
  <c r="J42" i="4"/>
  <c r="I42" i="4"/>
  <c r="H42" i="4"/>
  <c r="G42" i="4"/>
  <c r="F42" i="4"/>
  <c r="E42" i="4"/>
  <c r="D42" i="4"/>
  <c r="A42" i="4"/>
  <c r="K41" i="4"/>
  <c r="J41" i="4"/>
  <c r="I41" i="4"/>
  <c r="H41" i="4"/>
  <c r="G41" i="4"/>
  <c r="F41" i="4"/>
  <c r="E41" i="4"/>
  <c r="D41" i="4"/>
  <c r="A41" i="4"/>
  <c r="K40" i="4"/>
  <c r="J40" i="4"/>
  <c r="I40" i="4"/>
  <c r="H40" i="4"/>
  <c r="G40" i="4"/>
  <c r="F40" i="4"/>
  <c r="E40" i="4"/>
  <c r="D40" i="4"/>
  <c r="A40" i="4"/>
  <c r="K39" i="4"/>
  <c r="J39" i="4"/>
  <c r="I39" i="4"/>
  <c r="H39" i="4"/>
  <c r="G39" i="4"/>
  <c r="F39" i="4"/>
  <c r="E39" i="4"/>
  <c r="D39" i="4"/>
  <c r="A39" i="4"/>
  <c r="K38" i="4"/>
  <c r="J38" i="4"/>
  <c r="I38" i="4"/>
  <c r="H38" i="4"/>
  <c r="G38" i="4"/>
  <c r="F38" i="4"/>
  <c r="E38" i="4"/>
  <c r="D38" i="4"/>
  <c r="A38" i="4"/>
  <c r="K37" i="4"/>
  <c r="J37" i="4"/>
  <c r="I37" i="4"/>
  <c r="H37" i="4"/>
  <c r="G37" i="4"/>
  <c r="F37" i="4"/>
  <c r="E37" i="4"/>
  <c r="D37" i="4"/>
  <c r="A37" i="4"/>
  <c r="K36" i="4"/>
  <c r="J36" i="4"/>
  <c r="I36" i="4"/>
  <c r="H36" i="4"/>
  <c r="G36" i="4"/>
  <c r="F36" i="4"/>
  <c r="E36" i="4"/>
  <c r="D36" i="4"/>
  <c r="A36" i="4"/>
  <c r="K35" i="4"/>
  <c r="J35" i="4"/>
  <c r="I35" i="4"/>
  <c r="H35" i="4"/>
  <c r="G35" i="4"/>
  <c r="F35" i="4"/>
  <c r="E35" i="4"/>
  <c r="D35" i="4"/>
  <c r="A35" i="4"/>
  <c r="K34" i="4"/>
  <c r="J34" i="4"/>
  <c r="I34" i="4"/>
  <c r="H34" i="4"/>
  <c r="G34" i="4"/>
  <c r="F34" i="4"/>
  <c r="E34" i="4"/>
  <c r="D34" i="4"/>
  <c r="A34" i="4"/>
  <c r="K33" i="4"/>
  <c r="J33" i="4"/>
  <c r="I33" i="4"/>
  <c r="H33" i="4"/>
  <c r="G33" i="4"/>
  <c r="F33" i="4"/>
  <c r="E33" i="4"/>
  <c r="D33" i="4"/>
  <c r="A33" i="4"/>
  <c r="K32" i="4"/>
  <c r="J32" i="4"/>
  <c r="I32" i="4"/>
  <c r="H32" i="4"/>
  <c r="G32" i="4"/>
  <c r="F32" i="4"/>
  <c r="E32" i="4"/>
  <c r="D32" i="4"/>
  <c r="A32" i="4"/>
  <c r="K31" i="4"/>
  <c r="J31" i="4"/>
  <c r="I31" i="4"/>
  <c r="H31" i="4"/>
  <c r="G31" i="4"/>
  <c r="F31" i="4"/>
  <c r="E31" i="4"/>
  <c r="D31" i="4"/>
  <c r="A31" i="4"/>
  <c r="K30" i="4"/>
  <c r="J30" i="4"/>
  <c r="I30" i="4"/>
  <c r="H30" i="4"/>
  <c r="G30" i="4"/>
  <c r="F30" i="4"/>
  <c r="E30" i="4"/>
  <c r="D30" i="4"/>
  <c r="A30" i="4"/>
  <c r="K29" i="4"/>
  <c r="J29" i="4"/>
  <c r="I29" i="4"/>
  <c r="H29" i="4"/>
  <c r="G29" i="4"/>
  <c r="F29" i="4"/>
  <c r="E29" i="4"/>
  <c r="D29" i="4"/>
  <c r="A29" i="4"/>
  <c r="K28" i="4"/>
  <c r="J28" i="4"/>
  <c r="I28" i="4"/>
  <c r="H28" i="4"/>
  <c r="G28" i="4"/>
  <c r="F28" i="4"/>
  <c r="E28" i="4"/>
  <c r="D28" i="4"/>
  <c r="A28" i="4"/>
  <c r="K27" i="4"/>
  <c r="J27" i="4"/>
  <c r="I27" i="4"/>
  <c r="H27" i="4"/>
  <c r="G27" i="4"/>
  <c r="F27" i="4"/>
  <c r="E27" i="4"/>
  <c r="D27" i="4"/>
  <c r="A27" i="4"/>
  <c r="K26" i="4"/>
  <c r="J26" i="4"/>
  <c r="I26" i="4"/>
  <c r="H26" i="4"/>
  <c r="G26" i="4"/>
  <c r="F26" i="4"/>
  <c r="E26" i="4"/>
  <c r="D26" i="4"/>
  <c r="A26" i="4"/>
  <c r="K25" i="4"/>
  <c r="J25" i="4"/>
  <c r="I25" i="4"/>
  <c r="H25" i="4"/>
  <c r="G25" i="4"/>
  <c r="F25" i="4"/>
  <c r="E25" i="4"/>
  <c r="D25" i="4"/>
  <c r="A25" i="4"/>
  <c r="K24" i="4"/>
  <c r="J24" i="4"/>
  <c r="I24" i="4"/>
  <c r="H24" i="4"/>
  <c r="G24" i="4"/>
  <c r="F24" i="4"/>
  <c r="E24" i="4"/>
  <c r="D24" i="4"/>
  <c r="A24" i="4"/>
  <c r="K23" i="4"/>
  <c r="J23" i="4"/>
  <c r="I23" i="4"/>
  <c r="H23" i="4"/>
  <c r="G23" i="4"/>
  <c r="F23" i="4"/>
  <c r="E23" i="4"/>
  <c r="D23" i="4"/>
  <c r="A23" i="4"/>
  <c r="K22" i="4"/>
  <c r="J22" i="4"/>
  <c r="I22" i="4"/>
  <c r="H22" i="4"/>
  <c r="G22" i="4"/>
  <c r="F22" i="4"/>
  <c r="E22" i="4"/>
  <c r="D22" i="4"/>
  <c r="A22" i="4"/>
  <c r="K21" i="4"/>
  <c r="J21" i="4"/>
  <c r="I21" i="4"/>
  <c r="H21" i="4"/>
  <c r="G21" i="4"/>
  <c r="F21" i="4"/>
  <c r="E21" i="4"/>
  <c r="D21" i="4"/>
  <c r="A21" i="4"/>
  <c r="K20" i="4"/>
  <c r="J20" i="4"/>
  <c r="I20" i="4"/>
  <c r="H20" i="4"/>
  <c r="G20" i="4"/>
  <c r="F20" i="4"/>
  <c r="E20" i="4"/>
  <c r="D20" i="4"/>
  <c r="A20" i="4"/>
  <c r="K19" i="4"/>
  <c r="J19" i="4"/>
  <c r="I19" i="4"/>
  <c r="H19" i="4"/>
  <c r="G19" i="4"/>
  <c r="F19" i="4"/>
  <c r="E19" i="4"/>
  <c r="D19" i="4"/>
  <c r="A19" i="4"/>
  <c r="K18" i="4"/>
  <c r="J18" i="4"/>
  <c r="I18" i="4"/>
  <c r="H18" i="4"/>
  <c r="G18" i="4"/>
  <c r="F18" i="4"/>
  <c r="E18" i="4"/>
  <c r="D18" i="4"/>
  <c r="A18" i="4"/>
  <c r="K17" i="4"/>
  <c r="J17" i="4"/>
  <c r="I17" i="4"/>
  <c r="H17" i="4"/>
  <c r="G17" i="4"/>
  <c r="F17" i="4"/>
  <c r="E17" i="4"/>
  <c r="D17" i="4"/>
  <c r="A17" i="4"/>
  <c r="K16" i="4"/>
  <c r="J16" i="4"/>
  <c r="I16" i="4"/>
  <c r="H16" i="4"/>
  <c r="G16" i="4"/>
  <c r="F16" i="4"/>
  <c r="E16" i="4"/>
  <c r="D16" i="4"/>
  <c r="A16" i="4"/>
  <c r="K15" i="4"/>
  <c r="J15" i="4"/>
  <c r="I15" i="4"/>
  <c r="H15" i="4"/>
  <c r="G15" i="4"/>
  <c r="F15" i="4"/>
  <c r="E15" i="4"/>
  <c r="D15" i="4"/>
  <c r="A15" i="4"/>
  <c r="K14" i="4"/>
  <c r="J14" i="4"/>
  <c r="I14" i="4"/>
  <c r="H14" i="4"/>
  <c r="G14" i="4"/>
  <c r="F14" i="4"/>
  <c r="E14" i="4"/>
  <c r="D14" i="4"/>
  <c r="A14" i="4"/>
  <c r="K13" i="4"/>
  <c r="J13" i="4"/>
  <c r="I13" i="4"/>
  <c r="H13" i="4"/>
  <c r="G13" i="4"/>
  <c r="F13" i="4"/>
  <c r="E13" i="4"/>
  <c r="D13" i="4"/>
  <c r="A13" i="4"/>
  <c r="K12" i="4"/>
  <c r="J12" i="4"/>
  <c r="I12" i="4"/>
  <c r="H12" i="4"/>
  <c r="G12" i="4"/>
  <c r="F12" i="4"/>
  <c r="E12" i="4"/>
  <c r="D12" i="4"/>
  <c r="A12" i="4"/>
  <c r="K11" i="4"/>
  <c r="J11" i="4"/>
  <c r="I11" i="4"/>
  <c r="H11" i="4"/>
  <c r="G11" i="4"/>
  <c r="F11" i="4"/>
  <c r="E11" i="4"/>
  <c r="D11" i="4"/>
  <c r="A11" i="4"/>
  <c r="K10" i="4"/>
  <c r="J10" i="4"/>
  <c r="I10" i="4"/>
  <c r="H10" i="4"/>
  <c r="G10" i="4"/>
  <c r="F10" i="4"/>
  <c r="E10" i="4"/>
  <c r="D10" i="4"/>
  <c r="A10" i="4"/>
  <c r="K9" i="4"/>
  <c r="J9" i="4"/>
  <c r="I9" i="4"/>
  <c r="H9" i="4"/>
  <c r="G9" i="4"/>
  <c r="F9" i="4"/>
  <c r="E9" i="4"/>
  <c r="D9" i="4"/>
  <c r="A9" i="4"/>
  <c r="K8" i="4"/>
  <c r="J8" i="4"/>
  <c r="I8" i="4"/>
  <c r="H8" i="4"/>
  <c r="G8" i="4"/>
  <c r="F8" i="4"/>
  <c r="E8" i="4"/>
  <c r="D8" i="4"/>
  <c r="A8" i="4"/>
  <c r="K7" i="4"/>
  <c r="J7" i="4"/>
  <c r="I7" i="4"/>
  <c r="H7" i="4"/>
  <c r="G7" i="4"/>
  <c r="F7" i="4"/>
  <c r="E7" i="4"/>
  <c r="D7" i="4"/>
  <c r="A7" i="4"/>
  <c r="K6" i="4"/>
  <c r="J6" i="4"/>
  <c r="I6" i="4"/>
  <c r="H6" i="4"/>
  <c r="G6" i="4"/>
  <c r="F6" i="4"/>
  <c r="E6" i="4"/>
  <c r="D6" i="4"/>
  <c r="A6" i="4"/>
  <c r="K5" i="4"/>
  <c r="J5" i="4"/>
  <c r="I5" i="4"/>
  <c r="H5" i="4"/>
  <c r="G5" i="4"/>
  <c r="F5" i="4"/>
  <c r="E5" i="4"/>
  <c r="D5" i="4"/>
  <c r="A5" i="4"/>
  <c r="K4" i="4"/>
  <c r="J4" i="4"/>
  <c r="I4" i="4"/>
  <c r="H4" i="4"/>
  <c r="G4" i="4"/>
  <c r="F4" i="4"/>
  <c r="E4" i="4"/>
  <c r="D4" i="4"/>
  <c r="A4" i="4"/>
  <c r="K3" i="4"/>
  <c r="J3" i="4"/>
  <c r="I3" i="4"/>
  <c r="H3" i="4"/>
  <c r="G3" i="4"/>
  <c r="F3" i="4"/>
  <c r="E3" i="4"/>
  <c r="D3" i="4"/>
  <c r="A3" i="4"/>
  <c r="K2" i="4"/>
  <c r="J2" i="4"/>
  <c r="I2" i="4"/>
  <c r="G2" i="4"/>
  <c r="F2" i="4"/>
  <c r="E2" i="4"/>
  <c r="D2" i="4"/>
  <c r="A2" i="4"/>
  <c r="A1" i="4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490" i="1"/>
  <c r="A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K489" i="1"/>
  <c r="J489" i="1"/>
  <c r="I489" i="1"/>
  <c r="H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G489" i="1"/>
  <c r="F489" i="1"/>
  <c r="E489" i="1"/>
  <c r="D489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D2" i="1"/>
  <c r="E2" i="1"/>
  <c r="F2" i="1"/>
  <c r="G2" i="1"/>
  <c r="I2" i="1"/>
  <c r="J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I3" i="1"/>
  <c r="J3" i="1"/>
  <c r="K3" i="1"/>
  <c r="H3" i="1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F3" i="1"/>
  <c r="G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tc={05812412-E793-4C5A-B22B-2D6E00D64961}</author>
  </authors>
  <commentList>
    <comment ref="A488" authorId="0" shapeId="0" xr:uid="{05812412-E793-4C5A-B22B-2D6E00D6496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Below is  from first DOE run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tc={D2DB7E56-8E89-4977-85AF-091D579D08ED}</author>
  </authors>
  <commentList>
    <comment ref="A488" authorId="0" shapeId="0" xr:uid="{D2DB7E56-8E89-4977-85AF-091D579D08E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Below is  from first DOE run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tc={7EB0C496-C673-4C42-8189-A434CC9689E9}</author>
  </authors>
  <commentList>
    <comment ref="A488" authorId="0" shapeId="0" xr:uid="{7EB0C496-C673-4C42-8189-A434CC968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Below is  from first DOE run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tc={0E0C4D98-4DE0-4C70-AAB2-ACC53678C5F9}</author>
  </authors>
  <commentList>
    <comment ref="A488" authorId="0" shapeId="0" xr:uid="{0E0C4D98-4DE0-4C70-AAB2-ACC53678C5F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Below is  from first DOE run</t>
      </text>
    </comment>
  </commentList>
</comments>
</file>

<file path=xl/sharedStrings.xml><?xml version="1.0" encoding="utf-8"?>
<sst xmlns="http://schemas.openxmlformats.org/spreadsheetml/2006/main" count="105" uniqueCount="41">
  <si>
    <t>% Map</t>
  </si>
  <si>
    <t>Time</t>
  </si>
  <si>
    <t>P1 Fidelity</t>
  </si>
  <si>
    <t>P2 Fidelity</t>
  </si>
  <si>
    <t>P3 Fidelity</t>
  </si>
  <si>
    <t>P4 Fidelity</t>
  </si>
  <si>
    <t>P1_DMG</t>
  </si>
  <si>
    <t>P2_DMG</t>
  </si>
  <si>
    <t>P3_DMG</t>
  </si>
  <si>
    <t>P4_DMG</t>
  </si>
  <si>
    <t>P1 Fidelity Percent</t>
  </si>
  <si>
    <t>P2 Fidelity Percent</t>
  </si>
  <si>
    <t>P3 Fidelity Percent</t>
  </si>
  <si>
    <t>P4 Fidelity Percent</t>
  </si>
  <si>
    <t>P1 Init</t>
  </si>
  <si>
    <t>P2 Init</t>
  </si>
  <si>
    <t>P3 Init</t>
  </si>
  <si>
    <t>P4 Init</t>
  </si>
  <si>
    <t>Latency</t>
  </si>
  <si>
    <t>Case</t>
  </si>
  <si>
    <t>RTB1</t>
  </si>
  <si>
    <t>RTB2</t>
  </si>
  <si>
    <t>RTB3</t>
  </si>
  <si>
    <t>RTB4</t>
  </si>
  <si>
    <t xml:space="preserve">Dtwin Fidelity Error (%) </t>
  </si>
  <si>
    <t>JSON Name</t>
  </si>
  <si>
    <t>0517_T225606_0%Sensor_0.05%Twin.json</t>
  </si>
  <si>
    <t>0511_T093319_linear_5%.json</t>
  </si>
  <si>
    <t>0510_T221322_linear_10%.json</t>
  </si>
  <si>
    <t>0511_T001103_linear_15%.json</t>
  </si>
  <si>
    <t>0516_T235904_20%.json</t>
  </si>
  <si>
    <t>0518_T003034_25%.json</t>
  </si>
  <si>
    <t>0518_T090953_30%.json</t>
  </si>
  <si>
    <t>0519_T001900_35%.json</t>
  </si>
  <si>
    <t>0519_T225636_40%.json</t>
  </si>
  <si>
    <t>0520_T112030_45%.json</t>
  </si>
  <si>
    <t>0520_T131705_50%.json</t>
  </si>
  <si>
    <t>Clock</t>
  </si>
  <si>
    <t>Value</t>
  </si>
  <si>
    <t>Percent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</si>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</sst>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  <xf numFmtId="0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0" fillId="2" borderId="0" xfId="0" applyFill="1"/>
    <xf numFmtId="0" fontId="0" fillId="3" borderId="0" xfId="0" applyFill="1"/>
    <xf numFmtId="9" fontId="0" fillId="3" borderId="0" xfId="1" applyFont="1" applyFill="1"/>
    <xf numFmtId="10" fontId="0" fillId="0" borderId="0" xfId="1" applyNumberFormat="1" applyFont="1"/>
    <xf numFmtId="10" fontId="0" fillId="3" borderId="0" xfId="1" applyNumberFormat="1" applyFont="1" applyFill="1"/>
    <xf numFmtId="0" fontId="0" fillId="3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4" borderId="0" xfId="0" applyNumberFormat="1" applyFont="1" applyFill="1"/>
    <xf numFmtId="0" fontId="2" fillId="4" borderId="0" xfId="0" applyFont="1" applyFill="1"/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  <xf numFmtId="9" fontId="3" fillId="4" borderId="0" xfId="0" applyNumberFormat="1" applyFont="1" applyFill="1"/>
    <xf numFmtId="0" fontId="3" fillId="4" borderId="0" xfId="0" applyFont="1" applyFill="1"/>
    <xf numFmtId="10" fontId="3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ks, Ian" id="{4DA4C67F-EFDA-4398-A0AA-D7A01AA7C4DE}" userId="S::imarks3@gatech.edu::5a87c12f-e2f8-4691-a420-216c69a0b1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8" dT="2022-09-25T22:05:03.08" personId="{4DA4C67F-EFDA-4398-A0AA-D7A01AA7C4DE}" id="{05812412-E793-4C5A-B22B-2D6E00D64961}">
    <text>Data Below is  from first DOE run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88" dT="2022-09-25T22:05:03.08" personId="{4DA4C67F-EFDA-4398-A0AA-D7A01AA7C4DE}" id="{D2DB7E56-8E89-4977-85AF-091D579D08ED}">
    <text>Data Below is  from first DOE run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88" dT="2022-09-25T22:05:03.08" personId="{4DA4C67F-EFDA-4398-A0AA-D7A01AA7C4DE}" id="{7EB0C496-C673-4C42-8189-A434CC9689E9}">
    <text>Data Below is  from first DOE run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8" dT="2022-09-25T22:05:03.08" personId="{4DA4C67F-EFDA-4398-A0AA-D7A01AA7C4DE}" id="{0E0C4D98-4DE0-4C70-AAB2-ACC53678C5F9}">
    <text>Data Below is  from first DOE run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A846-0D71-4EF4-8C09-ADF74C5A8730}">
  <dimension ref="A1:Y638"/>
  <sheetViews>
    <sheetView workbookViewId="0">
      <pane ySplit="1" topLeftCell="A396" activePane="bottomLeft" state="frozen"/>
      <selection pane="bottomLeft" activeCell="B488" sqref="B488"/>
    </sheetView>
  </sheetViews>
  <sheetFormatPr defaultRowHeight="15" x14ac:dyDescent="0.25"/>
  <cols>
    <col min="2" max="2" width="9.140625" style="9"/>
  </cols>
  <sheetData>
    <row r="1" spans="1:21" x14ac:dyDescent="0.25">
      <c r="A1" t="str">
        <f t="shared" ref="A1:A64" si="0">U1</f>
        <v>Case</v>
      </c>
      <c r="B1" s="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x14ac:dyDescent="0.25">
      <c r="A2">
        <f t="shared" si="0"/>
        <v>0</v>
      </c>
      <c r="B2" s="18">
        <v>0.95789999999999997</v>
      </c>
      <c r="C2" s="17">
        <v>734</v>
      </c>
      <c r="D2" t="str">
        <f>VLOOKUP(L2,DoE_Compiled!$A$2:$C$12,2,FALSE)</f>
        <v>0517_T225606_0%Sensor_0.05%Twin.json</v>
      </c>
      <c r="E2" t="str">
        <f>VLOOKUP(M2,DoE_Compiled!$A$2:$C$12,2,FALSE)</f>
        <v>0517_T225606_0%Sensor_0.05%Twin.json</v>
      </c>
      <c r="F2" t="str">
        <f>VLOOKUP(N2,DoE_Compiled!$A$2:$C$12,2,FALSE)</f>
        <v>0517_T225606_0%Sensor_0.05%Twin.json</v>
      </c>
      <c r="G2" t="str">
        <f>VLOOKUP(O2,DoE_Compiled!$A$2:$C$12,2,FALSE)</f>
        <v>0517_T225606_0%Sensor_0.05%Twin.json</v>
      </c>
      <c r="H2">
        <v>0</v>
      </c>
      <c r="I2">
        <f>VLOOKUP(Q2,'Damage State Indexer'!$C$2:$D$102,2,TRUE)</f>
        <v>0</v>
      </c>
      <c r="J2">
        <f>VLOOKUP(R2,'Damage State Indexer'!$C$2:$D$102,2,TRUE)</f>
        <v>0</v>
      </c>
      <c r="K2">
        <f>VLOOKUP(S2,'Damage State Indexer'!$C$2:$D$102,2,TRUE)</f>
        <v>0</v>
      </c>
      <c r="L2" s="3">
        <v>0</v>
      </c>
      <c r="M2" s="3">
        <v>0</v>
      </c>
      <c r="N2" s="3">
        <v>0</v>
      </c>
      <c r="O2" s="3">
        <v>0</v>
      </c>
      <c r="P2" s="3">
        <v>0.3</v>
      </c>
      <c r="Q2" s="3">
        <v>0</v>
      </c>
      <c r="R2" s="3">
        <v>0</v>
      </c>
      <c r="S2" s="3">
        <v>0</v>
      </c>
      <c r="T2" s="4">
        <v>0</v>
      </c>
      <c r="U2" s="4">
        <v>0</v>
      </c>
    </row>
    <row r="3" spans="1:21" x14ac:dyDescent="0.25">
      <c r="A3">
        <f t="shared" si="0"/>
        <v>1</v>
      </c>
      <c r="B3" s="18">
        <v>0.86870000000000003</v>
      </c>
      <c r="C3" s="17">
        <v>577</v>
      </c>
      <c r="D3" t="str">
        <f>VLOOKUP(L3,DoE_Compiled!$A$2:$C$12,2,FALSE)</f>
        <v>0517_T225606_0%Sensor_0.05%Twin.json</v>
      </c>
      <c r="E3" t="str">
        <f>VLOOKUP(M3,DoE_Compiled!$A$2:$C$12,2,FALSE)</f>
        <v>0517_T225606_0%Sensor_0.05%Twin.json</v>
      </c>
      <c r="F3" t="str">
        <f>VLOOKUP(N3,DoE_Compiled!$A$2:$C$12,2,FALSE)</f>
        <v>0520_T131705_50%.json</v>
      </c>
      <c r="G3" t="str">
        <f>VLOOKUP(O3,DoE_Compiled!$A$2:$C$12,2,FALSE)</f>
        <v>0520_T131705_50%.json</v>
      </c>
      <c r="H3">
        <f>VLOOKUP(P3,'Damage State Indexer'!$C$2:$D$102,2,TRUE)</f>
        <v>0</v>
      </c>
      <c r="I3">
        <f>VLOOKUP(Q3,'Damage State Indexer'!$C$2:$D$102,2,TRUE)</f>
        <v>30</v>
      </c>
      <c r="J3">
        <f>VLOOKUP(R3,'Damage State Indexer'!$C$2:$D$102,2,TRUE)</f>
        <v>0</v>
      </c>
      <c r="K3">
        <f>VLOOKUP(S3,'Damage State Indexer'!$C$2:$D$102,2,TRUE)</f>
        <v>30</v>
      </c>
      <c r="L3" s="3">
        <v>0</v>
      </c>
      <c r="M3" s="3">
        <v>0</v>
      </c>
      <c r="N3" s="3">
        <v>0.5</v>
      </c>
      <c r="O3" s="3">
        <v>0.5</v>
      </c>
      <c r="P3" s="3">
        <v>0</v>
      </c>
      <c r="Q3" s="3">
        <v>0.3</v>
      </c>
      <c r="R3" s="3">
        <v>0</v>
      </c>
      <c r="S3" s="3">
        <v>0.3</v>
      </c>
      <c r="T3">
        <v>2500</v>
      </c>
      <c r="U3" s="4">
        <v>1</v>
      </c>
    </row>
    <row r="4" spans="1:21" x14ac:dyDescent="0.25">
      <c r="A4">
        <f t="shared" si="0"/>
        <v>2</v>
      </c>
      <c r="B4" s="18">
        <v>0.85309999999999997</v>
      </c>
      <c r="C4" s="17">
        <v>737</v>
      </c>
      <c r="D4" t="str">
        <f>VLOOKUP(L4,DoE_Compiled!$A$2:$C$12,2,FALSE)</f>
        <v>0520_T131705_50%.json</v>
      </c>
      <c r="E4" t="str">
        <f>VLOOKUP(M4,DoE_Compiled!$A$2:$C$12,2,FALSE)</f>
        <v>0520_T131705_50%.json</v>
      </c>
      <c r="F4" t="str">
        <f>VLOOKUP(N4,DoE_Compiled!$A$2:$C$12,2,FALSE)</f>
        <v>0520_T131705_50%.json</v>
      </c>
      <c r="G4" t="str">
        <f>VLOOKUP(O4,DoE_Compiled!$A$2:$C$12,2,FALSE)</f>
        <v>0520_T131705_50%.json</v>
      </c>
      <c r="H4">
        <f>VLOOKUP(P4,'Damage State Indexer'!$C$2:$D$102,2,TRUE)</f>
        <v>30</v>
      </c>
      <c r="I4">
        <f>VLOOKUP(Q4,'Damage State Indexer'!$C$2:$D$102,2,TRUE)</f>
        <v>30</v>
      </c>
      <c r="J4">
        <f>VLOOKUP(R4,'Damage State Indexer'!$C$2:$D$102,2,TRUE)</f>
        <v>0</v>
      </c>
      <c r="K4">
        <f>VLOOKUP(S4,'Damage State Indexer'!$C$2:$D$102,2,TRUE)</f>
        <v>30</v>
      </c>
      <c r="L4" s="3">
        <v>0.5</v>
      </c>
      <c r="M4" s="3">
        <v>0.5</v>
      </c>
      <c r="N4" s="3">
        <v>0.5</v>
      </c>
      <c r="O4" s="3">
        <v>0.5</v>
      </c>
      <c r="P4" s="3">
        <v>0.3</v>
      </c>
      <c r="Q4" s="3">
        <v>0.3</v>
      </c>
      <c r="R4" s="3">
        <v>0</v>
      </c>
      <c r="S4" s="3">
        <v>0.3</v>
      </c>
      <c r="T4">
        <v>0</v>
      </c>
      <c r="U4" s="4">
        <v>2</v>
      </c>
    </row>
    <row r="5" spans="1:21" x14ac:dyDescent="0.25">
      <c r="A5">
        <f t="shared" si="0"/>
        <v>3</v>
      </c>
      <c r="B5" s="18">
        <v>0.86380000000000001</v>
      </c>
      <c r="C5" s="17">
        <v>577</v>
      </c>
      <c r="D5" t="str">
        <f>VLOOKUP(L5,DoE_Compiled!$A$2:$C$12,2,FALSE)</f>
        <v>0517_T225606_0%Sensor_0.05%Twin.json</v>
      </c>
      <c r="E5" t="str">
        <f>VLOOKUP(M5,DoE_Compiled!$A$2:$C$12,2,FALSE)</f>
        <v>0520_T131705_50%.json</v>
      </c>
      <c r="F5" t="str">
        <f>VLOOKUP(N5,DoE_Compiled!$A$2:$C$12,2,FALSE)</f>
        <v>0520_T131705_50%.json</v>
      </c>
      <c r="G5" t="str">
        <f>VLOOKUP(O5,DoE_Compiled!$A$2:$C$12,2,FALSE)</f>
        <v>0517_T225606_0%Sensor_0.05%Twin.json</v>
      </c>
      <c r="H5">
        <f>VLOOKUP(P5,'Damage State Indexer'!$C$2:$D$102,2,TRUE)</f>
        <v>0</v>
      </c>
      <c r="I5">
        <f>VLOOKUP(Q5,'Damage State Indexer'!$C$2:$D$102,2,TRUE)</f>
        <v>30</v>
      </c>
      <c r="J5">
        <f>VLOOKUP(R5,'Damage State Indexer'!$C$2:$D$102,2,TRUE)</f>
        <v>0</v>
      </c>
      <c r="K5">
        <f>VLOOKUP(S5,'Damage State Indexer'!$C$2:$D$102,2,TRUE)</f>
        <v>30</v>
      </c>
      <c r="L5" s="3">
        <v>0</v>
      </c>
      <c r="M5" s="3">
        <v>0.5</v>
      </c>
      <c r="N5" s="3">
        <v>0.5</v>
      </c>
      <c r="O5" s="3">
        <v>0</v>
      </c>
      <c r="P5" s="3">
        <v>0</v>
      </c>
      <c r="Q5" s="3">
        <v>0.3</v>
      </c>
      <c r="R5" s="3">
        <v>0</v>
      </c>
      <c r="S5" s="3">
        <v>0.3</v>
      </c>
      <c r="T5">
        <v>2500</v>
      </c>
      <c r="U5" s="4">
        <v>3</v>
      </c>
    </row>
    <row r="6" spans="1:21" x14ac:dyDescent="0.25">
      <c r="A6">
        <f t="shared" si="0"/>
        <v>4</v>
      </c>
      <c r="B6" s="18">
        <v>0.87260000000000004</v>
      </c>
      <c r="C6" s="17">
        <v>566</v>
      </c>
      <c r="D6" t="str">
        <f>VLOOKUP(L6,DoE_Compiled!$A$2:$C$12,2,FALSE)</f>
        <v>0520_T131705_50%.json</v>
      </c>
      <c r="E6" t="str">
        <f>VLOOKUP(M6,DoE_Compiled!$A$2:$C$12,2,FALSE)</f>
        <v>0520_T131705_50%.json</v>
      </c>
      <c r="F6" t="str">
        <f>VLOOKUP(N6,DoE_Compiled!$A$2:$C$12,2,FALSE)</f>
        <v>0520_T131705_50%.json</v>
      </c>
      <c r="G6" t="str">
        <f>VLOOKUP(O6,DoE_Compiled!$A$2:$C$12,2,FALSE)</f>
        <v>0520_T131705_50%.json</v>
      </c>
      <c r="H6">
        <f>VLOOKUP(P6,'Damage State Indexer'!$C$2:$D$102,2,TRUE)</f>
        <v>30</v>
      </c>
      <c r="I6">
        <f>VLOOKUP(Q6,'Damage State Indexer'!$C$2:$D$102,2,TRUE)</f>
        <v>30</v>
      </c>
      <c r="J6">
        <f>VLOOKUP(R6,'Damage State Indexer'!$C$2:$D$102,2,TRUE)</f>
        <v>30</v>
      </c>
      <c r="K6">
        <f>VLOOKUP(S6,'Damage State Indexer'!$C$2:$D$102,2,TRUE)</f>
        <v>0</v>
      </c>
      <c r="L6" s="3">
        <v>0.5</v>
      </c>
      <c r="M6" s="3">
        <v>0.5</v>
      </c>
      <c r="N6" s="3">
        <v>0.5</v>
      </c>
      <c r="O6" s="3">
        <v>0.5</v>
      </c>
      <c r="P6" s="3">
        <v>0.3</v>
      </c>
      <c r="Q6" s="3">
        <v>0.3</v>
      </c>
      <c r="R6" s="3">
        <v>0.3</v>
      </c>
      <c r="S6" s="3">
        <v>0</v>
      </c>
      <c r="T6">
        <v>2500</v>
      </c>
      <c r="U6" s="4">
        <v>4</v>
      </c>
    </row>
    <row r="7" spans="1:21" x14ac:dyDescent="0.25">
      <c r="A7">
        <f t="shared" si="0"/>
        <v>5</v>
      </c>
      <c r="B7" s="18">
        <v>0.93159999999999998</v>
      </c>
      <c r="C7" s="17">
        <v>722</v>
      </c>
      <c r="D7" t="str">
        <f>VLOOKUP(L7,DoE_Compiled!$A$2:$C$12,2,FALSE)</f>
        <v>0517_T225606_0%Sensor_0.05%Twin.json</v>
      </c>
      <c r="E7" t="str">
        <f>VLOOKUP(M7,DoE_Compiled!$A$2:$C$12,2,FALSE)</f>
        <v>0517_T225606_0%Sensor_0.05%Twin.json</v>
      </c>
      <c r="F7" t="str">
        <f>VLOOKUP(N7,DoE_Compiled!$A$2:$C$12,2,FALSE)</f>
        <v>0520_T131705_50%.json</v>
      </c>
      <c r="G7" t="str">
        <f>VLOOKUP(O7,DoE_Compiled!$A$2:$C$12,2,FALSE)</f>
        <v>0517_T225606_0%Sensor_0.05%Twin.json</v>
      </c>
      <c r="H7">
        <f>VLOOKUP(P7,'Damage State Indexer'!$C$2:$D$102,2,TRUE)</f>
        <v>30</v>
      </c>
      <c r="I7">
        <f>VLOOKUP(Q7,'Damage State Indexer'!$C$2:$D$102,2,TRUE)</f>
        <v>0</v>
      </c>
      <c r="J7">
        <f>VLOOKUP(R7,'Damage State Indexer'!$C$2:$D$102,2,TRUE)</f>
        <v>30</v>
      </c>
      <c r="K7">
        <f>VLOOKUP(S7,'Damage State Indexer'!$C$2:$D$102,2,TRUE)</f>
        <v>30</v>
      </c>
      <c r="L7" s="3">
        <v>0</v>
      </c>
      <c r="M7" s="3">
        <v>0</v>
      </c>
      <c r="N7" s="3">
        <v>0.5</v>
      </c>
      <c r="O7" s="3">
        <v>0</v>
      </c>
      <c r="P7" s="3">
        <v>0.3</v>
      </c>
      <c r="Q7" s="3">
        <v>0</v>
      </c>
      <c r="R7" s="3">
        <v>0.3</v>
      </c>
      <c r="S7" s="3">
        <v>0.3</v>
      </c>
      <c r="T7">
        <v>0</v>
      </c>
      <c r="U7" s="4">
        <v>5</v>
      </c>
    </row>
    <row r="8" spans="1:21" x14ac:dyDescent="0.25">
      <c r="A8">
        <f t="shared" si="0"/>
        <v>6</v>
      </c>
      <c r="B8" s="18">
        <v>0.88339999999999996</v>
      </c>
      <c r="C8" s="17">
        <v>726</v>
      </c>
      <c r="D8" t="str">
        <f>VLOOKUP(L8,DoE_Compiled!$A$2:$C$12,2,FALSE)</f>
        <v>0520_T131705_50%.json</v>
      </c>
      <c r="E8" t="str">
        <f>VLOOKUP(M8,DoE_Compiled!$A$2:$C$12,2,FALSE)</f>
        <v>0517_T225606_0%Sensor_0.05%Twin.json</v>
      </c>
      <c r="F8" t="str">
        <f>VLOOKUP(N8,DoE_Compiled!$A$2:$C$12,2,FALSE)</f>
        <v>0517_T225606_0%Sensor_0.05%Twin.json</v>
      </c>
      <c r="G8" t="str">
        <f>VLOOKUP(O8,DoE_Compiled!$A$2:$C$12,2,FALSE)</f>
        <v>0520_T131705_50%.json</v>
      </c>
      <c r="H8">
        <f>VLOOKUP(P8,'Damage State Indexer'!$C$2:$D$102,2,TRUE)</f>
        <v>30</v>
      </c>
      <c r="I8">
        <f>VLOOKUP(Q8,'Damage State Indexer'!$C$2:$D$102,2,TRUE)</f>
        <v>30</v>
      </c>
      <c r="J8">
        <f>VLOOKUP(R8,'Damage State Indexer'!$C$2:$D$102,2,TRUE)</f>
        <v>30</v>
      </c>
      <c r="K8">
        <f>VLOOKUP(S8,'Damage State Indexer'!$C$2:$D$102,2,TRUE)</f>
        <v>0</v>
      </c>
      <c r="L8" s="3">
        <v>0.5</v>
      </c>
      <c r="M8" s="3">
        <v>0</v>
      </c>
      <c r="N8" s="3">
        <v>0</v>
      </c>
      <c r="O8" s="3">
        <v>0.5</v>
      </c>
      <c r="P8" s="3">
        <v>0.3</v>
      </c>
      <c r="Q8" s="3">
        <v>0.3</v>
      </c>
      <c r="R8" s="3">
        <v>0.3</v>
      </c>
      <c r="S8" s="3">
        <v>0</v>
      </c>
      <c r="T8">
        <v>0</v>
      </c>
      <c r="U8" s="4">
        <v>6</v>
      </c>
    </row>
    <row r="9" spans="1:21" x14ac:dyDescent="0.25">
      <c r="A9">
        <f t="shared" si="0"/>
        <v>7</v>
      </c>
      <c r="B9" s="18">
        <v>0.94910000000000005</v>
      </c>
      <c r="C9" s="17">
        <v>734</v>
      </c>
      <c r="D9" t="str">
        <f>VLOOKUP(L9,DoE_Compiled!$A$2:$C$12,2,FALSE)</f>
        <v>0517_T225606_0%Sensor_0.05%Twin.json</v>
      </c>
      <c r="E9" t="str">
        <f>VLOOKUP(M9,DoE_Compiled!$A$2:$C$12,2,FALSE)</f>
        <v>0517_T225606_0%Sensor_0.05%Twin.json</v>
      </c>
      <c r="F9" t="str">
        <f>VLOOKUP(N9,DoE_Compiled!$A$2:$C$12,2,FALSE)</f>
        <v>0517_T225606_0%Sensor_0.05%Twin.json</v>
      </c>
      <c r="G9" t="str">
        <f>VLOOKUP(O9,DoE_Compiled!$A$2:$C$12,2,FALSE)</f>
        <v>0520_T131705_50%.json</v>
      </c>
      <c r="H9">
        <f>VLOOKUP(P9,'Damage State Indexer'!$C$2:$D$102,2,TRUE)</f>
        <v>0</v>
      </c>
      <c r="I9">
        <f>VLOOKUP(Q9,'Damage State Indexer'!$C$2:$D$102,2,TRUE)</f>
        <v>25</v>
      </c>
      <c r="J9">
        <f>VLOOKUP(R9,'Damage State Indexer'!$C$2:$D$102,2,TRUE)</f>
        <v>0</v>
      </c>
      <c r="K9">
        <f>VLOOKUP(S9,'Damage State Indexer'!$C$2:$D$102,2,TRUE)</f>
        <v>0</v>
      </c>
      <c r="L9" s="3">
        <v>0</v>
      </c>
      <c r="M9" s="3">
        <v>0</v>
      </c>
      <c r="N9" s="3">
        <v>0</v>
      </c>
      <c r="O9" s="3">
        <v>0.5</v>
      </c>
      <c r="P9" s="3">
        <v>0</v>
      </c>
      <c r="Q9" s="3">
        <v>0.25</v>
      </c>
      <c r="R9" s="3">
        <v>0</v>
      </c>
      <c r="S9" s="3">
        <v>0</v>
      </c>
      <c r="T9">
        <v>0</v>
      </c>
      <c r="U9" s="4">
        <v>7</v>
      </c>
    </row>
    <row r="10" spans="1:21" x14ac:dyDescent="0.25">
      <c r="A10">
        <f t="shared" si="0"/>
        <v>8</v>
      </c>
      <c r="B10" s="18">
        <v>0.90849999999999997</v>
      </c>
      <c r="C10" s="17">
        <v>566</v>
      </c>
      <c r="D10" t="str">
        <f>VLOOKUP(L10,DoE_Compiled!$A$2:$C$12,2,FALSE)</f>
        <v>0517_T225606_0%Sensor_0.05%Twin.json</v>
      </c>
      <c r="E10" t="str">
        <f>VLOOKUP(M10,DoE_Compiled!$A$2:$C$12,2,FALSE)</f>
        <v>0517_T225606_0%Sensor_0.05%Twin.json</v>
      </c>
      <c r="F10" t="str">
        <f>VLOOKUP(N10,DoE_Compiled!$A$2:$C$12,2,FALSE)</f>
        <v>0517_T225606_0%Sensor_0.05%Twin.json</v>
      </c>
      <c r="G10" t="str">
        <f>VLOOKUP(O10,DoE_Compiled!$A$2:$C$12,2,FALSE)</f>
        <v>0520_T131705_50%.json</v>
      </c>
      <c r="H10">
        <f>VLOOKUP(P10,'Damage State Indexer'!$C$2:$D$102,2,TRUE)</f>
        <v>30</v>
      </c>
      <c r="I10">
        <f>VLOOKUP(Q10,'Damage State Indexer'!$C$2:$D$102,2,TRUE)</f>
        <v>0</v>
      </c>
      <c r="J10">
        <f>VLOOKUP(R10,'Damage State Indexer'!$C$2:$D$102,2,TRUE)</f>
        <v>30</v>
      </c>
      <c r="K10">
        <f>VLOOKUP(S10,'Damage State Indexer'!$C$2:$D$102,2,TRUE)</f>
        <v>0</v>
      </c>
      <c r="L10" s="3">
        <v>0</v>
      </c>
      <c r="M10" s="3">
        <v>0</v>
      </c>
      <c r="N10" s="3">
        <v>0</v>
      </c>
      <c r="O10" s="3">
        <v>0.5</v>
      </c>
      <c r="P10" s="3">
        <v>0.3</v>
      </c>
      <c r="Q10" s="3">
        <v>0</v>
      </c>
      <c r="R10" s="3">
        <v>0.3</v>
      </c>
      <c r="S10" s="3">
        <v>0</v>
      </c>
      <c r="T10">
        <v>2500</v>
      </c>
      <c r="U10" s="4">
        <v>8</v>
      </c>
    </row>
    <row r="11" spans="1:21" x14ac:dyDescent="0.25">
      <c r="A11">
        <f t="shared" si="0"/>
        <v>9</v>
      </c>
      <c r="B11" s="18">
        <v>0.87839999999999996</v>
      </c>
      <c r="C11" s="17">
        <v>577</v>
      </c>
      <c r="D11" t="str">
        <f>VLOOKUP(L11,DoE_Compiled!$A$2:$C$12,2,FALSE)</f>
        <v>0517_T225606_0%Sensor_0.05%Twin.json</v>
      </c>
      <c r="E11" t="str">
        <f>VLOOKUP(M11,DoE_Compiled!$A$2:$C$12,2,FALSE)</f>
        <v>0517_T225606_0%Sensor_0.05%Twin.json</v>
      </c>
      <c r="F11" t="str">
        <f>VLOOKUP(N11,DoE_Compiled!$A$2:$C$12,2,FALSE)</f>
        <v>0520_T131705_50%.json</v>
      </c>
      <c r="G11" t="str">
        <f>VLOOKUP(O11,DoE_Compiled!$A$2:$C$12,2,FALSE)</f>
        <v>0520_T131705_50%.json</v>
      </c>
      <c r="H11">
        <f>VLOOKUP(P11,'Damage State Indexer'!$C$2:$D$102,2,TRUE)</f>
        <v>0</v>
      </c>
      <c r="I11">
        <f>VLOOKUP(Q11,'Damage State Indexer'!$C$2:$D$102,2,TRUE)</f>
        <v>0</v>
      </c>
      <c r="J11">
        <f>VLOOKUP(R11,'Damage State Indexer'!$C$2:$D$102,2,TRUE)</f>
        <v>0</v>
      </c>
      <c r="K11">
        <f>VLOOKUP(S11,'Damage State Indexer'!$C$2:$D$102,2,TRUE)</f>
        <v>30</v>
      </c>
      <c r="L11" s="3">
        <v>0</v>
      </c>
      <c r="M11" s="3">
        <v>0</v>
      </c>
      <c r="N11" s="3">
        <v>0.5</v>
      </c>
      <c r="O11" s="3">
        <v>0.5</v>
      </c>
      <c r="P11" s="3">
        <v>0</v>
      </c>
      <c r="Q11" s="3">
        <v>0</v>
      </c>
      <c r="R11" s="3">
        <v>0</v>
      </c>
      <c r="S11" s="3">
        <v>0.3</v>
      </c>
      <c r="T11">
        <v>2500</v>
      </c>
      <c r="U11" s="4">
        <v>9</v>
      </c>
    </row>
    <row r="12" spans="1:21" x14ac:dyDescent="0.25">
      <c r="A12">
        <f t="shared" si="0"/>
        <v>10</v>
      </c>
      <c r="B12" s="18">
        <v>0.89690000000000003</v>
      </c>
      <c r="C12" s="17">
        <v>577</v>
      </c>
      <c r="D12" t="str">
        <f>VLOOKUP(L12,DoE_Compiled!$A$2:$C$12,2,FALSE)</f>
        <v>0517_T225606_0%Sensor_0.05%Twin.json</v>
      </c>
      <c r="E12" t="str">
        <f>VLOOKUP(M12,DoE_Compiled!$A$2:$C$12,2,FALSE)</f>
        <v>0517_T225606_0%Sensor_0.05%Twin.json</v>
      </c>
      <c r="F12" t="str">
        <f>VLOOKUP(N12,DoE_Compiled!$A$2:$C$12,2,FALSE)</f>
        <v>0520_T131705_50%.json</v>
      </c>
      <c r="G12" t="str">
        <f>VLOOKUP(O12,DoE_Compiled!$A$2:$C$12,2,FALSE)</f>
        <v>0517_T225606_0%Sensor_0.05%Twin.json</v>
      </c>
      <c r="H12">
        <f>VLOOKUP(P12,'Damage State Indexer'!$C$2:$D$102,2,TRUE)</f>
        <v>30</v>
      </c>
      <c r="I12">
        <f>VLOOKUP(Q12,'Damage State Indexer'!$C$2:$D$102,2,TRUE)</f>
        <v>30</v>
      </c>
      <c r="J12">
        <f>VLOOKUP(R12,'Damage State Indexer'!$C$2:$D$102,2,TRUE)</f>
        <v>0</v>
      </c>
      <c r="K12">
        <f>VLOOKUP(S12,'Damage State Indexer'!$C$2:$D$102,2,TRUE)</f>
        <v>0</v>
      </c>
      <c r="L12" s="3">
        <v>0</v>
      </c>
      <c r="M12" s="3">
        <v>0</v>
      </c>
      <c r="N12" s="3">
        <v>0.5</v>
      </c>
      <c r="O12" s="3">
        <v>0</v>
      </c>
      <c r="P12" s="3">
        <v>0.3</v>
      </c>
      <c r="Q12" s="3">
        <v>0.3</v>
      </c>
      <c r="R12" s="3">
        <v>0</v>
      </c>
      <c r="S12" s="3">
        <v>0</v>
      </c>
      <c r="T12">
        <v>2500</v>
      </c>
      <c r="U12" s="4">
        <v>10</v>
      </c>
    </row>
    <row r="13" spans="1:21" x14ac:dyDescent="0.25">
      <c r="A13">
        <f t="shared" si="0"/>
        <v>11</v>
      </c>
      <c r="B13" s="18">
        <v>0.9042</v>
      </c>
      <c r="C13" s="17">
        <v>574</v>
      </c>
      <c r="D13" t="str">
        <f>VLOOKUP(L13,DoE_Compiled!$A$2:$C$12,2,FALSE)</f>
        <v>0517_T225606_0%Sensor_0.05%Twin.json</v>
      </c>
      <c r="E13" t="str">
        <f>VLOOKUP(M13,DoE_Compiled!$A$2:$C$12,2,FALSE)</f>
        <v>0517_T225606_0%Sensor_0.05%Twin.json</v>
      </c>
      <c r="F13" t="str">
        <f>VLOOKUP(N13,DoE_Compiled!$A$2:$C$12,2,FALSE)</f>
        <v>0517_T225606_0%Sensor_0.05%Twin.json</v>
      </c>
      <c r="G13" t="str">
        <f>VLOOKUP(O13,DoE_Compiled!$A$2:$C$12,2,FALSE)</f>
        <v>0520_T131705_50%.json</v>
      </c>
      <c r="H13">
        <f>VLOOKUP(P13,'Damage State Indexer'!$C$2:$D$102,2,TRUE)</f>
        <v>30</v>
      </c>
      <c r="I13">
        <f>VLOOKUP(Q13,'Damage State Indexer'!$C$2:$D$102,2,TRUE)</f>
        <v>30</v>
      </c>
      <c r="J13">
        <f>VLOOKUP(R13,'Damage State Indexer'!$C$2:$D$102,2,TRUE)</f>
        <v>0</v>
      </c>
      <c r="K13">
        <f>VLOOKUP(S13,'Damage State Indexer'!$C$2:$D$102,2,TRUE)</f>
        <v>0</v>
      </c>
      <c r="L13" s="3">
        <v>0</v>
      </c>
      <c r="M13" s="3">
        <v>0</v>
      </c>
      <c r="N13" s="3">
        <v>0</v>
      </c>
      <c r="O13" s="3">
        <v>0.5</v>
      </c>
      <c r="P13" s="3">
        <v>0.3</v>
      </c>
      <c r="Q13" s="3">
        <v>0.3</v>
      </c>
      <c r="R13" s="3">
        <v>0</v>
      </c>
      <c r="S13" s="3">
        <v>0</v>
      </c>
      <c r="T13">
        <v>2500</v>
      </c>
      <c r="U13" s="4">
        <v>11</v>
      </c>
    </row>
    <row r="14" spans="1:21" x14ac:dyDescent="0.25">
      <c r="A14">
        <f t="shared" si="0"/>
        <v>12</v>
      </c>
      <c r="B14" s="18">
        <v>0.94120000000000004</v>
      </c>
      <c r="C14" s="17">
        <v>734</v>
      </c>
      <c r="D14" t="str">
        <f>VLOOKUP(L14,DoE_Compiled!$A$2:$C$12,2,FALSE)</f>
        <v>0517_T225606_0%Sensor_0.05%Twin.json</v>
      </c>
      <c r="E14" t="str">
        <f>VLOOKUP(M14,DoE_Compiled!$A$2:$C$12,2,FALSE)</f>
        <v>0517_T225606_0%Sensor_0.05%Twin.json</v>
      </c>
      <c r="F14" t="str">
        <f>VLOOKUP(N14,DoE_Compiled!$A$2:$C$12,2,FALSE)</f>
        <v>0517_T225606_0%Sensor_0.05%Twin.json</v>
      </c>
      <c r="G14" t="str">
        <f>VLOOKUP(O14,DoE_Compiled!$A$2:$C$12,2,FALSE)</f>
        <v>0520_T131705_50%.json</v>
      </c>
      <c r="H14">
        <f>VLOOKUP(P14,'Damage State Indexer'!$C$2:$D$102,2,TRUE)</f>
        <v>0</v>
      </c>
      <c r="I14">
        <f>VLOOKUP(Q14,'Damage State Indexer'!$C$2:$D$102,2,TRUE)</f>
        <v>0</v>
      </c>
      <c r="J14">
        <f>VLOOKUP(R14,'Damage State Indexer'!$C$2:$D$102,2,TRUE)</f>
        <v>0</v>
      </c>
      <c r="K14">
        <f>VLOOKUP(S14,'Damage State Indexer'!$C$2:$D$102,2,TRUE)</f>
        <v>30</v>
      </c>
      <c r="L14" s="3">
        <v>0</v>
      </c>
      <c r="M14" s="3">
        <v>0</v>
      </c>
      <c r="N14" s="3">
        <v>0</v>
      </c>
      <c r="O14" s="3">
        <v>0.5</v>
      </c>
      <c r="P14" s="3">
        <v>0</v>
      </c>
      <c r="Q14" s="3">
        <v>0</v>
      </c>
      <c r="R14" s="3">
        <v>0</v>
      </c>
      <c r="S14" s="3">
        <v>0.3</v>
      </c>
      <c r="T14">
        <v>0</v>
      </c>
      <c r="U14" s="4">
        <v>12</v>
      </c>
    </row>
    <row r="15" spans="1:21" x14ac:dyDescent="0.25">
      <c r="A15">
        <f t="shared" si="0"/>
        <v>13</v>
      </c>
      <c r="B15" s="18">
        <v>0.90190000000000003</v>
      </c>
      <c r="C15" s="17">
        <v>574</v>
      </c>
      <c r="D15" t="str">
        <f>VLOOKUP(L15,DoE_Compiled!$A$2:$C$12,2,FALSE)</f>
        <v>0520_T131705_50%.json</v>
      </c>
      <c r="E15" t="str">
        <f>VLOOKUP(M15,DoE_Compiled!$A$2:$C$12,2,FALSE)</f>
        <v>0517_T225606_0%Sensor_0.05%Twin.json</v>
      </c>
      <c r="F15" t="str">
        <f>VLOOKUP(N15,DoE_Compiled!$A$2:$C$12,2,FALSE)</f>
        <v>0517_T225606_0%Sensor_0.05%Twin.json</v>
      </c>
      <c r="G15" t="str">
        <f>VLOOKUP(O15,DoE_Compiled!$A$2:$C$12,2,FALSE)</f>
        <v>0517_T225606_0%Sensor_0.05%Twin.json</v>
      </c>
      <c r="H15">
        <f>VLOOKUP(P15,'Damage State Indexer'!$C$2:$D$102,2,TRUE)</f>
        <v>30</v>
      </c>
      <c r="I15">
        <f>VLOOKUP(Q15,'Damage State Indexer'!$C$2:$D$102,2,TRUE)</f>
        <v>30</v>
      </c>
      <c r="J15">
        <f>VLOOKUP(R15,'Damage State Indexer'!$C$2:$D$102,2,TRUE)</f>
        <v>0</v>
      </c>
      <c r="K15">
        <f>VLOOKUP(S15,'Damage State Indexer'!$C$2:$D$102,2,TRUE)</f>
        <v>0</v>
      </c>
      <c r="L15" s="3">
        <v>0.5</v>
      </c>
      <c r="M15" s="3">
        <v>0</v>
      </c>
      <c r="N15" s="3">
        <v>0</v>
      </c>
      <c r="O15" s="3">
        <v>0</v>
      </c>
      <c r="P15" s="3">
        <v>0.3</v>
      </c>
      <c r="Q15" s="3">
        <v>0.3</v>
      </c>
      <c r="R15" s="3">
        <v>0</v>
      </c>
      <c r="S15" s="3">
        <v>0</v>
      </c>
      <c r="T15">
        <v>2500</v>
      </c>
      <c r="U15" s="4">
        <v>13</v>
      </c>
    </row>
    <row r="16" spans="1:21" x14ac:dyDescent="0.25">
      <c r="A16">
        <f t="shared" si="0"/>
        <v>14</v>
      </c>
      <c r="B16" s="18">
        <v>0.90069999999999995</v>
      </c>
      <c r="C16" s="17">
        <v>566</v>
      </c>
      <c r="D16" t="str">
        <f>VLOOKUP(L16,DoE_Compiled!$A$2:$C$12,2,FALSE)</f>
        <v>0519_T225636_40%.json</v>
      </c>
      <c r="E16" t="str">
        <f>VLOOKUP(M16,DoE_Compiled!$A$2:$C$12,2,FALSE)</f>
        <v>0520_T131705_50%.json</v>
      </c>
      <c r="F16" t="str">
        <f>VLOOKUP(N16,DoE_Compiled!$A$2:$C$12,2,FALSE)</f>
        <v>0520_T131705_50%.json</v>
      </c>
      <c r="G16" t="str">
        <f>VLOOKUP(O16,DoE_Compiled!$A$2:$C$12,2,FALSE)</f>
        <v>0517_T225606_0%Sensor_0.05%Twin.json</v>
      </c>
      <c r="H16">
        <f>VLOOKUP(P16,'Damage State Indexer'!$C$2:$D$102,2,TRUE)</f>
        <v>0</v>
      </c>
      <c r="I16">
        <f>VLOOKUP(Q16,'Damage State Indexer'!$C$2:$D$102,2,TRUE)</f>
        <v>0</v>
      </c>
      <c r="J16">
        <f>VLOOKUP(R16,'Damage State Indexer'!$C$2:$D$102,2,TRUE)</f>
        <v>30</v>
      </c>
      <c r="K16">
        <f>VLOOKUP(S16,'Damage State Indexer'!$C$2:$D$102,2,TRUE)</f>
        <v>0</v>
      </c>
      <c r="L16" s="3">
        <v>0.4</v>
      </c>
      <c r="M16" s="3">
        <v>0.5</v>
      </c>
      <c r="N16" s="3">
        <v>0.5</v>
      </c>
      <c r="O16" s="3">
        <v>0</v>
      </c>
      <c r="P16" s="3">
        <v>0</v>
      </c>
      <c r="Q16" s="3">
        <v>0</v>
      </c>
      <c r="R16" s="3">
        <v>0.3</v>
      </c>
      <c r="S16" s="3">
        <v>0</v>
      </c>
      <c r="T16">
        <v>2500</v>
      </c>
      <c r="U16" s="4">
        <v>14</v>
      </c>
    </row>
    <row r="17" spans="1:21" x14ac:dyDescent="0.25">
      <c r="A17">
        <f t="shared" si="0"/>
        <v>15</v>
      </c>
      <c r="B17" s="18">
        <v>0.88109999999999999</v>
      </c>
      <c r="C17" s="17">
        <v>574</v>
      </c>
      <c r="D17" t="str">
        <f>VLOOKUP(L17,DoE_Compiled!$A$2:$C$12,2,FALSE)</f>
        <v>0517_T225606_0%Sensor_0.05%Twin.json</v>
      </c>
      <c r="E17" t="str">
        <f>VLOOKUP(M17,DoE_Compiled!$A$2:$C$12,2,FALSE)</f>
        <v>0517_T225606_0%Sensor_0.05%Twin.json</v>
      </c>
      <c r="F17" t="str">
        <f>VLOOKUP(N17,DoE_Compiled!$A$2:$C$12,2,FALSE)</f>
        <v>0517_T225606_0%Sensor_0.05%Twin.json</v>
      </c>
      <c r="G17" t="str">
        <f>VLOOKUP(O17,DoE_Compiled!$A$2:$C$12,2,FALSE)</f>
        <v>0520_T131705_50%.json</v>
      </c>
      <c r="H17">
        <f>VLOOKUP(P17,'Damage State Indexer'!$C$2:$D$102,2,TRUE)</f>
        <v>0</v>
      </c>
      <c r="I17">
        <f>VLOOKUP(Q17,'Damage State Indexer'!$C$2:$D$102,2,TRUE)</f>
        <v>0</v>
      </c>
      <c r="J17">
        <f>VLOOKUP(R17,'Damage State Indexer'!$C$2:$D$102,2,TRUE)</f>
        <v>0</v>
      </c>
      <c r="K17">
        <f>VLOOKUP(S17,'Damage State Indexer'!$C$2:$D$102,2,TRUE)</f>
        <v>30</v>
      </c>
      <c r="L17" s="3">
        <v>0</v>
      </c>
      <c r="M17" s="3">
        <v>0</v>
      </c>
      <c r="N17" s="3">
        <v>0</v>
      </c>
      <c r="O17" s="3">
        <v>0.5</v>
      </c>
      <c r="P17" s="3">
        <v>0</v>
      </c>
      <c r="Q17" s="3">
        <v>0</v>
      </c>
      <c r="R17" s="3">
        <v>0</v>
      </c>
      <c r="S17" s="3">
        <v>0.3</v>
      </c>
      <c r="T17">
        <v>2500</v>
      </c>
      <c r="U17" s="4">
        <v>15</v>
      </c>
    </row>
    <row r="18" spans="1:21" x14ac:dyDescent="0.25">
      <c r="A18">
        <f t="shared" si="0"/>
        <v>16</v>
      </c>
      <c r="B18" s="18">
        <v>0.91410000000000002</v>
      </c>
      <c r="C18" s="17">
        <v>577</v>
      </c>
      <c r="D18" t="str">
        <f>VLOOKUP(L18,DoE_Compiled!$A$2:$C$12,2,FALSE)</f>
        <v>0520_T131705_50%.json</v>
      </c>
      <c r="E18" t="str">
        <f>VLOOKUP(M18,DoE_Compiled!$A$2:$C$12,2,FALSE)</f>
        <v>0520_T131705_50%.json</v>
      </c>
      <c r="F18" t="str">
        <f>VLOOKUP(N18,DoE_Compiled!$A$2:$C$12,2,FALSE)</f>
        <v>0520_T131705_50%.json</v>
      </c>
      <c r="G18" t="str">
        <f>VLOOKUP(O18,DoE_Compiled!$A$2:$C$12,2,FALSE)</f>
        <v>0520_T131705_50%.json</v>
      </c>
      <c r="H18">
        <f>VLOOKUP(P18,'Damage State Indexer'!$C$2:$D$102,2,TRUE)</f>
        <v>30</v>
      </c>
      <c r="I18">
        <f>VLOOKUP(Q18,'Damage State Indexer'!$C$2:$D$102,2,TRUE)</f>
        <v>0</v>
      </c>
      <c r="J18">
        <f>VLOOKUP(R18,'Damage State Indexer'!$C$2:$D$102,2,TRUE)</f>
        <v>0</v>
      </c>
      <c r="K18">
        <f>VLOOKUP(S18,'Damage State Indexer'!$C$2:$D$102,2,TRUE)</f>
        <v>0</v>
      </c>
      <c r="L18" s="3">
        <v>0.5</v>
      </c>
      <c r="M18" s="3">
        <v>0.5</v>
      </c>
      <c r="N18" s="3">
        <v>0.5</v>
      </c>
      <c r="O18" s="3">
        <v>0.5</v>
      </c>
      <c r="P18" s="3">
        <v>0.3</v>
      </c>
      <c r="Q18" s="3">
        <v>0</v>
      </c>
      <c r="R18" s="3">
        <v>0</v>
      </c>
      <c r="S18" s="3">
        <v>0</v>
      </c>
      <c r="T18">
        <v>2500</v>
      </c>
      <c r="U18" s="4">
        <v>16</v>
      </c>
    </row>
    <row r="19" spans="1:21" x14ac:dyDescent="0.25">
      <c r="A19">
        <f t="shared" si="0"/>
        <v>17</v>
      </c>
      <c r="B19" s="18">
        <v>0.92330000000000001</v>
      </c>
      <c r="C19" s="17">
        <v>726</v>
      </c>
      <c r="D19" t="str">
        <f>VLOOKUP(L19,DoE_Compiled!$A$2:$C$12,2,FALSE)</f>
        <v>0517_T225606_0%Sensor_0.05%Twin.json</v>
      </c>
      <c r="E19" t="str">
        <f>VLOOKUP(M19,DoE_Compiled!$A$2:$C$12,2,FALSE)</f>
        <v>0520_T131705_50%.json</v>
      </c>
      <c r="F19" t="str">
        <f>VLOOKUP(N19,DoE_Compiled!$A$2:$C$12,2,FALSE)</f>
        <v>0520_T131705_50%.json</v>
      </c>
      <c r="G19" t="str">
        <f>VLOOKUP(O19,DoE_Compiled!$A$2:$C$12,2,FALSE)</f>
        <v>0520_T131705_50%.json</v>
      </c>
      <c r="H19">
        <f>VLOOKUP(P19,'Damage State Indexer'!$C$2:$D$102,2,TRUE)</f>
        <v>0</v>
      </c>
      <c r="I19">
        <f>VLOOKUP(Q19,'Damage State Indexer'!$C$2:$D$102,2,TRUE)</f>
        <v>0</v>
      </c>
      <c r="J19">
        <f>VLOOKUP(R19,'Damage State Indexer'!$C$2:$D$102,2,TRUE)</f>
        <v>30</v>
      </c>
      <c r="K19">
        <f>VLOOKUP(S19,'Damage State Indexer'!$C$2:$D$102,2,TRUE)</f>
        <v>30</v>
      </c>
      <c r="L19" s="3">
        <v>0</v>
      </c>
      <c r="M19" s="3">
        <v>0.5</v>
      </c>
      <c r="N19" s="3">
        <v>0.5</v>
      </c>
      <c r="O19" s="3">
        <v>0.5</v>
      </c>
      <c r="P19" s="3">
        <v>0</v>
      </c>
      <c r="Q19" s="3">
        <v>0</v>
      </c>
      <c r="R19" s="3">
        <v>0.3</v>
      </c>
      <c r="S19" s="3">
        <v>0.3</v>
      </c>
      <c r="T19">
        <v>0</v>
      </c>
      <c r="U19" s="4">
        <v>17</v>
      </c>
    </row>
    <row r="20" spans="1:21" x14ac:dyDescent="0.25">
      <c r="A20">
        <f t="shared" si="0"/>
        <v>18</v>
      </c>
      <c r="B20" s="18">
        <v>0.84399999999999997</v>
      </c>
      <c r="C20" s="17">
        <v>432</v>
      </c>
      <c r="D20" t="str">
        <f>VLOOKUP(L20,DoE_Compiled!$A$2:$C$12,2,FALSE)</f>
        <v>0520_T131705_50%.json</v>
      </c>
      <c r="E20" t="str">
        <f>VLOOKUP(M20,DoE_Compiled!$A$2:$C$12,2,FALSE)</f>
        <v>0520_T131705_50%.json</v>
      </c>
      <c r="F20" t="str">
        <f>VLOOKUP(N20,DoE_Compiled!$A$2:$C$12,2,FALSE)</f>
        <v>0517_T225606_0%Sensor_0.05%Twin.json</v>
      </c>
      <c r="G20" t="str">
        <f>VLOOKUP(O20,DoE_Compiled!$A$2:$C$12,2,FALSE)</f>
        <v>0520_T131705_50%.json</v>
      </c>
      <c r="H20">
        <f>VLOOKUP(P20,'Damage State Indexer'!$C$2:$D$102,2,TRUE)</f>
        <v>0</v>
      </c>
      <c r="I20">
        <f>VLOOKUP(Q20,'Damage State Indexer'!$C$2:$D$102,2,TRUE)</f>
        <v>30</v>
      </c>
      <c r="J20">
        <f>VLOOKUP(R20,'Damage State Indexer'!$C$2:$D$102,2,TRUE)</f>
        <v>30</v>
      </c>
      <c r="K20">
        <f>VLOOKUP(S20,'Damage State Indexer'!$C$2:$D$102,2,TRUE)</f>
        <v>30</v>
      </c>
      <c r="L20" s="3">
        <v>0.5</v>
      </c>
      <c r="M20" s="3">
        <v>0.5</v>
      </c>
      <c r="N20" s="3">
        <v>0</v>
      </c>
      <c r="O20" s="3">
        <v>0.5</v>
      </c>
      <c r="P20" s="3">
        <v>0</v>
      </c>
      <c r="Q20" s="3">
        <v>0.3</v>
      </c>
      <c r="R20" s="3">
        <v>0.3</v>
      </c>
      <c r="S20" s="3">
        <v>0.3</v>
      </c>
      <c r="T20">
        <v>2500</v>
      </c>
      <c r="U20" s="4">
        <v>18</v>
      </c>
    </row>
    <row r="21" spans="1:21" x14ac:dyDescent="0.25">
      <c r="A21">
        <f t="shared" si="0"/>
        <v>19</v>
      </c>
      <c r="B21" s="18">
        <v>0.88670000000000004</v>
      </c>
      <c r="C21" s="17">
        <v>574</v>
      </c>
      <c r="D21" t="str">
        <f>VLOOKUP(L21,DoE_Compiled!$A$2:$C$12,2,FALSE)</f>
        <v>0517_T225606_0%Sensor_0.05%Twin.json</v>
      </c>
      <c r="E21" t="str">
        <f>VLOOKUP(M21,DoE_Compiled!$A$2:$C$12,2,FALSE)</f>
        <v>0520_T131705_50%.json</v>
      </c>
      <c r="F21" t="str">
        <f>VLOOKUP(N21,DoE_Compiled!$A$2:$C$12,2,FALSE)</f>
        <v>0517_T225606_0%Sensor_0.05%Twin.json</v>
      </c>
      <c r="G21" t="str">
        <f>VLOOKUP(O21,DoE_Compiled!$A$2:$C$12,2,FALSE)</f>
        <v>0517_T225606_0%Sensor_0.05%Twin.json</v>
      </c>
      <c r="H21">
        <f>VLOOKUP(P21,'Damage State Indexer'!$C$2:$D$102,2,TRUE)</f>
        <v>0</v>
      </c>
      <c r="I21">
        <f>VLOOKUP(Q21,'Damage State Indexer'!$C$2:$D$102,2,TRUE)</f>
        <v>0</v>
      </c>
      <c r="J21">
        <f>VLOOKUP(R21,'Damage State Indexer'!$C$2:$D$102,2,TRUE)</f>
        <v>0</v>
      </c>
      <c r="K21">
        <f>VLOOKUP(S21,'Damage State Indexer'!$C$2:$D$102,2,TRUE)</f>
        <v>30</v>
      </c>
      <c r="L21" s="3">
        <v>0</v>
      </c>
      <c r="M21" s="3">
        <v>0.5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0.3</v>
      </c>
      <c r="T21">
        <v>2500</v>
      </c>
      <c r="U21" s="4">
        <v>19</v>
      </c>
    </row>
    <row r="22" spans="1:21" x14ac:dyDescent="0.25">
      <c r="A22">
        <f t="shared" si="0"/>
        <v>20</v>
      </c>
      <c r="B22" s="18">
        <v>0.88149999999999995</v>
      </c>
      <c r="C22" s="17">
        <v>726</v>
      </c>
      <c r="D22" t="str">
        <f>VLOOKUP(L22,DoE_Compiled!$A$2:$C$12,2,FALSE)</f>
        <v>0520_T131705_50%.json</v>
      </c>
      <c r="E22" t="str">
        <f>VLOOKUP(M22,DoE_Compiled!$A$2:$C$12,2,FALSE)</f>
        <v>0520_T131705_50%.json</v>
      </c>
      <c r="F22" t="str">
        <f>VLOOKUP(N22,DoE_Compiled!$A$2:$C$12,2,FALSE)</f>
        <v>0517_T225606_0%Sensor_0.05%Twin.json</v>
      </c>
      <c r="G22" t="str">
        <f>VLOOKUP(O22,DoE_Compiled!$A$2:$C$12,2,FALSE)</f>
        <v>0520_T131705_50%.json</v>
      </c>
      <c r="H22">
        <f>VLOOKUP(P22,'Damage State Indexer'!$C$2:$D$102,2,TRUE)</f>
        <v>30</v>
      </c>
      <c r="I22">
        <f>VLOOKUP(Q22,'Damage State Indexer'!$C$2:$D$102,2,TRUE)</f>
        <v>0</v>
      </c>
      <c r="J22">
        <f>VLOOKUP(R22,'Damage State Indexer'!$C$2:$D$102,2,TRUE)</f>
        <v>30</v>
      </c>
      <c r="K22">
        <f>VLOOKUP(S22,'Damage State Indexer'!$C$2:$D$102,2,TRUE)</f>
        <v>30</v>
      </c>
      <c r="L22" s="3">
        <v>0.5</v>
      </c>
      <c r="M22" s="3">
        <v>0.5</v>
      </c>
      <c r="N22" s="3">
        <v>0</v>
      </c>
      <c r="O22" s="3">
        <v>0.5</v>
      </c>
      <c r="P22" s="3">
        <v>0.3</v>
      </c>
      <c r="Q22" s="3">
        <v>0</v>
      </c>
      <c r="R22" s="3">
        <v>0.3</v>
      </c>
      <c r="S22" s="3">
        <v>0.3</v>
      </c>
      <c r="T22">
        <v>0</v>
      </c>
      <c r="U22" s="4">
        <v>20</v>
      </c>
    </row>
    <row r="23" spans="1:21" x14ac:dyDescent="0.25">
      <c r="A23">
        <f t="shared" si="0"/>
        <v>21</v>
      </c>
      <c r="B23" s="18">
        <v>0.8901</v>
      </c>
      <c r="C23" s="17">
        <v>566</v>
      </c>
      <c r="D23" t="str">
        <f>VLOOKUP(L23,DoE_Compiled!$A$2:$C$12,2,FALSE)</f>
        <v>0520_T131705_50%.json</v>
      </c>
      <c r="E23" t="str">
        <f>VLOOKUP(M23,DoE_Compiled!$A$2:$C$12,2,FALSE)</f>
        <v>0517_T225606_0%Sensor_0.05%Twin.json</v>
      </c>
      <c r="F23" t="str">
        <f>VLOOKUP(N23,DoE_Compiled!$A$2:$C$12,2,FALSE)</f>
        <v>0517_T225606_0%Sensor_0.05%Twin.json</v>
      </c>
      <c r="G23" t="str">
        <f>VLOOKUP(O23,DoE_Compiled!$A$2:$C$12,2,FALSE)</f>
        <v>0520_T131705_50%.json</v>
      </c>
      <c r="H23">
        <f>VLOOKUP(P23,'Damage State Indexer'!$C$2:$D$102,2,TRUE)</f>
        <v>0</v>
      </c>
      <c r="I23">
        <f>VLOOKUP(Q23,'Damage State Indexer'!$C$2:$D$102,2,TRUE)</f>
        <v>30</v>
      </c>
      <c r="J23">
        <f>VLOOKUP(R23,'Damage State Indexer'!$C$2:$D$102,2,TRUE)</f>
        <v>30</v>
      </c>
      <c r="K23">
        <f>VLOOKUP(S23,'Damage State Indexer'!$C$2:$D$102,2,TRUE)</f>
        <v>0</v>
      </c>
      <c r="L23" s="3">
        <v>0.5</v>
      </c>
      <c r="M23" s="3">
        <v>0</v>
      </c>
      <c r="N23" s="3">
        <v>0</v>
      </c>
      <c r="O23" s="3">
        <v>0.5</v>
      </c>
      <c r="P23" s="3">
        <v>0</v>
      </c>
      <c r="Q23" s="3">
        <v>0.3</v>
      </c>
      <c r="R23" s="3">
        <v>0.3</v>
      </c>
      <c r="S23" s="3">
        <v>0</v>
      </c>
      <c r="T23">
        <v>2500</v>
      </c>
      <c r="U23" s="4">
        <v>21</v>
      </c>
    </row>
    <row r="24" spans="1:21" x14ac:dyDescent="0.25">
      <c r="A24">
        <f t="shared" si="0"/>
        <v>22</v>
      </c>
      <c r="B24" s="18">
        <v>0.91820000000000002</v>
      </c>
      <c r="C24" s="17">
        <v>574</v>
      </c>
      <c r="D24" t="str">
        <f>VLOOKUP(L24,DoE_Compiled!$A$2:$C$12,2,FALSE)</f>
        <v>0520_T131705_50%.json</v>
      </c>
      <c r="E24" t="str">
        <f>VLOOKUP(M24,DoE_Compiled!$A$2:$C$12,2,FALSE)</f>
        <v>0517_T225606_0%Sensor_0.05%Twin.json</v>
      </c>
      <c r="F24" t="str">
        <f>VLOOKUP(N24,DoE_Compiled!$A$2:$C$12,2,FALSE)</f>
        <v>0517_T225606_0%Sensor_0.05%Twin.json</v>
      </c>
      <c r="G24" t="str">
        <f>VLOOKUP(O24,DoE_Compiled!$A$2:$C$12,2,FALSE)</f>
        <v>0520_T131705_50%.json</v>
      </c>
      <c r="H24">
        <f>VLOOKUP(P24,'Damage State Indexer'!$C$2:$D$102,2,TRUE)</f>
        <v>30</v>
      </c>
      <c r="I24">
        <f>VLOOKUP(Q24,'Damage State Indexer'!$C$2:$D$102,2,TRUE)</f>
        <v>0</v>
      </c>
      <c r="J24">
        <f>VLOOKUP(R24,'Damage State Indexer'!$C$2:$D$102,2,TRUE)</f>
        <v>0</v>
      </c>
      <c r="K24">
        <f>VLOOKUP(S24,'Damage State Indexer'!$C$2:$D$102,2,TRUE)</f>
        <v>0</v>
      </c>
      <c r="L24" s="3">
        <v>0.5</v>
      </c>
      <c r="M24" s="3">
        <v>0</v>
      </c>
      <c r="N24" s="3">
        <v>0</v>
      </c>
      <c r="O24" s="3">
        <v>0.5</v>
      </c>
      <c r="P24" s="3">
        <v>0.3</v>
      </c>
      <c r="Q24" s="3">
        <v>0</v>
      </c>
      <c r="R24" s="3">
        <v>0</v>
      </c>
      <c r="S24" s="3">
        <v>0</v>
      </c>
      <c r="T24">
        <v>2500</v>
      </c>
      <c r="U24" s="4">
        <v>22</v>
      </c>
    </row>
    <row r="25" spans="1:21" x14ac:dyDescent="0.25">
      <c r="A25">
        <f t="shared" si="0"/>
        <v>23</v>
      </c>
      <c r="B25" s="18">
        <v>0.94450000000000001</v>
      </c>
      <c r="C25" s="17">
        <v>726</v>
      </c>
      <c r="D25" t="str">
        <f>VLOOKUP(L25,DoE_Compiled!$A$2:$C$12,2,FALSE)</f>
        <v>0517_T225606_0%Sensor_0.05%Twin.json</v>
      </c>
      <c r="E25" t="str">
        <f>VLOOKUP(M25,DoE_Compiled!$A$2:$C$12,2,FALSE)</f>
        <v>0520_T131705_50%.json</v>
      </c>
      <c r="F25" t="str">
        <f>VLOOKUP(N25,DoE_Compiled!$A$2:$C$12,2,FALSE)</f>
        <v>0520_T131705_50%.json</v>
      </c>
      <c r="G25" t="str">
        <f>VLOOKUP(O25,DoE_Compiled!$A$2:$C$12,2,FALSE)</f>
        <v>0520_T131705_50%.json</v>
      </c>
      <c r="H25">
        <f>VLOOKUP(P25,'Damage State Indexer'!$C$2:$D$102,2,TRUE)</f>
        <v>30</v>
      </c>
      <c r="I25">
        <f>VLOOKUP(Q25,'Damage State Indexer'!$C$2:$D$102,2,TRUE)</f>
        <v>0</v>
      </c>
      <c r="J25">
        <f>VLOOKUP(R25,'Damage State Indexer'!$C$2:$D$102,2,TRUE)</f>
        <v>30</v>
      </c>
      <c r="K25">
        <f>VLOOKUP(S25,'Damage State Indexer'!$C$2:$D$102,2,TRUE)</f>
        <v>0</v>
      </c>
      <c r="L25" s="3">
        <v>0</v>
      </c>
      <c r="M25" s="3">
        <v>0.5</v>
      </c>
      <c r="N25" s="3">
        <v>0.5</v>
      </c>
      <c r="O25" s="3">
        <v>0.5</v>
      </c>
      <c r="P25" s="3">
        <v>0.3</v>
      </c>
      <c r="Q25" s="3">
        <v>0</v>
      </c>
      <c r="R25" s="3">
        <v>0.3</v>
      </c>
      <c r="S25" s="3">
        <v>0</v>
      </c>
      <c r="T25">
        <v>0</v>
      </c>
      <c r="U25" s="4">
        <v>23</v>
      </c>
    </row>
    <row r="26" spans="1:21" x14ac:dyDescent="0.25">
      <c r="A26">
        <f t="shared" si="0"/>
        <v>24</v>
      </c>
      <c r="B26" s="18">
        <v>0.89139999999999997</v>
      </c>
      <c r="C26" s="17">
        <v>726</v>
      </c>
      <c r="D26" t="str">
        <f>VLOOKUP(L26,DoE_Compiled!$A$2:$C$12,2,FALSE)</f>
        <v>0520_T131705_50%.json</v>
      </c>
      <c r="E26" t="str">
        <f>VLOOKUP(M26,DoE_Compiled!$A$2:$C$12,2,FALSE)</f>
        <v>0520_T131705_50%.json</v>
      </c>
      <c r="F26" t="str">
        <f>VLOOKUP(N26,DoE_Compiled!$A$2:$C$12,2,FALSE)</f>
        <v>0517_T225606_0%Sensor_0.05%Twin.json</v>
      </c>
      <c r="G26" t="str">
        <f>VLOOKUP(O26,DoE_Compiled!$A$2:$C$12,2,FALSE)</f>
        <v>0517_T225606_0%Sensor_0.05%Twin.json</v>
      </c>
      <c r="H26">
        <f>VLOOKUP(P26,'Damage State Indexer'!$C$2:$D$102,2,TRUE)</f>
        <v>30</v>
      </c>
      <c r="I26">
        <f>VLOOKUP(Q26,'Damage State Indexer'!$C$2:$D$102,2,TRUE)</f>
        <v>0</v>
      </c>
      <c r="J26">
        <f>VLOOKUP(R26,'Damage State Indexer'!$C$2:$D$102,2,TRUE)</f>
        <v>30</v>
      </c>
      <c r="K26">
        <f>VLOOKUP(S26,'Damage State Indexer'!$C$2:$D$102,2,TRUE)</f>
        <v>30</v>
      </c>
      <c r="L26" s="3">
        <v>0.5</v>
      </c>
      <c r="M26" s="3">
        <v>0.5</v>
      </c>
      <c r="N26" s="3">
        <v>0</v>
      </c>
      <c r="O26" s="3">
        <v>0</v>
      </c>
      <c r="P26" s="3">
        <v>0.3</v>
      </c>
      <c r="Q26" s="3">
        <v>0</v>
      </c>
      <c r="R26" s="3">
        <v>0.3</v>
      </c>
      <c r="S26" s="3">
        <v>0.3</v>
      </c>
      <c r="T26">
        <v>0</v>
      </c>
      <c r="U26" s="4">
        <v>24</v>
      </c>
    </row>
    <row r="27" spans="1:21" x14ac:dyDescent="0.25">
      <c r="A27">
        <f t="shared" si="0"/>
        <v>25</v>
      </c>
      <c r="B27" s="18">
        <v>0.95569999999999999</v>
      </c>
      <c r="C27" s="17">
        <v>734</v>
      </c>
      <c r="D27" t="str">
        <f>VLOOKUP(L27,DoE_Compiled!$A$2:$C$12,2,FALSE)</f>
        <v>0517_T225606_0%Sensor_0.05%Twin.json</v>
      </c>
      <c r="E27" t="str">
        <f>VLOOKUP(M27,DoE_Compiled!$A$2:$C$12,2,FALSE)</f>
        <v>0517_T225606_0%Sensor_0.05%Twin.json</v>
      </c>
      <c r="F27" t="str">
        <f>VLOOKUP(N27,DoE_Compiled!$A$2:$C$12,2,FALSE)</f>
        <v>0517_T225606_0%Sensor_0.05%Twin.json</v>
      </c>
      <c r="G27" t="str">
        <f>VLOOKUP(O27,DoE_Compiled!$A$2:$C$12,2,FALSE)</f>
        <v>0520_T131705_50%.json</v>
      </c>
      <c r="H27">
        <f>VLOOKUP(P27,'Damage State Indexer'!$C$2:$D$102,2,TRUE)</f>
        <v>30</v>
      </c>
      <c r="I27">
        <f>VLOOKUP(Q27,'Damage State Indexer'!$C$2:$D$102,2,TRUE)</f>
        <v>0</v>
      </c>
      <c r="J27">
        <f>VLOOKUP(R27,'Damage State Indexer'!$C$2:$D$102,2,TRUE)</f>
        <v>0</v>
      </c>
      <c r="K27">
        <f>VLOOKUP(S27,'Damage State Indexer'!$C$2:$D$102,2,TRUE)</f>
        <v>0</v>
      </c>
      <c r="L27" s="3">
        <v>0</v>
      </c>
      <c r="M27" s="3">
        <v>0</v>
      </c>
      <c r="N27" s="3">
        <v>0</v>
      </c>
      <c r="O27" s="3">
        <v>0.5</v>
      </c>
      <c r="P27" s="3">
        <v>0.3</v>
      </c>
      <c r="Q27" s="3">
        <v>0</v>
      </c>
      <c r="R27" s="3">
        <v>0</v>
      </c>
      <c r="S27" s="3">
        <v>0</v>
      </c>
      <c r="T27">
        <v>0</v>
      </c>
      <c r="U27" s="4">
        <v>25</v>
      </c>
    </row>
    <row r="28" spans="1:21" x14ac:dyDescent="0.25">
      <c r="A28">
        <f t="shared" si="0"/>
        <v>26</v>
      </c>
      <c r="B28" s="18">
        <v>0.9002</v>
      </c>
      <c r="C28" s="17">
        <v>562</v>
      </c>
      <c r="D28" t="str">
        <f>VLOOKUP(L28,DoE_Compiled!$A$2:$C$12,2,FALSE)</f>
        <v>0520_T131705_50%.json</v>
      </c>
      <c r="E28" t="str">
        <f>VLOOKUP(M28,DoE_Compiled!$A$2:$C$12,2,FALSE)</f>
        <v>0517_T225606_0%Sensor_0.05%Twin.json</v>
      </c>
      <c r="F28" t="str">
        <f>VLOOKUP(N28,DoE_Compiled!$A$2:$C$12,2,FALSE)</f>
        <v>0520_T131705_50%.json</v>
      </c>
      <c r="G28" t="str">
        <f>VLOOKUP(O28,DoE_Compiled!$A$2:$C$12,2,FALSE)</f>
        <v>0517_T225606_0%Sensor_0.05%Twin.json</v>
      </c>
      <c r="H28">
        <f>VLOOKUP(P28,'Damage State Indexer'!$C$2:$D$102,2,TRUE)</f>
        <v>0</v>
      </c>
      <c r="I28">
        <f>VLOOKUP(Q28,'Damage State Indexer'!$C$2:$D$102,2,TRUE)</f>
        <v>0</v>
      </c>
      <c r="J28">
        <f>VLOOKUP(R28,'Damage State Indexer'!$C$2:$D$102,2,TRUE)</f>
        <v>30</v>
      </c>
      <c r="K28">
        <f>VLOOKUP(S28,'Damage State Indexer'!$C$2:$D$102,2,TRUE)</f>
        <v>0</v>
      </c>
      <c r="L28" s="3">
        <v>0.5</v>
      </c>
      <c r="M28" s="3">
        <v>0</v>
      </c>
      <c r="N28" s="3">
        <v>0.5</v>
      </c>
      <c r="O28" s="3">
        <v>0</v>
      </c>
      <c r="P28" s="3">
        <v>0</v>
      </c>
      <c r="Q28" s="3">
        <v>0</v>
      </c>
      <c r="R28" s="3">
        <v>0.3</v>
      </c>
      <c r="S28" s="3">
        <v>0</v>
      </c>
      <c r="T28">
        <v>2500</v>
      </c>
      <c r="U28" s="4">
        <v>26</v>
      </c>
    </row>
    <row r="29" spans="1:21" x14ac:dyDescent="0.25">
      <c r="A29">
        <f t="shared" si="0"/>
        <v>27</v>
      </c>
      <c r="B29" s="18">
        <v>0.9294</v>
      </c>
      <c r="C29" s="17">
        <v>722</v>
      </c>
      <c r="D29" t="str">
        <f>VLOOKUP(L29,DoE_Compiled!$A$2:$C$12,2,FALSE)</f>
        <v>0517_T225606_0%Sensor_0.05%Twin.json</v>
      </c>
      <c r="E29" t="str">
        <f>VLOOKUP(M29,DoE_Compiled!$A$2:$C$12,2,FALSE)</f>
        <v>0517_T225606_0%Sensor_0.05%Twin.json</v>
      </c>
      <c r="F29" t="str">
        <f>VLOOKUP(N29,DoE_Compiled!$A$2:$C$12,2,FALSE)</f>
        <v>0517_T225606_0%Sensor_0.05%Twin.json</v>
      </c>
      <c r="G29" t="str">
        <f>VLOOKUP(O29,DoE_Compiled!$A$2:$C$12,2,FALSE)</f>
        <v>0520_T131705_50%.json</v>
      </c>
      <c r="H29">
        <f>VLOOKUP(P29,'Damage State Indexer'!$C$2:$D$102,2,TRUE)</f>
        <v>0</v>
      </c>
      <c r="I29">
        <f>VLOOKUP(Q29,'Damage State Indexer'!$C$2:$D$102,2,TRUE)</f>
        <v>0</v>
      </c>
      <c r="J29">
        <f>VLOOKUP(R29,'Damage State Indexer'!$C$2:$D$102,2,TRUE)</f>
        <v>30</v>
      </c>
      <c r="K29">
        <f>VLOOKUP(S29,'Damage State Indexer'!$C$2:$D$102,2,TRUE)</f>
        <v>30</v>
      </c>
      <c r="L29" s="3">
        <v>0</v>
      </c>
      <c r="M29" s="3">
        <v>0</v>
      </c>
      <c r="N29" s="3">
        <v>0</v>
      </c>
      <c r="O29" s="3">
        <v>0.5</v>
      </c>
      <c r="P29" s="3">
        <v>0</v>
      </c>
      <c r="Q29" s="3">
        <v>0</v>
      </c>
      <c r="R29" s="3">
        <v>0.3</v>
      </c>
      <c r="S29" s="3">
        <v>0.3</v>
      </c>
      <c r="T29">
        <v>0</v>
      </c>
      <c r="U29" s="4">
        <v>27</v>
      </c>
    </row>
    <row r="30" spans="1:21" x14ac:dyDescent="0.25">
      <c r="A30">
        <f t="shared" si="0"/>
        <v>28</v>
      </c>
      <c r="B30" s="18">
        <v>0.90710000000000002</v>
      </c>
      <c r="C30" s="17">
        <v>737</v>
      </c>
      <c r="D30" t="str">
        <f>VLOOKUP(L30,DoE_Compiled!$A$2:$C$12,2,FALSE)</f>
        <v>0520_T131705_50%.json</v>
      </c>
      <c r="E30" t="str">
        <f>VLOOKUP(M30,DoE_Compiled!$A$2:$C$12,2,FALSE)</f>
        <v>0520_T131705_50%.json</v>
      </c>
      <c r="F30" t="str">
        <f>VLOOKUP(N30,DoE_Compiled!$A$2:$C$12,2,FALSE)</f>
        <v>0520_T131705_50%.json</v>
      </c>
      <c r="G30" t="str">
        <f>VLOOKUP(O30,DoE_Compiled!$A$2:$C$12,2,FALSE)</f>
        <v>0520_T131705_50%.json</v>
      </c>
      <c r="H30">
        <f>VLOOKUP(P30,'Damage State Indexer'!$C$2:$D$102,2,TRUE)</f>
        <v>0</v>
      </c>
      <c r="I30">
        <f>VLOOKUP(Q30,'Damage State Indexer'!$C$2:$D$102,2,TRUE)</f>
        <v>0</v>
      </c>
      <c r="J30">
        <f>VLOOKUP(R30,'Damage State Indexer'!$C$2:$D$102,2,TRUE)</f>
        <v>0</v>
      </c>
      <c r="K30">
        <f>VLOOKUP(S30,'Damage State Indexer'!$C$2:$D$102,2,TRUE)</f>
        <v>0</v>
      </c>
      <c r="L30" s="3">
        <v>0.5</v>
      </c>
      <c r="M30" s="3">
        <v>0.5</v>
      </c>
      <c r="N30" s="3">
        <v>0.5</v>
      </c>
      <c r="O30" s="3">
        <v>0.5</v>
      </c>
      <c r="P30" s="3">
        <v>0</v>
      </c>
      <c r="Q30" s="3">
        <v>0</v>
      </c>
      <c r="R30" s="3">
        <v>0</v>
      </c>
      <c r="S30" s="3">
        <v>0</v>
      </c>
      <c r="T30">
        <v>0</v>
      </c>
      <c r="U30" s="4">
        <v>28</v>
      </c>
    </row>
    <row r="31" spans="1:21" x14ac:dyDescent="0.25">
      <c r="A31">
        <f t="shared" si="0"/>
        <v>29</v>
      </c>
      <c r="B31" s="18">
        <v>0.89439999999999997</v>
      </c>
      <c r="C31" s="17">
        <v>734</v>
      </c>
      <c r="D31" t="str">
        <f>VLOOKUP(L31,DoE_Compiled!$A$2:$C$12,2,FALSE)</f>
        <v>0520_T131705_50%.json</v>
      </c>
      <c r="E31" t="str">
        <f>VLOOKUP(M31,DoE_Compiled!$A$2:$C$12,2,FALSE)</f>
        <v>0520_T131705_50%.json</v>
      </c>
      <c r="F31" t="str">
        <f>VLOOKUP(N31,DoE_Compiled!$A$2:$C$12,2,FALSE)</f>
        <v>0517_T225606_0%Sensor_0.05%Twin.json</v>
      </c>
      <c r="G31" t="str">
        <f>VLOOKUP(O31,DoE_Compiled!$A$2:$C$12,2,FALSE)</f>
        <v>0520_T131705_50%.json</v>
      </c>
      <c r="H31">
        <f>VLOOKUP(P31,'Damage State Indexer'!$C$2:$D$102,2,TRUE)</f>
        <v>30</v>
      </c>
      <c r="I31">
        <f>VLOOKUP(Q31,'Damage State Indexer'!$C$2:$D$102,2,TRUE)</f>
        <v>0</v>
      </c>
      <c r="J31">
        <f>VLOOKUP(R31,'Damage State Indexer'!$C$2:$D$102,2,TRUE)</f>
        <v>0</v>
      </c>
      <c r="K31">
        <f>VLOOKUP(S31,'Damage State Indexer'!$C$2:$D$102,2,TRUE)</f>
        <v>30</v>
      </c>
      <c r="L31" s="3">
        <v>0.5</v>
      </c>
      <c r="M31" s="3">
        <v>0.5</v>
      </c>
      <c r="N31" s="3">
        <v>0</v>
      </c>
      <c r="O31" s="3">
        <v>0.5</v>
      </c>
      <c r="P31" s="3">
        <v>0.3</v>
      </c>
      <c r="Q31" s="3">
        <v>0</v>
      </c>
      <c r="R31" s="3">
        <v>0</v>
      </c>
      <c r="S31" s="3">
        <v>0.3</v>
      </c>
      <c r="T31">
        <v>0</v>
      </c>
      <c r="U31" s="4">
        <v>29</v>
      </c>
    </row>
    <row r="32" spans="1:21" x14ac:dyDescent="0.25">
      <c r="A32">
        <f t="shared" si="0"/>
        <v>30</v>
      </c>
      <c r="B32" s="18">
        <v>0.89480000000000004</v>
      </c>
      <c r="C32" s="17">
        <v>483</v>
      </c>
      <c r="D32" t="str">
        <f>VLOOKUP(L32,DoE_Compiled!$A$2:$C$12,2,FALSE)</f>
        <v>0520_T131705_50%.json</v>
      </c>
      <c r="E32" t="str">
        <f>VLOOKUP(M32,DoE_Compiled!$A$2:$C$12,2,FALSE)</f>
        <v>0517_T225606_0%Sensor_0.05%Twin.json</v>
      </c>
      <c r="F32" t="str">
        <f>VLOOKUP(N32,DoE_Compiled!$A$2:$C$12,2,FALSE)</f>
        <v>0520_T131705_50%.json</v>
      </c>
      <c r="G32" t="str">
        <f>VLOOKUP(O32,DoE_Compiled!$A$2:$C$12,2,FALSE)</f>
        <v>0517_T225606_0%Sensor_0.05%Twin.json</v>
      </c>
      <c r="H32">
        <f>VLOOKUP(P32,'Damage State Indexer'!$C$2:$D$102,2,TRUE)</f>
        <v>30</v>
      </c>
      <c r="I32">
        <f>VLOOKUP(Q32,'Damage State Indexer'!$C$2:$D$102,2,TRUE)</f>
        <v>30</v>
      </c>
      <c r="J32">
        <f>VLOOKUP(R32,'Damage State Indexer'!$C$2:$D$102,2,TRUE)</f>
        <v>30</v>
      </c>
      <c r="K32">
        <f>VLOOKUP(S32,'Damage State Indexer'!$C$2:$D$102,2,TRUE)</f>
        <v>30</v>
      </c>
      <c r="L32" s="3">
        <v>0.5</v>
      </c>
      <c r="M32" s="3">
        <v>0</v>
      </c>
      <c r="N32" s="3">
        <v>0.5</v>
      </c>
      <c r="O32" s="3">
        <v>0</v>
      </c>
      <c r="P32" s="3">
        <v>0.3</v>
      </c>
      <c r="Q32" s="3">
        <v>0.3</v>
      </c>
      <c r="R32" s="3">
        <v>0.3</v>
      </c>
      <c r="S32" s="3">
        <v>0.3</v>
      </c>
      <c r="T32">
        <v>812.5</v>
      </c>
      <c r="U32" s="4">
        <v>30</v>
      </c>
    </row>
    <row r="33" spans="1:21" x14ac:dyDescent="0.25">
      <c r="A33">
        <f t="shared" si="0"/>
        <v>31</v>
      </c>
      <c r="B33" s="18">
        <v>0.95399999999999996</v>
      </c>
      <c r="C33" s="17">
        <v>734</v>
      </c>
      <c r="D33" t="str">
        <f>VLOOKUP(L33,DoE_Compiled!$A$2:$C$12,2,FALSE)</f>
        <v>0517_T225606_0%Sensor_0.05%Twin.json</v>
      </c>
      <c r="E33" t="str">
        <f>VLOOKUP(M33,DoE_Compiled!$A$2:$C$12,2,FALSE)</f>
        <v>0520_T131705_50%.json</v>
      </c>
      <c r="F33" t="str">
        <f>VLOOKUP(N33,DoE_Compiled!$A$2:$C$12,2,FALSE)</f>
        <v>0517_T225606_0%Sensor_0.05%Twin.json</v>
      </c>
      <c r="G33" t="str">
        <f>VLOOKUP(O33,DoE_Compiled!$A$2:$C$12,2,FALSE)</f>
        <v>0520_T131705_50%.json</v>
      </c>
      <c r="H33">
        <f>VLOOKUP(P33,'Damage State Indexer'!$C$2:$D$102,2,TRUE)</f>
        <v>0</v>
      </c>
      <c r="I33">
        <f>VLOOKUP(Q33,'Damage State Indexer'!$C$2:$D$102,2,TRUE)</f>
        <v>0</v>
      </c>
      <c r="J33">
        <f>VLOOKUP(R33,'Damage State Indexer'!$C$2:$D$102,2,TRUE)</f>
        <v>0</v>
      </c>
      <c r="K33">
        <f>VLOOKUP(S33,'Damage State Indexer'!$C$2:$D$102,2,TRUE)</f>
        <v>0</v>
      </c>
      <c r="L33" s="3">
        <v>0</v>
      </c>
      <c r="M33" s="3">
        <v>0.5</v>
      </c>
      <c r="N33" s="3">
        <v>0</v>
      </c>
      <c r="O33" s="3">
        <v>0.5</v>
      </c>
      <c r="P33" s="3">
        <v>0</v>
      </c>
      <c r="Q33" s="3">
        <v>0</v>
      </c>
      <c r="R33" s="3">
        <v>0</v>
      </c>
      <c r="S33" s="3">
        <v>0</v>
      </c>
      <c r="T33">
        <v>0</v>
      </c>
      <c r="U33" s="4">
        <v>31</v>
      </c>
    </row>
    <row r="34" spans="1:21" x14ac:dyDescent="0.25">
      <c r="A34">
        <f t="shared" si="0"/>
        <v>32</v>
      </c>
      <c r="B34" s="18">
        <v>0.85629999999999995</v>
      </c>
      <c r="C34" s="17">
        <v>734</v>
      </c>
      <c r="D34" t="str">
        <f>VLOOKUP(L34,DoE_Compiled!$A$2:$C$12,2,FALSE)</f>
        <v>0520_T131705_50%.json</v>
      </c>
      <c r="E34" t="str">
        <f>VLOOKUP(M34,DoE_Compiled!$A$2:$C$12,2,FALSE)</f>
        <v>0520_T131705_50%.json</v>
      </c>
      <c r="F34" t="str">
        <f>VLOOKUP(N34,DoE_Compiled!$A$2:$C$12,2,FALSE)</f>
        <v>0517_T225606_0%Sensor_0.05%Twin.json</v>
      </c>
      <c r="G34" t="str">
        <f>VLOOKUP(O34,DoE_Compiled!$A$2:$C$12,2,FALSE)</f>
        <v>0517_T225606_0%Sensor_0.05%Twin.json</v>
      </c>
      <c r="H34">
        <f>VLOOKUP(P34,'Damage State Indexer'!$C$2:$D$102,2,TRUE)</f>
        <v>0</v>
      </c>
      <c r="I34">
        <f>VLOOKUP(Q34,'Damage State Indexer'!$C$2:$D$102,2,TRUE)</f>
        <v>30</v>
      </c>
      <c r="J34">
        <f>VLOOKUP(R34,'Damage State Indexer'!$C$2:$D$102,2,TRUE)</f>
        <v>0</v>
      </c>
      <c r="K34">
        <f>VLOOKUP(S34,'Damage State Indexer'!$C$2:$D$102,2,TRUE)</f>
        <v>30</v>
      </c>
      <c r="L34" s="3">
        <v>0.5</v>
      </c>
      <c r="M34" s="3">
        <v>0.5</v>
      </c>
      <c r="N34" s="3">
        <v>0</v>
      </c>
      <c r="O34" s="3">
        <v>0</v>
      </c>
      <c r="P34" s="3">
        <v>0</v>
      </c>
      <c r="Q34" s="3">
        <v>0.3</v>
      </c>
      <c r="R34" s="3">
        <v>0</v>
      </c>
      <c r="S34" s="3">
        <v>0.3</v>
      </c>
      <c r="T34">
        <v>0</v>
      </c>
      <c r="U34" s="4">
        <v>32</v>
      </c>
    </row>
    <row r="35" spans="1:21" x14ac:dyDescent="0.25">
      <c r="A35">
        <f t="shared" si="0"/>
        <v>33</v>
      </c>
      <c r="B35" s="18">
        <v>0.95409999999999995</v>
      </c>
      <c r="C35" s="17">
        <v>722</v>
      </c>
      <c r="D35" t="str">
        <f>VLOOKUP(L35,DoE_Compiled!$A$2:$C$12,2,FALSE)</f>
        <v>0517_T225606_0%Sensor_0.05%Twin.json</v>
      </c>
      <c r="E35" t="str">
        <f>VLOOKUP(M35,DoE_Compiled!$A$2:$C$12,2,FALSE)</f>
        <v>0517_T225606_0%Sensor_0.05%Twin.json</v>
      </c>
      <c r="F35" t="str">
        <f>VLOOKUP(N35,DoE_Compiled!$A$2:$C$12,2,FALSE)</f>
        <v>0517_T225606_0%Sensor_0.05%Twin.json</v>
      </c>
      <c r="G35" t="str">
        <f>VLOOKUP(O35,DoE_Compiled!$A$2:$C$12,2,FALSE)</f>
        <v>0517_T225606_0%Sensor_0.05%Twin.json</v>
      </c>
      <c r="H35">
        <f>VLOOKUP(P35,'Damage State Indexer'!$C$2:$D$102,2,TRUE)</f>
        <v>30</v>
      </c>
      <c r="I35">
        <f>VLOOKUP(Q35,'Damage State Indexer'!$C$2:$D$102,2,TRUE)</f>
        <v>0</v>
      </c>
      <c r="J35">
        <f>VLOOKUP(R35,'Damage State Indexer'!$C$2:$D$102,2,TRUE)</f>
        <v>30</v>
      </c>
      <c r="K35">
        <f>VLOOKUP(S35,'Damage State Indexer'!$C$2:$D$102,2,TRUE)</f>
        <v>0</v>
      </c>
      <c r="L35" s="3">
        <v>0</v>
      </c>
      <c r="M35" s="3">
        <v>0</v>
      </c>
      <c r="N35" s="3">
        <v>0</v>
      </c>
      <c r="O35" s="3">
        <v>0</v>
      </c>
      <c r="P35" s="3">
        <v>0.3</v>
      </c>
      <c r="Q35" s="3">
        <v>0</v>
      </c>
      <c r="R35" s="3">
        <v>0.3</v>
      </c>
      <c r="S35" s="3">
        <v>0</v>
      </c>
      <c r="T35">
        <v>0</v>
      </c>
      <c r="U35" s="4">
        <v>33</v>
      </c>
    </row>
    <row r="36" spans="1:21" x14ac:dyDescent="0.25">
      <c r="A36">
        <f t="shared" si="0"/>
        <v>34</v>
      </c>
      <c r="B36" s="18">
        <v>0.91839999999999999</v>
      </c>
      <c r="C36" s="17">
        <v>574</v>
      </c>
      <c r="D36" t="str">
        <f>VLOOKUP(L36,DoE_Compiled!$A$2:$C$12,2,FALSE)</f>
        <v>0517_T225606_0%Sensor_0.05%Twin.json</v>
      </c>
      <c r="E36" t="str">
        <f>VLOOKUP(M36,DoE_Compiled!$A$2:$C$12,2,FALSE)</f>
        <v>0520_T131705_50%.json</v>
      </c>
      <c r="F36" t="str">
        <f>VLOOKUP(N36,DoE_Compiled!$A$2:$C$12,2,FALSE)</f>
        <v>0517_T225606_0%Sensor_0.05%Twin.json</v>
      </c>
      <c r="G36" t="str">
        <f>VLOOKUP(O36,DoE_Compiled!$A$2:$C$12,2,FALSE)</f>
        <v>0520_T131705_50%.json</v>
      </c>
      <c r="H36">
        <f>VLOOKUP(P36,'Damage State Indexer'!$C$2:$D$102,2,TRUE)</f>
        <v>30</v>
      </c>
      <c r="I36">
        <f>VLOOKUP(Q36,'Damage State Indexer'!$C$2:$D$102,2,TRUE)</f>
        <v>0</v>
      </c>
      <c r="J36">
        <f>VLOOKUP(R36,'Damage State Indexer'!$C$2:$D$102,2,TRUE)</f>
        <v>0</v>
      </c>
      <c r="K36">
        <f>VLOOKUP(S36,'Damage State Indexer'!$C$2:$D$102,2,TRUE)</f>
        <v>0</v>
      </c>
      <c r="L36" s="3">
        <v>0</v>
      </c>
      <c r="M36" s="3">
        <v>0.5</v>
      </c>
      <c r="N36" s="3">
        <v>0</v>
      </c>
      <c r="O36" s="3">
        <v>0.5</v>
      </c>
      <c r="P36" s="3">
        <v>0.3</v>
      </c>
      <c r="Q36" s="3">
        <v>0</v>
      </c>
      <c r="R36" s="3">
        <v>0</v>
      </c>
      <c r="S36" s="3">
        <v>0</v>
      </c>
      <c r="T36">
        <v>2500</v>
      </c>
      <c r="U36" s="4">
        <v>34</v>
      </c>
    </row>
    <row r="37" spans="1:21" x14ac:dyDescent="0.25">
      <c r="A37">
        <f t="shared" si="0"/>
        <v>35</v>
      </c>
      <c r="B37" s="18">
        <v>0.90610000000000002</v>
      </c>
      <c r="C37" s="17">
        <v>562</v>
      </c>
      <c r="D37" t="str">
        <f>VLOOKUP(L37,DoE_Compiled!$A$2:$C$12,2,FALSE)</f>
        <v>0520_T131705_50%.json</v>
      </c>
      <c r="E37" t="str">
        <f>VLOOKUP(M37,DoE_Compiled!$A$2:$C$12,2,FALSE)</f>
        <v>0517_T225606_0%Sensor_0.05%Twin.json</v>
      </c>
      <c r="F37" t="str">
        <f>VLOOKUP(N37,DoE_Compiled!$A$2:$C$12,2,FALSE)</f>
        <v>0517_T225606_0%Sensor_0.05%Twin.json</v>
      </c>
      <c r="G37" t="str">
        <f>VLOOKUP(O37,DoE_Compiled!$A$2:$C$12,2,FALSE)</f>
        <v>0517_T225606_0%Sensor_0.05%Twin.json</v>
      </c>
      <c r="H37">
        <f>VLOOKUP(P37,'Damage State Indexer'!$C$2:$D$102,2,TRUE)</f>
        <v>30</v>
      </c>
      <c r="I37">
        <f>VLOOKUP(Q37,'Damage State Indexer'!$C$2:$D$102,2,TRUE)</f>
        <v>0</v>
      </c>
      <c r="J37">
        <f>VLOOKUP(R37,'Damage State Indexer'!$C$2:$D$102,2,TRUE)</f>
        <v>30</v>
      </c>
      <c r="K37">
        <f>VLOOKUP(S37,'Damage State Indexer'!$C$2:$D$102,2,TRUE)</f>
        <v>0</v>
      </c>
      <c r="L37" s="3">
        <v>0.5</v>
      </c>
      <c r="M37" s="3">
        <v>0</v>
      </c>
      <c r="N37" s="3">
        <v>0</v>
      </c>
      <c r="O37" s="3">
        <v>0</v>
      </c>
      <c r="P37" s="3">
        <v>0.3</v>
      </c>
      <c r="Q37" s="3">
        <v>0</v>
      </c>
      <c r="R37" s="3">
        <v>0.3</v>
      </c>
      <c r="S37" s="3">
        <v>0</v>
      </c>
      <c r="T37">
        <v>2500</v>
      </c>
      <c r="U37" s="4">
        <v>35</v>
      </c>
    </row>
    <row r="38" spans="1:21" x14ac:dyDescent="0.25">
      <c r="A38">
        <f t="shared" si="0"/>
        <v>36</v>
      </c>
      <c r="B38" s="18">
        <v>0.88370000000000004</v>
      </c>
      <c r="C38" s="17">
        <v>703</v>
      </c>
      <c r="D38" t="str">
        <f>VLOOKUP(L38,DoE_Compiled!$A$2:$C$12,2,FALSE)</f>
        <v>0519_T225636_40%.json</v>
      </c>
      <c r="E38" t="str">
        <f>VLOOKUP(M38,DoE_Compiled!$A$2:$C$12,2,FALSE)</f>
        <v>0510_T221322_linear_10%.json</v>
      </c>
      <c r="F38" t="str">
        <f>VLOOKUP(N38,DoE_Compiled!$A$2:$C$12,2,FALSE)</f>
        <v>0519_T225636_40%.json</v>
      </c>
      <c r="G38" t="str">
        <f>VLOOKUP(O38,DoE_Compiled!$A$2:$C$12,2,FALSE)</f>
        <v>0517_T225606_0%Sensor_0.05%Twin.json</v>
      </c>
      <c r="H38">
        <f>VLOOKUP(P38,'Damage State Indexer'!$C$2:$D$102,2,TRUE)</f>
        <v>10</v>
      </c>
      <c r="I38">
        <f>VLOOKUP(Q38,'Damage State Indexer'!$C$2:$D$102,2,TRUE)</f>
        <v>5</v>
      </c>
      <c r="J38">
        <f>VLOOKUP(R38,'Damage State Indexer'!$C$2:$D$102,2,TRUE)</f>
        <v>30</v>
      </c>
      <c r="K38">
        <f>VLOOKUP(S38,'Damage State Indexer'!$C$2:$D$102,2,TRUE)</f>
        <v>20</v>
      </c>
      <c r="L38" s="3">
        <v>0.4</v>
      </c>
      <c r="M38" s="3">
        <v>0.1</v>
      </c>
      <c r="N38" s="3">
        <v>0.4</v>
      </c>
      <c r="O38" s="3">
        <v>0</v>
      </c>
      <c r="P38" s="3">
        <v>0.1</v>
      </c>
      <c r="Q38" s="3">
        <v>0.05</v>
      </c>
      <c r="R38" s="3">
        <v>0.3</v>
      </c>
      <c r="S38" s="3">
        <v>0.2</v>
      </c>
      <c r="T38">
        <v>250</v>
      </c>
      <c r="U38" s="4">
        <v>36</v>
      </c>
    </row>
    <row r="39" spans="1:21" x14ac:dyDescent="0.25">
      <c r="A39">
        <f t="shared" si="0"/>
        <v>37</v>
      </c>
      <c r="B39" s="18">
        <v>0.84589999999999999</v>
      </c>
      <c r="C39" s="17">
        <v>438</v>
      </c>
      <c r="D39" t="str">
        <f>VLOOKUP(L39,DoE_Compiled!$A$2:$C$12,2,FALSE)</f>
        <v>0520_T131705_50%.json</v>
      </c>
      <c r="E39" t="str">
        <f>VLOOKUP(M39,DoE_Compiled!$A$2:$C$12,2,FALSE)</f>
        <v>0517_T225606_0%Sensor_0.05%Twin.json</v>
      </c>
      <c r="F39" t="str">
        <f>VLOOKUP(N39,DoE_Compiled!$A$2:$C$12,2,FALSE)</f>
        <v>0520_T131705_50%.json</v>
      </c>
      <c r="G39" t="str">
        <f>VLOOKUP(O39,DoE_Compiled!$A$2:$C$12,2,FALSE)</f>
        <v>0520_T131705_50%.json</v>
      </c>
      <c r="H39">
        <f>VLOOKUP(P39,'Damage State Indexer'!$C$2:$D$102,2,TRUE)</f>
        <v>30</v>
      </c>
      <c r="I39">
        <f>VLOOKUP(Q39,'Damage State Indexer'!$C$2:$D$102,2,TRUE)</f>
        <v>30</v>
      </c>
      <c r="J39">
        <f>VLOOKUP(R39,'Damage State Indexer'!$C$2:$D$102,2,TRUE)</f>
        <v>30</v>
      </c>
      <c r="K39">
        <f>VLOOKUP(S39,'Damage State Indexer'!$C$2:$D$102,2,TRUE)</f>
        <v>30</v>
      </c>
      <c r="L39" s="3">
        <v>0.5</v>
      </c>
      <c r="M39" s="3">
        <v>0</v>
      </c>
      <c r="N39" s="3">
        <v>0.5</v>
      </c>
      <c r="O39" s="3">
        <v>0.5</v>
      </c>
      <c r="P39" s="3">
        <v>0.3</v>
      </c>
      <c r="Q39" s="3">
        <v>0.3</v>
      </c>
      <c r="R39" s="3">
        <v>0.3</v>
      </c>
      <c r="S39" s="3">
        <v>0.3</v>
      </c>
      <c r="T39">
        <v>2500</v>
      </c>
      <c r="U39" s="4">
        <v>37</v>
      </c>
    </row>
    <row r="40" spans="1:21" x14ac:dyDescent="0.25">
      <c r="A40">
        <f t="shared" si="0"/>
        <v>38</v>
      </c>
      <c r="B40" s="18">
        <v>0.87280000000000002</v>
      </c>
      <c r="C40" s="17">
        <v>574</v>
      </c>
      <c r="D40" t="str">
        <f>VLOOKUP(L40,DoE_Compiled!$A$2:$C$12,2,FALSE)</f>
        <v>0520_T131705_50%.json</v>
      </c>
      <c r="E40" t="str">
        <f>VLOOKUP(M40,DoE_Compiled!$A$2:$C$12,2,FALSE)</f>
        <v>0517_T225606_0%Sensor_0.05%Twin.json</v>
      </c>
      <c r="F40" t="str">
        <f>VLOOKUP(N40,DoE_Compiled!$A$2:$C$12,2,FALSE)</f>
        <v>0517_T225606_0%Sensor_0.05%Twin.json</v>
      </c>
      <c r="G40" t="str">
        <f>VLOOKUP(O40,DoE_Compiled!$A$2:$C$12,2,FALSE)</f>
        <v>0520_T131705_50%.json</v>
      </c>
      <c r="H40">
        <f>VLOOKUP(P40,'Damage State Indexer'!$C$2:$D$102,2,TRUE)</f>
        <v>30</v>
      </c>
      <c r="I40">
        <f>VLOOKUP(Q40,'Damage State Indexer'!$C$2:$D$102,2,TRUE)</f>
        <v>30</v>
      </c>
      <c r="J40">
        <f>VLOOKUP(R40,'Damage State Indexer'!$C$2:$D$102,2,TRUE)</f>
        <v>0</v>
      </c>
      <c r="K40">
        <f>VLOOKUP(S40,'Damage State Indexer'!$C$2:$D$102,2,TRUE)</f>
        <v>30</v>
      </c>
      <c r="L40" s="3">
        <v>0.5</v>
      </c>
      <c r="M40" s="3">
        <v>0</v>
      </c>
      <c r="N40" s="3">
        <v>0</v>
      </c>
      <c r="O40" s="3">
        <v>0.5</v>
      </c>
      <c r="P40" s="3">
        <v>0.3</v>
      </c>
      <c r="Q40" s="3">
        <v>0.3</v>
      </c>
      <c r="R40" s="3">
        <v>0</v>
      </c>
      <c r="S40" s="3">
        <v>0.3</v>
      </c>
      <c r="T40">
        <v>2500</v>
      </c>
      <c r="U40" s="4">
        <v>38</v>
      </c>
    </row>
    <row r="41" spans="1:21" x14ac:dyDescent="0.25">
      <c r="A41">
        <f t="shared" si="0"/>
        <v>39</v>
      </c>
      <c r="B41" s="18">
        <v>0.9002</v>
      </c>
      <c r="C41" s="17">
        <v>562</v>
      </c>
      <c r="D41" t="str">
        <f>VLOOKUP(L41,DoE_Compiled!$A$2:$C$12,2,FALSE)</f>
        <v>0517_T225606_0%Sensor_0.05%Twin.json</v>
      </c>
      <c r="E41" t="str">
        <f>VLOOKUP(M41,DoE_Compiled!$A$2:$C$12,2,FALSE)</f>
        <v>0517_T225606_0%Sensor_0.05%Twin.json</v>
      </c>
      <c r="F41" t="str">
        <f>VLOOKUP(N41,DoE_Compiled!$A$2:$C$12,2,FALSE)</f>
        <v>0520_T131705_50%.json</v>
      </c>
      <c r="G41" t="str">
        <f>VLOOKUP(O41,DoE_Compiled!$A$2:$C$12,2,FALSE)</f>
        <v>0517_T225606_0%Sensor_0.05%Twin.json</v>
      </c>
      <c r="H41">
        <f>VLOOKUP(P41,'Damage State Indexer'!$C$2:$D$102,2,TRUE)</f>
        <v>0</v>
      </c>
      <c r="I41">
        <f>VLOOKUP(Q41,'Damage State Indexer'!$C$2:$D$102,2,TRUE)</f>
        <v>0</v>
      </c>
      <c r="J41">
        <f>VLOOKUP(R41,'Damage State Indexer'!$C$2:$D$102,2,TRUE)</f>
        <v>30</v>
      </c>
      <c r="K41">
        <f>VLOOKUP(S41,'Damage State Indexer'!$C$2:$D$102,2,TRUE)</f>
        <v>0</v>
      </c>
      <c r="L41" s="3">
        <v>0</v>
      </c>
      <c r="M41" s="3">
        <v>0</v>
      </c>
      <c r="N41" s="3">
        <v>0.5</v>
      </c>
      <c r="O41" s="3">
        <v>0</v>
      </c>
      <c r="P41" s="3">
        <v>0</v>
      </c>
      <c r="Q41" s="3">
        <v>0</v>
      </c>
      <c r="R41" s="3">
        <v>0.3</v>
      </c>
      <c r="S41" s="3">
        <v>0</v>
      </c>
      <c r="T41">
        <v>2500</v>
      </c>
      <c r="U41" s="4">
        <v>39</v>
      </c>
    </row>
    <row r="42" spans="1:21" x14ac:dyDescent="0.25">
      <c r="A42">
        <f t="shared" si="0"/>
        <v>40</v>
      </c>
      <c r="B42" s="18">
        <v>0.90539999999999998</v>
      </c>
      <c r="C42" s="17">
        <v>726</v>
      </c>
      <c r="D42" t="str">
        <f>VLOOKUP(L42,DoE_Compiled!$A$2:$C$12,2,FALSE)</f>
        <v>0520_T131705_50%.json</v>
      </c>
      <c r="E42" t="str">
        <f>VLOOKUP(M42,DoE_Compiled!$A$2:$C$12,2,FALSE)</f>
        <v>0520_T131705_50%.json</v>
      </c>
      <c r="F42" t="str">
        <f>VLOOKUP(N42,DoE_Compiled!$A$2:$C$12,2,FALSE)</f>
        <v>0517_T225606_0%Sensor_0.05%Twin.json</v>
      </c>
      <c r="G42" t="str">
        <f>VLOOKUP(O42,DoE_Compiled!$A$2:$C$12,2,FALSE)</f>
        <v>0517_T225606_0%Sensor_0.05%Twin.json</v>
      </c>
      <c r="H42">
        <f>VLOOKUP(P42,'Damage State Indexer'!$C$2:$D$102,2,TRUE)</f>
        <v>0</v>
      </c>
      <c r="I42">
        <f>VLOOKUP(Q42,'Damage State Indexer'!$C$2:$D$102,2,TRUE)</f>
        <v>0</v>
      </c>
      <c r="J42">
        <f>VLOOKUP(R42,'Damage State Indexer'!$C$2:$D$102,2,TRUE)</f>
        <v>30</v>
      </c>
      <c r="K42">
        <f>VLOOKUP(S42,'Damage State Indexer'!$C$2:$D$102,2,TRUE)</f>
        <v>0</v>
      </c>
      <c r="L42" s="3">
        <v>0.5</v>
      </c>
      <c r="M42" s="3">
        <v>0.5</v>
      </c>
      <c r="N42" s="3">
        <v>0</v>
      </c>
      <c r="O42" s="3">
        <v>0</v>
      </c>
      <c r="P42" s="3">
        <v>0</v>
      </c>
      <c r="Q42" s="3">
        <v>0</v>
      </c>
      <c r="R42" s="3">
        <v>0.3</v>
      </c>
      <c r="S42" s="3">
        <v>0</v>
      </c>
      <c r="T42">
        <v>0</v>
      </c>
      <c r="U42" s="4">
        <v>40</v>
      </c>
    </row>
    <row r="43" spans="1:21" x14ac:dyDescent="0.25">
      <c r="A43">
        <f t="shared" si="0"/>
        <v>41</v>
      </c>
      <c r="B43" s="18">
        <v>0.88390000000000002</v>
      </c>
      <c r="C43" s="17">
        <v>577</v>
      </c>
      <c r="D43" t="str">
        <f>VLOOKUP(L43,DoE_Compiled!$A$2:$C$12,2,FALSE)</f>
        <v>0517_T225606_0%Sensor_0.05%Twin.json</v>
      </c>
      <c r="E43" t="str">
        <f>VLOOKUP(M43,DoE_Compiled!$A$2:$C$12,2,FALSE)</f>
        <v>0520_T131705_50%.json</v>
      </c>
      <c r="F43" t="str">
        <f>VLOOKUP(N43,DoE_Compiled!$A$2:$C$12,2,FALSE)</f>
        <v>0520_T131705_50%.json</v>
      </c>
      <c r="G43" t="str">
        <f>VLOOKUP(O43,DoE_Compiled!$A$2:$C$12,2,FALSE)</f>
        <v>0517_T225606_0%Sensor_0.05%Twin.json</v>
      </c>
      <c r="H43">
        <f>VLOOKUP(P43,'Damage State Indexer'!$C$2:$D$102,2,TRUE)</f>
        <v>30</v>
      </c>
      <c r="I43">
        <f>VLOOKUP(Q43,'Damage State Indexer'!$C$2:$D$102,2,TRUE)</f>
        <v>0</v>
      </c>
      <c r="J43">
        <f>VLOOKUP(R43,'Damage State Indexer'!$C$2:$D$102,2,TRUE)</f>
        <v>0</v>
      </c>
      <c r="K43">
        <f>VLOOKUP(S43,'Damage State Indexer'!$C$2:$D$102,2,TRUE)</f>
        <v>30</v>
      </c>
      <c r="L43" s="3">
        <v>0</v>
      </c>
      <c r="M43" s="3">
        <v>0.5</v>
      </c>
      <c r="N43" s="3">
        <v>0.5</v>
      </c>
      <c r="O43" s="3">
        <v>0</v>
      </c>
      <c r="P43" s="3">
        <v>0.3</v>
      </c>
      <c r="Q43" s="3">
        <v>0</v>
      </c>
      <c r="R43" s="3">
        <v>0</v>
      </c>
      <c r="S43" s="3">
        <v>0.3</v>
      </c>
      <c r="T43">
        <v>2500</v>
      </c>
      <c r="U43" s="4">
        <v>41</v>
      </c>
    </row>
    <row r="44" spans="1:21" x14ac:dyDescent="0.25">
      <c r="A44">
        <f t="shared" si="0"/>
        <v>42</v>
      </c>
      <c r="B44" s="18">
        <v>0.86929999999999996</v>
      </c>
      <c r="C44" s="17">
        <v>722</v>
      </c>
      <c r="D44" t="str">
        <f>VLOOKUP(L44,DoE_Compiled!$A$2:$C$12,2,FALSE)</f>
        <v>0520_T131705_50%.json</v>
      </c>
      <c r="E44" t="str">
        <f>VLOOKUP(M44,DoE_Compiled!$A$2:$C$12,2,FALSE)</f>
        <v>0520_T131705_50%.json</v>
      </c>
      <c r="F44" t="str">
        <f>VLOOKUP(N44,DoE_Compiled!$A$2:$C$12,2,FALSE)</f>
        <v>0520_T131705_50%.json</v>
      </c>
      <c r="G44" t="str">
        <f>VLOOKUP(O44,DoE_Compiled!$A$2:$C$12,2,FALSE)</f>
        <v>0517_T225606_0%Sensor_0.05%Twin.json</v>
      </c>
      <c r="H44">
        <f>VLOOKUP(P44,'Damage State Indexer'!$C$2:$D$102,2,TRUE)</f>
        <v>0</v>
      </c>
      <c r="I44">
        <f>VLOOKUP(Q44,'Damage State Indexer'!$C$2:$D$102,2,TRUE)</f>
        <v>30</v>
      </c>
      <c r="J44">
        <f>VLOOKUP(R44,'Damage State Indexer'!$C$2:$D$102,2,TRUE)</f>
        <v>30</v>
      </c>
      <c r="K44">
        <f>VLOOKUP(S44,'Damage State Indexer'!$C$2:$D$102,2,TRUE)</f>
        <v>0</v>
      </c>
      <c r="L44" s="3">
        <v>0.5</v>
      </c>
      <c r="M44" s="3">
        <v>0.5</v>
      </c>
      <c r="N44" s="3">
        <v>0.5</v>
      </c>
      <c r="O44" s="3">
        <v>0</v>
      </c>
      <c r="P44" s="3">
        <v>0</v>
      </c>
      <c r="Q44" s="3">
        <v>0.3</v>
      </c>
      <c r="R44" s="3">
        <v>0.3</v>
      </c>
      <c r="S44" s="3">
        <v>0</v>
      </c>
      <c r="T44">
        <v>0</v>
      </c>
      <c r="U44" s="4">
        <v>42</v>
      </c>
    </row>
    <row r="45" spans="1:21" x14ac:dyDescent="0.25">
      <c r="A45">
        <f t="shared" si="0"/>
        <v>43</v>
      </c>
      <c r="B45" s="18">
        <v>0.877</v>
      </c>
      <c r="C45" s="17">
        <v>574</v>
      </c>
      <c r="D45" t="str">
        <f>VLOOKUP(L45,DoE_Compiled!$A$2:$C$12,2,FALSE)</f>
        <v>0520_T131705_50%.json</v>
      </c>
      <c r="E45" t="str">
        <f>VLOOKUP(M45,DoE_Compiled!$A$2:$C$12,2,FALSE)</f>
        <v>0517_T225606_0%Sensor_0.05%Twin.json</v>
      </c>
      <c r="F45" t="str">
        <f>VLOOKUP(N45,DoE_Compiled!$A$2:$C$12,2,FALSE)</f>
        <v>0517_T225606_0%Sensor_0.05%Twin.json</v>
      </c>
      <c r="G45" t="str">
        <f>VLOOKUP(O45,DoE_Compiled!$A$2:$C$12,2,FALSE)</f>
        <v>0517_T225606_0%Sensor_0.05%Twin.json</v>
      </c>
      <c r="H45">
        <f>VLOOKUP(P45,'Damage State Indexer'!$C$2:$D$102,2,TRUE)</f>
        <v>30</v>
      </c>
      <c r="I45">
        <f>VLOOKUP(Q45,'Damage State Indexer'!$C$2:$D$102,2,TRUE)</f>
        <v>30</v>
      </c>
      <c r="J45">
        <f>VLOOKUP(R45,'Damage State Indexer'!$C$2:$D$102,2,TRUE)</f>
        <v>0</v>
      </c>
      <c r="K45">
        <f>VLOOKUP(S45,'Damage State Indexer'!$C$2:$D$102,2,TRUE)</f>
        <v>30</v>
      </c>
      <c r="L45" s="3">
        <v>0.5</v>
      </c>
      <c r="M45" s="3">
        <v>0</v>
      </c>
      <c r="N45" s="3">
        <v>0</v>
      </c>
      <c r="O45" s="3">
        <v>0</v>
      </c>
      <c r="P45" s="3">
        <v>0.3</v>
      </c>
      <c r="Q45" s="3">
        <v>0.3</v>
      </c>
      <c r="R45" s="3">
        <v>0</v>
      </c>
      <c r="S45" s="3">
        <v>0.3</v>
      </c>
      <c r="T45">
        <v>2500</v>
      </c>
      <c r="U45" s="4">
        <v>43</v>
      </c>
    </row>
    <row r="46" spans="1:21" x14ac:dyDescent="0.25">
      <c r="A46">
        <f t="shared" si="0"/>
        <v>44</v>
      </c>
      <c r="B46" s="18">
        <v>0.9022</v>
      </c>
      <c r="C46" s="17">
        <v>574</v>
      </c>
      <c r="D46" t="str">
        <f>VLOOKUP(L46,DoE_Compiled!$A$2:$C$12,2,FALSE)</f>
        <v>0517_T225606_0%Sensor_0.05%Twin.json</v>
      </c>
      <c r="E46" t="str">
        <f>VLOOKUP(M46,DoE_Compiled!$A$2:$C$12,2,FALSE)</f>
        <v>0517_T225606_0%Sensor_0.05%Twin.json</v>
      </c>
      <c r="F46" t="str">
        <f>VLOOKUP(N46,DoE_Compiled!$A$2:$C$12,2,FALSE)</f>
        <v>0517_T225606_0%Sensor_0.05%Twin.json</v>
      </c>
      <c r="G46" t="str">
        <f>VLOOKUP(O46,DoE_Compiled!$A$2:$C$12,2,FALSE)</f>
        <v>0517_T225606_0%Sensor_0.05%Twin.json</v>
      </c>
      <c r="H46">
        <f>VLOOKUP(P46,'Damage State Indexer'!$C$2:$D$102,2,TRUE)</f>
        <v>30</v>
      </c>
      <c r="I46">
        <f>VLOOKUP(Q46,'Damage State Indexer'!$C$2:$D$102,2,TRUE)</f>
        <v>30</v>
      </c>
      <c r="J46">
        <f>VLOOKUP(R46,'Damage State Indexer'!$C$2:$D$102,2,TRUE)</f>
        <v>0</v>
      </c>
      <c r="K46">
        <f>VLOOKUP(S46,'Damage State Indexer'!$C$2:$D$102,2,TRUE)</f>
        <v>0</v>
      </c>
      <c r="L46" s="3">
        <v>0</v>
      </c>
      <c r="M46" s="3">
        <v>0</v>
      </c>
      <c r="N46" s="3">
        <v>0</v>
      </c>
      <c r="O46" s="3">
        <v>0</v>
      </c>
      <c r="P46" s="3">
        <v>0.3</v>
      </c>
      <c r="Q46" s="3">
        <v>0.3</v>
      </c>
      <c r="R46" s="3">
        <v>0</v>
      </c>
      <c r="S46" s="3">
        <v>0</v>
      </c>
      <c r="T46">
        <v>2500</v>
      </c>
      <c r="U46" s="4">
        <v>44</v>
      </c>
    </row>
    <row r="47" spans="1:21" x14ac:dyDescent="0.25">
      <c r="A47">
        <f t="shared" si="0"/>
        <v>45</v>
      </c>
      <c r="B47" s="18">
        <v>0.93159999999999998</v>
      </c>
      <c r="C47" s="17">
        <v>722</v>
      </c>
      <c r="D47" t="str">
        <f>VLOOKUP(L47,DoE_Compiled!$A$2:$C$12,2,FALSE)</f>
        <v>0517_T225606_0%Sensor_0.05%Twin.json</v>
      </c>
      <c r="E47" t="str">
        <f>VLOOKUP(M47,DoE_Compiled!$A$2:$C$12,2,FALSE)</f>
        <v>0517_T225606_0%Sensor_0.05%Twin.json</v>
      </c>
      <c r="F47" t="str">
        <f>VLOOKUP(N47,DoE_Compiled!$A$2:$C$12,2,FALSE)</f>
        <v>0520_T131705_50%.json</v>
      </c>
      <c r="G47" t="str">
        <f>VLOOKUP(O47,DoE_Compiled!$A$2:$C$12,2,FALSE)</f>
        <v>0517_T225606_0%Sensor_0.05%Twin.json</v>
      </c>
      <c r="H47">
        <f>VLOOKUP(P47,'Damage State Indexer'!$C$2:$D$102,2,TRUE)</f>
        <v>0</v>
      </c>
      <c r="I47">
        <f>VLOOKUP(Q47,'Damage State Indexer'!$C$2:$D$102,2,TRUE)</f>
        <v>0</v>
      </c>
      <c r="J47">
        <f>VLOOKUP(R47,'Damage State Indexer'!$C$2:$D$102,2,TRUE)</f>
        <v>30</v>
      </c>
      <c r="K47">
        <f>VLOOKUP(S47,'Damage State Indexer'!$C$2:$D$102,2,TRUE)</f>
        <v>30</v>
      </c>
      <c r="L47" s="3">
        <v>0</v>
      </c>
      <c r="M47" s="3">
        <v>0</v>
      </c>
      <c r="N47" s="3">
        <v>0.5</v>
      </c>
      <c r="O47" s="3">
        <v>0</v>
      </c>
      <c r="P47" s="3">
        <v>0</v>
      </c>
      <c r="Q47" s="3">
        <v>0</v>
      </c>
      <c r="R47" s="3">
        <v>0.3</v>
      </c>
      <c r="S47" s="3">
        <v>0.3</v>
      </c>
      <c r="T47">
        <v>0</v>
      </c>
      <c r="U47" s="4">
        <v>45</v>
      </c>
    </row>
    <row r="48" spans="1:21" x14ac:dyDescent="0.25">
      <c r="A48">
        <f t="shared" si="0"/>
        <v>46</v>
      </c>
      <c r="B48" s="18">
        <v>0.86380000000000001</v>
      </c>
      <c r="C48" s="17">
        <v>577</v>
      </c>
      <c r="D48" t="str">
        <f>VLOOKUP(L48,DoE_Compiled!$A$2:$C$12,2,FALSE)</f>
        <v>0520_T131705_50%.json</v>
      </c>
      <c r="E48" t="str">
        <f>VLOOKUP(M48,DoE_Compiled!$A$2:$C$12,2,FALSE)</f>
        <v>0520_T131705_50%.json</v>
      </c>
      <c r="F48" t="str">
        <f>VLOOKUP(N48,DoE_Compiled!$A$2:$C$12,2,FALSE)</f>
        <v>0520_T131705_50%.json</v>
      </c>
      <c r="G48" t="str">
        <f>VLOOKUP(O48,DoE_Compiled!$A$2:$C$12,2,FALSE)</f>
        <v>0517_T225606_0%Sensor_0.05%Twin.json</v>
      </c>
      <c r="H48">
        <f>VLOOKUP(P48,'Damage State Indexer'!$C$2:$D$102,2,TRUE)</f>
        <v>0</v>
      </c>
      <c r="I48">
        <f>VLOOKUP(Q48,'Damage State Indexer'!$C$2:$D$102,2,TRUE)</f>
        <v>30</v>
      </c>
      <c r="J48">
        <f>VLOOKUP(R48,'Damage State Indexer'!$C$2:$D$102,2,TRUE)</f>
        <v>0</v>
      </c>
      <c r="K48">
        <f>VLOOKUP(S48,'Damage State Indexer'!$C$2:$D$102,2,TRUE)</f>
        <v>30</v>
      </c>
      <c r="L48" s="3">
        <v>0.5</v>
      </c>
      <c r="M48" s="3">
        <v>0.5</v>
      </c>
      <c r="N48" s="3">
        <v>0.5</v>
      </c>
      <c r="O48" s="3">
        <v>0</v>
      </c>
      <c r="P48" s="3">
        <v>0</v>
      </c>
      <c r="Q48" s="3">
        <v>0.3</v>
      </c>
      <c r="R48" s="3">
        <v>0</v>
      </c>
      <c r="S48" s="3">
        <v>0.3</v>
      </c>
      <c r="T48">
        <v>2500</v>
      </c>
      <c r="U48" s="4">
        <v>46</v>
      </c>
    </row>
    <row r="49" spans="1:21" x14ac:dyDescent="0.25">
      <c r="A49">
        <f t="shared" si="0"/>
        <v>47</v>
      </c>
      <c r="B49" s="18">
        <v>0.94320000000000004</v>
      </c>
      <c r="C49" s="17">
        <v>737</v>
      </c>
      <c r="D49" t="str">
        <f>VLOOKUP(L49,DoE_Compiled!$A$2:$C$12,2,FALSE)</f>
        <v>0517_T225606_0%Sensor_0.05%Twin.json</v>
      </c>
      <c r="E49" t="str">
        <f>VLOOKUP(M49,DoE_Compiled!$A$2:$C$12,2,FALSE)</f>
        <v>0517_T225606_0%Sensor_0.05%Twin.json</v>
      </c>
      <c r="F49" t="str">
        <f>VLOOKUP(N49,DoE_Compiled!$A$2:$C$12,2,FALSE)</f>
        <v>0520_T131705_50%.json</v>
      </c>
      <c r="G49" t="str">
        <f>VLOOKUP(O49,DoE_Compiled!$A$2:$C$12,2,FALSE)</f>
        <v>0517_T225606_0%Sensor_0.05%Twin.json</v>
      </c>
      <c r="H49">
        <f>VLOOKUP(P49,'Damage State Indexer'!$C$2:$D$102,2,TRUE)</f>
        <v>0</v>
      </c>
      <c r="I49">
        <f>VLOOKUP(Q49,'Damage State Indexer'!$C$2:$D$102,2,TRUE)</f>
        <v>30</v>
      </c>
      <c r="J49">
        <f>VLOOKUP(R49,'Damage State Indexer'!$C$2:$D$102,2,TRUE)</f>
        <v>0</v>
      </c>
      <c r="K49">
        <f>VLOOKUP(S49,'Damage State Indexer'!$C$2:$D$102,2,TRUE)</f>
        <v>0</v>
      </c>
      <c r="L49" s="3">
        <v>0</v>
      </c>
      <c r="M49" s="3">
        <v>0</v>
      </c>
      <c r="N49" s="3">
        <v>0.5</v>
      </c>
      <c r="O49" s="3">
        <v>0</v>
      </c>
      <c r="P49" s="3">
        <v>0</v>
      </c>
      <c r="Q49" s="3">
        <v>0.3</v>
      </c>
      <c r="R49" s="3">
        <v>0</v>
      </c>
      <c r="S49" s="3">
        <v>0</v>
      </c>
      <c r="T49">
        <v>0</v>
      </c>
      <c r="U49" s="4">
        <v>47</v>
      </c>
    </row>
    <row r="50" spans="1:21" x14ac:dyDescent="0.25">
      <c r="A50">
        <f t="shared" si="0"/>
        <v>48</v>
      </c>
      <c r="B50" s="18">
        <v>0.84360000000000002</v>
      </c>
      <c r="C50" s="17">
        <v>438</v>
      </c>
      <c r="D50" t="str">
        <f>VLOOKUP(L50,DoE_Compiled!$A$2:$C$12,2,FALSE)</f>
        <v>0517_T225606_0%Sensor_0.05%Twin.json</v>
      </c>
      <c r="E50" t="str">
        <f>VLOOKUP(M50,DoE_Compiled!$A$2:$C$12,2,FALSE)</f>
        <v>0520_T131705_50%.json</v>
      </c>
      <c r="F50" t="str">
        <f>VLOOKUP(N50,DoE_Compiled!$A$2:$C$12,2,FALSE)</f>
        <v>0520_T131705_50%.json</v>
      </c>
      <c r="G50" t="str">
        <f>VLOOKUP(O50,DoE_Compiled!$A$2:$C$12,2,FALSE)</f>
        <v>0517_T225606_0%Sensor_0.05%Twin.json</v>
      </c>
      <c r="H50">
        <f>VLOOKUP(P50,'Damage State Indexer'!$C$2:$D$102,2,TRUE)</f>
        <v>25</v>
      </c>
      <c r="I50">
        <f>VLOOKUP(Q50,'Damage State Indexer'!$C$2:$D$102,2,TRUE)</f>
        <v>30</v>
      </c>
      <c r="J50">
        <f>VLOOKUP(R50,'Damage State Indexer'!$C$2:$D$102,2,TRUE)</f>
        <v>30</v>
      </c>
      <c r="K50">
        <f>VLOOKUP(S50,'Damage State Indexer'!$C$2:$D$102,2,TRUE)</f>
        <v>30</v>
      </c>
      <c r="L50" s="3">
        <v>0</v>
      </c>
      <c r="M50" s="3">
        <v>0.5</v>
      </c>
      <c r="N50" s="3">
        <v>0.5</v>
      </c>
      <c r="O50" s="3">
        <v>0</v>
      </c>
      <c r="P50" s="3">
        <v>0.25</v>
      </c>
      <c r="Q50" s="3">
        <v>0.3</v>
      </c>
      <c r="R50" s="3">
        <v>0.3</v>
      </c>
      <c r="S50" s="3">
        <v>0.3</v>
      </c>
      <c r="T50">
        <v>2500</v>
      </c>
      <c r="U50" s="4">
        <v>48</v>
      </c>
    </row>
    <row r="51" spans="1:21" x14ac:dyDescent="0.25">
      <c r="A51">
        <f t="shared" si="0"/>
        <v>49</v>
      </c>
      <c r="B51" s="18">
        <v>0.87980000000000003</v>
      </c>
      <c r="C51" s="17">
        <v>577</v>
      </c>
      <c r="D51" t="str">
        <f>VLOOKUP(L51,DoE_Compiled!$A$2:$C$12,2,FALSE)</f>
        <v>0517_T225606_0%Sensor_0.05%Twin.json</v>
      </c>
      <c r="E51" t="str">
        <f>VLOOKUP(M51,DoE_Compiled!$A$2:$C$12,2,FALSE)</f>
        <v>0520_T131705_50%.json</v>
      </c>
      <c r="F51" t="str">
        <f>VLOOKUP(N51,DoE_Compiled!$A$2:$C$12,2,FALSE)</f>
        <v>0520_T131705_50%.json</v>
      </c>
      <c r="G51" t="str">
        <f>VLOOKUP(O51,DoE_Compiled!$A$2:$C$12,2,FALSE)</f>
        <v>0520_T131705_50%.json</v>
      </c>
      <c r="H51">
        <f>VLOOKUP(P51,'Damage State Indexer'!$C$2:$D$102,2,TRUE)</f>
        <v>30</v>
      </c>
      <c r="I51">
        <f>VLOOKUP(Q51,'Damage State Indexer'!$C$2:$D$102,2,TRUE)</f>
        <v>0</v>
      </c>
      <c r="J51">
        <f>VLOOKUP(R51,'Damage State Indexer'!$C$2:$D$102,2,TRUE)</f>
        <v>0</v>
      </c>
      <c r="K51">
        <f>VLOOKUP(S51,'Damage State Indexer'!$C$2:$D$102,2,TRUE)</f>
        <v>30</v>
      </c>
      <c r="L51" s="3">
        <v>0</v>
      </c>
      <c r="M51" s="3">
        <v>0.5</v>
      </c>
      <c r="N51" s="3">
        <v>0.5</v>
      </c>
      <c r="O51" s="3">
        <v>0.5</v>
      </c>
      <c r="P51" s="3">
        <v>0.3</v>
      </c>
      <c r="Q51" s="3">
        <v>0</v>
      </c>
      <c r="R51" s="3">
        <v>0</v>
      </c>
      <c r="S51" s="3">
        <v>0.3</v>
      </c>
      <c r="T51">
        <v>2500</v>
      </c>
      <c r="U51" s="4">
        <v>49</v>
      </c>
    </row>
    <row r="52" spans="1:21" x14ac:dyDescent="0.25">
      <c r="A52">
        <f t="shared" si="0"/>
        <v>50</v>
      </c>
      <c r="B52" s="18">
        <v>0.91359999999999997</v>
      </c>
      <c r="C52" s="17">
        <v>734</v>
      </c>
      <c r="D52" t="str">
        <f>VLOOKUP(L52,DoE_Compiled!$A$2:$C$12,2,FALSE)</f>
        <v>0517_T225606_0%Sensor_0.05%Twin.json</v>
      </c>
      <c r="E52" t="str">
        <f>VLOOKUP(M52,DoE_Compiled!$A$2:$C$12,2,FALSE)</f>
        <v>0517_T225606_0%Sensor_0.05%Twin.json</v>
      </c>
      <c r="F52" t="str">
        <f>VLOOKUP(N52,DoE_Compiled!$A$2:$C$12,2,FALSE)</f>
        <v>0517_T225606_0%Sensor_0.05%Twin.json</v>
      </c>
      <c r="G52" t="str">
        <f>VLOOKUP(O52,DoE_Compiled!$A$2:$C$12,2,FALSE)</f>
        <v>0520_T131705_50%.json</v>
      </c>
      <c r="H52">
        <f>VLOOKUP(P52,'Damage State Indexer'!$C$2:$D$102,2,TRUE)</f>
        <v>30</v>
      </c>
      <c r="I52">
        <f>VLOOKUP(Q52,'Damage State Indexer'!$C$2:$D$102,2,TRUE)</f>
        <v>25</v>
      </c>
      <c r="J52">
        <f>VLOOKUP(R52,'Damage State Indexer'!$C$2:$D$102,2,TRUE)</f>
        <v>0</v>
      </c>
      <c r="K52">
        <f>VLOOKUP(S52,'Damage State Indexer'!$C$2:$D$102,2,TRUE)</f>
        <v>30</v>
      </c>
      <c r="L52" s="3">
        <v>0</v>
      </c>
      <c r="M52" s="3">
        <v>0</v>
      </c>
      <c r="N52" s="3">
        <v>0</v>
      </c>
      <c r="O52" s="3">
        <v>0.5</v>
      </c>
      <c r="P52" s="3">
        <v>0.3</v>
      </c>
      <c r="Q52" s="3">
        <v>0.25</v>
      </c>
      <c r="R52" s="3">
        <v>0</v>
      </c>
      <c r="S52" s="3">
        <v>0.3</v>
      </c>
      <c r="T52">
        <v>0</v>
      </c>
      <c r="U52" s="4">
        <v>50</v>
      </c>
    </row>
    <row r="53" spans="1:21" x14ac:dyDescent="0.25">
      <c r="A53">
        <f t="shared" si="0"/>
        <v>51</v>
      </c>
      <c r="B53" s="18">
        <v>0.92930000000000001</v>
      </c>
      <c r="C53" s="17">
        <v>726</v>
      </c>
      <c r="D53" t="str">
        <f>VLOOKUP(L53,DoE_Compiled!$A$2:$C$12,2,FALSE)</f>
        <v>0517_T225606_0%Sensor_0.05%Twin.json</v>
      </c>
      <c r="E53" t="str">
        <f>VLOOKUP(M53,DoE_Compiled!$A$2:$C$12,2,FALSE)</f>
        <v>0517_T225606_0%Sensor_0.05%Twin.json</v>
      </c>
      <c r="F53" t="str">
        <f>VLOOKUP(N53,DoE_Compiled!$A$2:$C$12,2,FALSE)</f>
        <v>0520_T131705_50%.json</v>
      </c>
      <c r="G53" t="str">
        <f>VLOOKUP(O53,DoE_Compiled!$A$2:$C$12,2,FALSE)</f>
        <v>0520_T131705_50%.json</v>
      </c>
      <c r="H53">
        <f>VLOOKUP(P53,'Damage State Indexer'!$C$2:$D$102,2,TRUE)</f>
        <v>30</v>
      </c>
      <c r="I53">
        <f>VLOOKUP(Q53,'Damage State Indexer'!$C$2:$D$102,2,TRUE)</f>
        <v>30</v>
      </c>
      <c r="J53">
        <f>VLOOKUP(R53,'Damage State Indexer'!$C$2:$D$102,2,TRUE)</f>
        <v>30</v>
      </c>
      <c r="K53">
        <f>VLOOKUP(S53,'Damage State Indexer'!$C$2:$D$102,2,TRUE)</f>
        <v>0</v>
      </c>
      <c r="L53" s="3">
        <v>0</v>
      </c>
      <c r="M53" s="3">
        <v>0</v>
      </c>
      <c r="N53" s="3">
        <v>0.5</v>
      </c>
      <c r="O53" s="3">
        <v>0.5</v>
      </c>
      <c r="P53" s="3">
        <v>0.3</v>
      </c>
      <c r="Q53" s="3">
        <v>0.3</v>
      </c>
      <c r="R53" s="3">
        <v>0.3</v>
      </c>
      <c r="S53" s="3">
        <v>0</v>
      </c>
      <c r="T53">
        <v>0</v>
      </c>
      <c r="U53" s="4">
        <v>51</v>
      </c>
    </row>
    <row r="54" spans="1:21" x14ac:dyDescent="0.25">
      <c r="A54">
        <f t="shared" si="0"/>
        <v>52</v>
      </c>
      <c r="B54" s="18">
        <v>0.91930000000000001</v>
      </c>
      <c r="C54" s="17">
        <v>726</v>
      </c>
      <c r="D54" t="str">
        <f>VLOOKUP(L54,DoE_Compiled!$A$2:$C$12,2,FALSE)</f>
        <v>0517_T225606_0%Sensor_0.05%Twin.json</v>
      </c>
      <c r="E54" t="str">
        <f>VLOOKUP(M54,DoE_Compiled!$A$2:$C$12,2,FALSE)</f>
        <v>0520_T131705_50%.json</v>
      </c>
      <c r="F54" t="str">
        <f>VLOOKUP(N54,DoE_Compiled!$A$2:$C$12,2,FALSE)</f>
        <v>0520_T131705_50%.json</v>
      </c>
      <c r="G54" t="str">
        <f>VLOOKUP(O54,DoE_Compiled!$A$2:$C$12,2,FALSE)</f>
        <v>0520_T131705_50%.json</v>
      </c>
      <c r="H54">
        <f>VLOOKUP(P54,'Damage State Indexer'!$C$2:$D$102,2,TRUE)</f>
        <v>30</v>
      </c>
      <c r="I54">
        <f>VLOOKUP(Q54,'Damage State Indexer'!$C$2:$D$102,2,TRUE)</f>
        <v>30</v>
      </c>
      <c r="J54">
        <f>VLOOKUP(R54,'Damage State Indexer'!$C$2:$D$102,2,TRUE)</f>
        <v>30</v>
      </c>
      <c r="K54">
        <f>VLOOKUP(S54,'Damage State Indexer'!$C$2:$D$102,2,TRUE)</f>
        <v>0</v>
      </c>
      <c r="L54" s="3">
        <v>0</v>
      </c>
      <c r="M54" s="3">
        <v>0.5</v>
      </c>
      <c r="N54" s="3">
        <v>0.5</v>
      </c>
      <c r="O54" s="3">
        <v>0.5</v>
      </c>
      <c r="P54" s="3">
        <v>0.3</v>
      </c>
      <c r="Q54" s="3">
        <v>0.3</v>
      </c>
      <c r="R54" s="3">
        <v>0.3</v>
      </c>
      <c r="S54" s="3">
        <v>0</v>
      </c>
      <c r="T54">
        <v>0</v>
      </c>
      <c r="U54" s="4">
        <v>52</v>
      </c>
    </row>
    <row r="55" spans="1:21" x14ac:dyDescent="0.25">
      <c r="A55">
        <f t="shared" si="0"/>
        <v>53</v>
      </c>
      <c r="B55" s="18">
        <v>0.82709999999999995</v>
      </c>
      <c r="C55" s="17">
        <v>502</v>
      </c>
      <c r="D55" t="str">
        <f>VLOOKUP(L55,DoE_Compiled!$A$2:$C$12,2,FALSE)</f>
        <v>0520_T131705_50%.json</v>
      </c>
      <c r="E55" t="str">
        <f>VLOOKUP(M55,DoE_Compiled!$A$2:$C$12,2,FALSE)</f>
        <v>0517_T225606_0%Sensor_0.05%Twin.json</v>
      </c>
      <c r="F55" t="str">
        <f>VLOOKUP(N55,DoE_Compiled!$A$2:$C$12,2,FALSE)</f>
        <v>0517_T225606_0%Sensor_0.05%Twin.json</v>
      </c>
      <c r="G55" t="str">
        <f>VLOOKUP(O55,DoE_Compiled!$A$2:$C$12,2,FALSE)</f>
        <v>0520_T131705_50%.json</v>
      </c>
      <c r="H55">
        <f>VLOOKUP(P55,'Damage State Indexer'!$C$2:$D$102,2,TRUE)</f>
        <v>30</v>
      </c>
      <c r="I55">
        <f>VLOOKUP(Q55,'Damage State Indexer'!$C$2:$D$102,2,TRUE)</f>
        <v>30</v>
      </c>
      <c r="J55">
        <f>VLOOKUP(R55,'Damage State Indexer'!$C$2:$D$102,2,TRUE)</f>
        <v>30</v>
      </c>
      <c r="K55">
        <f>VLOOKUP(S55,'Damage State Indexer'!$C$2:$D$102,2,TRUE)</f>
        <v>30</v>
      </c>
      <c r="L55" s="3">
        <v>0.5</v>
      </c>
      <c r="M55" s="3">
        <v>0</v>
      </c>
      <c r="N55" s="3">
        <v>0</v>
      </c>
      <c r="O55" s="3">
        <v>0.5</v>
      </c>
      <c r="P55" s="3">
        <v>0.3</v>
      </c>
      <c r="Q55" s="3">
        <v>0.3</v>
      </c>
      <c r="R55" s="3">
        <v>0.3</v>
      </c>
      <c r="S55" s="3">
        <v>0.3</v>
      </c>
      <c r="T55">
        <v>0</v>
      </c>
      <c r="U55" s="4">
        <v>53</v>
      </c>
    </row>
    <row r="56" spans="1:21" x14ac:dyDescent="0.25">
      <c r="A56">
        <f t="shared" si="0"/>
        <v>54</v>
      </c>
      <c r="B56" s="18">
        <v>0.94240000000000002</v>
      </c>
      <c r="C56" s="17">
        <v>734</v>
      </c>
      <c r="D56" t="str">
        <f>VLOOKUP(L56,DoE_Compiled!$A$2:$C$12,2,FALSE)</f>
        <v>0517_T225606_0%Sensor_0.05%Twin.json</v>
      </c>
      <c r="E56" t="str">
        <f>VLOOKUP(M56,DoE_Compiled!$A$2:$C$12,2,FALSE)</f>
        <v>0517_T225606_0%Sensor_0.05%Twin.json</v>
      </c>
      <c r="F56" t="str">
        <f>VLOOKUP(N56,DoE_Compiled!$A$2:$C$12,2,FALSE)</f>
        <v>0517_T225606_0%Sensor_0.05%Twin.json</v>
      </c>
      <c r="G56" t="str">
        <f>VLOOKUP(O56,DoE_Compiled!$A$2:$C$12,2,FALSE)</f>
        <v>0520_T131705_50%.json</v>
      </c>
      <c r="H56">
        <f>VLOOKUP(P56,'Damage State Indexer'!$C$2:$D$102,2,TRUE)</f>
        <v>30</v>
      </c>
      <c r="I56">
        <f>VLOOKUP(Q56,'Damage State Indexer'!$C$2:$D$102,2,TRUE)</f>
        <v>30</v>
      </c>
      <c r="J56">
        <f>VLOOKUP(R56,'Damage State Indexer'!$C$2:$D$102,2,TRUE)</f>
        <v>0</v>
      </c>
      <c r="K56">
        <f>VLOOKUP(S56,'Damage State Indexer'!$C$2:$D$102,2,TRUE)</f>
        <v>0</v>
      </c>
      <c r="L56" s="3">
        <v>0</v>
      </c>
      <c r="M56" s="3">
        <v>0</v>
      </c>
      <c r="N56" s="3">
        <v>0</v>
      </c>
      <c r="O56" s="3">
        <v>0.5</v>
      </c>
      <c r="P56" s="3">
        <v>0.3</v>
      </c>
      <c r="Q56" s="3">
        <v>0.3</v>
      </c>
      <c r="R56" s="3">
        <v>0</v>
      </c>
      <c r="S56" s="3">
        <v>0</v>
      </c>
      <c r="T56">
        <v>0</v>
      </c>
      <c r="U56" s="4">
        <v>54</v>
      </c>
    </row>
    <row r="57" spans="1:21" x14ac:dyDescent="0.25">
      <c r="A57">
        <f t="shared" si="0"/>
        <v>55</v>
      </c>
      <c r="B57" s="18">
        <v>0.90510000000000002</v>
      </c>
      <c r="C57" s="17">
        <v>737</v>
      </c>
      <c r="D57" t="str">
        <f>VLOOKUP(L57,DoE_Compiled!$A$2:$C$12,2,FALSE)</f>
        <v>0517_T225606_0%Sensor_0.05%Twin.json</v>
      </c>
      <c r="E57" t="str">
        <f>VLOOKUP(M57,DoE_Compiled!$A$2:$C$12,2,FALSE)</f>
        <v>0520_T131705_50%.json</v>
      </c>
      <c r="F57" t="str">
        <f>VLOOKUP(N57,DoE_Compiled!$A$2:$C$12,2,FALSE)</f>
        <v>0520_T131705_50%.json</v>
      </c>
      <c r="G57" t="str">
        <f>VLOOKUP(O57,DoE_Compiled!$A$2:$C$12,2,FALSE)</f>
        <v>0520_T131705_50%.json</v>
      </c>
      <c r="H57">
        <f>VLOOKUP(P57,'Damage State Indexer'!$C$2:$D$102,2,TRUE)</f>
        <v>30</v>
      </c>
      <c r="I57">
        <f>VLOOKUP(Q57,'Damage State Indexer'!$C$2:$D$102,2,TRUE)</f>
        <v>30</v>
      </c>
      <c r="J57">
        <f>VLOOKUP(R57,'Damage State Indexer'!$C$2:$D$102,2,TRUE)</f>
        <v>0</v>
      </c>
      <c r="K57">
        <f>VLOOKUP(S57,'Damage State Indexer'!$C$2:$D$102,2,TRUE)</f>
        <v>30</v>
      </c>
      <c r="L57" s="3">
        <v>0</v>
      </c>
      <c r="M57" s="3">
        <v>0.5</v>
      </c>
      <c r="N57" s="3">
        <v>0.5</v>
      </c>
      <c r="O57" s="3">
        <v>0.5</v>
      </c>
      <c r="P57" s="3">
        <v>0.3</v>
      </c>
      <c r="Q57" s="3">
        <v>0.3</v>
      </c>
      <c r="R57" s="3">
        <v>0</v>
      </c>
      <c r="S57" s="3">
        <v>0.3</v>
      </c>
      <c r="T57">
        <v>0</v>
      </c>
      <c r="U57" s="4">
        <v>55</v>
      </c>
    </row>
    <row r="58" spans="1:21" x14ac:dyDescent="0.25">
      <c r="A58">
        <f t="shared" si="0"/>
        <v>56</v>
      </c>
      <c r="B58" s="18">
        <v>0.90510000000000002</v>
      </c>
      <c r="C58" s="17">
        <v>737</v>
      </c>
      <c r="D58" t="str">
        <f>VLOOKUP(L58,DoE_Compiled!$A$2:$C$12,2,FALSE)</f>
        <v>0517_T225606_0%Sensor_0.05%Twin.json</v>
      </c>
      <c r="E58" t="str">
        <f>VLOOKUP(M58,DoE_Compiled!$A$2:$C$12,2,FALSE)</f>
        <v>0520_T131705_50%.json</v>
      </c>
      <c r="F58" t="str">
        <f>VLOOKUP(N58,DoE_Compiled!$A$2:$C$12,2,FALSE)</f>
        <v>0520_T131705_50%.json</v>
      </c>
      <c r="G58" t="str">
        <f>VLOOKUP(O58,DoE_Compiled!$A$2:$C$12,2,FALSE)</f>
        <v>0520_T131705_50%.json</v>
      </c>
      <c r="H58">
        <f>VLOOKUP(P58,'Damage State Indexer'!$C$2:$D$102,2,TRUE)</f>
        <v>0</v>
      </c>
      <c r="I58">
        <f>VLOOKUP(Q58,'Damage State Indexer'!$C$2:$D$102,2,TRUE)</f>
        <v>30</v>
      </c>
      <c r="J58">
        <f>VLOOKUP(R58,'Damage State Indexer'!$C$2:$D$102,2,TRUE)</f>
        <v>0</v>
      </c>
      <c r="K58">
        <f>VLOOKUP(S58,'Damage State Indexer'!$C$2:$D$102,2,TRUE)</f>
        <v>30</v>
      </c>
      <c r="L58" s="3">
        <v>0</v>
      </c>
      <c r="M58" s="3">
        <v>0.5</v>
      </c>
      <c r="N58" s="3">
        <v>0.5</v>
      </c>
      <c r="O58" s="3">
        <v>0.5</v>
      </c>
      <c r="P58" s="3">
        <v>0</v>
      </c>
      <c r="Q58" s="3">
        <v>0.3</v>
      </c>
      <c r="R58" s="3">
        <v>0</v>
      </c>
      <c r="S58" s="3">
        <v>0.3</v>
      </c>
      <c r="T58">
        <v>0</v>
      </c>
      <c r="U58" s="4">
        <v>56</v>
      </c>
    </row>
    <row r="59" spans="1:21" x14ac:dyDescent="0.25">
      <c r="A59">
        <f t="shared" si="0"/>
        <v>57</v>
      </c>
      <c r="B59" s="18">
        <v>0.94750000000000001</v>
      </c>
      <c r="C59" s="17">
        <v>726</v>
      </c>
      <c r="D59" t="str">
        <f>VLOOKUP(L59,DoE_Compiled!$A$2:$C$12,2,FALSE)</f>
        <v>0517_T225606_0%Sensor_0.05%Twin.json</v>
      </c>
      <c r="E59" t="str">
        <f>VLOOKUP(M59,DoE_Compiled!$A$2:$C$12,2,FALSE)</f>
        <v>0520_T131705_50%.json</v>
      </c>
      <c r="F59" t="str">
        <f>VLOOKUP(N59,DoE_Compiled!$A$2:$C$12,2,FALSE)</f>
        <v>0520_T131705_50%.json</v>
      </c>
      <c r="G59" t="str">
        <f>VLOOKUP(O59,DoE_Compiled!$A$2:$C$12,2,FALSE)</f>
        <v>0517_T225606_0%Sensor_0.05%Twin.json</v>
      </c>
      <c r="H59">
        <f>VLOOKUP(P59,'Damage State Indexer'!$C$2:$D$102,2,TRUE)</f>
        <v>30</v>
      </c>
      <c r="I59">
        <f>VLOOKUP(Q59,'Damage State Indexer'!$C$2:$D$102,2,TRUE)</f>
        <v>0</v>
      </c>
      <c r="J59">
        <f>VLOOKUP(R59,'Damage State Indexer'!$C$2:$D$102,2,TRUE)</f>
        <v>30</v>
      </c>
      <c r="K59">
        <f>VLOOKUP(S59,'Damage State Indexer'!$C$2:$D$102,2,TRUE)</f>
        <v>0</v>
      </c>
      <c r="L59" s="3">
        <v>0</v>
      </c>
      <c r="M59" s="3">
        <v>0.5</v>
      </c>
      <c r="N59" s="3">
        <v>0.5</v>
      </c>
      <c r="O59" s="3">
        <v>0</v>
      </c>
      <c r="P59" s="3">
        <v>0.3</v>
      </c>
      <c r="Q59" s="3">
        <v>0</v>
      </c>
      <c r="R59" s="3">
        <v>0.3</v>
      </c>
      <c r="S59" s="3">
        <v>0</v>
      </c>
      <c r="T59">
        <v>0</v>
      </c>
      <c r="U59" s="4">
        <v>57</v>
      </c>
    </row>
    <row r="60" spans="1:21" x14ac:dyDescent="0.25">
      <c r="A60">
        <f t="shared" si="0"/>
        <v>58</v>
      </c>
      <c r="B60" s="18">
        <v>0.87809999999999999</v>
      </c>
      <c r="C60" s="17">
        <v>722</v>
      </c>
      <c r="D60" t="str">
        <f>VLOOKUP(L60,DoE_Compiled!$A$2:$C$12,2,FALSE)</f>
        <v>0520_T131705_50%.json</v>
      </c>
      <c r="E60" t="str">
        <f>VLOOKUP(M60,DoE_Compiled!$A$2:$C$12,2,FALSE)</f>
        <v>0517_T225606_0%Sensor_0.05%Twin.json</v>
      </c>
      <c r="F60" t="str">
        <f>VLOOKUP(N60,DoE_Compiled!$A$2:$C$12,2,FALSE)</f>
        <v>0520_T131705_50%.json</v>
      </c>
      <c r="G60" t="str">
        <f>VLOOKUP(O60,DoE_Compiled!$A$2:$C$12,2,FALSE)</f>
        <v>0517_T225606_0%Sensor_0.05%Twin.json</v>
      </c>
      <c r="H60">
        <f>VLOOKUP(P60,'Damage State Indexer'!$C$2:$D$102,2,TRUE)</f>
        <v>30</v>
      </c>
      <c r="I60">
        <f>VLOOKUP(Q60,'Damage State Indexer'!$C$2:$D$102,2,TRUE)</f>
        <v>30</v>
      </c>
      <c r="J60">
        <f>VLOOKUP(R60,'Damage State Indexer'!$C$2:$D$102,2,TRUE)</f>
        <v>30</v>
      </c>
      <c r="K60">
        <f>VLOOKUP(S60,'Damage State Indexer'!$C$2:$D$102,2,TRUE)</f>
        <v>0</v>
      </c>
      <c r="L60" s="3">
        <v>0.5</v>
      </c>
      <c r="M60" s="3">
        <v>0</v>
      </c>
      <c r="N60" s="3">
        <v>0.5</v>
      </c>
      <c r="O60" s="3">
        <v>0</v>
      </c>
      <c r="P60" s="3">
        <v>0.3</v>
      </c>
      <c r="Q60" s="3">
        <v>0.3</v>
      </c>
      <c r="R60" s="3">
        <v>0.3</v>
      </c>
      <c r="S60" s="3">
        <v>0</v>
      </c>
      <c r="T60">
        <v>0</v>
      </c>
      <c r="U60" s="4">
        <v>58</v>
      </c>
    </row>
    <row r="61" spans="1:21" x14ac:dyDescent="0.25">
      <c r="A61">
        <f t="shared" si="0"/>
        <v>59</v>
      </c>
      <c r="B61" s="18">
        <v>0.90900000000000003</v>
      </c>
      <c r="C61" s="17">
        <v>734</v>
      </c>
      <c r="D61" t="str">
        <f>VLOOKUP(L61,DoE_Compiled!$A$2:$C$12,2,FALSE)</f>
        <v>0520_T131705_50%.json</v>
      </c>
      <c r="E61" t="str">
        <f>VLOOKUP(M61,DoE_Compiled!$A$2:$C$12,2,FALSE)</f>
        <v>0517_T225606_0%Sensor_0.05%Twin.json</v>
      </c>
      <c r="F61" t="str">
        <f>VLOOKUP(N61,DoE_Compiled!$A$2:$C$12,2,FALSE)</f>
        <v>0517_T225606_0%Sensor_0.05%Twin.json</v>
      </c>
      <c r="G61" t="str">
        <f>VLOOKUP(O61,DoE_Compiled!$A$2:$C$12,2,FALSE)</f>
        <v>0520_T131705_50%.json</v>
      </c>
      <c r="H61">
        <f>VLOOKUP(P61,'Damage State Indexer'!$C$2:$D$102,2,TRUE)</f>
        <v>0</v>
      </c>
      <c r="I61">
        <f>VLOOKUP(Q61,'Damage State Indexer'!$C$2:$D$102,2,TRUE)</f>
        <v>0</v>
      </c>
      <c r="J61">
        <f>VLOOKUP(R61,'Damage State Indexer'!$C$2:$D$102,2,TRUE)</f>
        <v>0</v>
      </c>
      <c r="K61">
        <f>VLOOKUP(S61,'Damage State Indexer'!$C$2:$D$102,2,TRUE)</f>
        <v>0</v>
      </c>
      <c r="L61" s="3">
        <v>0.5</v>
      </c>
      <c r="M61" s="3">
        <v>0</v>
      </c>
      <c r="N61" s="3">
        <v>0</v>
      </c>
      <c r="O61" s="3">
        <v>0.5</v>
      </c>
      <c r="P61" s="3">
        <v>0</v>
      </c>
      <c r="Q61" s="3">
        <v>0</v>
      </c>
      <c r="R61" s="3">
        <v>0</v>
      </c>
      <c r="S61" s="3">
        <v>0</v>
      </c>
      <c r="T61">
        <v>0</v>
      </c>
      <c r="U61" s="4">
        <v>59</v>
      </c>
    </row>
    <row r="62" spans="1:21" x14ac:dyDescent="0.25">
      <c r="A62">
        <f t="shared" si="0"/>
        <v>60</v>
      </c>
      <c r="B62" s="18">
        <v>0.90480000000000005</v>
      </c>
      <c r="C62" s="17">
        <v>726</v>
      </c>
      <c r="D62" t="str">
        <f>VLOOKUP(L62,DoE_Compiled!$A$2:$C$12,2,FALSE)</f>
        <v>0520_T131705_50%.json</v>
      </c>
      <c r="E62" t="str">
        <f>VLOOKUP(M62,DoE_Compiled!$A$2:$C$12,2,FALSE)</f>
        <v>0517_T225606_0%Sensor_0.05%Twin.json</v>
      </c>
      <c r="F62" t="str">
        <f>VLOOKUP(N62,DoE_Compiled!$A$2:$C$12,2,FALSE)</f>
        <v>0517_T225606_0%Sensor_0.05%Twin.json</v>
      </c>
      <c r="G62" t="str">
        <f>VLOOKUP(O62,DoE_Compiled!$A$2:$C$12,2,FALSE)</f>
        <v>0520_T131705_50%.json</v>
      </c>
      <c r="H62">
        <f>VLOOKUP(P62,'Damage State Indexer'!$C$2:$D$102,2,TRUE)</f>
        <v>30</v>
      </c>
      <c r="I62">
        <f>VLOOKUP(Q62,'Damage State Indexer'!$C$2:$D$102,2,TRUE)</f>
        <v>0</v>
      </c>
      <c r="J62">
        <f>VLOOKUP(R62,'Damage State Indexer'!$C$2:$D$102,2,TRUE)</f>
        <v>30</v>
      </c>
      <c r="K62">
        <f>VLOOKUP(S62,'Damage State Indexer'!$C$2:$D$102,2,TRUE)</f>
        <v>0</v>
      </c>
      <c r="L62" s="3">
        <v>0.5</v>
      </c>
      <c r="M62" s="3">
        <v>0</v>
      </c>
      <c r="N62" s="3">
        <v>0</v>
      </c>
      <c r="O62" s="3">
        <v>0.5</v>
      </c>
      <c r="P62" s="3">
        <v>0.3</v>
      </c>
      <c r="Q62" s="3">
        <v>0</v>
      </c>
      <c r="R62" s="3">
        <v>0.3</v>
      </c>
      <c r="S62" s="3">
        <v>0</v>
      </c>
      <c r="T62">
        <v>0</v>
      </c>
      <c r="U62" s="4">
        <v>60</v>
      </c>
    </row>
    <row r="63" spans="1:21" x14ac:dyDescent="0.25">
      <c r="A63">
        <f t="shared" si="0"/>
        <v>61</v>
      </c>
      <c r="B63" s="18">
        <v>0.87729999999999997</v>
      </c>
      <c r="C63" s="17">
        <v>574</v>
      </c>
      <c r="D63" t="str">
        <f>VLOOKUP(L63,DoE_Compiled!$A$2:$C$12,2,FALSE)</f>
        <v>0517_T225606_0%Sensor_0.05%Twin.json</v>
      </c>
      <c r="E63" t="str">
        <f>VLOOKUP(M63,DoE_Compiled!$A$2:$C$12,2,FALSE)</f>
        <v>0517_T225606_0%Sensor_0.05%Twin.json</v>
      </c>
      <c r="F63" t="str">
        <f>VLOOKUP(N63,DoE_Compiled!$A$2:$C$12,2,FALSE)</f>
        <v>0517_T225606_0%Sensor_0.05%Twin.json</v>
      </c>
      <c r="G63" t="str">
        <f>VLOOKUP(O63,DoE_Compiled!$A$2:$C$12,2,FALSE)</f>
        <v>0517_T225606_0%Sensor_0.05%Twin.json</v>
      </c>
      <c r="H63">
        <f>VLOOKUP(P63,'Damage State Indexer'!$C$2:$D$102,2,TRUE)</f>
        <v>30</v>
      </c>
      <c r="I63">
        <f>VLOOKUP(Q63,'Damage State Indexer'!$C$2:$D$102,2,TRUE)</f>
        <v>30</v>
      </c>
      <c r="J63">
        <f>VLOOKUP(R63,'Damage State Indexer'!$C$2:$D$102,2,TRUE)</f>
        <v>0</v>
      </c>
      <c r="K63">
        <f>VLOOKUP(S63,'Damage State Indexer'!$C$2:$D$102,2,TRUE)</f>
        <v>30</v>
      </c>
      <c r="L63" s="3">
        <v>0</v>
      </c>
      <c r="M63" s="3">
        <v>0</v>
      </c>
      <c r="N63" s="3">
        <v>0</v>
      </c>
      <c r="O63" s="3">
        <v>0</v>
      </c>
      <c r="P63" s="3">
        <v>0.3</v>
      </c>
      <c r="Q63" s="3">
        <v>0.3</v>
      </c>
      <c r="R63" s="3">
        <v>0</v>
      </c>
      <c r="S63" s="3">
        <v>0.3</v>
      </c>
      <c r="T63">
        <v>2500</v>
      </c>
      <c r="U63" s="4">
        <v>61</v>
      </c>
    </row>
    <row r="64" spans="1:21" x14ac:dyDescent="0.25">
      <c r="A64">
        <f t="shared" si="0"/>
        <v>62</v>
      </c>
      <c r="B64" s="18">
        <v>0.88090000000000002</v>
      </c>
      <c r="C64" s="17">
        <v>574</v>
      </c>
      <c r="D64" t="str">
        <f>VLOOKUP(L64,DoE_Compiled!$A$2:$C$12,2,FALSE)</f>
        <v>0520_T131705_50%.json</v>
      </c>
      <c r="E64" t="str">
        <f>VLOOKUP(M64,DoE_Compiled!$A$2:$C$12,2,FALSE)</f>
        <v>0517_T225606_0%Sensor_0.05%Twin.json</v>
      </c>
      <c r="F64" t="str">
        <f>VLOOKUP(N64,DoE_Compiled!$A$2:$C$12,2,FALSE)</f>
        <v>0517_T225606_0%Sensor_0.05%Twin.json</v>
      </c>
      <c r="G64" t="str">
        <f>VLOOKUP(O64,DoE_Compiled!$A$2:$C$12,2,FALSE)</f>
        <v>0520_T131705_50%.json</v>
      </c>
      <c r="H64">
        <f>VLOOKUP(P64,'Damage State Indexer'!$C$2:$D$102,2,TRUE)</f>
        <v>30</v>
      </c>
      <c r="I64">
        <f>VLOOKUP(Q64,'Damage State Indexer'!$C$2:$D$102,2,TRUE)</f>
        <v>0</v>
      </c>
      <c r="J64">
        <f>VLOOKUP(R64,'Damage State Indexer'!$C$2:$D$102,2,TRUE)</f>
        <v>0</v>
      </c>
      <c r="K64">
        <f>VLOOKUP(S64,'Damage State Indexer'!$C$2:$D$102,2,TRUE)</f>
        <v>30</v>
      </c>
      <c r="L64" s="3">
        <v>0.5</v>
      </c>
      <c r="M64" s="3">
        <v>0</v>
      </c>
      <c r="N64" s="3">
        <v>0</v>
      </c>
      <c r="O64" s="3">
        <v>0.5</v>
      </c>
      <c r="P64" s="3">
        <v>0.3</v>
      </c>
      <c r="Q64" s="3">
        <v>0</v>
      </c>
      <c r="R64" s="3">
        <v>0</v>
      </c>
      <c r="S64" s="3">
        <v>0.3</v>
      </c>
      <c r="T64">
        <v>2500</v>
      </c>
      <c r="U64" s="4">
        <v>62</v>
      </c>
    </row>
    <row r="65" spans="1:21" x14ac:dyDescent="0.25">
      <c r="A65">
        <f t="shared" ref="A65:A128" si="1">U65</f>
        <v>63</v>
      </c>
      <c r="B65" s="18">
        <v>0.95499999999999996</v>
      </c>
      <c r="C65" s="17">
        <v>737</v>
      </c>
      <c r="D65" t="str">
        <f>VLOOKUP(L65,DoE_Compiled!$A$2:$C$12,2,FALSE)</f>
        <v>0517_T225606_0%Sensor_0.05%Twin.json</v>
      </c>
      <c r="E65" t="str">
        <f>VLOOKUP(M65,DoE_Compiled!$A$2:$C$12,2,FALSE)</f>
        <v>0520_T131705_50%.json</v>
      </c>
      <c r="F65" t="str">
        <f>VLOOKUP(N65,DoE_Compiled!$A$2:$C$12,2,FALSE)</f>
        <v>0520_T131705_50%.json</v>
      </c>
      <c r="G65" t="str">
        <f>VLOOKUP(O65,DoE_Compiled!$A$2:$C$12,2,FALSE)</f>
        <v>0517_T225606_0%Sensor_0.05%Twin.json</v>
      </c>
      <c r="H65">
        <f>VLOOKUP(P65,'Damage State Indexer'!$C$2:$D$102,2,TRUE)</f>
        <v>30</v>
      </c>
      <c r="I65">
        <f>VLOOKUP(Q65,'Damage State Indexer'!$C$2:$D$102,2,TRUE)</f>
        <v>0</v>
      </c>
      <c r="J65">
        <f>VLOOKUP(R65,'Damage State Indexer'!$C$2:$D$102,2,TRUE)</f>
        <v>0</v>
      </c>
      <c r="K65">
        <f>VLOOKUP(S65,'Damage State Indexer'!$C$2:$D$102,2,TRUE)</f>
        <v>0</v>
      </c>
      <c r="L65" s="3">
        <v>0</v>
      </c>
      <c r="M65" s="3">
        <v>0.5</v>
      </c>
      <c r="N65" s="3">
        <v>0.5</v>
      </c>
      <c r="O65" s="3">
        <v>0</v>
      </c>
      <c r="P65" s="3">
        <v>0.3</v>
      </c>
      <c r="Q65" s="3">
        <v>0</v>
      </c>
      <c r="R65" s="3">
        <v>0</v>
      </c>
      <c r="S65" s="3">
        <v>0</v>
      </c>
      <c r="T65">
        <v>0</v>
      </c>
      <c r="U65" s="4">
        <v>63</v>
      </c>
    </row>
    <row r="66" spans="1:21" x14ac:dyDescent="0.25">
      <c r="A66">
        <f t="shared" si="1"/>
        <v>64</v>
      </c>
      <c r="B66" s="18">
        <v>0.87060000000000004</v>
      </c>
      <c r="C66" s="17">
        <v>566</v>
      </c>
      <c r="D66" t="str">
        <f>VLOOKUP(L66,DoE_Compiled!$A$2:$C$12,2,FALSE)</f>
        <v>0517_T225606_0%Sensor_0.05%Twin.json</v>
      </c>
      <c r="E66" t="str">
        <f>VLOOKUP(M66,DoE_Compiled!$A$2:$C$12,2,FALSE)</f>
        <v>0520_T131705_50%.json</v>
      </c>
      <c r="F66" t="str">
        <f>VLOOKUP(N66,DoE_Compiled!$A$2:$C$12,2,FALSE)</f>
        <v>0517_T225606_0%Sensor_0.05%Twin.json</v>
      </c>
      <c r="G66" t="str">
        <f>VLOOKUP(O66,DoE_Compiled!$A$2:$C$12,2,FALSE)</f>
        <v>0520_T131705_50%.json</v>
      </c>
      <c r="H66">
        <f>VLOOKUP(P66,'Damage State Indexer'!$C$2:$D$102,2,TRUE)</f>
        <v>0</v>
      </c>
      <c r="I66">
        <f>VLOOKUP(Q66,'Damage State Indexer'!$C$2:$D$102,2,TRUE)</f>
        <v>0</v>
      </c>
      <c r="J66">
        <f>VLOOKUP(R66,'Damage State Indexer'!$C$2:$D$102,2,TRUE)</f>
        <v>30</v>
      </c>
      <c r="K66">
        <f>VLOOKUP(S66,'Damage State Indexer'!$C$2:$D$102,2,TRUE)</f>
        <v>30</v>
      </c>
      <c r="L66" s="3">
        <v>0</v>
      </c>
      <c r="M66" s="3">
        <v>0.5</v>
      </c>
      <c r="N66" s="3">
        <v>0</v>
      </c>
      <c r="O66" s="3">
        <v>0.5</v>
      </c>
      <c r="P66" s="3">
        <v>0</v>
      </c>
      <c r="Q66" s="3">
        <v>0</v>
      </c>
      <c r="R66" s="3">
        <v>0.3</v>
      </c>
      <c r="S66" s="3">
        <v>0.3</v>
      </c>
      <c r="T66">
        <v>2500</v>
      </c>
      <c r="U66" s="4">
        <v>64</v>
      </c>
    </row>
    <row r="67" spans="1:21" x14ac:dyDescent="0.25">
      <c r="A67">
        <f t="shared" si="1"/>
        <v>65</v>
      </c>
      <c r="B67" s="18">
        <v>0.89249999999999996</v>
      </c>
      <c r="C67" s="17">
        <v>737</v>
      </c>
      <c r="D67" t="str">
        <f>VLOOKUP(L67,DoE_Compiled!$A$2:$C$12,2,FALSE)</f>
        <v>0520_T131705_50%.json</v>
      </c>
      <c r="E67" t="str">
        <f>VLOOKUP(M67,DoE_Compiled!$A$2:$C$12,2,FALSE)</f>
        <v>0520_T131705_50%.json</v>
      </c>
      <c r="F67" t="str">
        <f>VLOOKUP(N67,DoE_Compiled!$A$2:$C$12,2,FALSE)</f>
        <v>0520_T131705_50%.json</v>
      </c>
      <c r="G67" t="str">
        <f>VLOOKUP(O67,DoE_Compiled!$A$2:$C$12,2,FALSE)</f>
        <v>0520_T131705_50%.json</v>
      </c>
      <c r="H67">
        <f>VLOOKUP(P67,'Damage State Indexer'!$C$2:$D$102,2,TRUE)</f>
        <v>30</v>
      </c>
      <c r="I67">
        <f>VLOOKUP(Q67,'Damage State Indexer'!$C$2:$D$102,2,TRUE)</f>
        <v>0</v>
      </c>
      <c r="J67">
        <f>VLOOKUP(R67,'Damage State Indexer'!$C$2:$D$102,2,TRUE)</f>
        <v>0</v>
      </c>
      <c r="K67">
        <f>VLOOKUP(S67,'Damage State Indexer'!$C$2:$D$102,2,TRUE)</f>
        <v>30</v>
      </c>
      <c r="L67" s="3">
        <v>0.5</v>
      </c>
      <c r="M67" s="3">
        <v>0.5</v>
      </c>
      <c r="N67" s="3">
        <v>0.5</v>
      </c>
      <c r="O67" s="3">
        <v>0.5</v>
      </c>
      <c r="P67" s="3">
        <v>0.3</v>
      </c>
      <c r="Q67" s="3">
        <v>0</v>
      </c>
      <c r="R67" s="3">
        <v>0</v>
      </c>
      <c r="S67" s="3">
        <v>0.3</v>
      </c>
      <c r="T67">
        <v>0</v>
      </c>
      <c r="U67" s="4">
        <v>65</v>
      </c>
    </row>
    <row r="68" spans="1:21" x14ac:dyDescent="0.25">
      <c r="A68">
        <f t="shared" si="1"/>
        <v>66</v>
      </c>
      <c r="B68" s="18">
        <v>0.91439999999999999</v>
      </c>
      <c r="C68" s="17">
        <v>577</v>
      </c>
      <c r="D68" t="str">
        <f>VLOOKUP(L68,DoE_Compiled!$A$2:$C$12,2,FALSE)</f>
        <v>0520_T131705_50%.json</v>
      </c>
      <c r="E68" t="str">
        <f>VLOOKUP(M68,DoE_Compiled!$A$2:$C$12,2,FALSE)</f>
        <v>0520_T131705_50%.json</v>
      </c>
      <c r="F68" t="str">
        <f>VLOOKUP(N68,DoE_Compiled!$A$2:$C$12,2,FALSE)</f>
        <v>0520_T131705_50%.json</v>
      </c>
      <c r="G68" t="str">
        <f>VLOOKUP(O68,DoE_Compiled!$A$2:$C$12,2,FALSE)</f>
        <v>0520_T131705_50%.json</v>
      </c>
      <c r="H68">
        <f>VLOOKUP(P68,'Damage State Indexer'!$C$2:$D$102,2,TRUE)</f>
        <v>0</v>
      </c>
      <c r="I68">
        <f>VLOOKUP(Q68,'Damage State Indexer'!$C$2:$D$102,2,TRUE)</f>
        <v>0</v>
      </c>
      <c r="J68">
        <f>VLOOKUP(R68,'Damage State Indexer'!$C$2:$D$102,2,TRUE)</f>
        <v>0</v>
      </c>
      <c r="K68">
        <f>VLOOKUP(S68,'Damage State Indexer'!$C$2:$D$102,2,TRUE)</f>
        <v>0</v>
      </c>
      <c r="L68" s="3">
        <v>0.5</v>
      </c>
      <c r="M68" s="3">
        <v>0.5</v>
      </c>
      <c r="N68" s="3">
        <v>0.5</v>
      </c>
      <c r="O68" s="3">
        <v>0.5</v>
      </c>
      <c r="P68" s="3">
        <v>0</v>
      </c>
      <c r="Q68" s="3">
        <v>0</v>
      </c>
      <c r="R68" s="3">
        <v>0</v>
      </c>
      <c r="S68" s="3">
        <v>0</v>
      </c>
      <c r="T68">
        <v>2500</v>
      </c>
      <c r="U68" s="4">
        <v>66</v>
      </c>
    </row>
    <row r="69" spans="1:21" x14ac:dyDescent="0.25">
      <c r="A69">
        <f t="shared" si="1"/>
        <v>67</v>
      </c>
      <c r="B69" s="18">
        <v>0.90129999999999999</v>
      </c>
      <c r="C69" s="17">
        <v>612</v>
      </c>
      <c r="D69" t="str">
        <f>VLOOKUP(L69,DoE_Compiled!$A$2:$C$12,2,FALSE)</f>
        <v>0517_T225606_0%Sensor_0.05%Twin.json</v>
      </c>
      <c r="E69" t="str">
        <f>VLOOKUP(M69,DoE_Compiled!$A$2:$C$12,2,FALSE)</f>
        <v>0511_T001103_linear_15%.json</v>
      </c>
      <c r="F69" t="str">
        <f>VLOOKUP(N69,DoE_Compiled!$A$2:$C$12,2,FALSE)</f>
        <v>0517_T225606_0%Sensor_0.05%Twin.json</v>
      </c>
      <c r="G69" t="str">
        <f>VLOOKUP(O69,DoE_Compiled!$A$2:$C$12,2,FALSE)</f>
        <v>0519_T225636_40%.json</v>
      </c>
      <c r="H69">
        <f>VLOOKUP(P69,'Damage State Indexer'!$C$2:$D$102,2,TRUE)</f>
        <v>5</v>
      </c>
      <c r="I69">
        <f>VLOOKUP(Q69,'Damage State Indexer'!$C$2:$D$102,2,TRUE)</f>
        <v>5</v>
      </c>
      <c r="J69">
        <f>VLOOKUP(R69,'Damage State Indexer'!$C$2:$D$102,2,TRUE)</f>
        <v>20</v>
      </c>
      <c r="K69">
        <f>VLOOKUP(S69,'Damage State Indexer'!$C$2:$D$102,2,TRUE)</f>
        <v>30</v>
      </c>
      <c r="L69" s="3">
        <v>0</v>
      </c>
      <c r="M69" s="3">
        <v>0.15</v>
      </c>
      <c r="N69" s="3">
        <v>0</v>
      </c>
      <c r="O69" s="3">
        <v>0.4</v>
      </c>
      <c r="P69" s="3">
        <v>0.05</v>
      </c>
      <c r="Q69" s="3">
        <v>0.05</v>
      </c>
      <c r="R69" s="3">
        <v>0.2</v>
      </c>
      <c r="S69" s="3">
        <v>0.3</v>
      </c>
      <c r="T69">
        <v>1937.5</v>
      </c>
      <c r="U69" s="4">
        <v>67</v>
      </c>
    </row>
    <row r="70" spans="1:21" x14ac:dyDescent="0.25">
      <c r="A70">
        <f t="shared" si="1"/>
        <v>68</v>
      </c>
      <c r="B70" s="18">
        <v>0.90239999999999998</v>
      </c>
      <c r="C70" s="17">
        <v>726</v>
      </c>
      <c r="D70" t="str">
        <f>VLOOKUP(L70,DoE_Compiled!$A$2:$C$12,2,FALSE)</f>
        <v>0520_T131705_50%.json</v>
      </c>
      <c r="E70" t="str">
        <f>VLOOKUP(M70,DoE_Compiled!$A$2:$C$12,2,FALSE)</f>
        <v>0520_T131705_50%.json</v>
      </c>
      <c r="F70" t="str">
        <f>VLOOKUP(N70,DoE_Compiled!$A$2:$C$12,2,FALSE)</f>
        <v>0517_T225606_0%Sensor_0.05%Twin.json</v>
      </c>
      <c r="G70" t="str">
        <f>VLOOKUP(O70,DoE_Compiled!$A$2:$C$12,2,FALSE)</f>
        <v>0520_T131705_50%.json</v>
      </c>
      <c r="H70">
        <f>VLOOKUP(P70,'Damage State Indexer'!$C$2:$D$102,2,TRUE)</f>
        <v>0</v>
      </c>
      <c r="I70">
        <f>VLOOKUP(Q70,'Damage State Indexer'!$C$2:$D$102,2,TRUE)</f>
        <v>0</v>
      </c>
      <c r="J70">
        <f>VLOOKUP(R70,'Damage State Indexer'!$C$2:$D$102,2,TRUE)</f>
        <v>30</v>
      </c>
      <c r="K70">
        <f>VLOOKUP(S70,'Damage State Indexer'!$C$2:$D$102,2,TRUE)</f>
        <v>0</v>
      </c>
      <c r="L70" s="3">
        <v>0.5</v>
      </c>
      <c r="M70" s="3">
        <v>0.5</v>
      </c>
      <c r="N70" s="3">
        <v>0</v>
      </c>
      <c r="O70" s="3">
        <v>0.5</v>
      </c>
      <c r="P70" s="3">
        <v>0</v>
      </c>
      <c r="Q70" s="3">
        <v>0</v>
      </c>
      <c r="R70" s="3">
        <v>0.3</v>
      </c>
      <c r="S70" s="3">
        <v>0</v>
      </c>
      <c r="T70">
        <v>0</v>
      </c>
      <c r="U70" s="4">
        <v>68</v>
      </c>
    </row>
    <row r="71" spans="1:21" x14ac:dyDescent="0.25">
      <c r="A71">
        <f t="shared" si="1"/>
        <v>69</v>
      </c>
      <c r="B71" s="18">
        <v>0.91569999999999996</v>
      </c>
      <c r="C71" s="17">
        <v>574</v>
      </c>
      <c r="D71" t="str">
        <f>VLOOKUP(L71,DoE_Compiled!$A$2:$C$12,2,FALSE)</f>
        <v>0520_T131705_50%.json</v>
      </c>
      <c r="E71" t="str">
        <f>VLOOKUP(M71,DoE_Compiled!$A$2:$C$12,2,FALSE)</f>
        <v>0520_T131705_50%.json</v>
      </c>
      <c r="F71" t="str">
        <f>VLOOKUP(N71,DoE_Compiled!$A$2:$C$12,2,FALSE)</f>
        <v>0517_T225606_0%Sensor_0.05%Twin.json</v>
      </c>
      <c r="G71" t="str">
        <f>VLOOKUP(O71,DoE_Compiled!$A$2:$C$12,2,FALSE)</f>
        <v>0517_T225606_0%Sensor_0.05%Twin.json</v>
      </c>
      <c r="H71">
        <f>VLOOKUP(P71,'Damage State Indexer'!$C$2:$D$102,2,TRUE)</f>
        <v>0</v>
      </c>
      <c r="I71">
        <f>VLOOKUP(Q71,'Damage State Indexer'!$C$2:$D$102,2,TRUE)</f>
        <v>0</v>
      </c>
      <c r="J71">
        <f>VLOOKUP(R71,'Damage State Indexer'!$C$2:$D$102,2,TRUE)</f>
        <v>0</v>
      </c>
      <c r="K71">
        <f>VLOOKUP(S71,'Damage State Indexer'!$C$2:$D$102,2,TRUE)</f>
        <v>0</v>
      </c>
      <c r="L71" s="3">
        <v>0.5</v>
      </c>
      <c r="M71" s="3">
        <v>0.5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>
        <v>2500</v>
      </c>
      <c r="U71" s="4">
        <v>69</v>
      </c>
    </row>
    <row r="72" spans="1:21" x14ac:dyDescent="0.25">
      <c r="A72">
        <f t="shared" si="1"/>
        <v>70</v>
      </c>
      <c r="B72" s="18">
        <v>0.90629999999999999</v>
      </c>
      <c r="C72" s="17">
        <v>562</v>
      </c>
      <c r="D72" t="str">
        <f>VLOOKUP(L72,DoE_Compiled!$A$2:$C$12,2,FALSE)</f>
        <v>0520_T131705_50%.json</v>
      </c>
      <c r="E72" t="str">
        <f>VLOOKUP(M72,DoE_Compiled!$A$2:$C$12,2,FALSE)</f>
        <v>0517_T225606_0%Sensor_0.05%Twin.json</v>
      </c>
      <c r="F72" t="str">
        <f>VLOOKUP(N72,DoE_Compiled!$A$2:$C$12,2,FALSE)</f>
        <v>0517_T225606_0%Sensor_0.05%Twin.json</v>
      </c>
      <c r="G72" t="str">
        <f>VLOOKUP(O72,DoE_Compiled!$A$2:$C$12,2,FALSE)</f>
        <v>0517_T225606_0%Sensor_0.05%Twin.json</v>
      </c>
      <c r="H72">
        <f>VLOOKUP(P72,'Damage State Indexer'!$C$2:$D$102,2,TRUE)</f>
        <v>0</v>
      </c>
      <c r="I72">
        <f>VLOOKUP(Q72,'Damage State Indexer'!$C$2:$D$102,2,TRUE)</f>
        <v>0</v>
      </c>
      <c r="J72">
        <f>VLOOKUP(R72,'Damage State Indexer'!$C$2:$D$102,2,TRUE)</f>
        <v>30</v>
      </c>
      <c r="K72">
        <f>VLOOKUP(S72,'Damage State Indexer'!$C$2:$D$102,2,TRUE)</f>
        <v>0</v>
      </c>
      <c r="L72" s="3">
        <v>0.5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0.3</v>
      </c>
      <c r="S72" s="3">
        <v>0</v>
      </c>
      <c r="T72">
        <v>2500</v>
      </c>
      <c r="U72" s="4">
        <v>70</v>
      </c>
    </row>
    <row r="73" spans="1:21" x14ac:dyDescent="0.25">
      <c r="A73">
        <f t="shared" si="1"/>
        <v>71</v>
      </c>
      <c r="B73" s="18">
        <v>0.87309999999999999</v>
      </c>
      <c r="C73" s="17">
        <v>574</v>
      </c>
      <c r="D73" t="str">
        <f>VLOOKUP(L73,DoE_Compiled!$A$2:$C$12,2,FALSE)</f>
        <v>0517_T225606_0%Sensor_0.05%Twin.json</v>
      </c>
      <c r="E73" t="str">
        <f>VLOOKUP(M73,DoE_Compiled!$A$2:$C$12,2,FALSE)</f>
        <v>0517_T225606_0%Sensor_0.05%Twin.json</v>
      </c>
      <c r="F73" t="str">
        <f>VLOOKUP(N73,DoE_Compiled!$A$2:$C$12,2,FALSE)</f>
        <v>0517_T225606_0%Sensor_0.05%Twin.json</v>
      </c>
      <c r="G73" t="str">
        <f>VLOOKUP(O73,DoE_Compiled!$A$2:$C$12,2,FALSE)</f>
        <v>0520_T131705_50%.json</v>
      </c>
      <c r="H73">
        <f>VLOOKUP(P73,'Damage State Indexer'!$C$2:$D$102,2,TRUE)</f>
        <v>0</v>
      </c>
      <c r="I73">
        <f>VLOOKUP(Q73,'Damage State Indexer'!$C$2:$D$102,2,TRUE)</f>
        <v>30</v>
      </c>
      <c r="J73">
        <f>VLOOKUP(R73,'Damage State Indexer'!$C$2:$D$102,2,TRUE)</f>
        <v>0</v>
      </c>
      <c r="K73">
        <f>VLOOKUP(S73,'Damage State Indexer'!$C$2:$D$102,2,TRUE)</f>
        <v>30</v>
      </c>
      <c r="L73" s="3">
        <v>0</v>
      </c>
      <c r="M73" s="3">
        <v>0</v>
      </c>
      <c r="N73" s="3">
        <v>0</v>
      </c>
      <c r="O73" s="3">
        <v>0.5</v>
      </c>
      <c r="P73" s="3">
        <v>0</v>
      </c>
      <c r="Q73" s="3">
        <v>0.3</v>
      </c>
      <c r="R73" s="3">
        <v>0</v>
      </c>
      <c r="S73" s="3">
        <v>0.3</v>
      </c>
      <c r="T73">
        <v>2500</v>
      </c>
      <c r="U73" s="4">
        <v>71</v>
      </c>
    </row>
    <row r="74" spans="1:21" x14ac:dyDescent="0.25">
      <c r="A74">
        <f t="shared" si="1"/>
        <v>72</v>
      </c>
      <c r="B74" s="18">
        <v>0.90159999999999996</v>
      </c>
      <c r="C74" s="17">
        <v>566</v>
      </c>
      <c r="D74" t="str">
        <f>VLOOKUP(L74,DoE_Compiled!$A$2:$C$12,2,FALSE)</f>
        <v>0519_T225636_40%.json</v>
      </c>
      <c r="E74" t="str">
        <f>VLOOKUP(M74,DoE_Compiled!$A$2:$C$12,2,FALSE)</f>
        <v>0517_T225606_0%Sensor_0.05%Twin.json</v>
      </c>
      <c r="F74" t="str">
        <f>VLOOKUP(N74,DoE_Compiled!$A$2:$C$12,2,FALSE)</f>
        <v>0520_T131705_50%.json</v>
      </c>
      <c r="G74" t="str">
        <f>VLOOKUP(O74,DoE_Compiled!$A$2:$C$12,2,FALSE)</f>
        <v>0520_T131705_50%.json</v>
      </c>
      <c r="H74">
        <f>VLOOKUP(P74,'Damage State Indexer'!$C$2:$D$102,2,TRUE)</f>
        <v>0</v>
      </c>
      <c r="I74">
        <f>VLOOKUP(Q74,'Damage State Indexer'!$C$2:$D$102,2,TRUE)</f>
        <v>0</v>
      </c>
      <c r="J74">
        <f>VLOOKUP(R74,'Damage State Indexer'!$C$2:$D$102,2,TRUE)</f>
        <v>30</v>
      </c>
      <c r="K74">
        <f>VLOOKUP(S74,'Damage State Indexer'!$C$2:$D$102,2,TRUE)</f>
        <v>0</v>
      </c>
      <c r="L74" s="3">
        <v>0.4</v>
      </c>
      <c r="M74" s="3">
        <v>0</v>
      </c>
      <c r="N74" s="3">
        <v>0.5</v>
      </c>
      <c r="O74" s="3">
        <v>0.5</v>
      </c>
      <c r="P74" s="3">
        <v>0</v>
      </c>
      <c r="Q74" s="3">
        <v>0</v>
      </c>
      <c r="R74" s="3">
        <v>0.3</v>
      </c>
      <c r="S74" s="3">
        <v>0</v>
      </c>
      <c r="T74">
        <v>2500</v>
      </c>
      <c r="U74" s="4">
        <v>72</v>
      </c>
    </row>
    <row r="75" spans="1:21" x14ac:dyDescent="0.25">
      <c r="A75">
        <f t="shared" si="1"/>
        <v>73</v>
      </c>
      <c r="B75" s="18">
        <v>0.91439999999999999</v>
      </c>
      <c r="C75" s="17">
        <v>577</v>
      </c>
      <c r="D75" t="str">
        <f>VLOOKUP(L75,DoE_Compiled!$A$2:$C$12,2,FALSE)</f>
        <v>0517_T225606_0%Sensor_0.05%Twin.json</v>
      </c>
      <c r="E75" t="str">
        <f>VLOOKUP(M75,DoE_Compiled!$A$2:$C$12,2,FALSE)</f>
        <v>0517_T225606_0%Sensor_0.05%Twin.json</v>
      </c>
      <c r="F75" t="str">
        <f>VLOOKUP(N75,DoE_Compiled!$A$2:$C$12,2,FALSE)</f>
        <v>0520_T131705_50%.json</v>
      </c>
      <c r="G75" t="str">
        <f>VLOOKUP(O75,DoE_Compiled!$A$2:$C$12,2,FALSE)</f>
        <v>0520_T131705_50%.json</v>
      </c>
      <c r="H75">
        <f>VLOOKUP(P75,'Damage State Indexer'!$C$2:$D$102,2,TRUE)</f>
        <v>30</v>
      </c>
      <c r="I75">
        <f>VLOOKUP(Q75,'Damage State Indexer'!$C$2:$D$102,2,TRUE)</f>
        <v>0</v>
      </c>
      <c r="J75">
        <f>VLOOKUP(R75,'Damage State Indexer'!$C$2:$D$102,2,TRUE)</f>
        <v>0</v>
      </c>
      <c r="K75">
        <f>VLOOKUP(S75,'Damage State Indexer'!$C$2:$D$102,2,TRUE)</f>
        <v>0</v>
      </c>
      <c r="L75" s="3">
        <v>0</v>
      </c>
      <c r="M75" s="3">
        <v>0</v>
      </c>
      <c r="N75" s="3">
        <v>0.5</v>
      </c>
      <c r="O75" s="3">
        <v>0.5</v>
      </c>
      <c r="P75" s="3">
        <v>0.3</v>
      </c>
      <c r="Q75" s="3">
        <v>0</v>
      </c>
      <c r="R75" s="3">
        <v>0</v>
      </c>
      <c r="S75" s="3">
        <v>0</v>
      </c>
      <c r="T75">
        <v>2500</v>
      </c>
      <c r="U75" s="4">
        <v>73</v>
      </c>
    </row>
    <row r="76" spans="1:21" x14ac:dyDescent="0.25">
      <c r="A76">
        <f t="shared" si="1"/>
        <v>74</v>
      </c>
      <c r="B76" s="18">
        <v>0.92710000000000004</v>
      </c>
      <c r="C76" s="17">
        <v>726</v>
      </c>
      <c r="D76" t="str">
        <f>VLOOKUP(L76,DoE_Compiled!$A$2:$C$12,2,FALSE)</f>
        <v>0517_T225606_0%Sensor_0.05%Twin.json</v>
      </c>
      <c r="E76" t="str">
        <f>VLOOKUP(M76,DoE_Compiled!$A$2:$C$12,2,FALSE)</f>
        <v>0520_T131705_50%.json</v>
      </c>
      <c r="F76" t="str">
        <f>VLOOKUP(N76,DoE_Compiled!$A$2:$C$12,2,FALSE)</f>
        <v>0517_T225606_0%Sensor_0.05%Twin.json</v>
      </c>
      <c r="G76" t="str">
        <f>VLOOKUP(O76,DoE_Compiled!$A$2:$C$12,2,FALSE)</f>
        <v>0520_T131705_50%.json</v>
      </c>
      <c r="H76">
        <f>VLOOKUP(P76,'Damage State Indexer'!$C$2:$D$102,2,TRUE)</f>
        <v>0</v>
      </c>
      <c r="I76">
        <f>VLOOKUP(Q76,'Damage State Indexer'!$C$2:$D$102,2,TRUE)</f>
        <v>0</v>
      </c>
      <c r="J76">
        <f>VLOOKUP(R76,'Damage State Indexer'!$C$2:$D$102,2,TRUE)</f>
        <v>30</v>
      </c>
      <c r="K76">
        <f>VLOOKUP(S76,'Damage State Indexer'!$C$2:$D$102,2,TRUE)</f>
        <v>30</v>
      </c>
      <c r="L76" s="3">
        <v>0</v>
      </c>
      <c r="M76" s="3">
        <v>0.5</v>
      </c>
      <c r="N76" s="3">
        <v>0</v>
      </c>
      <c r="O76" s="3">
        <v>0.5</v>
      </c>
      <c r="P76" s="3">
        <v>0</v>
      </c>
      <c r="Q76" s="3">
        <v>0</v>
      </c>
      <c r="R76" s="3">
        <v>0.3</v>
      </c>
      <c r="S76" s="3">
        <v>0.3</v>
      </c>
      <c r="T76">
        <v>0</v>
      </c>
      <c r="U76" s="4">
        <v>74</v>
      </c>
    </row>
    <row r="77" spans="1:21" x14ac:dyDescent="0.25">
      <c r="A77">
        <f t="shared" si="1"/>
        <v>75</v>
      </c>
      <c r="B77" s="18">
        <v>0.87290000000000001</v>
      </c>
      <c r="C77" s="17">
        <v>504</v>
      </c>
      <c r="D77" t="str">
        <f>VLOOKUP(L77,DoE_Compiled!$A$2:$C$12,2,FALSE)</f>
        <v>0517_T225606_0%Sensor_0.05%Twin.json</v>
      </c>
      <c r="E77" t="str">
        <f>VLOOKUP(M77,DoE_Compiled!$A$2:$C$12,2,FALSE)</f>
        <v>0517_T225606_0%Sensor_0.05%Twin.json</v>
      </c>
      <c r="F77" t="str">
        <f>VLOOKUP(N77,DoE_Compiled!$A$2:$C$12,2,FALSE)</f>
        <v>0520_T131705_50%.json</v>
      </c>
      <c r="G77" t="str">
        <f>VLOOKUP(O77,DoE_Compiled!$A$2:$C$12,2,FALSE)</f>
        <v>0520_T131705_50%.json</v>
      </c>
      <c r="H77">
        <f>VLOOKUP(P77,'Damage State Indexer'!$C$2:$D$102,2,TRUE)</f>
        <v>30</v>
      </c>
      <c r="I77">
        <f>VLOOKUP(Q77,'Damage State Indexer'!$C$2:$D$102,2,TRUE)</f>
        <v>30</v>
      </c>
      <c r="J77">
        <f>VLOOKUP(R77,'Damage State Indexer'!$C$2:$D$102,2,TRUE)</f>
        <v>30</v>
      </c>
      <c r="K77">
        <f>VLOOKUP(S77,'Damage State Indexer'!$C$2:$D$102,2,TRUE)</f>
        <v>30</v>
      </c>
      <c r="L77" s="3">
        <v>0</v>
      </c>
      <c r="M77" s="3">
        <v>0</v>
      </c>
      <c r="N77" s="3">
        <v>0.5</v>
      </c>
      <c r="O77" s="3">
        <v>0.5</v>
      </c>
      <c r="P77" s="3">
        <v>0.3</v>
      </c>
      <c r="Q77" s="3">
        <v>0.3</v>
      </c>
      <c r="R77" s="3">
        <v>0.3</v>
      </c>
      <c r="S77" s="3">
        <v>0.3</v>
      </c>
      <c r="T77">
        <v>0</v>
      </c>
      <c r="U77" s="4">
        <v>75</v>
      </c>
    </row>
    <row r="78" spans="1:21" x14ac:dyDescent="0.25">
      <c r="A78">
        <f t="shared" si="1"/>
        <v>76</v>
      </c>
      <c r="B78" s="18">
        <v>0.87919999999999998</v>
      </c>
      <c r="C78" s="17">
        <v>726</v>
      </c>
      <c r="D78" t="str">
        <f>VLOOKUP(L78,DoE_Compiled!$A$2:$C$12,2,FALSE)</f>
        <v>0520_T131705_50%.json</v>
      </c>
      <c r="E78" t="str">
        <f>VLOOKUP(M78,DoE_Compiled!$A$2:$C$12,2,FALSE)</f>
        <v>0517_T225606_0%Sensor_0.05%Twin.json</v>
      </c>
      <c r="F78" t="str">
        <f>VLOOKUP(N78,DoE_Compiled!$A$2:$C$12,2,FALSE)</f>
        <v>0520_T131705_50%.json</v>
      </c>
      <c r="G78" t="str">
        <f>VLOOKUP(O78,DoE_Compiled!$A$2:$C$12,2,FALSE)</f>
        <v>0520_T131705_50%.json</v>
      </c>
      <c r="H78">
        <f>VLOOKUP(P78,'Damage State Indexer'!$C$2:$D$102,2,TRUE)</f>
        <v>0</v>
      </c>
      <c r="I78">
        <f>VLOOKUP(Q78,'Damage State Indexer'!$C$2:$D$102,2,TRUE)</f>
        <v>30</v>
      </c>
      <c r="J78">
        <f>VLOOKUP(R78,'Damage State Indexer'!$C$2:$D$102,2,TRUE)</f>
        <v>30</v>
      </c>
      <c r="K78">
        <f>VLOOKUP(S78,'Damage State Indexer'!$C$2:$D$102,2,TRUE)</f>
        <v>0</v>
      </c>
      <c r="L78" s="3">
        <v>0.5</v>
      </c>
      <c r="M78" s="3">
        <v>0</v>
      </c>
      <c r="N78" s="3">
        <v>0.5</v>
      </c>
      <c r="O78" s="3">
        <v>0.5</v>
      </c>
      <c r="P78" s="3">
        <v>0</v>
      </c>
      <c r="Q78" s="3">
        <v>0.3</v>
      </c>
      <c r="R78" s="3">
        <v>0.3</v>
      </c>
      <c r="S78" s="3">
        <v>0</v>
      </c>
      <c r="T78">
        <v>0</v>
      </c>
      <c r="U78" s="4">
        <v>76</v>
      </c>
    </row>
    <row r="79" spans="1:21" x14ac:dyDescent="0.25">
      <c r="A79">
        <f t="shared" si="1"/>
        <v>77</v>
      </c>
      <c r="B79" s="18">
        <v>0.90239999999999998</v>
      </c>
      <c r="C79" s="17">
        <v>566</v>
      </c>
      <c r="D79" t="str">
        <f>VLOOKUP(L79,DoE_Compiled!$A$2:$C$12,2,FALSE)</f>
        <v>0519_T225636_40%.json</v>
      </c>
      <c r="E79" t="str">
        <f>VLOOKUP(M79,DoE_Compiled!$A$2:$C$12,2,FALSE)</f>
        <v>0520_T131705_50%.json</v>
      </c>
      <c r="F79" t="str">
        <f>VLOOKUP(N79,DoE_Compiled!$A$2:$C$12,2,FALSE)</f>
        <v>0520_T131705_50%.json</v>
      </c>
      <c r="G79" t="str">
        <f>VLOOKUP(O79,DoE_Compiled!$A$2:$C$12,2,FALSE)</f>
        <v>0520_T131705_50%.json</v>
      </c>
      <c r="H79">
        <f>VLOOKUP(P79,'Damage State Indexer'!$C$2:$D$102,2,TRUE)</f>
        <v>30</v>
      </c>
      <c r="I79">
        <f>VLOOKUP(Q79,'Damage State Indexer'!$C$2:$D$102,2,TRUE)</f>
        <v>0</v>
      </c>
      <c r="J79">
        <f>VLOOKUP(R79,'Damage State Indexer'!$C$2:$D$102,2,TRUE)</f>
        <v>30</v>
      </c>
      <c r="K79">
        <f>VLOOKUP(S79,'Damage State Indexer'!$C$2:$D$102,2,TRUE)</f>
        <v>0</v>
      </c>
      <c r="L79" s="3">
        <v>0.4</v>
      </c>
      <c r="M79" s="3">
        <v>0.5</v>
      </c>
      <c r="N79" s="3">
        <v>0.5</v>
      </c>
      <c r="O79" s="3">
        <v>0.5</v>
      </c>
      <c r="P79" s="3">
        <v>0.3</v>
      </c>
      <c r="Q79" s="3">
        <v>0</v>
      </c>
      <c r="R79" s="3">
        <v>0.3</v>
      </c>
      <c r="S79" s="3">
        <v>0</v>
      </c>
      <c r="T79">
        <v>2500</v>
      </c>
      <c r="U79" s="4">
        <v>77</v>
      </c>
    </row>
    <row r="80" spans="1:21" x14ac:dyDescent="0.25">
      <c r="A80">
        <f t="shared" si="1"/>
        <v>78</v>
      </c>
      <c r="B80" s="18">
        <v>0.91100000000000003</v>
      </c>
      <c r="C80" s="17">
        <v>577</v>
      </c>
      <c r="D80" t="str">
        <f>VLOOKUP(L80,DoE_Compiled!$A$2:$C$12,2,FALSE)</f>
        <v>0517_T225606_0%Sensor_0.05%Twin.json</v>
      </c>
      <c r="E80" t="str">
        <f>VLOOKUP(M80,DoE_Compiled!$A$2:$C$12,2,FALSE)</f>
        <v>0520_T131705_50%.json</v>
      </c>
      <c r="F80" t="str">
        <f>VLOOKUP(N80,DoE_Compiled!$A$2:$C$12,2,FALSE)</f>
        <v>0520_T131705_50%.json</v>
      </c>
      <c r="G80" t="str">
        <f>VLOOKUP(O80,DoE_Compiled!$A$2:$C$12,2,FALSE)</f>
        <v>0517_T225606_0%Sensor_0.05%Twin.json</v>
      </c>
      <c r="H80">
        <f>VLOOKUP(P80,'Damage State Indexer'!$C$2:$D$102,2,TRUE)</f>
        <v>0</v>
      </c>
      <c r="I80">
        <f>VLOOKUP(Q80,'Damage State Indexer'!$C$2:$D$102,2,TRUE)</f>
        <v>0</v>
      </c>
      <c r="J80">
        <f>VLOOKUP(R80,'Damage State Indexer'!$C$2:$D$102,2,TRUE)</f>
        <v>0</v>
      </c>
      <c r="K80">
        <f>VLOOKUP(S80,'Damage State Indexer'!$C$2:$D$102,2,TRUE)</f>
        <v>0</v>
      </c>
      <c r="L80" s="3">
        <v>0</v>
      </c>
      <c r="M80" s="3">
        <v>0.5</v>
      </c>
      <c r="N80" s="3">
        <v>0.5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>
        <v>2500</v>
      </c>
      <c r="U80" s="4">
        <v>78</v>
      </c>
    </row>
    <row r="81" spans="1:21" x14ac:dyDescent="0.25">
      <c r="A81">
        <f t="shared" si="1"/>
        <v>79</v>
      </c>
      <c r="B81" s="18">
        <v>0.87250000000000005</v>
      </c>
      <c r="C81" s="17">
        <v>562</v>
      </c>
      <c r="D81" t="str">
        <f>VLOOKUP(L81,DoE_Compiled!$A$2:$C$12,2,FALSE)</f>
        <v>0517_T225606_0%Sensor_0.05%Twin.json</v>
      </c>
      <c r="E81" t="str">
        <f>VLOOKUP(M81,DoE_Compiled!$A$2:$C$12,2,FALSE)</f>
        <v>0517_T225606_0%Sensor_0.05%Twin.json</v>
      </c>
      <c r="F81" t="str">
        <f>VLOOKUP(N81,DoE_Compiled!$A$2:$C$12,2,FALSE)</f>
        <v>0520_T131705_50%.json</v>
      </c>
      <c r="G81" t="str">
        <f>VLOOKUP(O81,DoE_Compiled!$A$2:$C$12,2,FALSE)</f>
        <v>0517_T225606_0%Sensor_0.05%Twin.json</v>
      </c>
      <c r="H81">
        <f>VLOOKUP(P81,'Damage State Indexer'!$C$2:$D$102,2,TRUE)</f>
        <v>30</v>
      </c>
      <c r="I81">
        <f>VLOOKUP(Q81,'Damage State Indexer'!$C$2:$D$102,2,TRUE)</f>
        <v>0</v>
      </c>
      <c r="J81">
        <f>VLOOKUP(R81,'Damage State Indexer'!$C$2:$D$102,2,TRUE)</f>
        <v>30</v>
      </c>
      <c r="K81">
        <f>VLOOKUP(S81,'Damage State Indexer'!$C$2:$D$102,2,TRUE)</f>
        <v>30</v>
      </c>
      <c r="L81" s="3">
        <v>0</v>
      </c>
      <c r="M81" s="3">
        <v>0</v>
      </c>
      <c r="N81" s="3">
        <v>0.5</v>
      </c>
      <c r="O81" s="3">
        <v>0</v>
      </c>
      <c r="P81" s="3">
        <v>0.3</v>
      </c>
      <c r="Q81" s="3">
        <v>0</v>
      </c>
      <c r="R81" s="3">
        <v>0.3</v>
      </c>
      <c r="S81" s="3">
        <v>0.3</v>
      </c>
      <c r="T81">
        <v>2500</v>
      </c>
      <c r="U81" s="4">
        <v>79</v>
      </c>
    </row>
    <row r="82" spans="1:21" x14ac:dyDescent="0.25">
      <c r="A82">
        <f t="shared" si="1"/>
        <v>80</v>
      </c>
      <c r="B82" s="18">
        <v>0.8901</v>
      </c>
      <c r="C82" s="17">
        <v>566</v>
      </c>
      <c r="D82" t="str">
        <f>VLOOKUP(L82,DoE_Compiled!$A$2:$C$12,2,FALSE)</f>
        <v>0517_T225606_0%Sensor_0.05%Twin.json</v>
      </c>
      <c r="E82" t="str">
        <f>VLOOKUP(M82,DoE_Compiled!$A$2:$C$12,2,FALSE)</f>
        <v>0517_T225606_0%Sensor_0.05%Twin.json</v>
      </c>
      <c r="F82" t="str">
        <f>VLOOKUP(N82,DoE_Compiled!$A$2:$C$12,2,FALSE)</f>
        <v>0517_T225606_0%Sensor_0.05%Twin.json</v>
      </c>
      <c r="G82" t="str">
        <f>VLOOKUP(O82,DoE_Compiled!$A$2:$C$12,2,FALSE)</f>
        <v>0520_T131705_50%.json</v>
      </c>
      <c r="H82">
        <f>VLOOKUP(P82,'Damage State Indexer'!$C$2:$D$102,2,TRUE)</f>
        <v>0</v>
      </c>
      <c r="I82">
        <f>VLOOKUP(Q82,'Damage State Indexer'!$C$2:$D$102,2,TRUE)</f>
        <v>30</v>
      </c>
      <c r="J82">
        <f>VLOOKUP(R82,'Damage State Indexer'!$C$2:$D$102,2,TRUE)</f>
        <v>30</v>
      </c>
      <c r="K82">
        <f>VLOOKUP(S82,'Damage State Indexer'!$C$2:$D$102,2,TRUE)</f>
        <v>0</v>
      </c>
      <c r="L82" s="3">
        <v>0</v>
      </c>
      <c r="M82" s="3">
        <v>0</v>
      </c>
      <c r="N82" s="3">
        <v>0</v>
      </c>
      <c r="O82" s="3">
        <v>0.5</v>
      </c>
      <c r="P82" s="3">
        <v>0</v>
      </c>
      <c r="Q82" s="3">
        <v>0.3</v>
      </c>
      <c r="R82" s="3">
        <v>0.3</v>
      </c>
      <c r="S82" s="3">
        <v>0</v>
      </c>
      <c r="T82">
        <v>2500</v>
      </c>
      <c r="U82" s="4">
        <v>80</v>
      </c>
    </row>
    <row r="83" spans="1:21" x14ac:dyDescent="0.25">
      <c r="A83">
        <f t="shared" si="1"/>
        <v>81</v>
      </c>
      <c r="B83" s="18">
        <v>0.91120000000000001</v>
      </c>
      <c r="C83" s="17">
        <v>734</v>
      </c>
      <c r="D83" t="str">
        <f>VLOOKUP(L83,DoE_Compiled!$A$2:$C$12,2,FALSE)</f>
        <v>0520_T131705_50%.json</v>
      </c>
      <c r="E83" t="str">
        <f>VLOOKUP(M83,DoE_Compiled!$A$2:$C$12,2,FALSE)</f>
        <v>0517_T225606_0%Sensor_0.05%Twin.json</v>
      </c>
      <c r="F83" t="str">
        <f>VLOOKUP(N83,DoE_Compiled!$A$2:$C$12,2,FALSE)</f>
        <v>0517_T225606_0%Sensor_0.05%Twin.json</v>
      </c>
      <c r="G83" t="str">
        <f>VLOOKUP(O83,DoE_Compiled!$A$2:$C$12,2,FALSE)</f>
        <v>0517_T225606_0%Sensor_0.05%Twin.json</v>
      </c>
      <c r="H83">
        <f>VLOOKUP(P83,'Damage State Indexer'!$C$2:$D$102,2,TRUE)</f>
        <v>0</v>
      </c>
      <c r="I83">
        <f>VLOOKUP(Q83,'Damage State Indexer'!$C$2:$D$102,2,TRUE)</f>
        <v>0</v>
      </c>
      <c r="J83">
        <f>VLOOKUP(R83,'Damage State Indexer'!$C$2:$D$102,2,TRUE)</f>
        <v>0</v>
      </c>
      <c r="K83">
        <f>VLOOKUP(S83,'Damage State Indexer'!$C$2:$D$102,2,TRUE)</f>
        <v>0</v>
      </c>
      <c r="L83" s="3">
        <v>0.5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>
        <v>0</v>
      </c>
      <c r="U83" s="4">
        <v>81</v>
      </c>
    </row>
    <row r="84" spans="1:21" x14ac:dyDescent="0.25">
      <c r="A84">
        <f t="shared" si="1"/>
        <v>82</v>
      </c>
      <c r="B84" s="18">
        <v>0.90780000000000005</v>
      </c>
      <c r="C84" s="17">
        <v>722</v>
      </c>
      <c r="D84" t="str">
        <f>VLOOKUP(L84,DoE_Compiled!$A$2:$C$12,2,FALSE)</f>
        <v>0520_T131705_50%.json</v>
      </c>
      <c r="E84" t="str">
        <f>VLOOKUP(M84,DoE_Compiled!$A$2:$C$12,2,FALSE)</f>
        <v>0517_T225606_0%Sensor_0.05%Twin.json</v>
      </c>
      <c r="F84" t="str">
        <f>VLOOKUP(N84,DoE_Compiled!$A$2:$C$12,2,FALSE)</f>
        <v>0517_T225606_0%Sensor_0.05%Twin.json</v>
      </c>
      <c r="G84" t="str">
        <f>VLOOKUP(O84,DoE_Compiled!$A$2:$C$12,2,FALSE)</f>
        <v>0517_T225606_0%Sensor_0.05%Twin.json</v>
      </c>
      <c r="H84">
        <f>VLOOKUP(P84,'Damage State Indexer'!$C$2:$D$102,2,TRUE)</f>
        <v>30</v>
      </c>
      <c r="I84">
        <f>VLOOKUP(Q84,'Damage State Indexer'!$C$2:$D$102,2,TRUE)</f>
        <v>0</v>
      </c>
      <c r="J84">
        <f>VLOOKUP(R84,'Damage State Indexer'!$C$2:$D$102,2,TRUE)</f>
        <v>30</v>
      </c>
      <c r="K84">
        <f>VLOOKUP(S84,'Damage State Indexer'!$C$2:$D$102,2,TRUE)</f>
        <v>0</v>
      </c>
      <c r="L84" s="3">
        <v>0.5</v>
      </c>
      <c r="M84" s="3">
        <v>0</v>
      </c>
      <c r="N84" s="3">
        <v>0</v>
      </c>
      <c r="O84" s="3">
        <v>0</v>
      </c>
      <c r="P84" s="3">
        <v>0.3</v>
      </c>
      <c r="Q84" s="3">
        <v>0</v>
      </c>
      <c r="R84" s="3">
        <v>0.3</v>
      </c>
      <c r="S84" s="3">
        <v>0</v>
      </c>
      <c r="T84">
        <v>0</v>
      </c>
      <c r="U84" s="4">
        <v>82</v>
      </c>
    </row>
    <row r="85" spans="1:21" x14ac:dyDescent="0.25">
      <c r="A85">
        <f t="shared" si="1"/>
        <v>83</v>
      </c>
      <c r="B85" s="18">
        <v>0.92179999999999995</v>
      </c>
      <c r="C85" s="17">
        <v>722</v>
      </c>
      <c r="D85" t="str">
        <f>VLOOKUP(L85,DoE_Compiled!$A$2:$C$12,2,FALSE)</f>
        <v>0517_T225606_0%Sensor_0.05%Twin.json</v>
      </c>
      <c r="E85" t="str">
        <f>VLOOKUP(M85,DoE_Compiled!$A$2:$C$12,2,FALSE)</f>
        <v>0520_T131705_50%.json</v>
      </c>
      <c r="F85" t="str">
        <f>VLOOKUP(N85,DoE_Compiled!$A$2:$C$12,2,FALSE)</f>
        <v>0520_T131705_50%.json</v>
      </c>
      <c r="G85" t="str">
        <f>VLOOKUP(O85,DoE_Compiled!$A$2:$C$12,2,FALSE)</f>
        <v>0517_T225606_0%Sensor_0.05%Twin.json</v>
      </c>
      <c r="H85">
        <f>VLOOKUP(P85,'Damage State Indexer'!$C$2:$D$102,2,TRUE)</f>
        <v>30</v>
      </c>
      <c r="I85">
        <f>VLOOKUP(Q85,'Damage State Indexer'!$C$2:$D$102,2,TRUE)</f>
        <v>30</v>
      </c>
      <c r="J85">
        <f>VLOOKUP(R85,'Damage State Indexer'!$C$2:$D$102,2,TRUE)</f>
        <v>30</v>
      </c>
      <c r="K85">
        <f>VLOOKUP(S85,'Damage State Indexer'!$C$2:$D$102,2,TRUE)</f>
        <v>0</v>
      </c>
      <c r="L85" s="3">
        <v>0</v>
      </c>
      <c r="M85" s="3">
        <v>0.5</v>
      </c>
      <c r="N85" s="3">
        <v>0.5</v>
      </c>
      <c r="O85" s="3">
        <v>0</v>
      </c>
      <c r="P85" s="3">
        <v>0.3</v>
      </c>
      <c r="Q85" s="3">
        <v>0.3</v>
      </c>
      <c r="R85" s="3">
        <v>0.3</v>
      </c>
      <c r="S85" s="3">
        <v>0</v>
      </c>
      <c r="T85">
        <v>0</v>
      </c>
      <c r="U85" s="4">
        <v>83</v>
      </c>
    </row>
    <row r="86" spans="1:21" x14ac:dyDescent="0.25">
      <c r="A86">
        <f t="shared" si="1"/>
        <v>84</v>
      </c>
      <c r="B86" s="18">
        <v>0.89949999999999997</v>
      </c>
      <c r="C86" s="17">
        <v>734</v>
      </c>
      <c r="D86" t="str">
        <f>VLOOKUP(L86,DoE_Compiled!$A$2:$C$12,2,FALSE)</f>
        <v>0520_T131705_50%.json</v>
      </c>
      <c r="E86" t="str">
        <f>VLOOKUP(M86,DoE_Compiled!$A$2:$C$12,2,FALSE)</f>
        <v>0517_T225606_0%Sensor_0.05%Twin.json</v>
      </c>
      <c r="F86" t="str">
        <f>VLOOKUP(N86,DoE_Compiled!$A$2:$C$12,2,FALSE)</f>
        <v>0517_T225606_0%Sensor_0.05%Twin.json</v>
      </c>
      <c r="G86" t="str">
        <f>VLOOKUP(O86,DoE_Compiled!$A$2:$C$12,2,FALSE)</f>
        <v>0517_T225606_0%Sensor_0.05%Twin.json</v>
      </c>
      <c r="H86">
        <f>VLOOKUP(P86,'Damage State Indexer'!$C$2:$D$102,2,TRUE)</f>
        <v>30</v>
      </c>
      <c r="I86">
        <f>VLOOKUP(Q86,'Damage State Indexer'!$C$2:$D$102,2,TRUE)</f>
        <v>0</v>
      </c>
      <c r="J86">
        <f>VLOOKUP(R86,'Damage State Indexer'!$C$2:$D$102,2,TRUE)</f>
        <v>0</v>
      </c>
      <c r="K86">
        <f>VLOOKUP(S86,'Damage State Indexer'!$C$2:$D$102,2,TRUE)</f>
        <v>30</v>
      </c>
      <c r="L86" s="3">
        <v>0.5</v>
      </c>
      <c r="M86" s="3">
        <v>0</v>
      </c>
      <c r="N86" s="3">
        <v>0</v>
      </c>
      <c r="O86" s="3">
        <v>0</v>
      </c>
      <c r="P86" s="3">
        <v>0.3</v>
      </c>
      <c r="Q86" s="3">
        <v>0</v>
      </c>
      <c r="R86" s="3">
        <v>0</v>
      </c>
      <c r="S86" s="3">
        <v>0.3</v>
      </c>
      <c r="T86">
        <v>0</v>
      </c>
      <c r="U86" s="4">
        <v>84</v>
      </c>
    </row>
    <row r="87" spans="1:21" x14ac:dyDescent="0.25">
      <c r="A87">
        <f t="shared" si="1"/>
        <v>85</v>
      </c>
      <c r="B87" s="18">
        <v>0.95289999999999997</v>
      </c>
      <c r="C87" s="17">
        <v>737</v>
      </c>
      <c r="D87" t="str">
        <f>VLOOKUP(L87,DoE_Compiled!$A$2:$C$12,2,FALSE)</f>
        <v>0517_T225606_0%Sensor_0.05%Twin.json</v>
      </c>
      <c r="E87" t="str">
        <f>VLOOKUP(M87,DoE_Compiled!$A$2:$C$12,2,FALSE)</f>
        <v>0520_T131705_50%.json</v>
      </c>
      <c r="F87" t="str">
        <f>VLOOKUP(N87,DoE_Compiled!$A$2:$C$12,2,FALSE)</f>
        <v>0520_T131705_50%.json</v>
      </c>
      <c r="G87" t="str">
        <f>VLOOKUP(O87,DoE_Compiled!$A$2:$C$12,2,FALSE)</f>
        <v>0520_T131705_50%.json</v>
      </c>
      <c r="H87">
        <f>VLOOKUP(P87,'Damage State Indexer'!$C$2:$D$102,2,TRUE)</f>
        <v>30</v>
      </c>
      <c r="I87">
        <f>VLOOKUP(Q87,'Damage State Indexer'!$C$2:$D$102,2,TRUE)</f>
        <v>0</v>
      </c>
      <c r="J87">
        <f>VLOOKUP(R87,'Damage State Indexer'!$C$2:$D$102,2,TRUE)</f>
        <v>0</v>
      </c>
      <c r="K87">
        <f>VLOOKUP(S87,'Damage State Indexer'!$C$2:$D$102,2,TRUE)</f>
        <v>0</v>
      </c>
      <c r="L87" s="3">
        <v>0</v>
      </c>
      <c r="M87" s="3">
        <v>0.5</v>
      </c>
      <c r="N87" s="3">
        <v>0.5</v>
      </c>
      <c r="O87" s="3">
        <v>0.5</v>
      </c>
      <c r="P87" s="3">
        <v>0.3</v>
      </c>
      <c r="Q87" s="3">
        <v>0</v>
      </c>
      <c r="R87" s="3">
        <v>0</v>
      </c>
      <c r="S87" s="3">
        <v>0</v>
      </c>
      <c r="T87">
        <v>0</v>
      </c>
      <c r="U87" s="4">
        <v>85</v>
      </c>
    </row>
    <row r="88" spans="1:21" x14ac:dyDescent="0.25">
      <c r="A88">
        <f t="shared" si="1"/>
        <v>86</v>
      </c>
      <c r="B88" s="18">
        <v>0.86380000000000001</v>
      </c>
      <c r="C88" s="17">
        <v>577</v>
      </c>
      <c r="D88" t="str">
        <f>VLOOKUP(L88,DoE_Compiled!$A$2:$C$12,2,FALSE)</f>
        <v>0517_T225606_0%Sensor_0.05%Twin.json</v>
      </c>
      <c r="E88" t="str">
        <f>VLOOKUP(M88,DoE_Compiled!$A$2:$C$12,2,FALSE)</f>
        <v>0520_T131705_50%.json</v>
      </c>
      <c r="F88" t="str">
        <f>VLOOKUP(N88,DoE_Compiled!$A$2:$C$12,2,FALSE)</f>
        <v>0520_T131705_50%.json</v>
      </c>
      <c r="G88" t="str">
        <f>VLOOKUP(O88,DoE_Compiled!$A$2:$C$12,2,FALSE)</f>
        <v>0517_T225606_0%Sensor_0.05%Twin.json</v>
      </c>
      <c r="H88">
        <f>VLOOKUP(P88,'Damage State Indexer'!$C$2:$D$102,2,TRUE)</f>
        <v>30</v>
      </c>
      <c r="I88">
        <f>VLOOKUP(Q88,'Damage State Indexer'!$C$2:$D$102,2,TRUE)</f>
        <v>30</v>
      </c>
      <c r="J88">
        <f>VLOOKUP(R88,'Damage State Indexer'!$C$2:$D$102,2,TRUE)</f>
        <v>0</v>
      </c>
      <c r="K88">
        <f>VLOOKUP(S88,'Damage State Indexer'!$C$2:$D$102,2,TRUE)</f>
        <v>30</v>
      </c>
      <c r="L88" s="3">
        <v>0</v>
      </c>
      <c r="M88" s="3">
        <v>0.5</v>
      </c>
      <c r="N88" s="3">
        <v>0.5</v>
      </c>
      <c r="O88" s="3">
        <v>0</v>
      </c>
      <c r="P88" s="3">
        <v>0.3</v>
      </c>
      <c r="Q88" s="3">
        <v>0.3</v>
      </c>
      <c r="R88" s="3">
        <v>0</v>
      </c>
      <c r="S88" s="3">
        <v>0.3</v>
      </c>
      <c r="T88">
        <v>2500</v>
      </c>
      <c r="U88" s="4">
        <v>86</v>
      </c>
    </row>
    <row r="89" spans="1:21" x14ac:dyDescent="0.25">
      <c r="A89">
        <f t="shared" si="1"/>
        <v>87</v>
      </c>
      <c r="B89" s="18">
        <v>0.88619999999999999</v>
      </c>
      <c r="C89" s="17">
        <v>737</v>
      </c>
      <c r="D89" t="str">
        <f>VLOOKUP(L89,DoE_Compiled!$A$2:$C$12,2,FALSE)</f>
        <v>0520_T131705_50%.json</v>
      </c>
      <c r="E89" t="str">
        <f>VLOOKUP(M89,DoE_Compiled!$A$2:$C$12,2,FALSE)</f>
        <v>0520_T131705_50%.json</v>
      </c>
      <c r="F89" t="str">
        <f>VLOOKUP(N89,DoE_Compiled!$A$2:$C$12,2,FALSE)</f>
        <v>0520_T131705_50%.json</v>
      </c>
      <c r="G89" t="str">
        <f>VLOOKUP(O89,DoE_Compiled!$A$2:$C$12,2,FALSE)</f>
        <v>0517_T225606_0%Sensor_0.05%Twin.json</v>
      </c>
      <c r="H89">
        <f>VLOOKUP(P89,'Damage State Indexer'!$C$2:$D$102,2,TRUE)</f>
        <v>30</v>
      </c>
      <c r="I89">
        <f>VLOOKUP(Q89,'Damage State Indexer'!$C$2:$D$102,2,TRUE)</f>
        <v>30</v>
      </c>
      <c r="J89">
        <f>VLOOKUP(R89,'Damage State Indexer'!$C$2:$D$102,2,TRUE)</f>
        <v>0</v>
      </c>
      <c r="K89">
        <f>VLOOKUP(S89,'Damage State Indexer'!$C$2:$D$102,2,TRUE)</f>
        <v>0</v>
      </c>
      <c r="L89" s="3">
        <v>0.5</v>
      </c>
      <c r="M89" s="3">
        <v>0.5</v>
      </c>
      <c r="N89" s="3">
        <v>0.5</v>
      </c>
      <c r="O89" s="3">
        <v>0</v>
      </c>
      <c r="P89" s="3">
        <v>0.3</v>
      </c>
      <c r="Q89" s="3">
        <v>0.3</v>
      </c>
      <c r="R89" s="3">
        <v>0</v>
      </c>
      <c r="S89" s="3">
        <v>0</v>
      </c>
      <c r="T89">
        <v>0</v>
      </c>
      <c r="U89" s="4">
        <v>87</v>
      </c>
    </row>
    <row r="90" spans="1:21" x14ac:dyDescent="0.25">
      <c r="A90">
        <f t="shared" si="1"/>
        <v>88</v>
      </c>
      <c r="B90" s="18">
        <v>0.94750000000000001</v>
      </c>
      <c r="C90" s="17">
        <v>726</v>
      </c>
      <c r="D90" t="str">
        <f>VLOOKUP(L90,DoE_Compiled!$A$2:$C$12,2,FALSE)</f>
        <v>0517_T225606_0%Sensor_0.05%Twin.json</v>
      </c>
      <c r="E90" t="str">
        <f>VLOOKUP(M90,DoE_Compiled!$A$2:$C$12,2,FALSE)</f>
        <v>0520_T131705_50%.json</v>
      </c>
      <c r="F90" t="str">
        <f>VLOOKUP(N90,DoE_Compiled!$A$2:$C$12,2,FALSE)</f>
        <v>0520_T131705_50%.json</v>
      </c>
      <c r="G90" t="str">
        <f>VLOOKUP(O90,DoE_Compiled!$A$2:$C$12,2,FALSE)</f>
        <v>0517_T225606_0%Sensor_0.05%Twin.json</v>
      </c>
      <c r="H90">
        <f>VLOOKUP(P90,'Damage State Indexer'!$C$2:$D$102,2,TRUE)</f>
        <v>0</v>
      </c>
      <c r="I90">
        <f>VLOOKUP(Q90,'Damage State Indexer'!$C$2:$D$102,2,TRUE)</f>
        <v>0</v>
      </c>
      <c r="J90">
        <f>VLOOKUP(R90,'Damage State Indexer'!$C$2:$D$102,2,TRUE)</f>
        <v>30</v>
      </c>
      <c r="K90">
        <f>VLOOKUP(S90,'Damage State Indexer'!$C$2:$D$102,2,TRUE)</f>
        <v>0</v>
      </c>
      <c r="L90" s="3">
        <v>0</v>
      </c>
      <c r="M90" s="3">
        <v>0.5</v>
      </c>
      <c r="N90" s="3">
        <v>0.5</v>
      </c>
      <c r="O90" s="3">
        <v>0</v>
      </c>
      <c r="P90" s="3">
        <v>0</v>
      </c>
      <c r="Q90" s="3">
        <v>0</v>
      </c>
      <c r="R90" s="3">
        <v>0.3</v>
      </c>
      <c r="S90" s="3">
        <v>0</v>
      </c>
      <c r="T90">
        <v>0</v>
      </c>
      <c r="U90" s="4">
        <v>88</v>
      </c>
    </row>
    <row r="91" spans="1:21" x14ac:dyDescent="0.25">
      <c r="A91">
        <f t="shared" si="1"/>
        <v>89</v>
      </c>
      <c r="B91" s="18">
        <v>0.90869999999999995</v>
      </c>
      <c r="C91" s="17">
        <v>566</v>
      </c>
      <c r="D91" t="str">
        <f>VLOOKUP(L91,DoE_Compiled!$A$2:$C$12,2,FALSE)</f>
        <v>0520_T131705_50%.json</v>
      </c>
      <c r="E91" t="str">
        <f>VLOOKUP(M91,DoE_Compiled!$A$2:$C$12,2,FALSE)</f>
        <v>0520_T131705_50%.json</v>
      </c>
      <c r="F91" t="str">
        <f>VLOOKUP(N91,DoE_Compiled!$A$2:$C$12,2,FALSE)</f>
        <v>0517_T225606_0%Sensor_0.05%Twin.json</v>
      </c>
      <c r="G91" t="str">
        <f>VLOOKUP(O91,DoE_Compiled!$A$2:$C$12,2,FALSE)</f>
        <v>0520_T131705_50%.json</v>
      </c>
      <c r="H91">
        <f>VLOOKUP(P91,'Damage State Indexer'!$C$2:$D$102,2,TRUE)</f>
        <v>30</v>
      </c>
      <c r="I91">
        <f>VLOOKUP(Q91,'Damage State Indexer'!$C$2:$D$102,2,TRUE)</f>
        <v>0</v>
      </c>
      <c r="J91">
        <f>VLOOKUP(R91,'Damage State Indexer'!$C$2:$D$102,2,TRUE)</f>
        <v>30</v>
      </c>
      <c r="K91">
        <f>VLOOKUP(S91,'Damage State Indexer'!$C$2:$D$102,2,TRUE)</f>
        <v>0</v>
      </c>
      <c r="L91" s="3">
        <v>0.5</v>
      </c>
      <c r="M91" s="3">
        <v>0.5</v>
      </c>
      <c r="N91" s="3">
        <v>0</v>
      </c>
      <c r="O91" s="3">
        <v>0.5</v>
      </c>
      <c r="P91" s="3">
        <v>0.3</v>
      </c>
      <c r="Q91" s="3">
        <v>0</v>
      </c>
      <c r="R91" s="3">
        <v>0.3</v>
      </c>
      <c r="S91" s="3">
        <v>0</v>
      </c>
      <c r="T91">
        <v>2500</v>
      </c>
      <c r="U91" s="4">
        <v>89</v>
      </c>
    </row>
    <row r="92" spans="1:21" x14ac:dyDescent="0.25">
      <c r="A92">
        <f t="shared" si="1"/>
        <v>90</v>
      </c>
      <c r="B92" s="18">
        <v>0.86650000000000005</v>
      </c>
      <c r="C92" s="17">
        <v>562</v>
      </c>
      <c r="D92" t="str">
        <f>VLOOKUP(L92,DoE_Compiled!$A$2:$C$12,2,FALSE)</f>
        <v>0517_T225606_0%Sensor_0.05%Twin.json</v>
      </c>
      <c r="E92" t="str">
        <f>VLOOKUP(M92,DoE_Compiled!$A$2:$C$12,2,FALSE)</f>
        <v>0517_T225606_0%Sensor_0.05%Twin.json</v>
      </c>
      <c r="F92" t="str">
        <f>VLOOKUP(N92,DoE_Compiled!$A$2:$C$12,2,FALSE)</f>
        <v>0520_T131705_50%.json</v>
      </c>
      <c r="G92" t="str">
        <f>VLOOKUP(O92,DoE_Compiled!$A$2:$C$12,2,FALSE)</f>
        <v>0520_T131705_50%.json</v>
      </c>
      <c r="H92">
        <f>VLOOKUP(P92,'Damage State Indexer'!$C$2:$D$102,2,TRUE)</f>
        <v>30</v>
      </c>
      <c r="I92">
        <f>VLOOKUP(Q92,'Damage State Indexer'!$C$2:$D$102,2,TRUE)</f>
        <v>0</v>
      </c>
      <c r="J92">
        <f>VLOOKUP(R92,'Damage State Indexer'!$C$2:$D$102,2,TRUE)</f>
        <v>30</v>
      </c>
      <c r="K92">
        <f>VLOOKUP(S92,'Damage State Indexer'!$C$2:$D$102,2,TRUE)</f>
        <v>30</v>
      </c>
      <c r="L92" s="3">
        <v>0</v>
      </c>
      <c r="M92" s="3">
        <v>0</v>
      </c>
      <c r="N92" s="3">
        <v>0.5</v>
      </c>
      <c r="O92" s="3">
        <v>0.5</v>
      </c>
      <c r="P92" s="3">
        <v>0.3</v>
      </c>
      <c r="Q92" s="3">
        <v>0</v>
      </c>
      <c r="R92" s="3">
        <v>0.3</v>
      </c>
      <c r="S92" s="3">
        <v>0.3</v>
      </c>
      <c r="T92">
        <v>2500</v>
      </c>
      <c r="U92" s="4">
        <v>90</v>
      </c>
    </row>
    <row r="93" spans="1:21" x14ac:dyDescent="0.25">
      <c r="A93">
        <f t="shared" si="1"/>
        <v>91</v>
      </c>
      <c r="B93" s="18">
        <v>0.90920000000000001</v>
      </c>
      <c r="C93" s="17">
        <v>600</v>
      </c>
      <c r="D93" t="str">
        <f>VLOOKUP(L93,DoE_Compiled!$A$2:$C$12,2,FALSE)</f>
        <v>0517_T225606_0%Sensor_0.05%Twin.json</v>
      </c>
      <c r="E93" t="str">
        <f>VLOOKUP(M93,DoE_Compiled!$A$2:$C$12,2,FALSE)</f>
        <v>0519_T225636_40%.json</v>
      </c>
      <c r="F93" t="str">
        <f>VLOOKUP(N93,DoE_Compiled!$A$2:$C$12,2,FALSE)</f>
        <v>0519_T225636_40%.json</v>
      </c>
      <c r="G93" t="str">
        <f>VLOOKUP(O93,DoE_Compiled!$A$2:$C$12,2,FALSE)</f>
        <v>0511_T001103_linear_15%.json</v>
      </c>
      <c r="H93">
        <f>VLOOKUP(P93,'Damage State Indexer'!$C$2:$D$102,2,TRUE)</f>
        <v>30</v>
      </c>
      <c r="I93">
        <f>VLOOKUP(Q93,'Damage State Indexer'!$C$2:$D$102,2,TRUE)</f>
        <v>25</v>
      </c>
      <c r="J93">
        <f>VLOOKUP(R93,'Damage State Indexer'!$C$2:$D$102,2,TRUE)</f>
        <v>25</v>
      </c>
      <c r="K93">
        <f>VLOOKUP(S93,'Damage State Indexer'!$C$2:$D$102,2,TRUE)</f>
        <v>20</v>
      </c>
      <c r="L93" s="3">
        <v>0</v>
      </c>
      <c r="M93" s="3">
        <v>0.4</v>
      </c>
      <c r="N93" s="3">
        <v>0.4</v>
      </c>
      <c r="O93" s="3">
        <v>0.15</v>
      </c>
      <c r="P93" s="3">
        <v>0.3</v>
      </c>
      <c r="Q93" s="3">
        <v>0.25</v>
      </c>
      <c r="R93" s="3">
        <v>0.25</v>
      </c>
      <c r="S93" s="3">
        <v>0.2</v>
      </c>
      <c r="T93">
        <v>1937.5</v>
      </c>
      <c r="U93" s="4">
        <v>91</v>
      </c>
    </row>
    <row r="94" spans="1:21" x14ac:dyDescent="0.25">
      <c r="A94">
        <f t="shared" si="1"/>
        <v>92</v>
      </c>
      <c r="B94" s="18">
        <v>0.89900000000000002</v>
      </c>
      <c r="C94" s="17">
        <v>726</v>
      </c>
      <c r="D94" t="str">
        <f>VLOOKUP(L94,DoE_Compiled!$A$2:$C$12,2,FALSE)</f>
        <v>0520_T131705_50%.json</v>
      </c>
      <c r="E94" t="str">
        <f>VLOOKUP(M94,DoE_Compiled!$A$2:$C$12,2,FALSE)</f>
        <v>0520_T131705_50%.json</v>
      </c>
      <c r="F94" t="str">
        <f>VLOOKUP(N94,DoE_Compiled!$A$2:$C$12,2,FALSE)</f>
        <v>0520_T131705_50%.json</v>
      </c>
      <c r="G94" t="str">
        <f>VLOOKUP(O94,DoE_Compiled!$A$2:$C$12,2,FALSE)</f>
        <v>0520_T131705_50%.json</v>
      </c>
      <c r="H94">
        <f>VLOOKUP(P94,'Damage State Indexer'!$C$2:$D$102,2,TRUE)</f>
        <v>30</v>
      </c>
      <c r="I94">
        <f>VLOOKUP(Q94,'Damage State Indexer'!$C$2:$D$102,2,TRUE)</f>
        <v>0</v>
      </c>
      <c r="J94">
        <f>VLOOKUP(R94,'Damage State Indexer'!$C$2:$D$102,2,TRUE)</f>
        <v>30</v>
      </c>
      <c r="K94">
        <f>VLOOKUP(S94,'Damage State Indexer'!$C$2:$D$102,2,TRUE)</f>
        <v>0</v>
      </c>
      <c r="L94" s="3">
        <v>0.5</v>
      </c>
      <c r="M94" s="3">
        <v>0.5</v>
      </c>
      <c r="N94" s="3">
        <v>0.5</v>
      </c>
      <c r="O94" s="3">
        <v>0.5</v>
      </c>
      <c r="P94" s="3">
        <v>0.3</v>
      </c>
      <c r="Q94" s="3">
        <v>0</v>
      </c>
      <c r="R94" s="3">
        <v>0.3</v>
      </c>
      <c r="S94" s="3">
        <v>0</v>
      </c>
      <c r="T94">
        <v>0</v>
      </c>
      <c r="U94" s="4">
        <v>92</v>
      </c>
    </row>
    <row r="95" spans="1:21" x14ac:dyDescent="0.25">
      <c r="A95">
        <f t="shared" si="1"/>
        <v>93</v>
      </c>
      <c r="B95" s="18">
        <v>0.93610000000000004</v>
      </c>
      <c r="C95" s="17">
        <v>737</v>
      </c>
      <c r="D95" t="str">
        <f>VLOOKUP(L95,DoE_Compiled!$A$2:$C$12,2,FALSE)</f>
        <v>0517_T225606_0%Sensor_0.05%Twin.json</v>
      </c>
      <c r="E95" t="str">
        <f>VLOOKUP(M95,DoE_Compiled!$A$2:$C$12,2,FALSE)</f>
        <v>0520_T131705_50%.json</v>
      </c>
      <c r="F95" t="str">
        <f>VLOOKUP(N95,DoE_Compiled!$A$2:$C$12,2,FALSE)</f>
        <v>0520_T131705_50%.json</v>
      </c>
      <c r="G95" t="str">
        <f>VLOOKUP(O95,DoE_Compiled!$A$2:$C$12,2,FALSE)</f>
        <v>0520_T131705_50%.json</v>
      </c>
      <c r="H95">
        <f>VLOOKUP(P95,'Damage State Indexer'!$C$2:$D$102,2,TRUE)</f>
        <v>0</v>
      </c>
      <c r="I95">
        <f>VLOOKUP(Q95,'Damage State Indexer'!$C$2:$D$102,2,TRUE)</f>
        <v>30</v>
      </c>
      <c r="J95">
        <f>VLOOKUP(R95,'Damage State Indexer'!$C$2:$D$102,2,TRUE)</f>
        <v>0</v>
      </c>
      <c r="K95">
        <f>VLOOKUP(S95,'Damage State Indexer'!$C$2:$D$102,2,TRUE)</f>
        <v>0</v>
      </c>
      <c r="L95" s="3">
        <v>0</v>
      </c>
      <c r="M95" s="3">
        <v>0.5</v>
      </c>
      <c r="N95" s="3">
        <v>0.5</v>
      </c>
      <c r="O95" s="3">
        <v>0.5</v>
      </c>
      <c r="P95" s="3">
        <v>0</v>
      </c>
      <c r="Q95" s="3">
        <v>0.3</v>
      </c>
      <c r="R95" s="3">
        <v>0</v>
      </c>
      <c r="S95" s="3">
        <v>0</v>
      </c>
      <c r="T95">
        <v>0</v>
      </c>
      <c r="U95" s="4">
        <v>93</v>
      </c>
    </row>
    <row r="96" spans="1:21" x14ac:dyDescent="0.25">
      <c r="A96">
        <f t="shared" si="1"/>
        <v>94</v>
      </c>
      <c r="B96" s="18">
        <v>0.87250000000000005</v>
      </c>
      <c r="C96" s="17">
        <v>577</v>
      </c>
      <c r="D96" t="str">
        <f>VLOOKUP(L96,DoE_Compiled!$A$2:$C$12,2,FALSE)</f>
        <v>0520_T131705_50%.json</v>
      </c>
      <c r="E96" t="str">
        <f>VLOOKUP(M96,DoE_Compiled!$A$2:$C$12,2,FALSE)</f>
        <v>0517_T225606_0%Sensor_0.05%Twin.json</v>
      </c>
      <c r="F96" t="str">
        <f>VLOOKUP(N96,DoE_Compiled!$A$2:$C$12,2,FALSE)</f>
        <v>0520_T131705_50%.json</v>
      </c>
      <c r="G96" t="str">
        <f>VLOOKUP(O96,DoE_Compiled!$A$2:$C$12,2,FALSE)</f>
        <v>0517_T225606_0%Sensor_0.05%Twin.json</v>
      </c>
      <c r="H96">
        <f>VLOOKUP(P96,'Damage State Indexer'!$C$2:$D$102,2,TRUE)</f>
        <v>30</v>
      </c>
      <c r="I96">
        <f>VLOOKUP(Q96,'Damage State Indexer'!$C$2:$D$102,2,TRUE)</f>
        <v>30</v>
      </c>
      <c r="J96">
        <f>VLOOKUP(R96,'Damage State Indexer'!$C$2:$D$102,2,TRUE)</f>
        <v>0</v>
      </c>
      <c r="K96">
        <f>VLOOKUP(S96,'Damage State Indexer'!$C$2:$D$102,2,TRUE)</f>
        <v>30</v>
      </c>
      <c r="L96" s="3">
        <v>0.5</v>
      </c>
      <c r="M96" s="3">
        <v>0</v>
      </c>
      <c r="N96" s="3">
        <v>0.5</v>
      </c>
      <c r="O96" s="3">
        <v>0</v>
      </c>
      <c r="P96" s="3">
        <v>0.3</v>
      </c>
      <c r="Q96" s="3">
        <v>0.3</v>
      </c>
      <c r="R96" s="3">
        <v>0</v>
      </c>
      <c r="S96" s="3">
        <v>0.3</v>
      </c>
      <c r="T96">
        <v>2500</v>
      </c>
      <c r="U96" s="4">
        <v>94</v>
      </c>
    </row>
    <row r="97" spans="1:21" x14ac:dyDescent="0.25">
      <c r="A97">
        <f t="shared" si="1"/>
        <v>95</v>
      </c>
      <c r="B97" s="18">
        <v>0.92330000000000001</v>
      </c>
      <c r="C97" s="17">
        <v>726</v>
      </c>
      <c r="D97" t="str">
        <f>VLOOKUP(L97,DoE_Compiled!$A$2:$C$12,2,FALSE)</f>
        <v>0517_T225606_0%Sensor_0.05%Twin.json</v>
      </c>
      <c r="E97" t="str">
        <f>VLOOKUP(M97,DoE_Compiled!$A$2:$C$12,2,FALSE)</f>
        <v>0520_T131705_50%.json</v>
      </c>
      <c r="F97" t="str">
        <f>VLOOKUP(N97,DoE_Compiled!$A$2:$C$12,2,FALSE)</f>
        <v>0520_T131705_50%.json</v>
      </c>
      <c r="G97" t="str">
        <f>VLOOKUP(O97,DoE_Compiled!$A$2:$C$12,2,FALSE)</f>
        <v>0520_T131705_50%.json</v>
      </c>
      <c r="H97">
        <f>VLOOKUP(P97,'Damage State Indexer'!$C$2:$D$102,2,TRUE)</f>
        <v>30</v>
      </c>
      <c r="I97">
        <f>VLOOKUP(Q97,'Damage State Indexer'!$C$2:$D$102,2,TRUE)</f>
        <v>0</v>
      </c>
      <c r="J97">
        <f>VLOOKUP(R97,'Damage State Indexer'!$C$2:$D$102,2,TRUE)</f>
        <v>30</v>
      </c>
      <c r="K97">
        <f>VLOOKUP(S97,'Damage State Indexer'!$C$2:$D$102,2,TRUE)</f>
        <v>30</v>
      </c>
      <c r="L97" s="3">
        <v>0</v>
      </c>
      <c r="M97" s="3">
        <v>0.5</v>
      </c>
      <c r="N97" s="3">
        <v>0.5</v>
      </c>
      <c r="O97" s="3">
        <v>0.5</v>
      </c>
      <c r="P97" s="3">
        <v>0.3</v>
      </c>
      <c r="Q97" s="3">
        <v>0</v>
      </c>
      <c r="R97" s="3">
        <v>0.3</v>
      </c>
      <c r="S97" s="3">
        <v>0.3</v>
      </c>
      <c r="T97">
        <v>0</v>
      </c>
      <c r="U97" s="4">
        <v>95</v>
      </c>
    </row>
    <row r="98" spans="1:21" x14ac:dyDescent="0.25">
      <c r="A98">
        <f t="shared" si="1"/>
        <v>96</v>
      </c>
      <c r="B98" s="18">
        <v>0.88129999999999997</v>
      </c>
      <c r="C98" s="17">
        <v>566</v>
      </c>
      <c r="D98" t="str">
        <f>VLOOKUP(L98,DoE_Compiled!$A$2:$C$12,2,FALSE)</f>
        <v>0517_T225606_0%Sensor_0.05%Twin.json</v>
      </c>
      <c r="E98" t="str">
        <f>VLOOKUP(M98,DoE_Compiled!$A$2:$C$12,2,FALSE)</f>
        <v>0520_T131705_50%.json</v>
      </c>
      <c r="F98" t="str">
        <f>VLOOKUP(N98,DoE_Compiled!$A$2:$C$12,2,FALSE)</f>
        <v>0517_T225606_0%Sensor_0.05%Twin.json</v>
      </c>
      <c r="G98" t="str">
        <f>VLOOKUP(O98,DoE_Compiled!$A$2:$C$12,2,FALSE)</f>
        <v>0520_T131705_50%.json</v>
      </c>
      <c r="H98">
        <f>VLOOKUP(P98,'Damage State Indexer'!$C$2:$D$102,2,TRUE)</f>
        <v>30</v>
      </c>
      <c r="I98">
        <f>VLOOKUP(Q98,'Damage State Indexer'!$C$2:$D$102,2,TRUE)</f>
        <v>30</v>
      </c>
      <c r="J98">
        <f>VLOOKUP(R98,'Damage State Indexer'!$C$2:$D$102,2,TRUE)</f>
        <v>30</v>
      </c>
      <c r="K98">
        <f>VLOOKUP(S98,'Damage State Indexer'!$C$2:$D$102,2,TRUE)</f>
        <v>0</v>
      </c>
      <c r="L98" s="3">
        <v>0</v>
      </c>
      <c r="M98" s="3">
        <v>0.5</v>
      </c>
      <c r="N98" s="3">
        <v>0</v>
      </c>
      <c r="O98" s="3">
        <v>0.5</v>
      </c>
      <c r="P98" s="3">
        <v>0.3</v>
      </c>
      <c r="Q98" s="3">
        <v>0.3</v>
      </c>
      <c r="R98" s="3">
        <v>0.3</v>
      </c>
      <c r="S98" s="3">
        <v>0</v>
      </c>
      <c r="T98">
        <v>2500</v>
      </c>
      <c r="U98" s="4">
        <v>96</v>
      </c>
    </row>
    <row r="99" spans="1:21" x14ac:dyDescent="0.25">
      <c r="A99">
        <f t="shared" si="1"/>
        <v>97</v>
      </c>
      <c r="B99" s="18">
        <v>0.85219999999999996</v>
      </c>
      <c r="C99" s="17">
        <v>438</v>
      </c>
      <c r="D99" t="str">
        <f>VLOOKUP(L99,DoE_Compiled!$A$2:$C$12,2,FALSE)</f>
        <v>0517_T225606_0%Sensor_0.05%Twin.json</v>
      </c>
      <c r="E99" t="str">
        <f>VLOOKUP(M99,DoE_Compiled!$A$2:$C$12,2,FALSE)</f>
        <v>0517_T225606_0%Sensor_0.05%Twin.json</v>
      </c>
      <c r="F99" t="str">
        <f>VLOOKUP(N99,DoE_Compiled!$A$2:$C$12,2,FALSE)</f>
        <v>0520_T131705_50%.json</v>
      </c>
      <c r="G99" t="str">
        <f>VLOOKUP(O99,DoE_Compiled!$A$2:$C$12,2,FALSE)</f>
        <v>0517_T225606_0%Sensor_0.05%Twin.json</v>
      </c>
      <c r="H99">
        <f>VLOOKUP(P99,'Damage State Indexer'!$C$2:$D$102,2,TRUE)</f>
        <v>0</v>
      </c>
      <c r="I99">
        <f>VLOOKUP(Q99,'Damage State Indexer'!$C$2:$D$102,2,TRUE)</f>
        <v>30</v>
      </c>
      <c r="J99">
        <f>VLOOKUP(R99,'Damage State Indexer'!$C$2:$D$102,2,TRUE)</f>
        <v>30</v>
      </c>
      <c r="K99">
        <f>VLOOKUP(S99,'Damage State Indexer'!$C$2:$D$102,2,TRUE)</f>
        <v>30</v>
      </c>
      <c r="L99" s="3">
        <v>0</v>
      </c>
      <c r="M99" s="3">
        <v>0</v>
      </c>
      <c r="N99" s="3">
        <v>0.5</v>
      </c>
      <c r="O99" s="3">
        <v>0</v>
      </c>
      <c r="P99" s="3">
        <v>0</v>
      </c>
      <c r="Q99" s="3">
        <v>0.3</v>
      </c>
      <c r="R99" s="3">
        <v>0.3</v>
      </c>
      <c r="S99" s="3">
        <v>0.3</v>
      </c>
      <c r="T99">
        <v>2500</v>
      </c>
      <c r="U99" s="4">
        <v>97</v>
      </c>
    </row>
    <row r="100" spans="1:21" x14ac:dyDescent="0.25">
      <c r="A100">
        <f t="shared" si="1"/>
        <v>98</v>
      </c>
      <c r="B100" s="18">
        <v>0.95409999999999995</v>
      </c>
      <c r="C100" s="17">
        <v>722</v>
      </c>
      <c r="D100" t="str">
        <f>VLOOKUP(L100,DoE_Compiled!$A$2:$C$12,2,FALSE)</f>
        <v>0517_T225606_0%Sensor_0.05%Twin.json</v>
      </c>
      <c r="E100" t="str">
        <f>VLOOKUP(M100,DoE_Compiled!$A$2:$C$12,2,FALSE)</f>
        <v>0517_T225606_0%Sensor_0.05%Twin.json</v>
      </c>
      <c r="F100" t="str">
        <f>VLOOKUP(N100,DoE_Compiled!$A$2:$C$12,2,FALSE)</f>
        <v>0517_T225606_0%Sensor_0.05%Twin.json</v>
      </c>
      <c r="G100" t="str">
        <f>VLOOKUP(O100,DoE_Compiled!$A$2:$C$12,2,FALSE)</f>
        <v>0517_T225606_0%Sensor_0.05%Twin.json</v>
      </c>
      <c r="H100">
        <f>VLOOKUP(P100,'Damage State Indexer'!$C$2:$D$102,2,TRUE)</f>
        <v>0</v>
      </c>
      <c r="I100">
        <f>VLOOKUP(Q100,'Damage State Indexer'!$C$2:$D$102,2,TRUE)</f>
        <v>0</v>
      </c>
      <c r="J100">
        <f>VLOOKUP(R100,'Damage State Indexer'!$C$2:$D$102,2,TRUE)</f>
        <v>30</v>
      </c>
      <c r="K100">
        <f>VLOOKUP(S100,'Damage State Indexer'!$C$2:$D$102,2,TRUE)</f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0.3</v>
      </c>
      <c r="S100" s="3">
        <v>0</v>
      </c>
      <c r="T100">
        <v>0</v>
      </c>
      <c r="U100" s="4">
        <v>98</v>
      </c>
    </row>
    <row r="101" spans="1:21" x14ac:dyDescent="0.25">
      <c r="A101">
        <f t="shared" si="1"/>
        <v>99</v>
      </c>
      <c r="B101" s="18">
        <v>0.86360000000000003</v>
      </c>
      <c r="C101" s="17">
        <v>577</v>
      </c>
      <c r="D101" t="str">
        <f>VLOOKUP(L101,DoE_Compiled!$A$2:$C$12,2,FALSE)</f>
        <v>0520_T131705_50%.json</v>
      </c>
      <c r="E101" t="str">
        <f>VLOOKUP(M101,DoE_Compiled!$A$2:$C$12,2,FALSE)</f>
        <v>0520_T131705_50%.json</v>
      </c>
      <c r="F101" t="str">
        <f>VLOOKUP(N101,DoE_Compiled!$A$2:$C$12,2,FALSE)</f>
        <v>0520_T131705_50%.json</v>
      </c>
      <c r="G101" t="str">
        <f>VLOOKUP(O101,DoE_Compiled!$A$2:$C$12,2,FALSE)</f>
        <v>0517_T225606_0%Sensor_0.05%Twin.json</v>
      </c>
      <c r="H101">
        <f>VLOOKUP(P101,'Damage State Indexer'!$C$2:$D$102,2,TRUE)</f>
        <v>30</v>
      </c>
      <c r="I101">
        <f>VLOOKUP(Q101,'Damage State Indexer'!$C$2:$D$102,2,TRUE)</f>
        <v>30</v>
      </c>
      <c r="J101">
        <f>VLOOKUP(R101,'Damage State Indexer'!$C$2:$D$102,2,TRUE)</f>
        <v>0</v>
      </c>
      <c r="K101">
        <f>VLOOKUP(S101,'Damage State Indexer'!$C$2:$D$102,2,TRUE)</f>
        <v>30</v>
      </c>
      <c r="L101" s="3">
        <v>0.5</v>
      </c>
      <c r="M101" s="3">
        <v>0.5</v>
      </c>
      <c r="N101" s="3">
        <v>0.5</v>
      </c>
      <c r="O101" s="3">
        <v>0</v>
      </c>
      <c r="P101" s="3">
        <v>0.3</v>
      </c>
      <c r="Q101" s="3">
        <v>0.3</v>
      </c>
      <c r="R101" s="3">
        <v>0</v>
      </c>
      <c r="S101" s="3">
        <v>0.3</v>
      </c>
      <c r="T101">
        <v>2500</v>
      </c>
      <c r="U101" s="4">
        <v>99</v>
      </c>
    </row>
    <row r="102" spans="1:21" x14ac:dyDescent="0.25">
      <c r="A102">
        <f t="shared" si="1"/>
        <v>100</v>
      </c>
      <c r="B102" s="18">
        <v>0.91059999999999997</v>
      </c>
      <c r="C102" s="17">
        <v>734</v>
      </c>
      <c r="D102" t="str">
        <f>VLOOKUP(L102,DoE_Compiled!$A$2:$C$12,2,FALSE)</f>
        <v>0520_T131705_50%.json</v>
      </c>
      <c r="E102" t="str">
        <f>VLOOKUP(M102,DoE_Compiled!$A$2:$C$12,2,FALSE)</f>
        <v>0520_T131705_50%.json</v>
      </c>
      <c r="F102" t="str">
        <f>VLOOKUP(N102,DoE_Compiled!$A$2:$C$12,2,FALSE)</f>
        <v>0517_T225606_0%Sensor_0.05%Twin.json</v>
      </c>
      <c r="G102" t="str">
        <f>VLOOKUP(O102,DoE_Compiled!$A$2:$C$12,2,FALSE)</f>
        <v>0517_T225606_0%Sensor_0.05%Twin.json</v>
      </c>
      <c r="H102">
        <f>VLOOKUP(P102,'Damage State Indexer'!$C$2:$D$102,2,TRUE)</f>
        <v>30</v>
      </c>
      <c r="I102">
        <f>VLOOKUP(Q102,'Damage State Indexer'!$C$2:$D$102,2,TRUE)</f>
        <v>0</v>
      </c>
      <c r="J102">
        <f>VLOOKUP(R102,'Damage State Indexer'!$C$2:$D$102,2,TRUE)</f>
        <v>0</v>
      </c>
      <c r="K102">
        <f>VLOOKUP(S102,'Damage State Indexer'!$C$2:$D$102,2,TRUE)</f>
        <v>0</v>
      </c>
      <c r="L102" s="3">
        <v>0.5</v>
      </c>
      <c r="M102" s="3">
        <v>0.5</v>
      </c>
      <c r="N102" s="3">
        <v>0</v>
      </c>
      <c r="O102" s="3">
        <v>0</v>
      </c>
      <c r="P102" s="3">
        <v>0.3</v>
      </c>
      <c r="Q102" s="3">
        <v>0</v>
      </c>
      <c r="R102" s="3">
        <v>0</v>
      </c>
      <c r="S102" s="3">
        <v>0</v>
      </c>
      <c r="T102">
        <v>0</v>
      </c>
      <c r="U102" s="4">
        <v>100</v>
      </c>
    </row>
    <row r="103" spans="1:21" x14ac:dyDescent="0.25">
      <c r="A103">
        <f t="shared" si="1"/>
        <v>101</v>
      </c>
      <c r="B103" s="18">
        <v>0.89990000000000003</v>
      </c>
      <c r="C103" s="17">
        <v>737</v>
      </c>
      <c r="D103" t="str">
        <f>VLOOKUP(L103,DoE_Compiled!$A$2:$C$12,2,FALSE)</f>
        <v>0520_T131705_50%.json</v>
      </c>
      <c r="E103" t="str">
        <f>VLOOKUP(M103,DoE_Compiled!$A$2:$C$12,2,FALSE)</f>
        <v>0520_T131705_50%.json</v>
      </c>
      <c r="F103" t="str">
        <f>VLOOKUP(N103,DoE_Compiled!$A$2:$C$12,2,FALSE)</f>
        <v>0520_T131705_50%.json</v>
      </c>
      <c r="G103" t="str">
        <f>VLOOKUP(O103,DoE_Compiled!$A$2:$C$12,2,FALSE)</f>
        <v>0517_T225606_0%Sensor_0.05%Twin.json</v>
      </c>
      <c r="H103">
        <f>VLOOKUP(P103,'Damage State Indexer'!$C$2:$D$102,2,TRUE)</f>
        <v>30</v>
      </c>
      <c r="I103">
        <f>VLOOKUP(Q103,'Damage State Indexer'!$C$2:$D$102,2,TRUE)</f>
        <v>0</v>
      </c>
      <c r="J103">
        <f>VLOOKUP(R103,'Damage State Indexer'!$C$2:$D$102,2,TRUE)</f>
        <v>0</v>
      </c>
      <c r="K103">
        <f>VLOOKUP(S103,'Damage State Indexer'!$C$2:$D$102,2,TRUE)</f>
        <v>30</v>
      </c>
      <c r="L103" s="3">
        <v>0.5</v>
      </c>
      <c r="M103" s="3">
        <v>0.5</v>
      </c>
      <c r="N103" s="3">
        <v>0.5</v>
      </c>
      <c r="O103" s="3">
        <v>0</v>
      </c>
      <c r="P103" s="3">
        <v>0.3</v>
      </c>
      <c r="Q103" s="3">
        <v>0</v>
      </c>
      <c r="R103" s="3">
        <v>0</v>
      </c>
      <c r="S103" s="3">
        <v>0.3</v>
      </c>
      <c r="T103">
        <v>0</v>
      </c>
      <c r="U103" s="4">
        <v>101</v>
      </c>
    </row>
    <row r="104" spans="1:21" x14ac:dyDescent="0.25">
      <c r="A104">
        <f t="shared" si="1"/>
        <v>102</v>
      </c>
      <c r="B104" s="18">
        <v>0.89059999999999995</v>
      </c>
      <c r="C104" s="17">
        <v>577</v>
      </c>
      <c r="D104" t="str">
        <f>VLOOKUP(L104,DoE_Compiled!$A$2:$C$12,2,FALSE)</f>
        <v>0517_T225606_0%Sensor_0.05%Twin.json</v>
      </c>
      <c r="E104" t="str">
        <f>VLOOKUP(M104,DoE_Compiled!$A$2:$C$12,2,FALSE)</f>
        <v>0520_T131705_50%.json</v>
      </c>
      <c r="F104" t="str">
        <f>VLOOKUP(N104,DoE_Compiled!$A$2:$C$12,2,FALSE)</f>
        <v>0520_T131705_50%.json</v>
      </c>
      <c r="G104" t="str">
        <f>VLOOKUP(O104,DoE_Compiled!$A$2:$C$12,2,FALSE)</f>
        <v>0520_T131705_50%.json</v>
      </c>
      <c r="H104">
        <f>VLOOKUP(P104,'Damage State Indexer'!$C$2:$D$102,2,TRUE)</f>
        <v>0</v>
      </c>
      <c r="I104">
        <f>VLOOKUP(Q104,'Damage State Indexer'!$C$2:$D$102,2,TRUE)</f>
        <v>30</v>
      </c>
      <c r="J104">
        <f>VLOOKUP(R104,'Damage State Indexer'!$C$2:$D$102,2,TRUE)</f>
        <v>0</v>
      </c>
      <c r="K104">
        <f>VLOOKUP(S104,'Damage State Indexer'!$C$2:$D$102,2,TRUE)</f>
        <v>0</v>
      </c>
      <c r="L104" s="3">
        <v>0</v>
      </c>
      <c r="M104" s="3">
        <v>0.5</v>
      </c>
      <c r="N104" s="3">
        <v>0.5</v>
      </c>
      <c r="O104" s="3">
        <v>0.5</v>
      </c>
      <c r="P104" s="3">
        <v>0</v>
      </c>
      <c r="Q104" s="3">
        <v>0.3</v>
      </c>
      <c r="R104" s="3">
        <v>0</v>
      </c>
      <c r="S104" s="3">
        <v>0</v>
      </c>
      <c r="T104">
        <v>2500</v>
      </c>
      <c r="U104" s="4">
        <v>102</v>
      </c>
    </row>
    <row r="105" spans="1:21" x14ac:dyDescent="0.25">
      <c r="A105">
        <f t="shared" si="1"/>
        <v>103</v>
      </c>
      <c r="B105" s="18">
        <v>0.94450000000000001</v>
      </c>
      <c r="C105" s="17">
        <v>668</v>
      </c>
      <c r="D105" t="str">
        <f>VLOOKUP(L105,DoE_Compiled!$A$2:$C$12,2,FALSE)</f>
        <v>0520_T131705_50%.json</v>
      </c>
      <c r="E105" t="str">
        <f>VLOOKUP(M105,DoE_Compiled!$A$2:$C$12,2,FALSE)</f>
        <v>0517_T225606_0%Sensor_0.05%Twin.json</v>
      </c>
      <c r="F105" t="str">
        <f>VLOOKUP(N105,DoE_Compiled!$A$2:$C$12,2,FALSE)</f>
        <v>0520_T131705_50%.json</v>
      </c>
      <c r="G105" t="str">
        <f>VLOOKUP(O105,DoE_Compiled!$A$2:$C$12,2,FALSE)</f>
        <v>0517_T225606_0%Sensor_0.05%Twin.json</v>
      </c>
      <c r="H105">
        <f>VLOOKUP(P105,'Damage State Indexer'!$C$2:$D$102,2,TRUE)</f>
        <v>30</v>
      </c>
      <c r="I105">
        <f>VLOOKUP(Q105,'Damage State Indexer'!$C$2:$D$102,2,TRUE)</f>
        <v>0</v>
      </c>
      <c r="J105">
        <f>VLOOKUP(R105,'Damage State Indexer'!$C$2:$D$102,2,TRUE)</f>
        <v>30</v>
      </c>
      <c r="K105">
        <f>VLOOKUP(S105,'Damage State Indexer'!$C$2:$D$102,2,TRUE)</f>
        <v>0</v>
      </c>
      <c r="L105" s="3">
        <v>0.5</v>
      </c>
      <c r="M105" s="3">
        <v>0</v>
      </c>
      <c r="N105" s="3">
        <v>0.5</v>
      </c>
      <c r="O105" s="3">
        <v>0</v>
      </c>
      <c r="P105" s="3">
        <v>0.3</v>
      </c>
      <c r="Q105" s="3">
        <v>0</v>
      </c>
      <c r="R105" s="3">
        <v>0.3</v>
      </c>
      <c r="S105" s="3">
        <v>0</v>
      </c>
      <c r="T105">
        <v>812.5</v>
      </c>
      <c r="U105" s="4">
        <v>103</v>
      </c>
    </row>
    <row r="106" spans="1:21" x14ac:dyDescent="0.25">
      <c r="A106">
        <f t="shared" si="1"/>
        <v>104</v>
      </c>
      <c r="B106" s="18">
        <v>0.88900000000000001</v>
      </c>
      <c r="C106" s="17">
        <v>722</v>
      </c>
      <c r="D106" t="str">
        <f>VLOOKUP(L106,DoE_Compiled!$A$2:$C$12,2,FALSE)</f>
        <v>0520_T131705_50%.json</v>
      </c>
      <c r="E106" t="str">
        <f>VLOOKUP(M106,DoE_Compiled!$A$2:$C$12,2,FALSE)</f>
        <v>0517_T225606_0%Sensor_0.05%Twin.json</v>
      </c>
      <c r="F106" t="str">
        <f>VLOOKUP(N106,DoE_Compiled!$A$2:$C$12,2,FALSE)</f>
        <v>0517_T225606_0%Sensor_0.05%Twin.json</v>
      </c>
      <c r="G106" t="str">
        <f>VLOOKUP(O106,DoE_Compiled!$A$2:$C$12,2,FALSE)</f>
        <v>0517_T225606_0%Sensor_0.05%Twin.json</v>
      </c>
      <c r="H106">
        <f>VLOOKUP(P106,'Damage State Indexer'!$C$2:$D$102,2,TRUE)</f>
        <v>30</v>
      </c>
      <c r="I106">
        <f>VLOOKUP(Q106,'Damage State Indexer'!$C$2:$D$102,2,TRUE)</f>
        <v>0</v>
      </c>
      <c r="J106">
        <f>VLOOKUP(R106,'Damage State Indexer'!$C$2:$D$102,2,TRUE)</f>
        <v>30</v>
      </c>
      <c r="K106">
        <f>VLOOKUP(S106,'Damage State Indexer'!$C$2:$D$102,2,TRUE)</f>
        <v>30</v>
      </c>
      <c r="L106" s="3">
        <v>0.5</v>
      </c>
      <c r="M106" s="3">
        <v>0</v>
      </c>
      <c r="N106" s="3">
        <v>0</v>
      </c>
      <c r="O106" s="3">
        <v>0</v>
      </c>
      <c r="P106" s="3">
        <v>0.3</v>
      </c>
      <c r="Q106" s="3">
        <v>0</v>
      </c>
      <c r="R106" s="3">
        <v>0.3</v>
      </c>
      <c r="S106" s="3">
        <v>0.3</v>
      </c>
      <c r="T106">
        <v>0</v>
      </c>
      <c r="U106" s="4">
        <v>104</v>
      </c>
    </row>
    <row r="107" spans="1:21" x14ac:dyDescent="0.25">
      <c r="A107">
        <f t="shared" si="1"/>
        <v>105</v>
      </c>
      <c r="B107" s="18">
        <v>0.87619999999999998</v>
      </c>
      <c r="C107" s="17">
        <v>562</v>
      </c>
      <c r="D107" t="str">
        <f>VLOOKUP(L107,DoE_Compiled!$A$2:$C$12,2,FALSE)</f>
        <v>0517_T225606_0%Sensor_0.05%Twin.json</v>
      </c>
      <c r="E107" t="str">
        <f>VLOOKUP(M107,DoE_Compiled!$A$2:$C$12,2,FALSE)</f>
        <v>0517_T225606_0%Sensor_0.05%Twin.json</v>
      </c>
      <c r="F107" t="str">
        <f>VLOOKUP(N107,DoE_Compiled!$A$2:$C$12,2,FALSE)</f>
        <v>0517_T225606_0%Sensor_0.05%Twin.json</v>
      </c>
      <c r="G107" t="str">
        <f>VLOOKUP(O107,DoE_Compiled!$A$2:$C$12,2,FALSE)</f>
        <v>0517_T225606_0%Sensor_0.05%Twin.json</v>
      </c>
      <c r="H107">
        <f>VLOOKUP(P107,'Damage State Indexer'!$C$2:$D$102,2,TRUE)</f>
        <v>0</v>
      </c>
      <c r="I107">
        <f>VLOOKUP(Q107,'Damage State Indexer'!$C$2:$D$102,2,TRUE)</f>
        <v>0</v>
      </c>
      <c r="J107">
        <f>VLOOKUP(R107,'Damage State Indexer'!$C$2:$D$102,2,TRUE)</f>
        <v>30</v>
      </c>
      <c r="K107">
        <f>VLOOKUP(S107,'Damage State Indexer'!$C$2:$D$102,2,TRUE)</f>
        <v>30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0.3</v>
      </c>
      <c r="S107" s="3">
        <v>0.3</v>
      </c>
      <c r="T107">
        <v>2500</v>
      </c>
      <c r="U107" s="4">
        <v>105</v>
      </c>
    </row>
    <row r="108" spans="1:21" x14ac:dyDescent="0.25">
      <c r="A108">
        <f t="shared" si="1"/>
        <v>106</v>
      </c>
      <c r="B108" s="18">
        <v>0.93700000000000006</v>
      </c>
      <c r="C108" s="17">
        <v>726</v>
      </c>
      <c r="D108" t="str">
        <f>VLOOKUP(L108,DoE_Compiled!$A$2:$C$12,2,FALSE)</f>
        <v>0517_T225606_0%Sensor_0.05%Twin.json</v>
      </c>
      <c r="E108" t="str">
        <f>VLOOKUP(M108,DoE_Compiled!$A$2:$C$12,2,FALSE)</f>
        <v>0520_T131705_50%.json</v>
      </c>
      <c r="F108" t="str">
        <f>VLOOKUP(N108,DoE_Compiled!$A$2:$C$12,2,FALSE)</f>
        <v>0517_T225606_0%Sensor_0.05%Twin.json</v>
      </c>
      <c r="G108" t="str">
        <f>VLOOKUP(O108,DoE_Compiled!$A$2:$C$12,2,FALSE)</f>
        <v>0517_T225606_0%Sensor_0.05%Twin.json</v>
      </c>
      <c r="H108">
        <f>VLOOKUP(P108,'Damage State Indexer'!$C$2:$D$102,2,TRUE)</f>
        <v>0</v>
      </c>
      <c r="I108">
        <f>VLOOKUP(Q108,'Damage State Indexer'!$C$2:$D$102,2,TRUE)</f>
        <v>0</v>
      </c>
      <c r="J108">
        <f>VLOOKUP(R108,'Damage State Indexer'!$C$2:$D$102,2,TRUE)</f>
        <v>30</v>
      </c>
      <c r="K108">
        <f>VLOOKUP(S108,'Damage State Indexer'!$C$2:$D$102,2,TRUE)</f>
        <v>30</v>
      </c>
      <c r="L108" s="3">
        <v>0</v>
      </c>
      <c r="M108" s="3">
        <v>0.5</v>
      </c>
      <c r="N108" s="3">
        <v>0</v>
      </c>
      <c r="O108" s="3">
        <v>0</v>
      </c>
      <c r="P108" s="3">
        <v>0</v>
      </c>
      <c r="Q108" s="3">
        <v>0</v>
      </c>
      <c r="R108" s="3">
        <v>0.3</v>
      </c>
      <c r="S108" s="3">
        <v>0.3</v>
      </c>
      <c r="T108">
        <v>0</v>
      </c>
      <c r="U108" s="4">
        <v>106</v>
      </c>
    </row>
    <row r="109" spans="1:21" x14ac:dyDescent="0.25">
      <c r="A109">
        <f t="shared" si="1"/>
        <v>107</v>
      </c>
      <c r="B109" s="18">
        <v>0.87949999999999995</v>
      </c>
      <c r="C109" s="17">
        <v>562</v>
      </c>
      <c r="D109" t="str">
        <f>VLOOKUP(L109,DoE_Compiled!$A$2:$C$12,2,FALSE)</f>
        <v>0517_T225606_0%Sensor_0.05%Twin.json</v>
      </c>
      <c r="E109" t="str">
        <f>VLOOKUP(M109,DoE_Compiled!$A$2:$C$12,2,FALSE)</f>
        <v>0520_T131705_50%.json</v>
      </c>
      <c r="F109" t="str">
        <f>VLOOKUP(N109,DoE_Compiled!$A$2:$C$12,2,FALSE)</f>
        <v>0517_T225606_0%Sensor_0.05%Twin.json</v>
      </c>
      <c r="G109" t="str">
        <f>VLOOKUP(O109,DoE_Compiled!$A$2:$C$12,2,FALSE)</f>
        <v>0517_T225606_0%Sensor_0.05%Twin.json</v>
      </c>
      <c r="H109">
        <f>VLOOKUP(P109,'Damage State Indexer'!$C$2:$D$102,2,TRUE)</f>
        <v>0</v>
      </c>
      <c r="I109">
        <f>VLOOKUP(Q109,'Damage State Indexer'!$C$2:$D$102,2,TRUE)</f>
        <v>30</v>
      </c>
      <c r="J109">
        <f>VLOOKUP(R109,'Damage State Indexer'!$C$2:$D$102,2,TRUE)</f>
        <v>30</v>
      </c>
      <c r="K109">
        <f>VLOOKUP(S109,'Damage State Indexer'!$C$2:$D$102,2,TRUE)</f>
        <v>0</v>
      </c>
      <c r="L109" s="3">
        <v>0</v>
      </c>
      <c r="M109" s="3">
        <v>0.5</v>
      </c>
      <c r="N109" s="3">
        <v>0</v>
      </c>
      <c r="O109" s="3">
        <v>0</v>
      </c>
      <c r="P109" s="3">
        <v>0</v>
      </c>
      <c r="Q109" s="3">
        <v>0.3</v>
      </c>
      <c r="R109" s="3">
        <v>0.3</v>
      </c>
      <c r="S109" s="3">
        <v>0</v>
      </c>
      <c r="T109">
        <v>2500</v>
      </c>
      <c r="U109" s="4">
        <v>107</v>
      </c>
    </row>
    <row r="110" spans="1:21" x14ac:dyDescent="0.25">
      <c r="A110">
        <f t="shared" si="1"/>
        <v>108</v>
      </c>
      <c r="B110" s="18">
        <v>0.89229999999999998</v>
      </c>
      <c r="C110" s="17">
        <v>574</v>
      </c>
      <c r="D110" t="str">
        <f>VLOOKUP(L110,DoE_Compiled!$A$2:$C$12,2,FALSE)</f>
        <v>0520_T131705_50%.json</v>
      </c>
      <c r="E110" t="str">
        <f>VLOOKUP(M110,DoE_Compiled!$A$2:$C$12,2,FALSE)</f>
        <v>0520_T131705_50%.json</v>
      </c>
      <c r="F110" t="str">
        <f>VLOOKUP(N110,DoE_Compiled!$A$2:$C$12,2,FALSE)</f>
        <v>0517_T225606_0%Sensor_0.05%Twin.json</v>
      </c>
      <c r="G110" t="str">
        <f>VLOOKUP(O110,DoE_Compiled!$A$2:$C$12,2,FALSE)</f>
        <v>0517_T225606_0%Sensor_0.05%Twin.json</v>
      </c>
      <c r="H110">
        <f>VLOOKUP(P110,'Damage State Indexer'!$C$2:$D$102,2,TRUE)</f>
        <v>30</v>
      </c>
      <c r="I110">
        <f>VLOOKUP(Q110,'Damage State Indexer'!$C$2:$D$102,2,TRUE)</f>
        <v>30</v>
      </c>
      <c r="J110">
        <f>VLOOKUP(R110,'Damage State Indexer'!$C$2:$D$102,2,TRUE)</f>
        <v>0</v>
      </c>
      <c r="K110">
        <f>VLOOKUP(S110,'Damage State Indexer'!$C$2:$D$102,2,TRUE)</f>
        <v>0</v>
      </c>
      <c r="L110" s="3">
        <v>0.5</v>
      </c>
      <c r="M110" s="3">
        <v>0.5</v>
      </c>
      <c r="N110" s="3">
        <v>0</v>
      </c>
      <c r="O110" s="3">
        <v>0</v>
      </c>
      <c r="P110" s="3">
        <v>0.3</v>
      </c>
      <c r="Q110" s="3">
        <v>0.3</v>
      </c>
      <c r="R110" s="3">
        <v>0</v>
      </c>
      <c r="S110" s="3">
        <v>0</v>
      </c>
      <c r="T110">
        <v>2500</v>
      </c>
      <c r="U110" s="4">
        <v>108</v>
      </c>
    </row>
    <row r="111" spans="1:21" x14ac:dyDescent="0.25">
      <c r="A111">
        <f t="shared" si="1"/>
        <v>109</v>
      </c>
      <c r="B111" s="18">
        <v>0.86280000000000001</v>
      </c>
      <c r="C111" s="17">
        <v>737</v>
      </c>
      <c r="D111" t="str">
        <f>VLOOKUP(L111,DoE_Compiled!$A$2:$C$12,2,FALSE)</f>
        <v>0520_T131705_50%.json</v>
      </c>
      <c r="E111" t="str">
        <f>VLOOKUP(M111,DoE_Compiled!$A$2:$C$12,2,FALSE)</f>
        <v>0517_T225606_0%Sensor_0.05%Twin.json</v>
      </c>
      <c r="F111" t="str">
        <f>VLOOKUP(N111,DoE_Compiled!$A$2:$C$12,2,FALSE)</f>
        <v>0520_T131705_50%.json</v>
      </c>
      <c r="G111" t="str">
        <f>VLOOKUP(O111,DoE_Compiled!$A$2:$C$12,2,FALSE)</f>
        <v>0517_T225606_0%Sensor_0.05%Twin.json</v>
      </c>
      <c r="H111">
        <f>VLOOKUP(P111,'Damage State Indexer'!$C$2:$D$102,2,TRUE)</f>
        <v>0</v>
      </c>
      <c r="I111">
        <f>VLOOKUP(Q111,'Damage State Indexer'!$C$2:$D$102,2,TRUE)</f>
        <v>30</v>
      </c>
      <c r="J111">
        <f>VLOOKUP(R111,'Damage State Indexer'!$C$2:$D$102,2,TRUE)</f>
        <v>0</v>
      </c>
      <c r="K111">
        <f>VLOOKUP(S111,'Damage State Indexer'!$C$2:$D$102,2,TRUE)</f>
        <v>30</v>
      </c>
      <c r="L111" s="3">
        <v>0.5</v>
      </c>
      <c r="M111" s="3">
        <v>0</v>
      </c>
      <c r="N111" s="3">
        <v>0.5</v>
      </c>
      <c r="O111" s="3">
        <v>0</v>
      </c>
      <c r="P111" s="3">
        <v>0</v>
      </c>
      <c r="Q111" s="3">
        <v>0.3</v>
      </c>
      <c r="R111" s="3">
        <v>0</v>
      </c>
      <c r="S111" s="3">
        <v>0.3</v>
      </c>
      <c r="T111">
        <v>0</v>
      </c>
      <c r="U111" s="4">
        <v>109</v>
      </c>
    </row>
    <row r="112" spans="1:21" x14ac:dyDescent="0.25">
      <c r="A112">
        <f t="shared" si="1"/>
        <v>110</v>
      </c>
      <c r="B112" s="18">
        <v>0.88729999999999998</v>
      </c>
      <c r="C112" s="17">
        <v>577</v>
      </c>
      <c r="D112" t="str">
        <f>VLOOKUP(L112,DoE_Compiled!$A$2:$C$12,2,FALSE)</f>
        <v>0517_T225606_0%Sensor_0.05%Twin.json</v>
      </c>
      <c r="E112" t="str">
        <f>VLOOKUP(M112,DoE_Compiled!$A$2:$C$12,2,FALSE)</f>
        <v>0520_T131705_50%.json</v>
      </c>
      <c r="F112" t="str">
        <f>VLOOKUP(N112,DoE_Compiled!$A$2:$C$12,2,FALSE)</f>
        <v>0520_T131705_50%.json</v>
      </c>
      <c r="G112" t="str">
        <f>VLOOKUP(O112,DoE_Compiled!$A$2:$C$12,2,FALSE)</f>
        <v>0517_T225606_0%Sensor_0.05%Twin.json</v>
      </c>
      <c r="H112">
        <f>VLOOKUP(P112,'Damage State Indexer'!$C$2:$D$102,2,TRUE)</f>
        <v>30</v>
      </c>
      <c r="I112">
        <f>VLOOKUP(Q112,'Damage State Indexer'!$C$2:$D$102,2,TRUE)</f>
        <v>30</v>
      </c>
      <c r="J112">
        <f>VLOOKUP(R112,'Damage State Indexer'!$C$2:$D$102,2,TRUE)</f>
        <v>0</v>
      </c>
      <c r="K112">
        <f>VLOOKUP(S112,'Damage State Indexer'!$C$2:$D$102,2,TRUE)</f>
        <v>0</v>
      </c>
      <c r="L112" s="3">
        <v>0</v>
      </c>
      <c r="M112" s="3">
        <v>0.5</v>
      </c>
      <c r="N112" s="3">
        <v>0.5</v>
      </c>
      <c r="O112" s="3">
        <v>0</v>
      </c>
      <c r="P112" s="3">
        <v>0.3</v>
      </c>
      <c r="Q112" s="3">
        <v>0.3</v>
      </c>
      <c r="R112" s="3">
        <v>0</v>
      </c>
      <c r="S112" s="3">
        <v>0</v>
      </c>
      <c r="T112">
        <v>2500</v>
      </c>
      <c r="U112" s="4">
        <v>110</v>
      </c>
    </row>
    <row r="113" spans="1:21" x14ac:dyDescent="0.25">
      <c r="A113">
        <f t="shared" si="1"/>
        <v>111</v>
      </c>
      <c r="B113" s="18">
        <v>0.90959999999999996</v>
      </c>
      <c r="C113" s="17">
        <v>577</v>
      </c>
      <c r="D113" t="str">
        <f>VLOOKUP(L113,DoE_Compiled!$A$2:$C$12,2,FALSE)</f>
        <v>0520_T131705_50%.json</v>
      </c>
      <c r="E113" t="str">
        <f>VLOOKUP(M113,DoE_Compiled!$A$2:$C$12,2,FALSE)</f>
        <v>0517_T225606_0%Sensor_0.05%Twin.json</v>
      </c>
      <c r="F113" t="str">
        <f>VLOOKUP(N113,DoE_Compiled!$A$2:$C$12,2,FALSE)</f>
        <v>0520_T131705_50%.json</v>
      </c>
      <c r="G113" t="str">
        <f>VLOOKUP(O113,DoE_Compiled!$A$2:$C$12,2,FALSE)</f>
        <v>0517_T225606_0%Sensor_0.05%Twin.json</v>
      </c>
      <c r="H113">
        <f>VLOOKUP(P113,'Damage State Indexer'!$C$2:$D$102,2,TRUE)</f>
        <v>30</v>
      </c>
      <c r="I113">
        <f>VLOOKUP(Q113,'Damage State Indexer'!$C$2:$D$102,2,TRUE)</f>
        <v>0</v>
      </c>
      <c r="J113">
        <f>VLOOKUP(R113,'Damage State Indexer'!$C$2:$D$102,2,TRUE)</f>
        <v>0</v>
      </c>
      <c r="K113">
        <f>VLOOKUP(S113,'Damage State Indexer'!$C$2:$D$102,2,TRUE)</f>
        <v>0</v>
      </c>
      <c r="L113" s="3">
        <v>0.5</v>
      </c>
      <c r="M113" s="3">
        <v>0</v>
      </c>
      <c r="N113" s="3">
        <v>0.5</v>
      </c>
      <c r="O113" s="3">
        <v>0</v>
      </c>
      <c r="P113" s="3">
        <v>0.3</v>
      </c>
      <c r="Q113" s="3">
        <v>0</v>
      </c>
      <c r="R113" s="3">
        <v>0</v>
      </c>
      <c r="S113" s="3">
        <v>0</v>
      </c>
      <c r="T113">
        <v>2500</v>
      </c>
      <c r="U113" s="4">
        <v>111</v>
      </c>
    </row>
    <row r="114" spans="1:21" x14ac:dyDescent="0.25">
      <c r="A114">
        <f t="shared" si="1"/>
        <v>112</v>
      </c>
      <c r="B114" s="18">
        <v>0.89119999999999999</v>
      </c>
      <c r="C114" s="17">
        <v>726</v>
      </c>
      <c r="D114" t="str">
        <f>VLOOKUP(L114,DoE_Compiled!$A$2:$C$12,2,FALSE)</f>
        <v>0520_T131705_50%.json</v>
      </c>
      <c r="E114" t="str">
        <f>VLOOKUP(M114,DoE_Compiled!$A$2:$C$12,2,FALSE)</f>
        <v>0520_T131705_50%.json</v>
      </c>
      <c r="F114" t="str">
        <f>VLOOKUP(N114,DoE_Compiled!$A$2:$C$12,2,FALSE)</f>
        <v>0517_T225606_0%Sensor_0.05%Twin.json</v>
      </c>
      <c r="G114" t="str">
        <f>VLOOKUP(O114,DoE_Compiled!$A$2:$C$12,2,FALSE)</f>
        <v>0517_T225606_0%Sensor_0.05%Twin.json</v>
      </c>
      <c r="H114">
        <f>VLOOKUP(P114,'Damage State Indexer'!$C$2:$D$102,2,TRUE)</f>
        <v>0</v>
      </c>
      <c r="I114">
        <f>VLOOKUP(Q114,'Damage State Indexer'!$C$2:$D$102,2,TRUE)</f>
        <v>0</v>
      </c>
      <c r="J114">
        <f>VLOOKUP(R114,'Damage State Indexer'!$C$2:$D$102,2,TRUE)</f>
        <v>30</v>
      </c>
      <c r="K114">
        <f>VLOOKUP(S114,'Damage State Indexer'!$C$2:$D$102,2,TRUE)</f>
        <v>30</v>
      </c>
      <c r="L114" s="3">
        <v>0.5</v>
      </c>
      <c r="M114" s="3">
        <v>0.5</v>
      </c>
      <c r="N114" s="3">
        <v>0</v>
      </c>
      <c r="O114" s="3">
        <v>0</v>
      </c>
      <c r="P114" s="3">
        <v>0</v>
      </c>
      <c r="Q114" s="3">
        <v>0</v>
      </c>
      <c r="R114" s="3">
        <v>0.3</v>
      </c>
      <c r="S114" s="3">
        <v>0.3</v>
      </c>
      <c r="T114">
        <v>0</v>
      </c>
      <c r="U114" s="4">
        <v>112</v>
      </c>
    </row>
    <row r="115" spans="1:21" x14ac:dyDescent="0.25">
      <c r="A115">
        <f t="shared" si="1"/>
        <v>113</v>
      </c>
      <c r="B115" s="18">
        <v>0.82430000000000003</v>
      </c>
      <c r="C115" s="17">
        <v>502</v>
      </c>
      <c r="D115" t="str">
        <f>VLOOKUP(L115,DoE_Compiled!$A$2:$C$12,2,FALSE)</f>
        <v>0520_T131705_50%.json</v>
      </c>
      <c r="E115" t="str">
        <f>VLOOKUP(M115,DoE_Compiled!$A$2:$C$12,2,FALSE)</f>
        <v>0520_T131705_50%.json</v>
      </c>
      <c r="F115" t="str">
        <f>VLOOKUP(N115,DoE_Compiled!$A$2:$C$12,2,FALSE)</f>
        <v>0517_T225606_0%Sensor_0.05%Twin.json</v>
      </c>
      <c r="G115" t="str">
        <f>VLOOKUP(O115,DoE_Compiled!$A$2:$C$12,2,FALSE)</f>
        <v>0517_T225606_0%Sensor_0.05%Twin.json</v>
      </c>
      <c r="H115">
        <f>VLOOKUP(P115,'Damage State Indexer'!$C$2:$D$102,2,TRUE)</f>
        <v>5</v>
      </c>
      <c r="I115">
        <f>VLOOKUP(Q115,'Damage State Indexer'!$C$2:$D$102,2,TRUE)</f>
        <v>30</v>
      </c>
      <c r="J115">
        <f>VLOOKUP(R115,'Damage State Indexer'!$C$2:$D$102,2,TRUE)</f>
        <v>30</v>
      </c>
      <c r="K115">
        <f>VLOOKUP(S115,'Damage State Indexer'!$C$2:$D$102,2,TRUE)</f>
        <v>30</v>
      </c>
      <c r="L115" s="3">
        <v>0.5</v>
      </c>
      <c r="M115" s="3">
        <v>0.5</v>
      </c>
      <c r="N115" s="3">
        <v>0</v>
      </c>
      <c r="O115" s="3">
        <v>0</v>
      </c>
      <c r="P115" s="3">
        <v>0.05</v>
      </c>
      <c r="Q115" s="3">
        <v>0.3</v>
      </c>
      <c r="R115" s="3">
        <v>0.3</v>
      </c>
      <c r="S115" s="3">
        <v>0.3</v>
      </c>
      <c r="T115">
        <v>0</v>
      </c>
      <c r="U115" s="4">
        <v>113</v>
      </c>
    </row>
    <row r="116" spans="1:21" x14ac:dyDescent="0.25">
      <c r="A116">
        <f t="shared" si="1"/>
        <v>114</v>
      </c>
      <c r="B116" s="18">
        <v>0.87260000000000004</v>
      </c>
      <c r="C116" s="17">
        <v>502</v>
      </c>
      <c r="D116" t="str">
        <f>VLOOKUP(L116,DoE_Compiled!$A$2:$C$12,2,FALSE)</f>
        <v>0517_T225606_0%Sensor_0.05%Twin.json</v>
      </c>
      <c r="E116" t="str">
        <f>VLOOKUP(M116,DoE_Compiled!$A$2:$C$12,2,FALSE)</f>
        <v>0520_T131705_50%.json</v>
      </c>
      <c r="F116" t="str">
        <f>VLOOKUP(N116,DoE_Compiled!$A$2:$C$12,2,FALSE)</f>
        <v>0517_T225606_0%Sensor_0.05%Twin.json</v>
      </c>
      <c r="G116" t="str">
        <f>VLOOKUP(O116,DoE_Compiled!$A$2:$C$12,2,FALSE)</f>
        <v>0520_T131705_50%.json</v>
      </c>
      <c r="H116">
        <f>VLOOKUP(P116,'Damage State Indexer'!$C$2:$D$102,2,TRUE)</f>
        <v>30</v>
      </c>
      <c r="I116">
        <f>VLOOKUP(Q116,'Damage State Indexer'!$C$2:$D$102,2,TRUE)</f>
        <v>30</v>
      </c>
      <c r="J116">
        <f>VLOOKUP(R116,'Damage State Indexer'!$C$2:$D$102,2,TRUE)</f>
        <v>30</v>
      </c>
      <c r="K116">
        <f>VLOOKUP(S116,'Damage State Indexer'!$C$2:$D$102,2,TRUE)</f>
        <v>30</v>
      </c>
      <c r="L116" s="3">
        <v>0</v>
      </c>
      <c r="M116" s="3">
        <v>0.5</v>
      </c>
      <c r="N116" s="3">
        <v>0</v>
      </c>
      <c r="O116" s="3">
        <v>0.5</v>
      </c>
      <c r="P116" s="3">
        <v>0.3</v>
      </c>
      <c r="Q116" s="3">
        <v>0.3</v>
      </c>
      <c r="R116" s="3">
        <v>0.3</v>
      </c>
      <c r="S116" s="3">
        <v>0.3</v>
      </c>
      <c r="T116">
        <v>0</v>
      </c>
      <c r="U116" s="4">
        <v>114</v>
      </c>
    </row>
    <row r="117" spans="1:21" x14ac:dyDescent="0.25">
      <c r="A117">
        <f t="shared" si="1"/>
        <v>115</v>
      </c>
      <c r="B117" s="18">
        <v>0.82730000000000004</v>
      </c>
      <c r="C117" s="17">
        <v>504</v>
      </c>
      <c r="D117" t="str">
        <f>VLOOKUP(L117,DoE_Compiled!$A$2:$C$12,2,FALSE)</f>
        <v>0520_T131705_50%.json</v>
      </c>
      <c r="E117" t="str">
        <f>VLOOKUP(M117,DoE_Compiled!$A$2:$C$12,2,FALSE)</f>
        <v>0517_T225606_0%Sensor_0.05%Twin.json</v>
      </c>
      <c r="F117" t="str">
        <f>VLOOKUP(N117,DoE_Compiled!$A$2:$C$12,2,FALSE)</f>
        <v>0520_T131705_50%.json</v>
      </c>
      <c r="G117" t="str">
        <f>VLOOKUP(O117,DoE_Compiled!$A$2:$C$12,2,FALSE)</f>
        <v>0517_T225606_0%Sensor_0.05%Twin.json</v>
      </c>
      <c r="H117">
        <f>VLOOKUP(P117,'Damage State Indexer'!$C$2:$D$102,2,TRUE)</f>
        <v>0</v>
      </c>
      <c r="I117">
        <f>VLOOKUP(Q117,'Damage State Indexer'!$C$2:$D$102,2,TRUE)</f>
        <v>30</v>
      </c>
      <c r="J117">
        <f>VLOOKUP(R117,'Damage State Indexer'!$C$2:$D$102,2,TRUE)</f>
        <v>30</v>
      </c>
      <c r="K117">
        <f>VLOOKUP(S117,'Damage State Indexer'!$C$2:$D$102,2,TRUE)</f>
        <v>30</v>
      </c>
      <c r="L117" s="3">
        <v>0.5</v>
      </c>
      <c r="M117" s="3">
        <v>0</v>
      </c>
      <c r="N117" s="3">
        <v>0.5</v>
      </c>
      <c r="O117" s="3">
        <v>0</v>
      </c>
      <c r="P117" s="3">
        <v>0</v>
      </c>
      <c r="Q117" s="3">
        <v>0.3</v>
      </c>
      <c r="R117" s="3">
        <v>0.3</v>
      </c>
      <c r="S117" s="3">
        <v>0.3</v>
      </c>
      <c r="T117">
        <v>0</v>
      </c>
      <c r="U117" s="4">
        <v>115</v>
      </c>
    </row>
    <row r="118" spans="1:21" x14ac:dyDescent="0.25">
      <c r="A118">
        <f t="shared" si="1"/>
        <v>116</v>
      </c>
      <c r="B118" s="18">
        <v>0.91439999999999999</v>
      </c>
      <c r="C118" s="17">
        <v>577</v>
      </c>
      <c r="D118" t="str">
        <f>VLOOKUP(L118,DoE_Compiled!$A$2:$C$12,2,FALSE)</f>
        <v>0517_T225606_0%Sensor_0.05%Twin.json</v>
      </c>
      <c r="E118" t="str">
        <f>VLOOKUP(M118,DoE_Compiled!$A$2:$C$12,2,FALSE)</f>
        <v>0520_T131705_50%.json</v>
      </c>
      <c r="F118" t="str">
        <f>VLOOKUP(N118,DoE_Compiled!$A$2:$C$12,2,FALSE)</f>
        <v>0520_T131705_50%.json</v>
      </c>
      <c r="G118" t="str">
        <f>VLOOKUP(O118,DoE_Compiled!$A$2:$C$12,2,FALSE)</f>
        <v>0520_T131705_50%.json</v>
      </c>
      <c r="H118">
        <f>VLOOKUP(P118,'Damage State Indexer'!$C$2:$D$102,2,TRUE)</f>
        <v>25</v>
      </c>
      <c r="I118">
        <f>VLOOKUP(Q118,'Damage State Indexer'!$C$2:$D$102,2,TRUE)</f>
        <v>0</v>
      </c>
      <c r="J118">
        <f>VLOOKUP(R118,'Damage State Indexer'!$C$2:$D$102,2,TRUE)</f>
        <v>0</v>
      </c>
      <c r="K118">
        <f>VLOOKUP(S118,'Damage State Indexer'!$C$2:$D$102,2,TRUE)</f>
        <v>0</v>
      </c>
      <c r="L118" s="3">
        <v>0</v>
      </c>
      <c r="M118" s="3">
        <v>0.5</v>
      </c>
      <c r="N118" s="3">
        <v>0.5</v>
      </c>
      <c r="O118" s="3">
        <v>0.5</v>
      </c>
      <c r="P118" s="3">
        <v>0.25</v>
      </c>
      <c r="Q118" s="3">
        <v>0</v>
      </c>
      <c r="R118" s="3">
        <v>0</v>
      </c>
      <c r="S118" s="3">
        <v>0</v>
      </c>
      <c r="T118">
        <v>2500</v>
      </c>
      <c r="U118" s="4">
        <v>116</v>
      </c>
    </row>
    <row r="119" spans="1:21" x14ac:dyDescent="0.25">
      <c r="A119">
        <f t="shared" si="1"/>
        <v>117</v>
      </c>
      <c r="B119" s="18">
        <v>0.9022</v>
      </c>
      <c r="C119" s="17">
        <v>574</v>
      </c>
      <c r="D119" t="str">
        <f>VLOOKUP(L119,DoE_Compiled!$A$2:$C$12,2,FALSE)</f>
        <v>0520_T131705_50%.json</v>
      </c>
      <c r="E119" t="str">
        <f>VLOOKUP(M119,DoE_Compiled!$A$2:$C$12,2,FALSE)</f>
        <v>0517_T225606_0%Sensor_0.05%Twin.json</v>
      </c>
      <c r="F119" t="str">
        <f>VLOOKUP(N119,DoE_Compiled!$A$2:$C$12,2,FALSE)</f>
        <v>0517_T225606_0%Sensor_0.05%Twin.json</v>
      </c>
      <c r="G119" t="str">
        <f>VLOOKUP(O119,DoE_Compiled!$A$2:$C$12,2,FALSE)</f>
        <v>0517_T225606_0%Sensor_0.05%Twin.json</v>
      </c>
      <c r="H119">
        <f>VLOOKUP(P119,'Damage State Indexer'!$C$2:$D$102,2,TRUE)</f>
        <v>0</v>
      </c>
      <c r="I119">
        <f>VLOOKUP(Q119,'Damage State Indexer'!$C$2:$D$102,2,TRUE)</f>
        <v>30</v>
      </c>
      <c r="J119">
        <f>VLOOKUP(R119,'Damage State Indexer'!$C$2:$D$102,2,TRUE)</f>
        <v>0</v>
      </c>
      <c r="K119">
        <f>VLOOKUP(S119,'Damage State Indexer'!$C$2:$D$102,2,TRUE)</f>
        <v>0</v>
      </c>
      <c r="L119" s="3">
        <v>0.5</v>
      </c>
      <c r="M119" s="3">
        <v>0</v>
      </c>
      <c r="N119" s="3">
        <v>0</v>
      </c>
      <c r="O119" s="3">
        <v>0</v>
      </c>
      <c r="P119" s="3">
        <v>0</v>
      </c>
      <c r="Q119" s="3">
        <v>0.3</v>
      </c>
      <c r="R119" s="3">
        <v>0</v>
      </c>
      <c r="S119" s="3">
        <v>0</v>
      </c>
      <c r="T119">
        <v>2500</v>
      </c>
      <c r="U119" s="4">
        <v>117</v>
      </c>
    </row>
    <row r="120" spans="1:21" x14ac:dyDescent="0.25">
      <c r="A120">
        <f t="shared" si="1"/>
        <v>118</v>
      </c>
      <c r="B120" s="18">
        <v>0.84370000000000001</v>
      </c>
      <c r="C120" s="17">
        <v>432</v>
      </c>
      <c r="D120" t="str">
        <f>VLOOKUP(L120,DoE_Compiled!$A$2:$C$12,2,FALSE)</f>
        <v>0520_T131705_50%.json</v>
      </c>
      <c r="E120" t="str">
        <f>VLOOKUP(M120,DoE_Compiled!$A$2:$C$12,2,FALSE)</f>
        <v>0520_T131705_50%.json</v>
      </c>
      <c r="F120" t="str">
        <f>VLOOKUP(N120,DoE_Compiled!$A$2:$C$12,2,FALSE)</f>
        <v>0517_T225606_0%Sensor_0.05%Twin.json</v>
      </c>
      <c r="G120" t="str">
        <f>VLOOKUP(O120,DoE_Compiled!$A$2:$C$12,2,FALSE)</f>
        <v>0520_T131705_50%.json</v>
      </c>
      <c r="H120">
        <f>VLOOKUP(P120,'Damage State Indexer'!$C$2:$D$102,2,TRUE)</f>
        <v>30</v>
      </c>
      <c r="I120">
        <f>VLOOKUP(Q120,'Damage State Indexer'!$C$2:$D$102,2,TRUE)</f>
        <v>30</v>
      </c>
      <c r="J120">
        <f>VLOOKUP(R120,'Damage State Indexer'!$C$2:$D$102,2,TRUE)</f>
        <v>30</v>
      </c>
      <c r="K120">
        <f>VLOOKUP(S120,'Damage State Indexer'!$C$2:$D$102,2,TRUE)</f>
        <v>30</v>
      </c>
      <c r="L120" s="3">
        <v>0.5</v>
      </c>
      <c r="M120" s="3">
        <v>0.5</v>
      </c>
      <c r="N120" s="3">
        <v>0</v>
      </c>
      <c r="O120" s="3">
        <v>0.5</v>
      </c>
      <c r="P120" s="3">
        <v>0.3</v>
      </c>
      <c r="Q120" s="3">
        <v>0.3</v>
      </c>
      <c r="R120" s="3">
        <v>0.3</v>
      </c>
      <c r="S120" s="3">
        <v>0.3</v>
      </c>
      <c r="T120">
        <v>2500</v>
      </c>
      <c r="U120" s="4">
        <v>118</v>
      </c>
    </row>
    <row r="121" spans="1:21" x14ac:dyDescent="0.25">
      <c r="A121">
        <f t="shared" si="1"/>
        <v>119</v>
      </c>
      <c r="B121" s="18">
        <v>0.88149999999999995</v>
      </c>
      <c r="C121" s="17">
        <v>566</v>
      </c>
      <c r="D121" t="str">
        <f>VLOOKUP(L121,DoE_Compiled!$A$2:$C$12,2,FALSE)</f>
        <v>0517_T225606_0%Sensor_0.05%Twin.json</v>
      </c>
      <c r="E121" t="str">
        <f>VLOOKUP(M121,DoE_Compiled!$A$2:$C$12,2,FALSE)</f>
        <v>0517_T225606_0%Sensor_0.05%Twin.json</v>
      </c>
      <c r="F121" t="str">
        <f>VLOOKUP(N121,DoE_Compiled!$A$2:$C$12,2,FALSE)</f>
        <v>0520_T131705_50%.json</v>
      </c>
      <c r="G121" t="str">
        <f>VLOOKUP(O121,DoE_Compiled!$A$2:$C$12,2,FALSE)</f>
        <v>0520_T131705_50%.json</v>
      </c>
      <c r="H121">
        <f>VLOOKUP(P121,'Damage State Indexer'!$C$2:$D$102,2,TRUE)</f>
        <v>30</v>
      </c>
      <c r="I121">
        <f>VLOOKUP(Q121,'Damage State Indexer'!$C$2:$D$102,2,TRUE)</f>
        <v>30</v>
      </c>
      <c r="J121">
        <f>VLOOKUP(R121,'Damage State Indexer'!$C$2:$D$102,2,TRUE)</f>
        <v>30</v>
      </c>
      <c r="K121">
        <f>VLOOKUP(S121,'Damage State Indexer'!$C$2:$D$102,2,TRUE)</f>
        <v>0</v>
      </c>
      <c r="L121" s="3">
        <v>0</v>
      </c>
      <c r="M121" s="3">
        <v>0</v>
      </c>
      <c r="N121" s="3">
        <v>0.5</v>
      </c>
      <c r="O121" s="3">
        <v>0.5</v>
      </c>
      <c r="P121" s="3">
        <v>0.3</v>
      </c>
      <c r="Q121" s="3">
        <v>0.3</v>
      </c>
      <c r="R121" s="3">
        <v>0.3</v>
      </c>
      <c r="S121" s="3">
        <v>0</v>
      </c>
      <c r="T121">
        <v>2500</v>
      </c>
      <c r="U121" s="4">
        <v>119</v>
      </c>
    </row>
    <row r="122" spans="1:21" x14ac:dyDescent="0.25">
      <c r="A122">
        <f t="shared" si="1"/>
        <v>120</v>
      </c>
      <c r="B122" s="18">
        <v>0.88339999999999996</v>
      </c>
      <c r="C122" s="17">
        <v>734</v>
      </c>
      <c r="D122" t="str">
        <f>VLOOKUP(L122,DoE_Compiled!$A$2:$C$12,2,FALSE)</f>
        <v>0520_T131705_50%.json</v>
      </c>
      <c r="E122" t="str">
        <f>VLOOKUP(M122,DoE_Compiled!$A$2:$C$12,2,FALSE)</f>
        <v>0520_T131705_50%.json</v>
      </c>
      <c r="F122" t="str">
        <f>VLOOKUP(N122,DoE_Compiled!$A$2:$C$12,2,FALSE)</f>
        <v>0517_T225606_0%Sensor_0.05%Twin.json</v>
      </c>
      <c r="G122" t="str">
        <f>VLOOKUP(O122,DoE_Compiled!$A$2:$C$12,2,FALSE)</f>
        <v>0520_T131705_50%.json</v>
      </c>
      <c r="H122">
        <f>VLOOKUP(P122,'Damage State Indexer'!$C$2:$D$102,2,TRUE)</f>
        <v>30</v>
      </c>
      <c r="I122">
        <f>VLOOKUP(Q122,'Damage State Indexer'!$C$2:$D$102,2,TRUE)</f>
        <v>30</v>
      </c>
      <c r="J122">
        <f>VLOOKUP(R122,'Damage State Indexer'!$C$2:$D$102,2,TRUE)</f>
        <v>0</v>
      </c>
      <c r="K122">
        <f>VLOOKUP(S122,'Damage State Indexer'!$C$2:$D$102,2,TRUE)</f>
        <v>0</v>
      </c>
      <c r="L122" s="3">
        <v>0.5</v>
      </c>
      <c r="M122" s="3">
        <v>0.5</v>
      </c>
      <c r="N122" s="3">
        <v>0</v>
      </c>
      <c r="O122" s="3">
        <v>0.5</v>
      </c>
      <c r="P122" s="3">
        <v>0.3</v>
      </c>
      <c r="Q122" s="3">
        <v>0.3</v>
      </c>
      <c r="R122" s="3">
        <v>0</v>
      </c>
      <c r="S122" s="3">
        <v>0</v>
      </c>
      <c r="T122">
        <v>0</v>
      </c>
      <c r="U122" s="4">
        <v>120</v>
      </c>
    </row>
    <row r="123" spans="1:21" x14ac:dyDescent="0.25">
      <c r="A123">
        <f t="shared" si="1"/>
        <v>121</v>
      </c>
      <c r="B123" s="18">
        <v>0.95669999999999999</v>
      </c>
      <c r="C123" s="17">
        <v>737</v>
      </c>
      <c r="D123" t="str">
        <f>VLOOKUP(L123,DoE_Compiled!$A$2:$C$12,2,FALSE)</f>
        <v>0517_T225606_0%Sensor_0.05%Twin.json</v>
      </c>
      <c r="E123" t="str">
        <f>VLOOKUP(M123,DoE_Compiled!$A$2:$C$12,2,FALSE)</f>
        <v>0517_T225606_0%Sensor_0.05%Twin.json</v>
      </c>
      <c r="F123" t="str">
        <f>VLOOKUP(N123,DoE_Compiled!$A$2:$C$12,2,FALSE)</f>
        <v>0520_T131705_50%.json</v>
      </c>
      <c r="G123" t="str">
        <f>VLOOKUP(O123,DoE_Compiled!$A$2:$C$12,2,FALSE)</f>
        <v>0517_T225606_0%Sensor_0.05%Twin.json</v>
      </c>
      <c r="H123">
        <f>VLOOKUP(P123,'Damage State Indexer'!$C$2:$D$102,2,TRUE)</f>
        <v>0</v>
      </c>
      <c r="I123">
        <f>VLOOKUP(Q123,'Damage State Indexer'!$C$2:$D$102,2,TRUE)</f>
        <v>0</v>
      </c>
      <c r="J123">
        <f>VLOOKUP(R123,'Damage State Indexer'!$C$2:$D$102,2,TRUE)</f>
        <v>0</v>
      </c>
      <c r="K123">
        <f>VLOOKUP(S123,'Damage State Indexer'!$C$2:$D$102,2,TRUE)</f>
        <v>0</v>
      </c>
      <c r="L123" s="3">
        <v>0</v>
      </c>
      <c r="M123" s="3">
        <v>0</v>
      </c>
      <c r="N123" s="3">
        <v>0.5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>
        <v>0</v>
      </c>
      <c r="U123" s="4">
        <v>121</v>
      </c>
    </row>
    <row r="124" spans="1:21" x14ac:dyDescent="0.25">
      <c r="A124">
        <f t="shared" si="1"/>
        <v>122</v>
      </c>
      <c r="B124" s="18">
        <v>0.87129999999999996</v>
      </c>
      <c r="C124" s="17">
        <v>562</v>
      </c>
      <c r="D124" t="str">
        <f>VLOOKUP(L124,DoE_Compiled!$A$2:$C$12,2,FALSE)</f>
        <v>0517_T225606_0%Sensor_0.05%Twin.json</v>
      </c>
      <c r="E124" t="str">
        <f>VLOOKUP(M124,DoE_Compiled!$A$2:$C$12,2,FALSE)</f>
        <v>0520_T131705_50%.json</v>
      </c>
      <c r="F124" t="str">
        <f>VLOOKUP(N124,DoE_Compiled!$A$2:$C$12,2,FALSE)</f>
        <v>0520_T131705_50%.json</v>
      </c>
      <c r="G124" t="str">
        <f>VLOOKUP(O124,DoE_Compiled!$A$2:$C$12,2,FALSE)</f>
        <v>0517_T225606_0%Sensor_0.05%Twin.json</v>
      </c>
      <c r="H124">
        <f>VLOOKUP(P124,'Damage State Indexer'!$C$2:$D$102,2,TRUE)</f>
        <v>0</v>
      </c>
      <c r="I124">
        <f>VLOOKUP(Q124,'Damage State Indexer'!$C$2:$D$102,2,TRUE)</f>
        <v>30</v>
      </c>
      <c r="J124">
        <f>VLOOKUP(R124,'Damage State Indexer'!$C$2:$D$102,2,TRUE)</f>
        <v>30</v>
      </c>
      <c r="K124">
        <f>VLOOKUP(S124,'Damage State Indexer'!$C$2:$D$102,2,TRUE)</f>
        <v>0</v>
      </c>
      <c r="L124" s="3">
        <v>0</v>
      </c>
      <c r="M124" s="3">
        <v>0.5</v>
      </c>
      <c r="N124" s="3">
        <v>0.5</v>
      </c>
      <c r="O124" s="3">
        <v>0</v>
      </c>
      <c r="P124" s="3">
        <v>0</v>
      </c>
      <c r="Q124" s="3">
        <v>0.3</v>
      </c>
      <c r="R124" s="3">
        <v>0.3</v>
      </c>
      <c r="S124" s="3">
        <v>0</v>
      </c>
      <c r="T124">
        <v>2500</v>
      </c>
      <c r="U124" s="4">
        <v>122</v>
      </c>
    </row>
    <row r="125" spans="1:21" x14ac:dyDescent="0.25">
      <c r="A125">
        <f t="shared" si="1"/>
        <v>123</v>
      </c>
      <c r="B125" s="18">
        <v>0.85009999999999997</v>
      </c>
      <c r="C125" s="17">
        <v>432</v>
      </c>
      <c r="D125" t="str">
        <f>VLOOKUP(L125,DoE_Compiled!$A$2:$C$12,2,FALSE)</f>
        <v>0520_T131705_50%.json</v>
      </c>
      <c r="E125" t="str">
        <f>VLOOKUP(M125,DoE_Compiled!$A$2:$C$12,2,FALSE)</f>
        <v>0520_T131705_50%.json</v>
      </c>
      <c r="F125" t="str">
        <f>VLOOKUP(N125,DoE_Compiled!$A$2:$C$12,2,FALSE)</f>
        <v>0517_T225606_0%Sensor_0.05%Twin.json</v>
      </c>
      <c r="G125" t="str">
        <f>VLOOKUP(O125,DoE_Compiled!$A$2:$C$12,2,FALSE)</f>
        <v>0517_T225606_0%Sensor_0.05%Twin.json</v>
      </c>
      <c r="H125">
        <f>VLOOKUP(P125,'Damage State Indexer'!$C$2:$D$102,2,TRUE)</f>
        <v>30</v>
      </c>
      <c r="I125">
        <f>VLOOKUP(Q125,'Damage State Indexer'!$C$2:$D$102,2,TRUE)</f>
        <v>30</v>
      </c>
      <c r="J125">
        <f>VLOOKUP(R125,'Damage State Indexer'!$C$2:$D$102,2,TRUE)</f>
        <v>30</v>
      </c>
      <c r="K125">
        <f>VLOOKUP(S125,'Damage State Indexer'!$C$2:$D$102,2,TRUE)</f>
        <v>30</v>
      </c>
      <c r="L125" s="3">
        <v>0.5</v>
      </c>
      <c r="M125" s="3">
        <v>0.5</v>
      </c>
      <c r="N125" s="3">
        <v>0</v>
      </c>
      <c r="O125" s="3">
        <v>0</v>
      </c>
      <c r="P125" s="3">
        <v>0.3</v>
      </c>
      <c r="Q125" s="3">
        <v>0.3</v>
      </c>
      <c r="R125" s="3">
        <v>0.3</v>
      </c>
      <c r="S125" s="3">
        <v>0.3</v>
      </c>
      <c r="T125">
        <v>2500</v>
      </c>
      <c r="U125" s="4">
        <v>123</v>
      </c>
    </row>
    <row r="126" spans="1:21" x14ac:dyDescent="0.25">
      <c r="A126">
        <f t="shared" si="1"/>
        <v>124</v>
      </c>
      <c r="B126" s="18">
        <v>0.8972</v>
      </c>
      <c r="C126" s="17">
        <v>737</v>
      </c>
      <c r="D126" t="str">
        <f>VLOOKUP(L126,DoE_Compiled!$A$2:$C$12,2,FALSE)</f>
        <v>0520_T131705_50%.json</v>
      </c>
      <c r="E126" t="str">
        <f>VLOOKUP(M126,DoE_Compiled!$A$2:$C$12,2,FALSE)</f>
        <v>0517_T225606_0%Sensor_0.05%Twin.json</v>
      </c>
      <c r="F126" t="str">
        <f>VLOOKUP(N126,DoE_Compiled!$A$2:$C$12,2,FALSE)</f>
        <v>0520_T131705_50%.json</v>
      </c>
      <c r="G126" t="str">
        <f>VLOOKUP(O126,DoE_Compiled!$A$2:$C$12,2,FALSE)</f>
        <v>0517_T225606_0%Sensor_0.05%Twin.json</v>
      </c>
      <c r="H126">
        <f>VLOOKUP(P126,'Damage State Indexer'!$C$2:$D$102,2,TRUE)</f>
        <v>0</v>
      </c>
      <c r="I126">
        <f>VLOOKUP(Q126,'Damage State Indexer'!$C$2:$D$102,2,TRUE)</f>
        <v>0</v>
      </c>
      <c r="J126">
        <f>VLOOKUP(R126,'Damage State Indexer'!$C$2:$D$102,2,TRUE)</f>
        <v>0</v>
      </c>
      <c r="K126">
        <f>VLOOKUP(S126,'Damage State Indexer'!$C$2:$D$102,2,TRUE)</f>
        <v>30</v>
      </c>
      <c r="L126" s="3">
        <v>0.5</v>
      </c>
      <c r="M126" s="3">
        <v>0</v>
      </c>
      <c r="N126" s="3">
        <v>0.5</v>
      </c>
      <c r="O126" s="3">
        <v>0</v>
      </c>
      <c r="P126" s="3">
        <v>0</v>
      </c>
      <c r="Q126" s="3">
        <v>0</v>
      </c>
      <c r="R126" s="3">
        <v>0</v>
      </c>
      <c r="S126" s="3">
        <v>0.3</v>
      </c>
      <c r="T126">
        <v>0</v>
      </c>
      <c r="U126" s="4">
        <v>124</v>
      </c>
    </row>
    <row r="127" spans="1:21" x14ac:dyDescent="0.25">
      <c r="A127">
        <f t="shared" si="1"/>
        <v>125</v>
      </c>
      <c r="B127" s="18">
        <v>0.83750000000000002</v>
      </c>
      <c r="C127" s="17">
        <v>438</v>
      </c>
      <c r="D127" t="str">
        <f>VLOOKUP(L127,DoE_Compiled!$A$2:$C$12,2,FALSE)</f>
        <v>0517_T225606_0%Sensor_0.05%Twin.json</v>
      </c>
      <c r="E127" t="str">
        <f>VLOOKUP(M127,DoE_Compiled!$A$2:$C$12,2,FALSE)</f>
        <v>0520_T131705_50%.json</v>
      </c>
      <c r="F127" t="str">
        <f>VLOOKUP(N127,DoE_Compiled!$A$2:$C$12,2,FALSE)</f>
        <v>0520_T131705_50%.json</v>
      </c>
      <c r="G127" t="str">
        <f>VLOOKUP(O127,DoE_Compiled!$A$2:$C$12,2,FALSE)</f>
        <v>0520_T131705_50%.json</v>
      </c>
      <c r="H127">
        <f>VLOOKUP(P127,'Damage State Indexer'!$C$2:$D$102,2,TRUE)</f>
        <v>0</v>
      </c>
      <c r="I127">
        <f>VLOOKUP(Q127,'Damage State Indexer'!$C$2:$D$102,2,TRUE)</f>
        <v>30</v>
      </c>
      <c r="J127">
        <f>VLOOKUP(R127,'Damage State Indexer'!$C$2:$D$102,2,TRUE)</f>
        <v>30</v>
      </c>
      <c r="K127">
        <f>VLOOKUP(S127,'Damage State Indexer'!$C$2:$D$102,2,TRUE)</f>
        <v>30</v>
      </c>
      <c r="L127" s="3">
        <v>0</v>
      </c>
      <c r="M127" s="3">
        <v>0.5</v>
      </c>
      <c r="N127" s="3">
        <v>0.5</v>
      </c>
      <c r="O127" s="3">
        <v>0.5</v>
      </c>
      <c r="P127" s="3">
        <v>0</v>
      </c>
      <c r="Q127" s="3">
        <v>0.3</v>
      </c>
      <c r="R127" s="3">
        <v>0.3</v>
      </c>
      <c r="S127" s="3">
        <v>0.3</v>
      </c>
      <c r="T127">
        <v>2500</v>
      </c>
      <c r="U127" s="4">
        <v>125</v>
      </c>
    </row>
    <row r="128" spans="1:21" x14ac:dyDescent="0.25">
      <c r="A128">
        <f t="shared" si="1"/>
        <v>126</v>
      </c>
      <c r="B128" s="18">
        <v>0.86990000000000001</v>
      </c>
      <c r="C128" s="17">
        <v>562</v>
      </c>
      <c r="D128" t="str">
        <f>VLOOKUP(L128,DoE_Compiled!$A$2:$C$12,2,FALSE)</f>
        <v>0520_T131705_50%.json</v>
      </c>
      <c r="E128" t="str">
        <f>VLOOKUP(M128,DoE_Compiled!$A$2:$C$12,2,FALSE)</f>
        <v>0517_T225606_0%Sensor_0.05%Twin.json</v>
      </c>
      <c r="F128" t="str">
        <f>VLOOKUP(N128,DoE_Compiled!$A$2:$C$12,2,FALSE)</f>
        <v>0517_T225606_0%Sensor_0.05%Twin.json</v>
      </c>
      <c r="G128" t="str">
        <f>VLOOKUP(O128,DoE_Compiled!$A$2:$C$12,2,FALSE)</f>
        <v>0520_T131705_50%.json</v>
      </c>
      <c r="H128">
        <f>VLOOKUP(P128,'Damage State Indexer'!$C$2:$D$102,2,TRUE)</f>
        <v>30</v>
      </c>
      <c r="I128">
        <f>VLOOKUP(Q128,'Damage State Indexer'!$C$2:$D$102,2,TRUE)</f>
        <v>0</v>
      </c>
      <c r="J128">
        <f>VLOOKUP(R128,'Damage State Indexer'!$C$2:$D$102,2,TRUE)</f>
        <v>30</v>
      </c>
      <c r="K128">
        <f>VLOOKUP(S128,'Damage State Indexer'!$C$2:$D$102,2,TRUE)</f>
        <v>30</v>
      </c>
      <c r="L128" s="3">
        <v>0.5</v>
      </c>
      <c r="M128" s="3">
        <v>0</v>
      </c>
      <c r="N128" s="3">
        <v>0</v>
      </c>
      <c r="O128" s="3">
        <v>0.5</v>
      </c>
      <c r="P128" s="3">
        <v>0.3</v>
      </c>
      <c r="Q128" s="3">
        <v>0</v>
      </c>
      <c r="R128" s="3">
        <v>0.3</v>
      </c>
      <c r="S128" s="3">
        <v>0.3</v>
      </c>
      <c r="T128">
        <v>2500</v>
      </c>
      <c r="U128" s="4">
        <v>126</v>
      </c>
    </row>
    <row r="129" spans="1:21" x14ac:dyDescent="0.25">
      <c r="A129">
        <f t="shared" ref="A129:A192" si="2">U129</f>
        <v>127</v>
      </c>
      <c r="B129" s="18">
        <v>0.88500000000000001</v>
      </c>
      <c r="C129" s="17">
        <v>734</v>
      </c>
      <c r="D129" t="str">
        <f>VLOOKUP(L129,DoE_Compiled!$A$2:$C$12,2,FALSE)</f>
        <v>0520_T131705_50%.json</v>
      </c>
      <c r="E129" t="str">
        <f>VLOOKUP(M129,DoE_Compiled!$A$2:$C$12,2,FALSE)</f>
        <v>0520_T131705_50%.json</v>
      </c>
      <c r="F129" t="str">
        <f>VLOOKUP(N129,DoE_Compiled!$A$2:$C$12,2,FALSE)</f>
        <v>0517_T225606_0%Sensor_0.05%Twin.json</v>
      </c>
      <c r="G129" t="str">
        <f>VLOOKUP(O129,DoE_Compiled!$A$2:$C$12,2,FALSE)</f>
        <v>0517_T225606_0%Sensor_0.05%Twin.json</v>
      </c>
      <c r="H129">
        <f>VLOOKUP(P129,'Damage State Indexer'!$C$2:$D$102,2,TRUE)</f>
        <v>0</v>
      </c>
      <c r="I129">
        <f>VLOOKUP(Q129,'Damage State Indexer'!$C$2:$D$102,2,TRUE)</f>
        <v>30</v>
      </c>
      <c r="J129">
        <f>VLOOKUP(R129,'Damage State Indexer'!$C$2:$D$102,2,TRUE)</f>
        <v>0</v>
      </c>
      <c r="K129">
        <f>VLOOKUP(S129,'Damage State Indexer'!$C$2:$D$102,2,TRUE)</f>
        <v>0</v>
      </c>
      <c r="L129" s="3">
        <v>0.5</v>
      </c>
      <c r="M129" s="3">
        <v>0.5</v>
      </c>
      <c r="N129" s="3">
        <v>0</v>
      </c>
      <c r="O129" s="3">
        <v>0</v>
      </c>
      <c r="P129" s="3">
        <v>0</v>
      </c>
      <c r="Q129" s="3">
        <v>0.3</v>
      </c>
      <c r="R129" s="3">
        <v>0</v>
      </c>
      <c r="S129" s="3">
        <v>0</v>
      </c>
      <c r="T129">
        <v>0</v>
      </c>
      <c r="U129" s="4">
        <v>127</v>
      </c>
    </row>
    <row r="130" spans="1:21" x14ac:dyDescent="0.25">
      <c r="A130">
        <f t="shared" si="2"/>
        <v>128</v>
      </c>
      <c r="B130" s="18">
        <v>0.90920000000000001</v>
      </c>
      <c r="C130" s="17">
        <v>737</v>
      </c>
      <c r="D130" t="str">
        <f>VLOOKUP(L130,DoE_Compiled!$A$2:$C$12,2,FALSE)</f>
        <v>0520_T131705_50%.json</v>
      </c>
      <c r="E130" t="str">
        <f>VLOOKUP(M130,DoE_Compiled!$A$2:$C$12,2,FALSE)</f>
        <v>0520_T131705_50%.json</v>
      </c>
      <c r="F130" t="str">
        <f>VLOOKUP(N130,DoE_Compiled!$A$2:$C$12,2,FALSE)</f>
        <v>0520_T131705_50%.json</v>
      </c>
      <c r="G130" t="str">
        <f>VLOOKUP(O130,DoE_Compiled!$A$2:$C$12,2,FALSE)</f>
        <v>0517_T225606_0%Sensor_0.05%Twin.json</v>
      </c>
      <c r="H130">
        <f>VLOOKUP(P130,'Damage State Indexer'!$C$2:$D$102,2,TRUE)</f>
        <v>0</v>
      </c>
      <c r="I130">
        <f>VLOOKUP(Q130,'Damage State Indexer'!$C$2:$D$102,2,TRUE)</f>
        <v>0</v>
      </c>
      <c r="J130">
        <f>VLOOKUP(R130,'Damage State Indexer'!$C$2:$D$102,2,TRUE)</f>
        <v>0</v>
      </c>
      <c r="K130">
        <f>VLOOKUP(S130,'Damage State Indexer'!$C$2:$D$102,2,TRUE)</f>
        <v>0</v>
      </c>
      <c r="L130" s="3">
        <v>0.5</v>
      </c>
      <c r="M130" s="3">
        <v>0.5</v>
      </c>
      <c r="N130" s="3">
        <v>0.5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>
        <v>0</v>
      </c>
      <c r="U130" s="4">
        <v>128</v>
      </c>
    </row>
    <row r="131" spans="1:21" x14ac:dyDescent="0.25">
      <c r="A131">
        <f t="shared" si="2"/>
        <v>129</v>
      </c>
      <c r="B131" s="18">
        <v>0.85929999999999995</v>
      </c>
      <c r="C131" s="17">
        <v>737</v>
      </c>
      <c r="D131" t="str">
        <f>VLOOKUP(L131,DoE_Compiled!$A$2:$C$12,2,FALSE)</f>
        <v>0520_T131705_50%.json</v>
      </c>
      <c r="E131" t="str">
        <f>VLOOKUP(M131,DoE_Compiled!$A$2:$C$12,2,FALSE)</f>
        <v>0517_T225606_0%Sensor_0.05%Twin.json</v>
      </c>
      <c r="F131" t="str">
        <f>VLOOKUP(N131,DoE_Compiled!$A$2:$C$12,2,FALSE)</f>
        <v>0520_T131705_50%.json</v>
      </c>
      <c r="G131" t="str">
        <f>VLOOKUP(O131,DoE_Compiled!$A$2:$C$12,2,FALSE)</f>
        <v>0520_T131705_50%.json</v>
      </c>
      <c r="H131">
        <f>VLOOKUP(P131,'Damage State Indexer'!$C$2:$D$102,2,TRUE)</f>
        <v>30</v>
      </c>
      <c r="I131">
        <f>VLOOKUP(Q131,'Damage State Indexer'!$C$2:$D$102,2,TRUE)</f>
        <v>30</v>
      </c>
      <c r="J131">
        <f>VLOOKUP(R131,'Damage State Indexer'!$C$2:$D$102,2,TRUE)</f>
        <v>0</v>
      </c>
      <c r="K131">
        <f>VLOOKUP(S131,'Damage State Indexer'!$C$2:$D$102,2,TRUE)</f>
        <v>30</v>
      </c>
      <c r="L131" s="3">
        <v>0.5</v>
      </c>
      <c r="M131" s="3">
        <v>0</v>
      </c>
      <c r="N131" s="3">
        <v>0.5</v>
      </c>
      <c r="O131" s="3">
        <v>0.5</v>
      </c>
      <c r="P131" s="3">
        <v>0.3</v>
      </c>
      <c r="Q131" s="3">
        <v>0.3</v>
      </c>
      <c r="R131" s="3">
        <v>0</v>
      </c>
      <c r="S131" s="3">
        <v>0.3</v>
      </c>
      <c r="T131">
        <v>0</v>
      </c>
      <c r="U131" s="4">
        <v>129</v>
      </c>
    </row>
    <row r="132" spans="1:21" x14ac:dyDescent="0.25">
      <c r="A132">
        <f t="shared" si="2"/>
        <v>130</v>
      </c>
      <c r="B132" s="18">
        <v>0.88639999999999997</v>
      </c>
      <c r="C132" s="17">
        <v>574</v>
      </c>
      <c r="D132" t="str">
        <f>VLOOKUP(L132,DoE_Compiled!$A$2:$C$12,2,FALSE)</f>
        <v>0520_T131705_50%.json</v>
      </c>
      <c r="E132" t="str">
        <f>VLOOKUP(M132,DoE_Compiled!$A$2:$C$12,2,FALSE)</f>
        <v>0520_T131705_50%.json</v>
      </c>
      <c r="F132" t="str">
        <f>VLOOKUP(N132,DoE_Compiled!$A$2:$C$12,2,FALSE)</f>
        <v>0517_T225606_0%Sensor_0.05%Twin.json</v>
      </c>
      <c r="G132" t="str">
        <f>VLOOKUP(O132,DoE_Compiled!$A$2:$C$12,2,FALSE)</f>
        <v>0517_T225606_0%Sensor_0.05%Twin.json</v>
      </c>
      <c r="H132">
        <f>VLOOKUP(P132,'Damage State Indexer'!$C$2:$D$102,2,TRUE)</f>
        <v>30</v>
      </c>
      <c r="I132">
        <f>VLOOKUP(Q132,'Damage State Indexer'!$C$2:$D$102,2,TRUE)</f>
        <v>0</v>
      </c>
      <c r="J132">
        <f>VLOOKUP(R132,'Damage State Indexer'!$C$2:$D$102,2,TRUE)</f>
        <v>0</v>
      </c>
      <c r="K132">
        <f>VLOOKUP(S132,'Damage State Indexer'!$C$2:$D$102,2,TRUE)</f>
        <v>30</v>
      </c>
      <c r="L132" s="3">
        <v>0.5</v>
      </c>
      <c r="M132" s="3">
        <v>0.5</v>
      </c>
      <c r="N132" s="3">
        <v>0</v>
      </c>
      <c r="O132" s="3">
        <v>0</v>
      </c>
      <c r="P132" s="3">
        <v>0.3</v>
      </c>
      <c r="Q132" s="3">
        <v>0</v>
      </c>
      <c r="R132" s="3">
        <v>0</v>
      </c>
      <c r="S132" s="3">
        <v>0.3</v>
      </c>
      <c r="T132">
        <v>2500</v>
      </c>
      <c r="U132" s="4">
        <v>130</v>
      </c>
    </row>
    <row r="133" spans="1:21" x14ac:dyDescent="0.25">
      <c r="A133">
        <f t="shared" si="2"/>
        <v>131</v>
      </c>
      <c r="B133" s="18">
        <v>0.88870000000000005</v>
      </c>
      <c r="C133" s="17">
        <v>574</v>
      </c>
      <c r="D133" t="str">
        <f>VLOOKUP(L133,DoE_Compiled!$A$2:$C$12,2,FALSE)</f>
        <v>0517_T225606_0%Sensor_0.05%Twin.json</v>
      </c>
      <c r="E133" t="str">
        <f>VLOOKUP(M133,DoE_Compiled!$A$2:$C$12,2,FALSE)</f>
        <v>0520_T131705_50%.json</v>
      </c>
      <c r="F133" t="str">
        <f>VLOOKUP(N133,DoE_Compiled!$A$2:$C$12,2,FALSE)</f>
        <v>0517_T225606_0%Sensor_0.05%Twin.json</v>
      </c>
      <c r="G133" t="str">
        <f>VLOOKUP(O133,DoE_Compiled!$A$2:$C$12,2,FALSE)</f>
        <v>0517_T225606_0%Sensor_0.05%Twin.json</v>
      </c>
      <c r="H133">
        <f>VLOOKUP(P133,'Damage State Indexer'!$C$2:$D$102,2,TRUE)</f>
        <v>30</v>
      </c>
      <c r="I133">
        <f>VLOOKUP(Q133,'Damage State Indexer'!$C$2:$D$102,2,TRUE)</f>
        <v>30</v>
      </c>
      <c r="J133">
        <f>VLOOKUP(R133,'Damage State Indexer'!$C$2:$D$102,2,TRUE)</f>
        <v>5</v>
      </c>
      <c r="K133">
        <f>VLOOKUP(S133,'Damage State Indexer'!$C$2:$D$102,2,TRUE)</f>
        <v>0</v>
      </c>
      <c r="L133" s="3">
        <v>0</v>
      </c>
      <c r="M133" s="3">
        <v>0.5</v>
      </c>
      <c r="N133" s="3">
        <v>0</v>
      </c>
      <c r="O133" s="3">
        <v>0</v>
      </c>
      <c r="P133" s="3">
        <v>0.3</v>
      </c>
      <c r="Q133" s="3">
        <v>0.3</v>
      </c>
      <c r="R133" s="3">
        <v>0.05</v>
      </c>
      <c r="S133" s="3">
        <v>0</v>
      </c>
      <c r="T133">
        <v>2500</v>
      </c>
      <c r="U133" s="4">
        <v>131</v>
      </c>
    </row>
    <row r="134" spans="1:21" x14ac:dyDescent="0.25">
      <c r="A134">
        <f t="shared" si="2"/>
        <v>132</v>
      </c>
      <c r="B134" s="18">
        <v>0.89270000000000005</v>
      </c>
      <c r="C134" s="17">
        <v>737</v>
      </c>
      <c r="D134" t="str">
        <f>VLOOKUP(L134,DoE_Compiled!$A$2:$C$12,2,FALSE)</f>
        <v>0520_T131705_50%.json</v>
      </c>
      <c r="E134" t="str">
        <f>VLOOKUP(M134,DoE_Compiled!$A$2:$C$12,2,FALSE)</f>
        <v>0517_T225606_0%Sensor_0.05%Twin.json</v>
      </c>
      <c r="F134" t="str">
        <f>VLOOKUP(N134,DoE_Compiled!$A$2:$C$12,2,FALSE)</f>
        <v>0520_T131705_50%.json</v>
      </c>
      <c r="G134" t="str">
        <f>VLOOKUP(O134,DoE_Compiled!$A$2:$C$12,2,FALSE)</f>
        <v>0520_T131705_50%.json</v>
      </c>
      <c r="H134">
        <f>VLOOKUP(P134,'Damage State Indexer'!$C$2:$D$102,2,TRUE)</f>
        <v>0</v>
      </c>
      <c r="I134">
        <f>VLOOKUP(Q134,'Damage State Indexer'!$C$2:$D$102,2,TRUE)</f>
        <v>30</v>
      </c>
      <c r="J134">
        <f>VLOOKUP(R134,'Damage State Indexer'!$C$2:$D$102,2,TRUE)</f>
        <v>0</v>
      </c>
      <c r="K134">
        <f>VLOOKUP(S134,'Damage State Indexer'!$C$2:$D$102,2,TRUE)</f>
        <v>0</v>
      </c>
      <c r="L134" s="3">
        <v>0.5</v>
      </c>
      <c r="M134" s="3">
        <v>0</v>
      </c>
      <c r="N134" s="3">
        <v>0.5</v>
      </c>
      <c r="O134" s="3">
        <v>0.5</v>
      </c>
      <c r="P134" s="3">
        <v>0</v>
      </c>
      <c r="Q134" s="3">
        <v>0.3</v>
      </c>
      <c r="R134" s="3">
        <v>0</v>
      </c>
      <c r="S134" s="3">
        <v>0</v>
      </c>
      <c r="T134">
        <v>0</v>
      </c>
      <c r="U134" s="4">
        <v>132</v>
      </c>
    </row>
    <row r="135" spans="1:21" x14ac:dyDescent="0.25">
      <c r="A135">
        <f t="shared" si="2"/>
        <v>133</v>
      </c>
      <c r="B135" s="18">
        <v>0.93320000000000003</v>
      </c>
      <c r="C135" s="17">
        <v>726</v>
      </c>
      <c r="D135" t="str">
        <f>VLOOKUP(L135,DoE_Compiled!$A$2:$C$12,2,FALSE)</f>
        <v>0517_T225606_0%Sensor_0.05%Twin.json</v>
      </c>
      <c r="E135" t="str">
        <f>VLOOKUP(M135,DoE_Compiled!$A$2:$C$12,2,FALSE)</f>
        <v>0520_T131705_50%.json</v>
      </c>
      <c r="F135" t="str">
        <f>VLOOKUP(N135,DoE_Compiled!$A$2:$C$12,2,FALSE)</f>
        <v>0520_T131705_50%.json</v>
      </c>
      <c r="G135" t="str">
        <f>VLOOKUP(O135,DoE_Compiled!$A$2:$C$12,2,FALSE)</f>
        <v>0517_T225606_0%Sensor_0.05%Twin.json</v>
      </c>
      <c r="H135">
        <f>VLOOKUP(P135,'Damage State Indexer'!$C$2:$D$102,2,TRUE)</f>
        <v>30</v>
      </c>
      <c r="I135">
        <f>VLOOKUP(Q135,'Damage State Indexer'!$C$2:$D$102,2,TRUE)</f>
        <v>0</v>
      </c>
      <c r="J135">
        <f>VLOOKUP(R135,'Damage State Indexer'!$C$2:$D$102,2,TRUE)</f>
        <v>30</v>
      </c>
      <c r="K135">
        <f>VLOOKUP(S135,'Damage State Indexer'!$C$2:$D$102,2,TRUE)</f>
        <v>30</v>
      </c>
      <c r="L135" s="3">
        <v>0</v>
      </c>
      <c r="M135" s="3">
        <v>0.5</v>
      </c>
      <c r="N135" s="3">
        <v>0.5</v>
      </c>
      <c r="O135" s="3">
        <v>0</v>
      </c>
      <c r="P135" s="3">
        <v>0.3</v>
      </c>
      <c r="Q135" s="3">
        <v>0</v>
      </c>
      <c r="R135" s="3">
        <v>0.3</v>
      </c>
      <c r="S135" s="3">
        <v>0.3</v>
      </c>
      <c r="T135">
        <v>0</v>
      </c>
      <c r="U135" s="4">
        <v>133</v>
      </c>
    </row>
    <row r="136" spans="1:21" x14ac:dyDescent="0.25">
      <c r="A136">
        <f t="shared" si="2"/>
        <v>134</v>
      </c>
      <c r="B136" s="18">
        <v>0.91930000000000001</v>
      </c>
      <c r="C136" s="17">
        <v>726</v>
      </c>
      <c r="D136" t="str">
        <f>VLOOKUP(L136,DoE_Compiled!$A$2:$C$12,2,FALSE)</f>
        <v>0517_T225606_0%Sensor_0.05%Twin.json</v>
      </c>
      <c r="E136" t="str">
        <f>VLOOKUP(M136,DoE_Compiled!$A$2:$C$12,2,FALSE)</f>
        <v>0520_T131705_50%.json</v>
      </c>
      <c r="F136" t="str">
        <f>VLOOKUP(N136,DoE_Compiled!$A$2:$C$12,2,FALSE)</f>
        <v>0520_T131705_50%.json</v>
      </c>
      <c r="G136" t="str">
        <f>VLOOKUP(O136,DoE_Compiled!$A$2:$C$12,2,FALSE)</f>
        <v>0520_T131705_50%.json</v>
      </c>
      <c r="H136">
        <f>VLOOKUP(P136,'Damage State Indexer'!$C$2:$D$102,2,TRUE)</f>
        <v>0</v>
      </c>
      <c r="I136">
        <f>VLOOKUP(Q136,'Damage State Indexer'!$C$2:$D$102,2,TRUE)</f>
        <v>30</v>
      </c>
      <c r="J136">
        <f>VLOOKUP(R136,'Damage State Indexer'!$C$2:$D$102,2,TRUE)</f>
        <v>30</v>
      </c>
      <c r="K136">
        <f>VLOOKUP(S136,'Damage State Indexer'!$C$2:$D$102,2,TRUE)</f>
        <v>0</v>
      </c>
      <c r="L136" s="3">
        <v>0</v>
      </c>
      <c r="M136" s="3">
        <v>0.5</v>
      </c>
      <c r="N136" s="3">
        <v>0.5</v>
      </c>
      <c r="O136" s="3">
        <v>0.5</v>
      </c>
      <c r="P136" s="3">
        <v>0</v>
      </c>
      <c r="Q136" s="3">
        <v>0.3</v>
      </c>
      <c r="R136" s="3">
        <v>0.3</v>
      </c>
      <c r="S136" s="3">
        <v>0</v>
      </c>
      <c r="T136">
        <v>0</v>
      </c>
      <c r="U136" s="4">
        <v>134</v>
      </c>
    </row>
    <row r="137" spans="1:21" x14ac:dyDescent="0.25">
      <c r="A137">
        <f t="shared" si="2"/>
        <v>135</v>
      </c>
      <c r="B137" s="18">
        <v>0.91810000000000003</v>
      </c>
      <c r="C137" s="17">
        <v>574</v>
      </c>
      <c r="D137" t="str">
        <f>VLOOKUP(L137,DoE_Compiled!$A$2:$C$12,2,FALSE)</f>
        <v>0520_T131705_50%.json</v>
      </c>
      <c r="E137" t="str">
        <f>VLOOKUP(M137,DoE_Compiled!$A$2:$C$12,2,FALSE)</f>
        <v>0520_T131705_50%.json</v>
      </c>
      <c r="F137" t="str">
        <f>VLOOKUP(N137,DoE_Compiled!$A$2:$C$12,2,FALSE)</f>
        <v>0517_T225606_0%Sensor_0.05%Twin.json</v>
      </c>
      <c r="G137" t="str">
        <f>VLOOKUP(O137,DoE_Compiled!$A$2:$C$12,2,FALSE)</f>
        <v>0520_T131705_50%.json</v>
      </c>
      <c r="H137">
        <f>VLOOKUP(P137,'Damage State Indexer'!$C$2:$D$102,2,TRUE)</f>
        <v>30</v>
      </c>
      <c r="I137">
        <f>VLOOKUP(Q137,'Damage State Indexer'!$C$2:$D$102,2,TRUE)</f>
        <v>0</v>
      </c>
      <c r="J137">
        <f>VLOOKUP(R137,'Damage State Indexer'!$C$2:$D$102,2,TRUE)</f>
        <v>0</v>
      </c>
      <c r="K137">
        <f>VLOOKUP(S137,'Damage State Indexer'!$C$2:$D$102,2,TRUE)</f>
        <v>0</v>
      </c>
      <c r="L137" s="3">
        <v>0.5</v>
      </c>
      <c r="M137" s="3">
        <v>0.5</v>
      </c>
      <c r="N137" s="3">
        <v>0</v>
      </c>
      <c r="O137" s="3">
        <v>0.5</v>
      </c>
      <c r="P137" s="3">
        <v>0.3</v>
      </c>
      <c r="Q137" s="3">
        <v>0</v>
      </c>
      <c r="R137" s="3">
        <v>0</v>
      </c>
      <c r="S137" s="3">
        <v>0</v>
      </c>
      <c r="T137">
        <v>2500</v>
      </c>
      <c r="U137" s="4">
        <v>135</v>
      </c>
    </row>
    <row r="138" spans="1:21" x14ac:dyDescent="0.25">
      <c r="A138">
        <f t="shared" si="2"/>
        <v>136</v>
      </c>
      <c r="B138" s="18">
        <v>0.9133</v>
      </c>
      <c r="C138" s="17">
        <v>734</v>
      </c>
      <c r="D138" t="str">
        <f>VLOOKUP(L138,DoE_Compiled!$A$2:$C$12,2,FALSE)</f>
        <v>0517_T225606_0%Sensor_0.05%Twin.json</v>
      </c>
      <c r="E138" t="str">
        <f>VLOOKUP(M138,DoE_Compiled!$A$2:$C$12,2,FALSE)</f>
        <v>0517_T225606_0%Sensor_0.05%Twin.json</v>
      </c>
      <c r="F138" t="str">
        <f>VLOOKUP(N138,DoE_Compiled!$A$2:$C$12,2,FALSE)</f>
        <v>0517_T225606_0%Sensor_0.05%Twin.json</v>
      </c>
      <c r="G138" t="str">
        <f>VLOOKUP(O138,DoE_Compiled!$A$2:$C$12,2,FALSE)</f>
        <v>0517_T225606_0%Sensor_0.05%Twin.json</v>
      </c>
      <c r="H138">
        <f>VLOOKUP(P138,'Damage State Indexer'!$C$2:$D$102,2,TRUE)</f>
        <v>30</v>
      </c>
      <c r="I138">
        <f>VLOOKUP(Q138,'Damage State Indexer'!$C$2:$D$102,2,TRUE)</f>
        <v>30</v>
      </c>
      <c r="J138">
        <f>VLOOKUP(R138,'Damage State Indexer'!$C$2:$D$102,2,TRUE)</f>
        <v>0</v>
      </c>
      <c r="K138">
        <f>VLOOKUP(S138,'Damage State Indexer'!$C$2:$D$102,2,TRUE)</f>
        <v>30</v>
      </c>
      <c r="L138" s="3">
        <v>0</v>
      </c>
      <c r="M138" s="3">
        <v>0</v>
      </c>
      <c r="N138" s="3">
        <v>0</v>
      </c>
      <c r="O138" s="3">
        <v>0</v>
      </c>
      <c r="P138" s="3">
        <v>0.3</v>
      </c>
      <c r="Q138" s="3">
        <v>0.3</v>
      </c>
      <c r="R138" s="3">
        <v>0</v>
      </c>
      <c r="S138" s="3">
        <v>0.3</v>
      </c>
      <c r="T138">
        <v>0</v>
      </c>
      <c r="U138" s="4">
        <v>136</v>
      </c>
    </row>
    <row r="139" spans="1:21" x14ac:dyDescent="0.25">
      <c r="A139">
        <f t="shared" si="2"/>
        <v>137</v>
      </c>
      <c r="B139" s="18">
        <v>0.85909999999999997</v>
      </c>
      <c r="C139" s="17">
        <v>737</v>
      </c>
      <c r="D139" t="str">
        <f>VLOOKUP(L139,DoE_Compiled!$A$2:$C$12,2,FALSE)</f>
        <v>0520_T131705_50%.json</v>
      </c>
      <c r="E139" t="str">
        <f>VLOOKUP(M139,DoE_Compiled!$A$2:$C$12,2,FALSE)</f>
        <v>0517_T225606_0%Sensor_0.05%Twin.json</v>
      </c>
      <c r="F139" t="str">
        <f>VLOOKUP(N139,DoE_Compiled!$A$2:$C$12,2,FALSE)</f>
        <v>0520_T131705_50%.json</v>
      </c>
      <c r="G139" t="str">
        <f>VLOOKUP(O139,DoE_Compiled!$A$2:$C$12,2,FALSE)</f>
        <v>0520_T131705_50%.json</v>
      </c>
      <c r="H139">
        <f>VLOOKUP(P139,'Damage State Indexer'!$C$2:$D$102,2,TRUE)</f>
        <v>0</v>
      </c>
      <c r="I139">
        <f>VLOOKUP(Q139,'Damage State Indexer'!$C$2:$D$102,2,TRUE)</f>
        <v>30</v>
      </c>
      <c r="J139">
        <f>VLOOKUP(R139,'Damage State Indexer'!$C$2:$D$102,2,TRUE)</f>
        <v>0</v>
      </c>
      <c r="K139">
        <f>VLOOKUP(S139,'Damage State Indexer'!$C$2:$D$102,2,TRUE)</f>
        <v>30</v>
      </c>
      <c r="L139" s="3">
        <v>0.5</v>
      </c>
      <c r="M139" s="3">
        <v>0</v>
      </c>
      <c r="N139" s="3">
        <v>0.5</v>
      </c>
      <c r="O139" s="3">
        <v>0.5</v>
      </c>
      <c r="P139" s="3">
        <v>0</v>
      </c>
      <c r="Q139" s="3">
        <v>0.3</v>
      </c>
      <c r="R139" s="3">
        <v>0</v>
      </c>
      <c r="S139" s="3">
        <v>0.3</v>
      </c>
      <c r="T139">
        <v>0</v>
      </c>
      <c r="U139" s="4">
        <v>137</v>
      </c>
    </row>
    <row r="140" spans="1:21" x14ac:dyDescent="0.25">
      <c r="A140">
        <f t="shared" si="2"/>
        <v>138</v>
      </c>
      <c r="B140" s="18">
        <v>0.93210000000000004</v>
      </c>
      <c r="C140" s="17">
        <v>722</v>
      </c>
      <c r="D140" t="str">
        <f>VLOOKUP(L140,DoE_Compiled!$A$2:$C$12,2,FALSE)</f>
        <v>0517_T225606_0%Sensor_0.05%Twin.json</v>
      </c>
      <c r="E140" t="str">
        <f>VLOOKUP(M140,DoE_Compiled!$A$2:$C$12,2,FALSE)</f>
        <v>0517_T225606_0%Sensor_0.05%Twin.json</v>
      </c>
      <c r="F140" t="str">
        <f>VLOOKUP(N140,DoE_Compiled!$A$2:$C$12,2,FALSE)</f>
        <v>0517_T225606_0%Sensor_0.05%Twin.json</v>
      </c>
      <c r="G140" t="str">
        <f>VLOOKUP(O140,DoE_Compiled!$A$2:$C$12,2,FALSE)</f>
        <v>0517_T225606_0%Sensor_0.05%Twin.json</v>
      </c>
      <c r="H140">
        <f>VLOOKUP(P140,'Damage State Indexer'!$C$2:$D$102,2,TRUE)</f>
        <v>0</v>
      </c>
      <c r="I140">
        <f>VLOOKUP(Q140,'Damage State Indexer'!$C$2:$D$102,2,TRUE)</f>
        <v>30</v>
      </c>
      <c r="J140">
        <f>VLOOKUP(R140,'Damage State Indexer'!$C$2:$D$102,2,TRUE)</f>
        <v>30</v>
      </c>
      <c r="K140">
        <f>VLOOKUP(S140,'Damage State Indexer'!$C$2:$D$102,2,TRUE)</f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0.3</v>
      </c>
      <c r="R140" s="3">
        <v>0.3</v>
      </c>
      <c r="S140" s="3">
        <v>0</v>
      </c>
      <c r="T140">
        <v>0</v>
      </c>
      <c r="U140" s="4">
        <v>138</v>
      </c>
    </row>
    <row r="141" spans="1:21" x14ac:dyDescent="0.25">
      <c r="A141">
        <f t="shared" si="2"/>
        <v>139</v>
      </c>
      <c r="B141" s="18">
        <v>0.88300000000000001</v>
      </c>
      <c r="C141" s="17">
        <v>577</v>
      </c>
      <c r="D141" t="str">
        <f>VLOOKUP(L141,DoE_Compiled!$A$2:$C$12,2,FALSE)</f>
        <v>0520_T131705_50%.json</v>
      </c>
      <c r="E141" t="str">
        <f>VLOOKUP(M141,DoE_Compiled!$A$2:$C$12,2,FALSE)</f>
        <v>0517_T225606_0%Sensor_0.05%Twin.json</v>
      </c>
      <c r="F141" t="str">
        <f>VLOOKUP(N141,DoE_Compiled!$A$2:$C$12,2,FALSE)</f>
        <v>0520_T131705_50%.json</v>
      </c>
      <c r="G141" t="str">
        <f>VLOOKUP(O141,DoE_Compiled!$A$2:$C$12,2,FALSE)</f>
        <v>0517_T225606_0%Sensor_0.05%Twin.json</v>
      </c>
      <c r="H141">
        <f>VLOOKUP(P141,'Damage State Indexer'!$C$2:$D$102,2,TRUE)</f>
        <v>0</v>
      </c>
      <c r="I141">
        <f>VLOOKUP(Q141,'Damage State Indexer'!$C$2:$D$102,2,TRUE)</f>
        <v>25</v>
      </c>
      <c r="J141">
        <f>VLOOKUP(R141,'Damage State Indexer'!$C$2:$D$102,2,TRUE)</f>
        <v>0</v>
      </c>
      <c r="K141">
        <f>VLOOKUP(S141,'Damage State Indexer'!$C$2:$D$102,2,TRUE)</f>
        <v>30</v>
      </c>
      <c r="L141" s="3">
        <v>0.5</v>
      </c>
      <c r="M141" s="3">
        <v>0</v>
      </c>
      <c r="N141" s="3">
        <v>0.5</v>
      </c>
      <c r="O141" s="3">
        <v>0</v>
      </c>
      <c r="P141" s="3">
        <v>0</v>
      </c>
      <c r="Q141" s="3">
        <v>0.25</v>
      </c>
      <c r="R141" s="3">
        <v>0</v>
      </c>
      <c r="S141" s="3">
        <v>0.3</v>
      </c>
      <c r="T141">
        <v>2500</v>
      </c>
      <c r="U141" s="4">
        <v>139</v>
      </c>
    </row>
    <row r="142" spans="1:21" x14ac:dyDescent="0.25">
      <c r="A142">
        <f t="shared" si="2"/>
        <v>140</v>
      </c>
      <c r="B142" s="18">
        <v>0.93700000000000006</v>
      </c>
      <c r="C142" s="17">
        <v>726</v>
      </c>
      <c r="D142" t="str">
        <f>VLOOKUP(L142,DoE_Compiled!$A$2:$C$12,2,FALSE)</f>
        <v>0517_T225606_0%Sensor_0.05%Twin.json</v>
      </c>
      <c r="E142" t="str">
        <f>VLOOKUP(M142,DoE_Compiled!$A$2:$C$12,2,FALSE)</f>
        <v>0520_T131705_50%.json</v>
      </c>
      <c r="F142" t="str">
        <f>VLOOKUP(N142,DoE_Compiled!$A$2:$C$12,2,FALSE)</f>
        <v>0517_T225606_0%Sensor_0.05%Twin.json</v>
      </c>
      <c r="G142" t="str">
        <f>VLOOKUP(O142,DoE_Compiled!$A$2:$C$12,2,FALSE)</f>
        <v>0517_T225606_0%Sensor_0.05%Twin.json</v>
      </c>
      <c r="H142">
        <f>VLOOKUP(P142,'Damage State Indexer'!$C$2:$D$102,2,TRUE)</f>
        <v>30</v>
      </c>
      <c r="I142">
        <f>VLOOKUP(Q142,'Damage State Indexer'!$C$2:$D$102,2,TRUE)</f>
        <v>0</v>
      </c>
      <c r="J142">
        <f>VLOOKUP(R142,'Damage State Indexer'!$C$2:$D$102,2,TRUE)</f>
        <v>30</v>
      </c>
      <c r="K142">
        <f>VLOOKUP(S142,'Damage State Indexer'!$C$2:$D$102,2,TRUE)</f>
        <v>30</v>
      </c>
      <c r="L142" s="3">
        <v>0</v>
      </c>
      <c r="M142" s="3">
        <v>0.5</v>
      </c>
      <c r="N142" s="3">
        <v>0</v>
      </c>
      <c r="O142" s="3">
        <v>0</v>
      </c>
      <c r="P142" s="3">
        <v>0.3</v>
      </c>
      <c r="Q142" s="3">
        <v>0</v>
      </c>
      <c r="R142" s="3">
        <v>0.3</v>
      </c>
      <c r="S142" s="3">
        <v>0.3</v>
      </c>
      <c r="T142">
        <v>0</v>
      </c>
      <c r="U142" s="4">
        <v>140</v>
      </c>
    </row>
    <row r="143" spans="1:21" x14ac:dyDescent="0.25">
      <c r="A143">
        <f t="shared" si="2"/>
        <v>141</v>
      </c>
      <c r="B143" s="18">
        <v>0.91290000000000004</v>
      </c>
      <c r="C143" s="17">
        <v>737</v>
      </c>
      <c r="D143" t="str">
        <f>VLOOKUP(L143,DoE_Compiled!$A$2:$C$12,2,FALSE)</f>
        <v>0517_T225606_0%Sensor_0.05%Twin.json</v>
      </c>
      <c r="E143" t="str">
        <f>VLOOKUP(M143,DoE_Compiled!$A$2:$C$12,2,FALSE)</f>
        <v>0517_T225606_0%Sensor_0.05%Twin.json</v>
      </c>
      <c r="F143" t="str">
        <f>VLOOKUP(N143,DoE_Compiled!$A$2:$C$12,2,FALSE)</f>
        <v>0520_T131705_50%.json</v>
      </c>
      <c r="G143" t="str">
        <f>VLOOKUP(O143,DoE_Compiled!$A$2:$C$12,2,FALSE)</f>
        <v>0517_T225606_0%Sensor_0.05%Twin.json</v>
      </c>
      <c r="H143">
        <f>VLOOKUP(P143,'Damage State Indexer'!$C$2:$D$102,2,TRUE)</f>
        <v>30</v>
      </c>
      <c r="I143">
        <f>VLOOKUP(Q143,'Damage State Indexer'!$C$2:$D$102,2,TRUE)</f>
        <v>30</v>
      </c>
      <c r="J143">
        <f>VLOOKUP(R143,'Damage State Indexer'!$C$2:$D$102,2,TRUE)</f>
        <v>0</v>
      </c>
      <c r="K143">
        <f>VLOOKUP(S143,'Damage State Indexer'!$C$2:$D$102,2,TRUE)</f>
        <v>30</v>
      </c>
      <c r="L143" s="3">
        <v>0</v>
      </c>
      <c r="M143" s="3">
        <v>0</v>
      </c>
      <c r="N143" s="3">
        <v>0.5</v>
      </c>
      <c r="O143" s="3">
        <v>0</v>
      </c>
      <c r="P143" s="3">
        <v>0.3</v>
      </c>
      <c r="Q143" s="3">
        <v>0.3</v>
      </c>
      <c r="R143" s="3">
        <v>0</v>
      </c>
      <c r="S143" s="3">
        <v>0.3</v>
      </c>
      <c r="T143">
        <v>0</v>
      </c>
      <c r="U143" s="4">
        <v>141</v>
      </c>
    </row>
    <row r="144" spans="1:21" x14ac:dyDescent="0.25">
      <c r="A144">
        <f t="shared" si="2"/>
        <v>142</v>
      </c>
      <c r="B144" s="18">
        <v>0.88129999999999997</v>
      </c>
      <c r="C144" s="17">
        <v>566</v>
      </c>
      <c r="D144" t="str">
        <f>VLOOKUP(L144,DoE_Compiled!$A$2:$C$12,2,FALSE)</f>
        <v>0520_T131705_50%.json</v>
      </c>
      <c r="E144" t="str">
        <f>VLOOKUP(M144,DoE_Compiled!$A$2:$C$12,2,FALSE)</f>
        <v>0520_T131705_50%.json</v>
      </c>
      <c r="F144" t="str">
        <f>VLOOKUP(N144,DoE_Compiled!$A$2:$C$12,2,FALSE)</f>
        <v>0517_T225606_0%Sensor_0.05%Twin.json</v>
      </c>
      <c r="G144" t="str">
        <f>VLOOKUP(O144,DoE_Compiled!$A$2:$C$12,2,FALSE)</f>
        <v>0520_T131705_50%.json</v>
      </c>
      <c r="H144">
        <f>VLOOKUP(P144,'Damage State Indexer'!$C$2:$D$102,2,TRUE)</f>
        <v>0</v>
      </c>
      <c r="I144">
        <f>VLOOKUP(Q144,'Damage State Indexer'!$C$2:$D$102,2,TRUE)</f>
        <v>30</v>
      </c>
      <c r="J144">
        <f>VLOOKUP(R144,'Damage State Indexer'!$C$2:$D$102,2,TRUE)</f>
        <v>30</v>
      </c>
      <c r="K144">
        <f>VLOOKUP(S144,'Damage State Indexer'!$C$2:$D$102,2,TRUE)</f>
        <v>0</v>
      </c>
      <c r="L144" s="3">
        <v>0.5</v>
      </c>
      <c r="M144" s="3">
        <v>0.5</v>
      </c>
      <c r="N144" s="3">
        <v>0</v>
      </c>
      <c r="O144" s="3">
        <v>0.5</v>
      </c>
      <c r="P144" s="3">
        <v>0</v>
      </c>
      <c r="Q144" s="3">
        <v>0.3</v>
      </c>
      <c r="R144" s="3">
        <v>0.3</v>
      </c>
      <c r="S144" s="3">
        <v>0</v>
      </c>
      <c r="T144">
        <v>2500</v>
      </c>
      <c r="U144" s="4">
        <v>142</v>
      </c>
    </row>
    <row r="145" spans="1:21" x14ac:dyDescent="0.25">
      <c r="A145">
        <f t="shared" si="2"/>
        <v>143</v>
      </c>
      <c r="B145" s="18">
        <v>0.86399999999999999</v>
      </c>
      <c r="C145" s="17">
        <v>574</v>
      </c>
      <c r="D145" t="str">
        <f>VLOOKUP(L145,DoE_Compiled!$A$2:$C$12,2,FALSE)</f>
        <v>0517_T225606_0%Sensor_0.05%Twin.json</v>
      </c>
      <c r="E145" t="str">
        <f>VLOOKUP(M145,DoE_Compiled!$A$2:$C$12,2,FALSE)</f>
        <v>0520_T131705_50%.json</v>
      </c>
      <c r="F145" t="str">
        <f>VLOOKUP(N145,DoE_Compiled!$A$2:$C$12,2,FALSE)</f>
        <v>0517_T225606_0%Sensor_0.05%Twin.json</v>
      </c>
      <c r="G145" t="str">
        <f>VLOOKUP(O145,DoE_Compiled!$A$2:$C$12,2,FALSE)</f>
        <v>0520_T131705_50%.json</v>
      </c>
      <c r="H145">
        <f>VLOOKUP(P145,'Damage State Indexer'!$C$2:$D$102,2,TRUE)</f>
        <v>30</v>
      </c>
      <c r="I145">
        <f>VLOOKUP(Q145,'Damage State Indexer'!$C$2:$D$102,2,TRUE)</f>
        <v>30</v>
      </c>
      <c r="J145">
        <f>VLOOKUP(R145,'Damage State Indexer'!$C$2:$D$102,2,TRUE)</f>
        <v>0</v>
      </c>
      <c r="K145">
        <f>VLOOKUP(S145,'Damage State Indexer'!$C$2:$D$102,2,TRUE)</f>
        <v>30</v>
      </c>
      <c r="L145" s="3">
        <v>0</v>
      </c>
      <c r="M145" s="3">
        <v>0.5</v>
      </c>
      <c r="N145" s="3">
        <v>0</v>
      </c>
      <c r="O145" s="3">
        <v>0.5</v>
      </c>
      <c r="P145" s="3">
        <v>0.3</v>
      </c>
      <c r="Q145" s="3">
        <v>0.3</v>
      </c>
      <c r="R145" s="3">
        <v>0</v>
      </c>
      <c r="S145" s="3">
        <v>0.3</v>
      </c>
      <c r="T145">
        <v>2500</v>
      </c>
      <c r="U145" s="4">
        <v>143</v>
      </c>
    </row>
    <row r="146" spans="1:21" x14ac:dyDescent="0.25">
      <c r="A146">
        <f t="shared" si="2"/>
        <v>144</v>
      </c>
      <c r="B146" s="18">
        <v>0.82089999999999996</v>
      </c>
      <c r="C146" s="17">
        <v>504</v>
      </c>
      <c r="D146" t="str">
        <f>VLOOKUP(L146,DoE_Compiled!$A$2:$C$12,2,FALSE)</f>
        <v>0520_T131705_50%.json</v>
      </c>
      <c r="E146" t="str">
        <f>VLOOKUP(M146,DoE_Compiled!$A$2:$C$12,2,FALSE)</f>
        <v>0520_T131705_50%.json</v>
      </c>
      <c r="F146" t="str">
        <f>VLOOKUP(N146,DoE_Compiled!$A$2:$C$12,2,FALSE)</f>
        <v>0520_T131705_50%.json</v>
      </c>
      <c r="G146" t="str">
        <f>VLOOKUP(O146,DoE_Compiled!$A$2:$C$12,2,FALSE)</f>
        <v>0517_T225606_0%Sensor_0.05%Twin.json</v>
      </c>
      <c r="H146">
        <f>VLOOKUP(P146,'Damage State Indexer'!$C$2:$D$102,2,TRUE)</f>
        <v>30</v>
      </c>
      <c r="I146">
        <f>VLOOKUP(Q146,'Damage State Indexer'!$C$2:$D$102,2,TRUE)</f>
        <v>30</v>
      </c>
      <c r="J146">
        <f>VLOOKUP(R146,'Damage State Indexer'!$C$2:$D$102,2,TRUE)</f>
        <v>30</v>
      </c>
      <c r="K146">
        <f>VLOOKUP(S146,'Damage State Indexer'!$C$2:$D$102,2,TRUE)</f>
        <v>30</v>
      </c>
      <c r="L146" s="3">
        <v>0.5</v>
      </c>
      <c r="M146" s="3">
        <v>0.5</v>
      </c>
      <c r="N146" s="3">
        <v>0.5</v>
      </c>
      <c r="O146" s="3">
        <v>0</v>
      </c>
      <c r="P146" s="3">
        <v>0.3</v>
      </c>
      <c r="Q146" s="3">
        <v>0.3</v>
      </c>
      <c r="R146" s="3">
        <v>0.3</v>
      </c>
      <c r="S146" s="3">
        <v>0.3</v>
      </c>
      <c r="T146">
        <v>0</v>
      </c>
      <c r="U146" s="4">
        <v>144</v>
      </c>
    </row>
    <row r="147" spans="1:21" x14ac:dyDescent="0.25">
      <c r="A147">
        <f t="shared" si="2"/>
        <v>145</v>
      </c>
      <c r="B147" s="18">
        <v>0.87019999999999997</v>
      </c>
      <c r="C147" s="17">
        <v>562</v>
      </c>
      <c r="D147" t="str">
        <f>VLOOKUP(L147,DoE_Compiled!$A$2:$C$12,2,FALSE)</f>
        <v>0517_T225606_0%Sensor_0.05%Twin.json</v>
      </c>
      <c r="E147" t="str">
        <f>VLOOKUP(M147,DoE_Compiled!$A$2:$C$12,2,FALSE)</f>
        <v>0517_T225606_0%Sensor_0.05%Twin.json</v>
      </c>
      <c r="F147" t="str">
        <f>VLOOKUP(N147,DoE_Compiled!$A$2:$C$12,2,FALSE)</f>
        <v>0517_T225606_0%Sensor_0.05%Twin.json</v>
      </c>
      <c r="G147" t="str">
        <f>VLOOKUP(O147,DoE_Compiled!$A$2:$C$12,2,FALSE)</f>
        <v>0520_T131705_50%.json</v>
      </c>
      <c r="H147">
        <f>VLOOKUP(P147,'Damage State Indexer'!$C$2:$D$102,2,TRUE)</f>
        <v>30</v>
      </c>
      <c r="I147">
        <f>VLOOKUP(Q147,'Damage State Indexer'!$C$2:$D$102,2,TRUE)</f>
        <v>0</v>
      </c>
      <c r="J147">
        <f>VLOOKUP(R147,'Damage State Indexer'!$C$2:$D$102,2,TRUE)</f>
        <v>30</v>
      </c>
      <c r="K147">
        <f>VLOOKUP(S147,'Damage State Indexer'!$C$2:$D$102,2,TRUE)</f>
        <v>30</v>
      </c>
      <c r="L147" s="3">
        <v>0</v>
      </c>
      <c r="M147" s="3">
        <v>0</v>
      </c>
      <c r="N147" s="3">
        <v>0</v>
      </c>
      <c r="O147" s="3">
        <v>0.5</v>
      </c>
      <c r="P147" s="3">
        <v>0.3</v>
      </c>
      <c r="Q147" s="3">
        <v>0</v>
      </c>
      <c r="R147" s="3">
        <v>0.3</v>
      </c>
      <c r="S147" s="3">
        <v>0.3</v>
      </c>
      <c r="T147">
        <v>2500</v>
      </c>
      <c r="U147" s="4">
        <v>145</v>
      </c>
    </row>
    <row r="148" spans="1:21" x14ac:dyDescent="0.25">
      <c r="A148">
        <f t="shared" si="2"/>
        <v>146</v>
      </c>
      <c r="B148" s="18">
        <v>0.90939999999999999</v>
      </c>
      <c r="C148" s="17">
        <v>734</v>
      </c>
      <c r="D148" t="str">
        <f>VLOOKUP(L148,DoE_Compiled!$A$2:$C$12,2,FALSE)</f>
        <v>0520_T131705_50%.json</v>
      </c>
      <c r="E148" t="str">
        <f>VLOOKUP(M148,DoE_Compiled!$A$2:$C$12,2,FALSE)</f>
        <v>0517_T225606_0%Sensor_0.05%Twin.json</v>
      </c>
      <c r="F148" t="str">
        <f>VLOOKUP(N148,DoE_Compiled!$A$2:$C$12,2,FALSE)</f>
        <v>0517_T225606_0%Sensor_0.05%Twin.json</v>
      </c>
      <c r="G148" t="str">
        <f>VLOOKUP(O148,DoE_Compiled!$A$2:$C$12,2,FALSE)</f>
        <v>0520_T131705_50%.json</v>
      </c>
      <c r="H148">
        <f>VLOOKUP(P148,'Damage State Indexer'!$C$2:$D$102,2,TRUE)</f>
        <v>30</v>
      </c>
      <c r="I148">
        <f>VLOOKUP(Q148,'Damage State Indexer'!$C$2:$D$102,2,TRUE)</f>
        <v>0</v>
      </c>
      <c r="J148">
        <f>VLOOKUP(R148,'Damage State Indexer'!$C$2:$D$102,2,TRUE)</f>
        <v>0</v>
      </c>
      <c r="K148">
        <f>VLOOKUP(S148,'Damage State Indexer'!$C$2:$D$102,2,TRUE)</f>
        <v>0</v>
      </c>
      <c r="L148" s="3">
        <v>0.5</v>
      </c>
      <c r="M148" s="3">
        <v>0</v>
      </c>
      <c r="N148" s="3">
        <v>0</v>
      </c>
      <c r="O148" s="3">
        <v>0.5</v>
      </c>
      <c r="P148" s="3">
        <v>0.3</v>
      </c>
      <c r="Q148" s="3">
        <v>0</v>
      </c>
      <c r="R148" s="3">
        <v>0</v>
      </c>
      <c r="S148" s="3">
        <v>0</v>
      </c>
      <c r="T148">
        <v>0</v>
      </c>
      <c r="U148" s="4">
        <v>146</v>
      </c>
    </row>
    <row r="149" spans="1:21" x14ac:dyDescent="0.25">
      <c r="A149">
        <f t="shared" si="2"/>
        <v>147</v>
      </c>
      <c r="B149" s="18">
        <v>0.86299999999999999</v>
      </c>
      <c r="C149" s="17">
        <v>737</v>
      </c>
      <c r="D149" t="str">
        <f>VLOOKUP(L149,DoE_Compiled!$A$2:$C$12,2,FALSE)</f>
        <v>0520_T131705_50%.json</v>
      </c>
      <c r="E149" t="str">
        <f>VLOOKUP(M149,DoE_Compiled!$A$2:$C$12,2,FALSE)</f>
        <v>0517_T225606_0%Sensor_0.05%Twin.json</v>
      </c>
      <c r="F149" t="str">
        <f>VLOOKUP(N149,DoE_Compiled!$A$2:$C$12,2,FALSE)</f>
        <v>0520_T131705_50%.json</v>
      </c>
      <c r="G149" t="str">
        <f>VLOOKUP(O149,DoE_Compiled!$A$2:$C$12,2,FALSE)</f>
        <v>0517_T225606_0%Sensor_0.05%Twin.json</v>
      </c>
      <c r="H149">
        <f>VLOOKUP(P149,'Damage State Indexer'!$C$2:$D$102,2,TRUE)</f>
        <v>30</v>
      </c>
      <c r="I149">
        <f>VLOOKUP(Q149,'Damage State Indexer'!$C$2:$D$102,2,TRUE)</f>
        <v>30</v>
      </c>
      <c r="J149">
        <f>VLOOKUP(R149,'Damage State Indexer'!$C$2:$D$102,2,TRUE)</f>
        <v>0</v>
      </c>
      <c r="K149">
        <f>VLOOKUP(S149,'Damage State Indexer'!$C$2:$D$102,2,TRUE)</f>
        <v>30</v>
      </c>
      <c r="L149" s="3">
        <v>0.5</v>
      </c>
      <c r="M149" s="3">
        <v>0</v>
      </c>
      <c r="N149" s="3">
        <v>0.5</v>
      </c>
      <c r="O149" s="3">
        <v>0</v>
      </c>
      <c r="P149" s="3">
        <v>0.3</v>
      </c>
      <c r="Q149" s="3">
        <v>0.3</v>
      </c>
      <c r="R149" s="3">
        <v>0</v>
      </c>
      <c r="S149" s="3">
        <v>0.3</v>
      </c>
      <c r="T149">
        <v>0</v>
      </c>
      <c r="U149" s="4">
        <v>147</v>
      </c>
    </row>
    <row r="150" spans="1:21" x14ac:dyDescent="0.25">
      <c r="A150">
        <f t="shared" si="2"/>
        <v>148</v>
      </c>
      <c r="B150" s="18">
        <v>0.94579999999999997</v>
      </c>
      <c r="C150" s="17">
        <v>734</v>
      </c>
      <c r="D150" t="str">
        <f>VLOOKUP(L150,DoE_Compiled!$A$2:$C$12,2,FALSE)</f>
        <v>0517_T225606_0%Sensor_0.05%Twin.json</v>
      </c>
      <c r="E150" t="str">
        <f>VLOOKUP(M150,DoE_Compiled!$A$2:$C$12,2,FALSE)</f>
        <v>0517_T225606_0%Sensor_0.05%Twin.json</v>
      </c>
      <c r="F150" t="str">
        <f>VLOOKUP(N150,DoE_Compiled!$A$2:$C$12,2,FALSE)</f>
        <v>0517_T225606_0%Sensor_0.05%Twin.json</v>
      </c>
      <c r="G150" t="str">
        <f>VLOOKUP(O150,DoE_Compiled!$A$2:$C$12,2,FALSE)</f>
        <v>0517_T225606_0%Sensor_0.05%Twin.json</v>
      </c>
      <c r="H150">
        <f>VLOOKUP(P150,'Damage State Indexer'!$C$2:$D$102,2,TRUE)</f>
        <v>30</v>
      </c>
      <c r="I150">
        <f>VLOOKUP(Q150,'Damage State Indexer'!$C$2:$D$102,2,TRUE)</f>
        <v>0</v>
      </c>
      <c r="J150">
        <f>VLOOKUP(R150,'Damage State Indexer'!$C$2:$D$102,2,TRUE)</f>
        <v>0</v>
      </c>
      <c r="K150">
        <f>VLOOKUP(S150,'Damage State Indexer'!$C$2:$D$102,2,TRUE)</f>
        <v>30</v>
      </c>
      <c r="L150" s="3">
        <v>0</v>
      </c>
      <c r="M150" s="3">
        <v>0</v>
      </c>
      <c r="N150" s="3">
        <v>0</v>
      </c>
      <c r="O150" s="3">
        <v>0</v>
      </c>
      <c r="P150" s="3">
        <v>0.3</v>
      </c>
      <c r="Q150" s="3">
        <v>0</v>
      </c>
      <c r="R150" s="3">
        <v>0</v>
      </c>
      <c r="S150" s="3">
        <v>0.3</v>
      </c>
      <c r="T150">
        <v>0</v>
      </c>
      <c r="U150" s="4">
        <v>148</v>
      </c>
    </row>
    <row r="151" spans="1:21" x14ac:dyDescent="0.25">
      <c r="A151">
        <f t="shared" si="2"/>
        <v>149</v>
      </c>
      <c r="B151" s="18">
        <v>0.9022</v>
      </c>
      <c r="C151" s="17">
        <v>574</v>
      </c>
      <c r="D151" t="str">
        <f>VLOOKUP(L151,DoE_Compiled!$A$2:$C$12,2,FALSE)</f>
        <v>0517_T225606_0%Sensor_0.05%Twin.json</v>
      </c>
      <c r="E151" t="str">
        <f>VLOOKUP(M151,DoE_Compiled!$A$2:$C$12,2,FALSE)</f>
        <v>0517_T225606_0%Sensor_0.05%Twin.json</v>
      </c>
      <c r="F151" t="str">
        <f>VLOOKUP(N151,DoE_Compiled!$A$2:$C$12,2,FALSE)</f>
        <v>0517_T225606_0%Sensor_0.05%Twin.json</v>
      </c>
      <c r="G151" t="str">
        <f>VLOOKUP(O151,DoE_Compiled!$A$2:$C$12,2,FALSE)</f>
        <v>0517_T225606_0%Sensor_0.05%Twin.json</v>
      </c>
      <c r="H151">
        <f>VLOOKUP(P151,'Damage State Indexer'!$C$2:$D$102,2,TRUE)</f>
        <v>0</v>
      </c>
      <c r="I151">
        <f>VLOOKUP(Q151,'Damage State Indexer'!$C$2:$D$102,2,TRUE)</f>
        <v>30</v>
      </c>
      <c r="J151">
        <f>VLOOKUP(R151,'Damage State Indexer'!$C$2:$D$102,2,TRUE)</f>
        <v>0</v>
      </c>
      <c r="K151">
        <f>VLOOKUP(S151,'Damage State Indexer'!$C$2:$D$102,2,TRUE)</f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0.3</v>
      </c>
      <c r="R151" s="3">
        <v>0</v>
      </c>
      <c r="S151" s="3">
        <v>0</v>
      </c>
      <c r="T151">
        <v>2500</v>
      </c>
      <c r="U151" s="4">
        <v>149</v>
      </c>
    </row>
    <row r="152" spans="1:21" x14ac:dyDescent="0.25">
      <c r="A152">
        <f t="shared" si="2"/>
        <v>150</v>
      </c>
      <c r="B152" s="18">
        <v>0.90890000000000004</v>
      </c>
      <c r="C152" s="17">
        <v>566</v>
      </c>
      <c r="D152" t="str">
        <f>VLOOKUP(L152,DoE_Compiled!$A$2:$C$12,2,FALSE)</f>
        <v>0520_T131705_50%.json</v>
      </c>
      <c r="E152" t="str">
        <f>VLOOKUP(M152,DoE_Compiled!$A$2:$C$12,2,FALSE)</f>
        <v>0520_T131705_50%.json</v>
      </c>
      <c r="F152" t="str">
        <f>VLOOKUP(N152,DoE_Compiled!$A$2:$C$12,2,FALSE)</f>
        <v>0517_T225606_0%Sensor_0.05%Twin.json</v>
      </c>
      <c r="G152" t="str">
        <f>VLOOKUP(O152,DoE_Compiled!$A$2:$C$12,2,FALSE)</f>
        <v>0520_T131705_50%.json</v>
      </c>
      <c r="H152">
        <f>VLOOKUP(P152,'Damage State Indexer'!$C$2:$D$102,2,TRUE)</f>
        <v>0</v>
      </c>
      <c r="I152">
        <f>VLOOKUP(Q152,'Damage State Indexer'!$C$2:$D$102,2,TRUE)</f>
        <v>0</v>
      </c>
      <c r="J152">
        <f>VLOOKUP(R152,'Damage State Indexer'!$C$2:$D$102,2,TRUE)</f>
        <v>30</v>
      </c>
      <c r="K152">
        <f>VLOOKUP(S152,'Damage State Indexer'!$C$2:$D$102,2,TRUE)</f>
        <v>0</v>
      </c>
      <c r="L152" s="3">
        <v>0.5</v>
      </c>
      <c r="M152" s="3">
        <v>0.5</v>
      </c>
      <c r="N152" s="3">
        <v>0</v>
      </c>
      <c r="O152" s="3">
        <v>0.5</v>
      </c>
      <c r="P152" s="3">
        <v>0</v>
      </c>
      <c r="Q152" s="3">
        <v>0</v>
      </c>
      <c r="R152" s="3">
        <v>0.3</v>
      </c>
      <c r="S152" s="3">
        <v>0</v>
      </c>
      <c r="T152">
        <v>2500</v>
      </c>
      <c r="U152" s="4">
        <v>150</v>
      </c>
    </row>
    <row r="153" spans="1:21" x14ac:dyDescent="0.25">
      <c r="A153">
        <f t="shared" si="2"/>
        <v>151</v>
      </c>
      <c r="B153" s="18">
        <v>0.90090000000000003</v>
      </c>
      <c r="C153" s="17">
        <v>566</v>
      </c>
      <c r="D153" t="str">
        <f>VLOOKUP(L153,DoE_Compiled!$A$2:$C$12,2,FALSE)</f>
        <v>0517_T225606_0%Sensor_0.05%Twin.json</v>
      </c>
      <c r="E153" t="str">
        <f>VLOOKUP(M153,DoE_Compiled!$A$2:$C$12,2,FALSE)</f>
        <v>0520_T131705_50%.json</v>
      </c>
      <c r="F153" t="str">
        <f>VLOOKUP(N153,DoE_Compiled!$A$2:$C$12,2,FALSE)</f>
        <v>0520_T131705_50%.json</v>
      </c>
      <c r="G153" t="str">
        <f>VLOOKUP(O153,DoE_Compiled!$A$2:$C$12,2,FALSE)</f>
        <v>0517_T225606_0%Sensor_0.05%Twin.json</v>
      </c>
      <c r="H153">
        <f>VLOOKUP(P153,'Damage State Indexer'!$C$2:$D$102,2,TRUE)</f>
        <v>30</v>
      </c>
      <c r="I153">
        <f>VLOOKUP(Q153,'Damage State Indexer'!$C$2:$D$102,2,TRUE)</f>
        <v>0</v>
      </c>
      <c r="J153">
        <f>VLOOKUP(R153,'Damage State Indexer'!$C$2:$D$102,2,TRUE)</f>
        <v>30</v>
      </c>
      <c r="K153">
        <f>VLOOKUP(S153,'Damage State Indexer'!$C$2:$D$102,2,TRUE)</f>
        <v>0</v>
      </c>
      <c r="L153" s="3">
        <v>0</v>
      </c>
      <c r="M153" s="3">
        <v>0.5</v>
      </c>
      <c r="N153" s="3">
        <v>0.5</v>
      </c>
      <c r="O153" s="3">
        <v>0</v>
      </c>
      <c r="P153" s="3">
        <v>0.3</v>
      </c>
      <c r="Q153" s="3">
        <v>0</v>
      </c>
      <c r="R153" s="3">
        <v>0.3</v>
      </c>
      <c r="S153" s="3">
        <v>0</v>
      </c>
      <c r="T153">
        <v>2500</v>
      </c>
      <c r="U153" s="4">
        <v>151</v>
      </c>
    </row>
    <row r="154" spans="1:21" x14ac:dyDescent="0.25">
      <c r="A154">
        <f t="shared" si="2"/>
        <v>152</v>
      </c>
      <c r="B154" s="18">
        <v>0.88109999999999999</v>
      </c>
      <c r="C154" s="17">
        <v>574</v>
      </c>
      <c r="D154" t="str">
        <f>VLOOKUP(L154,DoE_Compiled!$A$2:$C$12,2,FALSE)</f>
        <v>0520_T131705_50%.json</v>
      </c>
      <c r="E154" t="str">
        <f>VLOOKUP(M154,DoE_Compiled!$A$2:$C$12,2,FALSE)</f>
        <v>0517_T225606_0%Sensor_0.05%Twin.json</v>
      </c>
      <c r="F154" t="str">
        <f>VLOOKUP(N154,DoE_Compiled!$A$2:$C$12,2,FALSE)</f>
        <v>0517_T225606_0%Sensor_0.05%Twin.json</v>
      </c>
      <c r="G154" t="str">
        <f>VLOOKUP(O154,DoE_Compiled!$A$2:$C$12,2,FALSE)</f>
        <v>0520_T131705_50%.json</v>
      </c>
      <c r="H154">
        <f>VLOOKUP(P154,'Damage State Indexer'!$C$2:$D$102,2,TRUE)</f>
        <v>0</v>
      </c>
      <c r="I154">
        <f>VLOOKUP(Q154,'Damage State Indexer'!$C$2:$D$102,2,TRUE)</f>
        <v>0</v>
      </c>
      <c r="J154">
        <f>VLOOKUP(R154,'Damage State Indexer'!$C$2:$D$102,2,TRUE)</f>
        <v>0</v>
      </c>
      <c r="K154">
        <f>VLOOKUP(S154,'Damage State Indexer'!$C$2:$D$102,2,TRUE)</f>
        <v>30</v>
      </c>
      <c r="L154" s="3">
        <v>0.5</v>
      </c>
      <c r="M154" s="3">
        <v>0</v>
      </c>
      <c r="N154" s="3">
        <v>0</v>
      </c>
      <c r="O154" s="3">
        <v>0.5</v>
      </c>
      <c r="P154" s="3">
        <v>0</v>
      </c>
      <c r="Q154" s="3">
        <v>0</v>
      </c>
      <c r="R154" s="3">
        <v>0</v>
      </c>
      <c r="S154" s="3">
        <v>0.3</v>
      </c>
      <c r="T154">
        <v>2500</v>
      </c>
      <c r="U154" s="4">
        <v>152</v>
      </c>
    </row>
    <row r="155" spans="1:21" x14ac:dyDescent="0.25">
      <c r="A155">
        <f t="shared" si="2"/>
        <v>153</v>
      </c>
      <c r="B155" s="18">
        <v>0.87039999999999995</v>
      </c>
      <c r="C155" s="17">
        <v>566</v>
      </c>
      <c r="D155" t="str">
        <f>VLOOKUP(L155,DoE_Compiled!$A$2:$C$12,2,FALSE)</f>
        <v>0520_T131705_50%.json</v>
      </c>
      <c r="E155" t="str">
        <f>VLOOKUP(M155,DoE_Compiled!$A$2:$C$12,2,FALSE)</f>
        <v>0520_T131705_50%.json</v>
      </c>
      <c r="F155" t="str">
        <f>VLOOKUP(N155,DoE_Compiled!$A$2:$C$12,2,FALSE)</f>
        <v>0517_T225606_0%Sensor_0.05%Twin.json</v>
      </c>
      <c r="G155" t="str">
        <f>VLOOKUP(O155,DoE_Compiled!$A$2:$C$12,2,FALSE)</f>
        <v>0520_T131705_50%.json</v>
      </c>
      <c r="H155">
        <f>VLOOKUP(P155,'Damage State Indexer'!$C$2:$D$102,2,TRUE)</f>
        <v>30</v>
      </c>
      <c r="I155">
        <f>VLOOKUP(Q155,'Damage State Indexer'!$C$2:$D$102,2,TRUE)</f>
        <v>0</v>
      </c>
      <c r="J155">
        <f>VLOOKUP(R155,'Damage State Indexer'!$C$2:$D$102,2,TRUE)</f>
        <v>30</v>
      </c>
      <c r="K155">
        <f>VLOOKUP(S155,'Damage State Indexer'!$C$2:$D$102,2,TRUE)</f>
        <v>30</v>
      </c>
      <c r="L155" s="3">
        <v>0.5</v>
      </c>
      <c r="M155" s="3">
        <v>0.5</v>
      </c>
      <c r="N155" s="3">
        <v>0</v>
      </c>
      <c r="O155" s="3">
        <v>0.5</v>
      </c>
      <c r="P155" s="3">
        <v>0.3</v>
      </c>
      <c r="Q155" s="3">
        <v>0</v>
      </c>
      <c r="R155" s="3">
        <v>0.3</v>
      </c>
      <c r="S155" s="3">
        <v>0.3</v>
      </c>
      <c r="T155">
        <v>2500</v>
      </c>
      <c r="U155" s="4">
        <v>153</v>
      </c>
    </row>
    <row r="156" spans="1:21" x14ac:dyDescent="0.25">
      <c r="A156">
        <f t="shared" si="2"/>
        <v>154</v>
      </c>
      <c r="B156" s="18">
        <v>0.90790000000000004</v>
      </c>
      <c r="C156" s="17">
        <v>737</v>
      </c>
      <c r="D156" t="str">
        <f>VLOOKUP(L156,DoE_Compiled!$A$2:$C$12,2,FALSE)</f>
        <v>0520_T131705_50%.json</v>
      </c>
      <c r="E156" t="str">
        <f>VLOOKUP(M156,DoE_Compiled!$A$2:$C$12,2,FALSE)</f>
        <v>0517_T225606_0%Sensor_0.05%Twin.json</v>
      </c>
      <c r="F156" t="str">
        <f>VLOOKUP(N156,DoE_Compiled!$A$2:$C$12,2,FALSE)</f>
        <v>0520_T131705_50%.json</v>
      </c>
      <c r="G156" t="str">
        <f>VLOOKUP(O156,DoE_Compiled!$A$2:$C$12,2,FALSE)</f>
        <v>0520_T131705_50%.json</v>
      </c>
      <c r="H156">
        <f>VLOOKUP(P156,'Damage State Indexer'!$C$2:$D$102,2,TRUE)</f>
        <v>0</v>
      </c>
      <c r="I156">
        <f>VLOOKUP(Q156,'Damage State Indexer'!$C$2:$D$102,2,TRUE)</f>
        <v>0</v>
      </c>
      <c r="J156">
        <f>VLOOKUP(R156,'Damage State Indexer'!$C$2:$D$102,2,TRUE)</f>
        <v>0</v>
      </c>
      <c r="K156">
        <f>VLOOKUP(S156,'Damage State Indexer'!$C$2:$D$102,2,TRUE)</f>
        <v>0</v>
      </c>
      <c r="L156" s="3">
        <v>0.5</v>
      </c>
      <c r="M156" s="3">
        <v>0</v>
      </c>
      <c r="N156" s="3">
        <v>0.5</v>
      </c>
      <c r="O156" s="3">
        <v>0.5</v>
      </c>
      <c r="P156" s="3">
        <v>0</v>
      </c>
      <c r="Q156" s="3">
        <v>0</v>
      </c>
      <c r="R156" s="3">
        <v>0</v>
      </c>
      <c r="S156" s="3">
        <v>0</v>
      </c>
      <c r="T156">
        <v>0</v>
      </c>
      <c r="U156" s="4">
        <v>154</v>
      </c>
    </row>
    <row r="157" spans="1:21" x14ac:dyDescent="0.25">
      <c r="A157">
        <f t="shared" si="2"/>
        <v>155</v>
      </c>
      <c r="B157" s="18">
        <v>0.9375</v>
      </c>
      <c r="C157" s="17">
        <v>734</v>
      </c>
      <c r="D157" t="str">
        <f>VLOOKUP(L157,DoE_Compiled!$A$2:$C$12,2,FALSE)</f>
        <v>0517_T225606_0%Sensor_0.05%Twin.json</v>
      </c>
      <c r="E157" t="str">
        <f>VLOOKUP(M157,DoE_Compiled!$A$2:$C$12,2,FALSE)</f>
        <v>0520_T131705_50%.json</v>
      </c>
      <c r="F157" t="str">
        <f>VLOOKUP(N157,DoE_Compiled!$A$2:$C$12,2,FALSE)</f>
        <v>0517_T225606_0%Sensor_0.05%Twin.json</v>
      </c>
      <c r="G157" t="str">
        <f>VLOOKUP(O157,DoE_Compiled!$A$2:$C$12,2,FALSE)</f>
        <v>0517_T225606_0%Sensor_0.05%Twin.json</v>
      </c>
      <c r="H157">
        <f>VLOOKUP(P157,'Damage State Indexer'!$C$2:$D$102,2,TRUE)</f>
        <v>0</v>
      </c>
      <c r="I157">
        <f>VLOOKUP(Q157,'Damage State Indexer'!$C$2:$D$102,2,TRUE)</f>
        <v>30</v>
      </c>
      <c r="J157">
        <f>VLOOKUP(R157,'Damage State Indexer'!$C$2:$D$102,2,TRUE)</f>
        <v>0</v>
      </c>
      <c r="K157">
        <f>VLOOKUP(S157,'Damage State Indexer'!$C$2:$D$102,2,TRUE)</f>
        <v>0</v>
      </c>
      <c r="L157" s="3">
        <v>0</v>
      </c>
      <c r="M157" s="3">
        <v>0.5</v>
      </c>
      <c r="N157" s="3">
        <v>0</v>
      </c>
      <c r="O157" s="3">
        <v>0</v>
      </c>
      <c r="P157" s="3">
        <v>0</v>
      </c>
      <c r="Q157" s="3">
        <v>0.3</v>
      </c>
      <c r="R157" s="3">
        <v>0</v>
      </c>
      <c r="S157" s="3">
        <v>0</v>
      </c>
      <c r="T157">
        <v>0</v>
      </c>
      <c r="U157" s="4">
        <v>155</v>
      </c>
    </row>
    <row r="158" spans="1:21" x14ac:dyDescent="0.25">
      <c r="A158">
        <f t="shared" si="2"/>
        <v>156</v>
      </c>
      <c r="B158" s="18">
        <v>0.83750000000000002</v>
      </c>
      <c r="C158" s="17">
        <v>438</v>
      </c>
      <c r="D158" t="str">
        <f>VLOOKUP(L158,DoE_Compiled!$A$2:$C$12,2,FALSE)</f>
        <v>0517_T225606_0%Sensor_0.05%Twin.json</v>
      </c>
      <c r="E158" t="str">
        <f>VLOOKUP(M158,DoE_Compiled!$A$2:$C$12,2,FALSE)</f>
        <v>0520_T131705_50%.json</v>
      </c>
      <c r="F158" t="str">
        <f>VLOOKUP(N158,DoE_Compiled!$A$2:$C$12,2,FALSE)</f>
        <v>0520_T131705_50%.json</v>
      </c>
      <c r="G158" t="str">
        <f>VLOOKUP(O158,DoE_Compiled!$A$2:$C$12,2,FALSE)</f>
        <v>0520_T131705_50%.json</v>
      </c>
      <c r="H158">
        <f>VLOOKUP(P158,'Damage State Indexer'!$C$2:$D$102,2,TRUE)</f>
        <v>30</v>
      </c>
      <c r="I158">
        <f>VLOOKUP(Q158,'Damage State Indexer'!$C$2:$D$102,2,TRUE)</f>
        <v>30</v>
      </c>
      <c r="J158">
        <f>VLOOKUP(R158,'Damage State Indexer'!$C$2:$D$102,2,TRUE)</f>
        <v>30</v>
      </c>
      <c r="K158">
        <f>VLOOKUP(S158,'Damage State Indexer'!$C$2:$D$102,2,TRUE)</f>
        <v>30</v>
      </c>
      <c r="L158" s="3">
        <v>0</v>
      </c>
      <c r="M158" s="3">
        <v>0.5</v>
      </c>
      <c r="N158" s="3">
        <v>0.5</v>
      </c>
      <c r="O158" s="3">
        <v>0.5</v>
      </c>
      <c r="P158" s="3">
        <v>0.3</v>
      </c>
      <c r="Q158" s="3">
        <v>0.3</v>
      </c>
      <c r="R158" s="3">
        <v>0.3</v>
      </c>
      <c r="S158" s="3">
        <v>0.3</v>
      </c>
      <c r="T158">
        <v>2500</v>
      </c>
      <c r="U158" s="4">
        <v>156</v>
      </c>
    </row>
    <row r="159" spans="1:21" x14ac:dyDescent="0.25">
      <c r="A159">
        <f t="shared" si="2"/>
        <v>157</v>
      </c>
      <c r="B159" s="18">
        <v>0.90190000000000003</v>
      </c>
      <c r="C159" s="17">
        <v>726</v>
      </c>
      <c r="D159" t="str">
        <f>VLOOKUP(L159,DoE_Compiled!$A$2:$C$12,2,FALSE)</f>
        <v>0520_T131705_50%.json</v>
      </c>
      <c r="E159" t="str">
        <f>VLOOKUP(M159,DoE_Compiled!$A$2:$C$12,2,FALSE)</f>
        <v>0520_T131705_50%.json</v>
      </c>
      <c r="F159" t="str">
        <f>VLOOKUP(N159,DoE_Compiled!$A$2:$C$12,2,FALSE)</f>
        <v>0520_T131705_50%.json</v>
      </c>
      <c r="G159" t="str">
        <f>VLOOKUP(O159,DoE_Compiled!$A$2:$C$12,2,FALSE)</f>
        <v>0517_T225606_0%Sensor_0.05%Twin.json</v>
      </c>
      <c r="H159">
        <f>VLOOKUP(P159,'Damage State Indexer'!$C$2:$D$102,2,TRUE)</f>
        <v>30</v>
      </c>
      <c r="I159">
        <f>VLOOKUP(Q159,'Damage State Indexer'!$C$2:$D$102,2,TRUE)</f>
        <v>0</v>
      </c>
      <c r="J159">
        <f>VLOOKUP(R159,'Damage State Indexer'!$C$2:$D$102,2,TRUE)</f>
        <v>30</v>
      </c>
      <c r="K159">
        <f>VLOOKUP(S159,'Damage State Indexer'!$C$2:$D$102,2,TRUE)</f>
        <v>0</v>
      </c>
      <c r="L159" s="3">
        <v>0.5</v>
      </c>
      <c r="M159" s="3">
        <v>0.5</v>
      </c>
      <c r="N159" s="3">
        <v>0.5</v>
      </c>
      <c r="O159" s="3">
        <v>0</v>
      </c>
      <c r="P159" s="3">
        <v>0.3</v>
      </c>
      <c r="Q159" s="3">
        <v>0</v>
      </c>
      <c r="R159" s="3">
        <v>0.3</v>
      </c>
      <c r="S159" s="3">
        <v>0</v>
      </c>
      <c r="T159">
        <v>0</v>
      </c>
      <c r="U159" s="4">
        <v>157</v>
      </c>
    </row>
    <row r="160" spans="1:21" x14ac:dyDescent="0.25">
      <c r="A160">
        <f t="shared" si="2"/>
        <v>158</v>
      </c>
      <c r="B160" s="18">
        <v>0.94389999999999996</v>
      </c>
      <c r="C160" s="17">
        <v>737</v>
      </c>
      <c r="D160" t="str">
        <f>VLOOKUP(L160,DoE_Compiled!$A$2:$C$12,2,FALSE)</f>
        <v>0517_T225606_0%Sensor_0.05%Twin.json</v>
      </c>
      <c r="E160" t="str">
        <f>VLOOKUP(M160,DoE_Compiled!$A$2:$C$12,2,FALSE)</f>
        <v>0517_T225606_0%Sensor_0.05%Twin.json</v>
      </c>
      <c r="F160" t="str">
        <f>VLOOKUP(N160,DoE_Compiled!$A$2:$C$12,2,FALSE)</f>
        <v>0520_T131705_50%.json</v>
      </c>
      <c r="G160" t="str">
        <f>VLOOKUP(O160,DoE_Compiled!$A$2:$C$12,2,FALSE)</f>
        <v>0517_T225606_0%Sensor_0.05%Twin.json</v>
      </c>
      <c r="H160">
        <f>VLOOKUP(P160,'Damage State Indexer'!$C$2:$D$102,2,TRUE)</f>
        <v>0</v>
      </c>
      <c r="I160">
        <f>VLOOKUP(Q160,'Damage State Indexer'!$C$2:$D$102,2,TRUE)</f>
        <v>0</v>
      </c>
      <c r="J160">
        <f>VLOOKUP(R160,'Damage State Indexer'!$C$2:$D$102,2,TRUE)</f>
        <v>0</v>
      </c>
      <c r="K160">
        <f>VLOOKUP(S160,'Damage State Indexer'!$C$2:$D$102,2,TRUE)</f>
        <v>30</v>
      </c>
      <c r="L160" s="3">
        <v>0</v>
      </c>
      <c r="M160" s="3">
        <v>0</v>
      </c>
      <c r="N160" s="3">
        <v>0.5</v>
      </c>
      <c r="O160" s="3">
        <v>0</v>
      </c>
      <c r="P160" s="3">
        <v>0</v>
      </c>
      <c r="Q160" s="3">
        <v>0</v>
      </c>
      <c r="R160" s="3">
        <v>0</v>
      </c>
      <c r="S160" s="3">
        <v>0.3</v>
      </c>
      <c r="T160">
        <v>0</v>
      </c>
      <c r="U160" s="4">
        <v>158</v>
      </c>
    </row>
    <row r="161" spans="1:21" x14ac:dyDescent="0.25">
      <c r="A161">
        <f t="shared" si="2"/>
        <v>159</v>
      </c>
      <c r="B161" s="18">
        <v>0.87290000000000001</v>
      </c>
      <c r="C161" s="17">
        <v>504</v>
      </c>
      <c r="D161" t="str">
        <f>VLOOKUP(L161,DoE_Compiled!$A$2:$C$12,2,FALSE)</f>
        <v>0517_T225606_0%Sensor_0.05%Twin.json</v>
      </c>
      <c r="E161" t="str">
        <f>VLOOKUP(M161,DoE_Compiled!$A$2:$C$12,2,FALSE)</f>
        <v>0517_T225606_0%Sensor_0.05%Twin.json</v>
      </c>
      <c r="F161" t="str">
        <f>VLOOKUP(N161,DoE_Compiled!$A$2:$C$12,2,FALSE)</f>
        <v>0520_T131705_50%.json</v>
      </c>
      <c r="G161" t="str">
        <f>VLOOKUP(O161,DoE_Compiled!$A$2:$C$12,2,FALSE)</f>
        <v>0520_T131705_50%.json</v>
      </c>
      <c r="H161">
        <f>VLOOKUP(P161,'Damage State Indexer'!$C$2:$D$102,2,TRUE)</f>
        <v>0</v>
      </c>
      <c r="I161">
        <f>VLOOKUP(Q161,'Damage State Indexer'!$C$2:$D$102,2,TRUE)</f>
        <v>30</v>
      </c>
      <c r="J161">
        <f>VLOOKUP(R161,'Damage State Indexer'!$C$2:$D$102,2,TRUE)</f>
        <v>30</v>
      </c>
      <c r="K161">
        <f>VLOOKUP(S161,'Damage State Indexer'!$C$2:$D$102,2,TRUE)</f>
        <v>30</v>
      </c>
      <c r="L161" s="3">
        <v>0</v>
      </c>
      <c r="M161" s="3">
        <v>0</v>
      </c>
      <c r="N161" s="3">
        <v>0.5</v>
      </c>
      <c r="O161" s="3">
        <v>0.5</v>
      </c>
      <c r="P161" s="3">
        <v>0</v>
      </c>
      <c r="Q161" s="3">
        <v>0.3</v>
      </c>
      <c r="R161" s="3">
        <v>0.3</v>
      </c>
      <c r="S161" s="3">
        <v>0.3</v>
      </c>
      <c r="T161">
        <v>0</v>
      </c>
      <c r="U161" s="4">
        <v>159</v>
      </c>
    </row>
    <row r="162" spans="1:21" x14ac:dyDescent="0.25">
      <c r="A162">
        <f t="shared" si="2"/>
        <v>160</v>
      </c>
      <c r="B162" s="18">
        <v>0.89929999999999999</v>
      </c>
      <c r="C162" s="17">
        <v>632</v>
      </c>
      <c r="D162" t="str">
        <f>VLOOKUP(L162,DoE_Compiled!$A$2:$C$12,2,FALSE)</f>
        <v>0520_T131705_50%.json</v>
      </c>
      <c r="E162" t="str">
        <f>VLOOKUP(M162,DoE_Compiled!$A$2:$C$12,2,FALSE)</f>
        <v>0520_T131705_50%.json</v>
      </c>
      <c r="F162" t="str">
        <f>VLOOKUP(N162,DoE_Compiled!$A$2:$C$12,2,FALSE)</f>
        <v>0520_T131705_50%.json</v>
      </c>
      <c r="G162" t="str">
        <f>VLOOKUP(O162,DoE_Compiled!$A$2:$C$12,2,FALSE)</f>
        <v>0517_T225606_0%Sensor_0.05%Twin.json</v>
      </c>
      <c r="H162">
        <f>VLOOKUP(P162,'Damage State Indexer'!$C$2:$D$102,2,TRUE)</f>
        <v>30</v>
      </c>
      <c r="I162">
        <f>VLOOKUP(Q162,'Damage State Indexer'!$C$2:$D$102,2,TRUE)</f>
        <v>30</v>
      </c>
      <c r="J162">
        <f>VLOOKUP(R162,'Damage State Indexer'!$C$2:$D$102,2,TRUE)</f>
        <v>30</v>
      </c>
      <c r="K162">
        <f>VLOOKUP(S162,'Damage State Indexer'!$C$2:$D$102,2,TRUE)</f>
        <v>0</v>
      </c>
      <c r="L162" s="3">
        <v>0.5</v>
      </c>
      <c r="M162" s="3">
        <v>0.5</v>
      </c>
      <c r="N162" s="3">
        <v>0.5</v>
      </c>
      <c r="O162" s="3">
        <v>0</v>
      </c>
      <c r="P162" s="3">
        <v>0.3</v>
      </c>
      <c r="Q162" s="3">
        <v>0.3</v>
      </c>
      <c r="R162" s="3">
        <v>0.3</v>
      </c>
      <c r="S162" s="3">
        <v>0</v>
      </c>
      <c r="T162">
        <v>1375</v>
      </c>
      <c r="U162" s="4">
        <v>160</v>
      </c>
    </row>
    <row r="163" spans="1:21" x14ac:dyDescent="0.25">
      <c r="A163">
        <f t="shared" si="2"/>
        <v>161</v>
      </c>
      <c r="B163" s="18">
        <v>0.87819999999999998</v>
      </c>
      <c r="C163" s="17">
        <v>577</v>
      </c>
      <c r="D163" t="str">
        <f>VLOOKUP(L163,DoE_Compiled!$A$2:$C$12,2,FALSE)</f>
        <v>0520_T131705_50%.json</v>
      </c>
      <c r="E163" t="str">
        <f>VLOOKUP(M163,DoE_Compiled!$A$2:$C$12,2,FALSE)</f>
        <v>0517_T225606_0%Sensor_0.05%Twin.json</v>
      </c>
      <c r="F163" t="str">
        <f>VLOOKUP(N163,DoE_Compiled!$A$2:$C$12,2,FALSE)</f>
        <v>0520_T131705_50%.json</v>
      </c>
      <c r="G163" t="str">
        <f>VLOOKUP(O163,DoE_Compiled!$A$2:$C$12,2,FALSE)</f>
        <v>0520_T131705_50%.json</v>
      </c>
      <c r="H163">
        <f>VLOOKUP(P163,'Damage State Indexer'!$C$2:$D$102,2,TRUE)</f>
        <v>30</v>
      </c>
      <c r="I163">
        <f>VLOOKUP(Q163,'Damage State Indexer'!$C$2:$D$102,2,TRUE)</f>
        <v>0</v>
      </c>
      <c r="J163">
        <f>VLOOKUP(R163,'Damage State Indexer'!$C$2:$D$102,2,TRUE)</f>
        <v>0</v>
      </c>
      <c r="K163">
        <f>VLOOKUP(S163,'Damage State Indexer'!$C$2:$D$102,2,TRUE)</f>
        <v>30</v>
      </c>
      <c r="L163" s="3">
        <v>0.5</v>
      </c>
      <c r="M163" s="3">
        <v>0</v>
      </c>
      <c r="N163" s="3">
        <v>0.5</v>
      </c>
      <c r="O163" s="3">
        <v>0.5</v>
      </c>
      <c r="P163" s="3">
        <v>0.3</v>
      </c>
      <c r="Q163" s="3">
        <v>0</v>
      </c>
      <c r="R163" s="3">
        <v>0</v>
      </c>
      <c r="S163" s="3">
        <v>0.3</v>
      </c>
      <c r="T163">
        <v>2500</v>
      </c>
      <c r="U163" s="4">
        <v>161</v>
      </c>
    </row>
    <row r="164" spans="1:21" x14ac:dyDescent="0.25">
      <c r="A164">
        <f t="shared" si="2"/>
        <v>162</v>
      </c>
      <c r="B164" s="18">
        <v>0.87770000000000004</v>
      </c>
      <c r="C164" s="17">
        <v>726</v>
      </c>
      <c r="D164" t="str">
        <f>VLOOKUP(L164,DoE_Compiled!$A$2:$C$12,2,FALSE)</f>
        <v>0520_T131705_50%.json</v>
      </c>
      <c r="E164" t="str">
        <f>VLOOKUP(M164,DoE_Compiled!$A$2:$C$12,2,FALSE)</f>
        <v>0520_T131705_50%.json</v>
      </c>
      <c r="F164" t="str">
        <f>VLOOKUP(N164,DoE_Compiled!$A$2:$C$12,2,FALSE)</f>
        <v>0520_T131705_50%.json</v>
      </c>
      <c r="G164" t="str">
        <f>VLOOKUP(O164,DoE_Compiled!$A$2:$C$12,2,FALSE)</f>
        <v>0520_T131705_50%.json</v>
      </c>
      <c r="H164">
        <f>VLOOKUP(P164,'Damage State Indexer'!$C$2:$D$102,2,TRUE)</f>
        <v>30</v>
      </c>
      <c r="I164">
        <f>VLOOKUP(Q164,'Damage State Indexer'!$C$2:$D$102,2,TRUE)</f>
        <v>0</v>
      </c>
      <c r="J164">
        <f>VLOOKUP(R164,'Damage State Indexer'!$C$2:$D$102,2,TRUE)</f>
        <v>30</v>
      </c>
      <c r="K164">
        <f>VLOOKUP(S164,'Damage State Indexer'!$C$2:$D$102,2,TRUE)</f>
        <v>30</v>
      </c>
      <c r="L164" s="3">
        <v>0.5</v>
      </c>
      <c r="M164" s="3">
        <v>0.5</v>
      </c>
      <c r="N164" s="3">
        <v>0.5</v>
      </c>
      <c r="O164" s="3">
        <v>0.5</v>
      </c>
      <c r="P164" s="3">
        <v>0.3</v>
      </c>
      <c r="Q164" s="3">
        <v>0</v>
      </c>
      <c r="R164" s="3">
        <v>0.3</v>
      </c>
      <c r="S164" s="3">
        <v>0.3</v>
      </c>
      <c r="T164">
        <v>0</v>
      </c>
      <c r="U164" s="4">
        <v>162</v>
      </c>
    </row>
    <row r="165" spans="1:21" x14ac:dyDescent="0.25">
      <c r="A165">
        <f t="shared" si="2"/>
        <v>163</v>
      </c>
      <c r="B165" s="18">
        <v>0.87919999999999998</v>
      </c>
      <c r="C165" s="17">
        <v>562</v>
      </c>
      <c r="D165" t="str">
        <f>VLOOKUP(L165,DoE_Compiled!$A$2:$C$12,2,FALSE)</f>
        <v>0520_T131705_50%.json</v>
      </c>
      <c r="E165" t="str">
        <f>VLOOKUP(M165,DoE_Compiled!$A$2:$C$12,2,FALSE)</f>
        <v>0520_T131705_50%.json</v>
      </c>
      <c r="F165" t="str">
        <f>VLOOKUP(N165,DoE_Compiled!$A$2:$C$12,2,FALSE)</f>
        <v>0517_T225606_0%Sensor_0.05%Twin.json</v>
      </c>
      <c r="G165" t="str">
        <f>VLOOKUP(O165,DoE_Compiled!$A$2:$C$12,2,FALSE)</f>
        <v>0517_T225606_0%Sensor_0.05%Twin.json</v>
      </c>
      <c r="H165">
        <f>VLOOKUP(P165,'Damage State Indexer'!$C$2:$D$102,2,TRUE)</f>
        <v>30</v>
      </c>
      <c r="I165">
        <f>VLOOKUP(Q165,'Damage State Indexer'!$C$2:$D$102,2,TRUE)</f>
        <v>30</v>
      </c>
      <c r="J165">
        <f>VLOOKUP(R165,'Damage State Indexer'!$C$2:$D$102,2,TRUE)</f>
        <v>30</v>
      </c>
      <c r="K165">
        <f>VLOOKUP(S165,'Damage State Indexer'!$C$2:$D$102,2,TRUE)</f>
        <v>0</v>
      </c>
      <c r="L165" s="3">
        <v>0.5</v>
      </c>
      <c r="M165" s="3">
        <v>0.5</v>
      </c>
      <c r="N165" s="3">
        <v>0</v>
      </c>
      <c r="O165" s="3">
        <v>0</v>
      </c>
      <c r="P165" s="3">
        <v>0.3</v>
      </c>
      <c r="Q165" s="3">
        <v>0.3</v>
      </c>
      <c r="R165" s="3">
        <v>0.3</v>
      </c>
      <c r="S165" s="3">
        <v>0</v>
      </c>
      <c r="T165">
        <v>2500</v>
      </c>
      <c r="U165" s="4">
        <v>163</v>
      </c>
    </row>
    <row r="166" spans="1:21" x14ac:dyDescent="0.25">
      <c r="A166">
        <f t="shared" si="2"/>
        <v>164</v>
      </c>
      <c r="B166" s="18">
        <v>0.88290000000000002</v>
      </c>
      <c r="C166" s="17">
        <v>574</v>
      </c>
      <c r="D166" t="str">
        <f>VLOOKUP(L166,DoE_Compiled!$A$2:$C$12,2,FALSE)</f>
        <v>0520_T131705_50%.json</v>
      </c>
      <c r="E166" t="str">
        <f>VLOOKUP(M166,DoE_Compiled!$A$2:$C$12,2,FALSE)</f>
        <v>0520_T131705_50%.json</v>
      </c>
      <c r="F166" t="str">
        <f>VLOOKUP(N166,DoE_Compiled!$A$2:$C$12,2,FALSE)</f>
        <v>0517_T225606_0%Sensor_0.05%Twin.json</v>
      </c>
      <c r="G166" t="str">
        <f>VLOOKUP(O166,DoE_Compiled!$A$2:$C$12,2,FALSE)</f>
        <v>0520_T131705_50%.json</v>
      </c>
      <c r="H166">
        <f>VLOOKUP(P166,'Damage State Indexer'!$C$2:$D$102,2,TRUE)</f>
        <v>0</v>
      </c>
      <c r="I166">
        <f>VLOOKUP(Q166,'Damage State Indexer'!$C$2:$D$102,2,TRUE)</f>
        <v>0</v>
      </c>
      <c r="J166">
        <f>VLOOKUP(R166,'Damage State Indexer'!$C$2:$D$102,2,TRUE)</f>
        <v>0</v>
      </c>
      <c r="K166">
        <f>VLOOKUP(S166,'Damage State Indexer'!$C$2:$D$102,2,TRUE)</f>
        <v>30</v>
      </c>
      <c r="L166" s="3">
        <v>0.5</v>
      </c>
      <c r="M166" s="3">
        <v>0.5</v>
      </c>
      <c r="N166" s="3">
        <v>0</v>
      </c>
      <c r="O166" s="3">
        <v>0.5</v>
      </c>
      <c r="P166" s="3">
        <v>0</v>
      </c>
      <c r="Q166" s="3">
        <v>0</v>
      </c>
      <c r="R166" s="3">
        <v>0</v>
      </c>
      <c r="S166" s="3">
        <v>0.3</v>
      </c>
      <c r="T166">
        <v>2500</v>
      </c>
      <c r="U166" s="4">
        <v>164</v>
      </c>
    </row>
    <row r="167" spans="1:21" x14ac:dyDescent="0.25">
      <c r="A167">
        <f t="shared" si="2"/>
        <v>165</v>
      </c>
      <c r="B167" s="18">
        <v>0.87680000000000002</v>
      </c>
      <c r="C167" s="17">
        <v>502</v>
      </c>
      <c r="D167" t="str">
        <f>VLOOKUP(L167,DoE_Compiled!$A$2:$C$12,2,FALSE)</f>
        <v>0517_T225606_0%Sensor_0.05%Twin.json</v>
      </c>
      <c r="E167" t="str">
        <f>VLOOKUP(M167,DoE_Compiled!$A$2:$C$12,2,FALSE)</f>
        <v>0520_T131705_50%.json</v>
      </c>
      <c r="F167" t="str">
        <f>VLOOKUP(N167,DoE_Compiled!$A$2:$C$12,2,FALSE)</f>
        <v>0517_T225606_0%Sensor_0.05%Twin.json</v>
      </c>
      <c r="G167" t="str">
        <f>VLOOKUP(O167,DoE_Compiled!$A$2:$C$12,2,FALSE)</f>
        <v>0517_T225606_0%Sensor_0.05%Twin.json</v>
      </c>
      <c r="H167">
        <f>VLOOKUP(P167,'Damage State Indexer'!$C$2:$D$102,2,TRUE)</f>
        <v>0</v>
      </c>
      <c r="I167">
        <f>VLOOKUP(Q167,'Damage State Indexer'!$C$2:$D$102,2,TRUE)</f>
        <v>30</v>
      </c>
      <c r="J167">
        <f>VLOOKUP(R167,'Damage State Indexer'!$C$2:$D$102,2,TRUE)</f>
        <v>30</v>
      </c>
      <c r="K167">
        <f>VLOOKUP(S167,'Damage State Indexer'!$C$2:$D$102,2,TRUE)</f>
        <v>30</v>
      </c>
      <c r="L167" s="3">
        <v>0</v>
      </c>
      <c r="M167" s="3">
        <v>0.5</v>
      </c>
      <c r="N167" s="3">
        <v>0</v>
      </c>
      <c r="O167" s="3">
        <v>0</v>
      </c>
      <c r="P167" s="3">
        <v>0</v>
      </c>
      <c r="Q167" s="3">
        <v>0.3</v>
      </c>
      <c r="R167" s="3">
        <v>0.3</v>
      </c>
      <c r="S167" s="3">
        <v>0.3</v>
      </c>
      <c r="T167">
        <v>0</v>
      </c>
      <c r="U167" s="4">
        <v>165</v>
      </c>
    </row>
    <row r="168" spans="1:21" x14ac:dyDescent="0.25">
      <c r="A168">
        <f t="shared" si="2"/>
        <v>166</v>
      </c>
      <c r="B168" s="18">
        <v>0.84619999999999995</v>
      </c>
      <c r="C168" s="17">
        <v>438</v>
      </c>
      <c r="D168" t="str">
        <f>VLOOKUP(L168,DoE_Compiled!$A$2:$C$12,2,FALSE)</f>
        <v>0517_T225606_0%Sensor_0.05%Twin.json</v>
      </c>
      <c r="E168" t="str">
        <f>VLOOKUP(M168,DoE_Compiled!$A$2:$C$12,2,FALSE)</f>
        <v>0517_T225606_0%Sensor_0.05%Twin.json</v>
      </c>
      <c r="F168" t="str">
        <f>VLOOKUP(N168,DoE_Compiled!$A$2:$C$12,2,FALSE)</f>
        <v>0520_T131705_50%.json</v>
      </c>
      <c r="G168" t="str">
        <f>VLOOKUP(O168,DoE_Compiled!$A$2:$C$12,2,FALSE)</f>
        <v>0520_T131705_50%.json</v>
      </c>
      <c r="H168">
        <f>VLOOKUP(P168,'Damage State Indexer'!$C$2:$D$102,2,TRUE)</f>
        <v>25</v>
      </c>
      <c r="I168">
        <f>VLOOKUP(Q168,'Damage State Indexer'!$C$2:$D$102,2,TRUE)</f>
        <v>30</v>
      </c>
      <c r="J168">
        <f>VLOOKUP(R168,'Damage State Indexer'!$C$2:$D$102,2,TRUE)</f>
        <v>30</v>
      </c>
      <c r="K168">
        <f>VLOOKUP(S168,'Damage State Indexer'!$C$2:$D$102,2,TRUE)</f>
        <v>30</v>
      </c>
      <c r="L168" s="3">
        <v>0</v>
      </c>
      <c r="M168" s="3">
        <v>0</v>
      </c>
      <c r="N168" s="3">
        <v>0.5</v>
      </c>
      <c r="O168" s="3">
        <v>0.5</v>
      </c>
      <c r="P168" s="3">
        <v>0.25</v>
      </c>
      <c r="Q168" s="3">
        <v>0.3</v>
      </c>
      <c r="R168" s="3">
        <v>0.3</v>
      </c>
      <c r="S168" s="3">
        <v>0.3</v>
      </c>
      <c r="T168">
        <v>2500</v>
      </c>
      <c r="U168" s="4">
        <v>166</v>
      </c>
    </row>
    <row r="169" spans="1:21" x14ac:dyDescent="0.25">
      <c r="A169">
        <f t="shared" si="2"/>
        <v>167</v>
      </c>
      <c r="B169" s="18">
        <v>0.89959999999999996</v>
      </c>
      <c r="C169" s="17">
        <v>737</v>
      </c>
      <c r="D169" t="str">
        <f>VLOOKUP(L169,DoE_Compiled!$A$2:$C$12,2,FALSE)</f>
        <v>0520_T131705_50%.json</v>
      </c>
      <c r="E169" t="str">
        <f>VLOOKUP(M169,DoE_Compiled!$A$2:$C$12,2,FALSE)</f>
        <v>0520_T131705_50%.json</v>
      </c>
      <c r="F169" t="str">
        <f>VLOOKUP(N169,DoE_Compiled!$A$2:$C$12,2,FALSE)</f>
        <v>0520_T131705_50%.json</v>
      </c>
      <c r="G169" t="str">
        <f>VLOOKUP(O169,DoE_Compiled!$A$2:$C$12,2,FALSE)</f>
        <v>0517_T225606_0%Sensor_0.05%Twin.json</v>
      </c>
      <c r="H169">
        <f>VLOOKUP(P169,'Damage State Indexer'!$C$2:$D$102,2,TRUE)</f>
        <v>0</v>
      </c>
      <c r="I169">
        <f>VLOOKUP(Q169,'Damage State Indexer'!$C$2:$D$102,2,TRUE)</f>
        <v>0</v>
      </c>
      <c r="J169">
        <f>VLOOKUP(R169,'Damage State Indexer'!$C$2:$D$102,2,TRUE)</f>
        <v>0</v>
      </c>
      <c r="K169">
        <f>VLOOKUP(S169,'Damage State Indexer'!$C$2:$D$102,2,TRUE)</f>
        <v>30</v>
      </c>
      <c r="L169" s="3">
        <v>0.5</v>
      </c>
      <c r="M169" s="3">
        <v>0.5</v>
      </c>
      <c r="N169" s="3">
        <v>0.5</v>
      </c>
      <c r="O169" s="3">
        <v>0</v>
      </c>
      <c r="P169" s="3">
        <v>0</v>
      </c>
      <c r="Q169" s="3">
        <v>0</v>
      </c>
      <c r="R169" s="3">
        <v>0</v>
      </c>
      <c r="S169" s="3">
        <v>0.3</v>
      </c>
      <c r="T169">
        <v>0</v>
      </c>
      <c r="U169" s="4">
        <v>167</v>
      </c>
    </row>
    <row r="170" spans="1:21" x14ac:dyDescent="0.25">
      <c r="A170">
        <f t="shared" si="2"/>
        <v>168</v>
      </c>
      <c r="B170" s="18">
        <v>0.88500000000000001</v>
      </c>
      <c r="C170" s="17">
        <v>574</v>
      </c>
      <c r="D170" t="str">
        <f>VLOOKUP(L170,DoE_Compiled!$A$2:$C$12,2,FALSE)</f>
        <v>0520_T131705_50%.json</v>
      </c>
      <c r="E170" t="str">
        <f>VLOOKUP(M170,DoE_Compiled!$A$2:$C$12,2,FALSE)</f>
        <v>0517_T225606_0%Sensor_0.05%Twin.json</v>
      </c>
      <c r="F170" t="str">
        <f>VLOOKUP(N170,DoE_Compiled!$A$2:$C$12,2,FALSE)</f>
        <v>0517_T225606_0%Sensor_0.05%Twin.json</v>
      </c>
      <c r="G170" t="str">
        <f>VLOOKUP(O170,DoE_Compiled!$A$2:$C$12,2,FALSE)</f>
        <v>0517_T225606_0%Sensor_0.05%Twin.json</v>
      </c>
      <c r="H170">
        <f>VLOOKUP(P170,'Damage State Indexer'!$C$2:$D$102,2,TRUE)</f>
        <v>0</v>
      </c>
      <c r="I170">
        <f>VLOOKUP(Q170,'Damage State Indexer'!$C$2:$D$102,2,TRUE)</f>
        <v>0</v>
      </c>
      <c r="J170">
        <f>VLOOKUP(R170,'Damage State Indexer'!$C$2:$D$102,2,TRUE)</f>
        <v>0</v>
      </c>
      <c r="K170">
        <f>VLOOKUP(S170,'Damage State Indexer'!$C$2:$D$102,2,TRUE)</f>
        <v>30</v>
      </c>
      <c r="L170" s="3">
        <v>0.5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0.3</v>
      </c>
      <c r="T170">
        <v>2500</v>
      </c>
      <c r="U170" s="4">
        <v>168</v>
      </c>
    </row>
    <row r="171" spans="1:21" x14ac:dyDescent="0.25">
      <c r="A171">
        <f t="shared" si="2"/>
        <v>169</v>
      </c>
      <c r="B171" s="18">
        <v>0.85950000000000004</v>
      </c>
      <c r="C171" s="17">
        <v>734</v>
      </c>
      <c r="D171" t="str">
        <f>VLOOKUP(L171,DoE_Compiled!$A$2:$C$12,2,FALSE)</f>
        <v>0520_T131705_50%.json</v>
      </c>
      <c r="E171" t="str">
        <f>VLOOKUP(M171,DoE_Compiled!$A$2:$C$12,2,FALSE)</f>
        <v>0517_T225606_0%Sensor_0.05%Twin.json</v>
      </c>
      <c r="F171" t="str">
        <f>VLOOKUP(N171,DoE_Compiled!$A$2:$C$12,2,FALSE)</f>
        <v>0517_T225606_0%Sensor_0.05%Twin.json</v>
      </c>
      <c r="G171" t="str">
        <f>VLOOKUP(O171,DoE_Compiled!$A$2:$C$12,2,FALSE)</f>
        <v>0520_T131705_50%.json</v>
      </c>
      <c r="H171">
        <f>VLOOKUP(P171,'Damage State Indexer'!$C$2:$D$102,2,TRUE)</f>
        <v>0</v>
      </c>
      <c r="I171">
        <f>VLOOKUP(Q171,'Damage State Indexer'!$C$2:$D$102,2,TRUE)</f>
        <v>30</v>
      </c>
      <c r="J171">
        <f>VLOOKUP(R171,'Damage State Indexer'!$C$2:$D$102,2,TRUE)</f>
        <v>0</v>
      </c>
      <c r="K171">
        <f>VLOOKUP(S171,'Damage State Indexer'!$C$2:$D$102,2,TRUE)</f>
        <v>30</v>
      </c>
      <c r="L171" s="3">
        <v>0.5</v>
      </c>
      <c r="M171" s="3">
        <v>0</v>
      </c>
      <c r="N171" s="3">
        <v>0</v>
      </c>
      <c r="O171" s="3">
        <v>0.5</v>
      </c>
      <c r="P171" s="3">
        <v>0</v>
      </c>
      <c r="Q171" s="3">
        <v>0.3</v>
      </c>
      <c r="R171" s="3">
        <v>0</v>
      </c>
      <c r="S171" s="3">
        <v>0.3</v>
      </c>
      <c r="T171">
        <v>0</v>
      </c>
      <c r="U171" s="4">
        <v>169</v>
      </c>
    </row>
    <row r="172" spans="1:21" x14ac:dyDescent="0.25">
      <c r="A172">
        <f t="shared" si="2"/>
        <v>170</v>
      </c>
      <c r="B172" s="18">
        <v>0.8931</v>
      </c>
      <c r="C172" s="17">
        <v>734</v>
      </c>
      <c r="D172" t="str">
        <f>VLOOKUP(L172,DoE_Compiled!$A$2:$C$12,2,FALSE)</f>
        <v>0520_T131705_50%.json</v>
      </c>
      <c r="E172" t="str">
        <f>VLOOKUP(M172,DoE_Compiled!$A$2:$C$12,2,FALSE)</f>
        <v>0517_T225606_0%Sensor_0.05%Twin.json</v>
      </c>
      <c r="F172" t="str">
        <f>VLOOKUP(N172,DoE_Compiled!$A$2:$C$12,2,FALSE)</f>
        <v>0517_T225606_0%Sensor_0.05%Twin.json</v>
      </c>
      <c r="G172" t="str">
        <f>VLOOKUP(O172,DoE_Compiled!$A$2:$C$12,2,FALSE)</f>
        <v>0517_T225606_0%Sensor_0.05%Twin.json</v>
      </c>
      <c r="H172">
        <f>VLOOKUP(P172,'Damage State Indexer'!$C$2:$D$102,2,TRUE)</f>
        <v>30</v>
      </c>
      <c r="I172">
        <f>VLOOKUP(Q172,'Damage State Indexer'!$C$2:$D$102,2,TRUE)</f>
        <v>30</v>
      </c>
      <c r="J172">
        <f>VLOOKUP(R172,'Damage State Indexer'!$C$2:$D$102,2,TRUE)</f>
        <v>0</v>
      </c>
      <c r="K172">
        <f>VLOOKUP(S172,'Damage State Indexer'!$C$2:$D$102,2,TRUE)</f>
        <v>0</v>
      </c>
      <c r="L172" s="3">
        <v>0.5</v>
      </c>
      <c r="M172" s="3">
        <v>0</v>
      </c>
      <c r="N172" s="3">
        <v>0</v>
      </c>
      <c r="O172" s="3">
        <v>0</v>
      </c>
      <c r="P172" s="3">
        <v>0.3</v>
      </c>
      <c r="Q172" s="3">
        <v>0.3</v>
      </c>
      <c r="R172" s="3">
        <v>0</v>
      </c>
      <c r="S172" s="3">
        <v>0</v>
      </c>
      <c r="T172">
        <v>0</v>
      </c>
      <c r="U172" s="4">
        <v>170</v>
      </c>
    </row>
    <row r="173" spans="1:21" x14ac:dyDescent="0.25">
      <c r="A173">
        <f t="shared" si="2"/>
        <v>171</v>
      </c>
      <c r="B173" s="18">
        <v>0.90880000000000005</v>
      </c>
      <c r="C173" s="17">
        <v>734</v>
      </c>
      <c r="D173" t="str">
        <f>VLOOKUP(L173,DoE_Compiled!$A$2:$C$12,2,FALSE)</f>
        <v>0517_T225606_0%Sensor_0.05%Twin.json</v>
      </c>
      <c r="E173" t="str">
        <f>VLOOKUP(M173,DoE_Compiled!$A$2:$C$12,2,FALSE)</f>
        <v>0520_T131705_50%.json</v>
      </c>
      <c r="F173" t="str">
        <f>VLOOKUP(N173,DoE_Compiled!$A$2:$C$12,2,FALSE)</f>
        <v>0517_T225606_0%Sensor_0.05%Twin.json</v>
      </c>
      <c r="G173" t="str">
        <f>VLOOKUP(O173,DoE_Compiled!$A$2:$C$12,2,FALSE)</f>
        <v>0517_T225606_0%Sensor_0.05%Twin.json</v>
      </c>
      <c r="H173">
        <f>VLOOKUP(P173,'Damage State Indexer'!$C$2:$D$102,2,TRUE)</f>
        <v>30</v>
      </c>
      <c r="I173">
        <f>VLOOKUP(Q173,'Damage State Indexer'!$C$2:$D$102,2,TRUE)</f>
        <v>30</v>
      </c>
      <c r="J173">
        <f>VLOOKUP(R173,'Damage State Indexer'!$C$2:$D$102,2,TRUE)</f>
        <v>0</v>
      </c>
      <c r="K173">
        <f>VLOOKUP(S173,'Damage State Indexer'!$C$2:$D$102,2,TRUE)</f>
        <v>30</v>
      </c>
      <c r="L173" s="3">
        <v>0</v>
      </c>
      <c r="M173" s="3">
        <v>0.5</v>
      </c>
      <c r="N173" s="3">
        <v>0</v>
      </c>
      <c r="O173" s="3">
        <v>0</v>
      </c>
      <c r="P173" s="3">
        <v>0.3</v>
      </c>
      <c r="Q173" s="3">
        <v>0.3</v>
      </c>
      <c r="R173" s="3">
        <v>0</v>
      </c>
      <c r="S173" s="3">
        <v>0.3</v>
      </c>
      <c r="T173">
        <v>0</v>
      </c>
      <c r="U173" s="4">
        <v>171</v>
      </c>
    </row>
    <row r="174" spans="1:21" x14ac:dyDescent="0.25">
      <c r="A174">
        <f t="shared" si="2"/>
        <v>172</v>
      </c>
      <c r="B174" s="18">
        <v>0.83140000000000003</v>
      </c>
      <c r="C174" s="17">
        <v>501</v>
      </c>
      <c r="D174" t="str">
        <f>VLOOKUP(L174,DoE_Compiled!$A$2:$C$12,2,FALSE)</f>
        <v>0520_T131705_50%.json</v>
      </c>
      <c r="E174" t="str">
        <f>VLOOKUP(M174,DoE_Compiled!$A$2:$C$12,2,FALSE)</f>
        <v>0517_T225606_0%Sensor_0.05%Twin.json</v>
      </c>
      <c r="F174" t="str">
        <f>VLOOKUP(N174,DoE_Compiled!$A$2:$C$12,2,FALSE)</f>
        <v>0517_T225606_0%Sensor_0.05%Twin.json</v>
      </c>
      <c r="G174" t="str">
        <f>VLOOKUP(O174,DoE_Compiled!$A$2:$C$12,2,FALSE)</f>
        <v>0517_T225606_0%Sensor_0.05%Twin.json</v>
      </c>
      <c r="H174">
        <f>VLOOKUP(P174,'Damage State Indexer'!$C$2:$D$102,2,TRUE)</f>
        <v>30</v>
      </c>
      <c r="I174">
        <f>VLOOKUP(Q174,'Damage State Indexer'!$C$2:$D$102,2,TRUE)</f>
        <v>30</v>
      </c>
      <c r="J174">
        <f>VLOOKUP(R174,'Damage State Indexer'!$C$2:$D$102,2,TRUE)</f>
        <v>30</v>
      </c>
      <c r="K174">
        <f>VLOOKUP(S174,'Damage State Indexer'!$C$2:$D$102,2,TRUE)</f>
        <v>30</v>
      </c>
      <c r="L174" s="3">
        <v>0.5</v>
      </c>
      <c r="M174" s="3">
        <v>0</v>
      </c>
      <c r="N174" s="3">
        <v>0</v>
      </c>
      <c r="O174" s="3">
        <v>0</v>
      </c>
      <c r="P174" s="3">
        <v>0.3</v>
      </c>
      <c r="Q174" s="3">
        <v>0.3</v>
      </c>
      <c r="R174" s="3">
        <v>0.3</v>
      </c>
      <c r="S174" s="3">
        <v>0.3</v>
      </c>
      <c r="T174">
        <v>0</v>
      </c>
      <c r="U174" s="4">
        <v>172</v>
      </c>
    </row>
    <row r="175" spans="1:21" x14ac:dyDescent="0.25">
      <c r="A175">
        <f t="shared" si="2"/>
        <v>173</v>
      </c>
      <c r="B175" s="18">
        <v>0.88119999999999998</v>
      </c>
      <c r="C175" s="17">
        <v>501</v>
      </c>
      <c r="D175" t="str">
        <f>VLOOKUP(L175,DoE_Compiled!$A$2:$C$12,2,FALSE)</f>
        <v>0517_T225606_0%Sensor_0.05%Twin.json</v>
      </c>
      <c r="E175" t="str">
        <f>VLOOKUP(M175,DoE_Compiled!$A$2:$C$12,2,FALSE)</f>
        <v>0517_T225606_0%Sensor_0.05%Twin.json</v>
      </c>
      <c r="F175" t="str">
        <f>VLOOKUP(N175,DoE_Compiled!$A$2:$C$12,2,FALSE)</f>
        <v>0517_T225606_0%Sensor_0.05%Twin.json</v>
      </c>
      <c r="G175" t="str">
        <f>VLOOKUP(O175,DoE_Compiled!$A$2:$C$12,2,FALSE)</f>
        <v>0517_T225606_0%Sensor_0.05%Twin.json</v>
      </c>
      <c r="H175">
        <f>VLOOKUP(P175,'Damage State Indexer'!$C$2:$D$102,2,TRUE)</f>
        <v>30</v>
      </c>
      <c r="I175">
        <f>VLOOKUP(Q175,'Damage State Indexer'!$C$2:$D$102,2,TRUE)</f>
        <v>30</v>
      </c>
      <c r="J175">
        <f>VLOOKUP(R175,'Damage State Indexer'!$C$2:$D$102,2,TRUE)</f>
        <v>30</v>
      </c>
      <c r="K175">
        <f>VLOOKUP(S175,'Damage State Indexer'!$C$2:$D$102,2,TRUE)</f>
        <v>30</v>
      </c>
      <c r="L175" s="3">
        <v>0</v>
      </c>
      <c r="M175" s="3">
        <v>0</v>
      </c>
      <c r="N175" s="3">
        <v>0</v>
      </c>
      <c r="O175" s="3">
        <v>0</v>
      </c>
      <c r="P175" s="3">
        <v>0.3</v>
      </c>
      <c r="Q175" s="3">
        <v>0.3</v>
      </c>
      <c r="R175" s="3">
        <v>0.3</v>
      </c>
      <c r="S175" s="3">
        <v>0.3</v>
      </c>
      <c r="T175">
        <v>0</v>
      </c>
      <c r="U175" s="4">
        <v>173</v>
      </c>
    </row>
    <row r="176" spans="1:21" x14ac:dyDescent="0.25">
      <c r="A176">
        <f t="shared" si="2"/>
        <v>174</v>
      </c>
      <c r="B176" s="18">
        <v>0.90359999999999996</v>
      </c>
      <c r="C176" s="17">
        <v>722</v>
      </c>
      <c r="D176" t="str">
        <f>VLOOKUP(L176,DoE_Compiled!$A$2:$C$12,2,FALSE)</f>
        <v>0520_T131705_50%.json</v>
      </c>
      <c r="E176" t="str">
        <f>VLOOKUP(M176,DoE_Compiled!$A$2:$C$12,2,FALSE)</f>
        <v>0517_T225606_0%Sensor_0.05%Twin.json</v>
      </c>
      <c r="F176" t="str">
        <f>VLOOKUP(N176,DoE_Compiled!$A$2:$C$12,2,FALSE)</f>
        <v>0520_T131705_50%.json</v>
      </c>
      <c r="G176" t="str">
        <f>VLOOKUP(O176,DoE_Compiled!$A$2:$C$12,2,FALSE)</f>
        <v>0517_T225606_0%Sensor_0.05%Twin.json</v>
      </c>
      <c r="H176">
        <f>VLOOKUP(P176,'Damage State Indexer'!$C$2:$D$102,2,TRUE)</f>
        <v>0</v>
      </c>
      <c r="I176">
        <f>VLOOKUP(Q176,'Damage State Indexer'!$C$2:$D$102,2,TRUE)</f>
        <v>0</v>
      </c>
      <c r="J176">
        <f>VLOOKUP(R176,'Damage State Indexer'!$C$2:$D$102,2,TRUE)</f>
        <v>30</v>
      </c>
      <c r="K176">
        <f>VLOOKUP(S176,'Damage State Indexer'!$C$2:$D$102,2,TRUE)</f>
        <v>0</v>
      </c>
      <c r="L176" s="3">
        <v>0.5</v>
      </c>
      <c r="M176" s="3">
        <v>0</v>
      </c>
      <c r="N176" s="3">
        <v>0.5</v>
      </c>
      <c r="O176" s="3">
        <v>0</v>
      </c>
      <c r="P176" s="3">
        <v>0</v>
      </c>
      <c r="Q176" s="3">
        <v>0</v>
      </c>
      <c r="R176" s="3">
        <v>0.3</v>
      </c>
      <c r="S176" s="3">
        <v>0</v>
      </c>
      <c r="T176">
        <v>0</v>
      </c>
      <c r="U176" s="4">
        <v>174</v>
      </c>
    </row>
    <row r="177" spans="1:21" x14ac:dyDescent="0.25">
      <c r="A177">
        <f t="shared" si="2"/>
        <v>175</v>
      </c>
      <c r="B177" s="18">
        <v>0.87970000000000004</v>
      </c>
      <c r="C177" s="17">
        <v>562</v>
      </c>
      <c r="D177" t="str">
        <f>VLOOKUP(L177,DoE_Compiled!$A$2:$C$12,2,FALSE)</f>
        <v>0520_T131705_50%.json</v>
      </c>
      <c r="E177" t="str">
        <f>VLOOKUP(M177,DoE_Compiled!$A$2:$C$12,2,FALSE)</f>
        <v>0517_T225606_0%Sensor_0.05%Twin.json</v>
      </c>
      <c r="F177" t="str">
        <f>VLOOKUP(N177,DoE_Compiled!$A$2:$C$12,2,FALSE)</f>
        <v>0520_T131705_50%.json</v>
      </c>
      <c r="G177" t="str">
        <f>VLOOKUP(O177,DoE_Compiled!$A$2:$C$12,2,FALSE)</f>
        <v>0517_T225606_0%Sensor_0.05%Twin.json</v>
      </c>
      <c r="H177">
        <f>VLOOKUP(P177,'Damage State Indexer'!$C$2:$D$102,2,TRUE)</f>
        <v>30</v>
      </c>
      <c r="I177">
        <f>VLOOKUP(Q177,'Damage State Indexer'!$C$2:$D$102,2,TRUE)</f>
        <v>30</v>
      </c>
      <c r="J177">
        <f>VLOOKUP(R177,'Damage State Indexer'!$C$2:$D$102,2,TRUE)</f>
        <v>30</v>
      </c>
      <c r="K177">
        <f>VLOOKUP(S177,'Damage State Indexer'!$C$2:$D$102,2,TRUE)</f>
        <v>0</v>
      </c>
      <c r="L177" s="3">
        <v>0.5</v>
      </c>
      <c r="M177" s="3">
        <v>0</v>
      </c>
      <c r="N177" s="3">
        <v>0.5</v>
      </c>
      <c r="O177" s="3">
        <v>0</v>
      </c>
      <c r="P177" s="3">
        <v>0.3</v>
      </c>
      <c r="Q177" s="3">
        <v>0.3</v>
      </c>
      <c r="R177" s="3">
        <v>0.3</v>
      </c>
      <c r="S177" s="3">
        <v>0</v>
      </c>
      <c r="T177">
        <v>2500</v>
      </c>
      <c r="U177" s="4">
        <v>175</v>
      </c>
    </row>
    <row r="178" spans="1:21" x14ac:dyDescent="0.25">
      <c r="A178">
        <f t="shared" si="2"/>
        <v>176</v>
      </c>
      <c r="B178" s="18">
        <v>0.95030000000000003</v>
      </c>
      <c r="C178" s="17">
        <v>722</v>
      </c>
      <c r="D178" t="str">
        <f>VLOOKUP(L178,DoE_Compiled!$A$2:$C$12,2,FALSE)</f>
        <v>0517_T225606_0%Sensor_0.05%Twin.json</v>
      </c>
      <c r="E178" t="str">
        <f>VLOOKUP(M178,DoE_Compiled!$A$2:$C$12,2,FALSE)</f>
        <v>0517_T225606_0%Sensor_0.05%Twin.json</v>
      </c>
      <c r="F178" t="str">
        <f>VLOOKUP(N178,DoE_Compiled!$A$2:$C$12,2,FALSE)</f>
        <v>0520_T131705_50%.json</v>
      </c>
      <c r="G178" t="str">
        <f>VLOOKUP(O178,DoE_Compiled!$A$2:$C$12,2,FALSE)</f>
        <v>0517_T225606_0%Sensor_0.05%Twin.json</v>
      </c>
      <c r="H178">
        <f>VLOOKUP(P178,'Damage State Indexer'!$C$2:$D$102,2,TRUE)</f>
        <v>30</v>
      </c>
      <c r="I178">
        <f>VLOOKUP(Q178,'Damage State Indexer'!$C$2:$D$102,2,TRUE)</f>
        <v>0</v>
      </c>
      <c r="J178">
        <f>VLOOKUP(R178,'Damage State Indexer'!$C$2:$D$102,2,TRUE)</f>
        <v>30</v>
      </c>
      <c r="K178">
        <f>VLOOKUP(S178,'Damage State Indexer'!$C$2:$D$102,2,TRUE)</f>
        <v>0</v>
      </c>
      <c r="L178" s="3">
        <v>0</v>
      </c>
      <c r="M178" s="3">
        <v>0</v>
      </c>
      <c r="N178" s="3">
        <v>0.5</v>
      </c>
      <c r="O178" s="3">
        <v>0</v>
      </c>
      <c r="P178" s="3">
        <v>0.3</v>
      </c>
      <c r="Q178" s="3">
        <v>0</v>
      </c>
      <c r="R178" s="3">
        <v>0.3</v>
      </c>
      <c r="S178" s="3">
        <v>0</v>
      </c>
      <c r="T178">
        <v>0</v>
      </c>
      <c r="U178" s="4">
        <v>176</v>
      </c>
    </row>
    <row r="179" spans="1:21" x14ac:dyDescent="0.25">
      <c r="A179">
        <f t="shared" si="2"/>
        <v>177</v>
      </c>
      <c r="B179" s="18">
        <v>0.94269999999999998</v>
      </c>
      <c r="C179" s="17">
        <v>737</v>
      </c>
      <c r="D179" t="str">
        <f>VLOOKUP(L179,DoE_Compiled!$A$2:$C$12,2,FALSE)</f>
        <v>0517_T225606_0%Sensor_0.05%Twin.json</v>
      </c>
      <c r="E179" t="str">
        <f>VLOOKUP(M179,DoE_Compiled!$A$2:$C$12,2,FALSE)</f>
        <v>0517_T225606_0%Sensor_0.05%Twin.json</v>
      </c>
      <c r="F179" t="str">
        <f>VLOOKUP(N179,DoE_Compiled!$A$2:$C$12,2,FALSE)</f>
        <v>0520_T131705_50%.json</v>
      </c>
      <c r="G179" t="str">
        <f>VLOOKUP(O179,DoE_Compiled!$A$2:$C$12,2,FALSE)</f>
        <v>0520_T131705_50%.json</v>
      </c>
      <c r="H179">
        <f>VLOOKUP(P179,'Damage State Indexer'!$C$2:$D$102,2,TRUE)</f>
        <v>30</v>
      </c>
      <c r="I179">
        <f>VLOOKUP(Q179,'Damage State Indexer'!$C$2:$D$102,2,TRUE)</f>
        <v>30</v>
      </c>
      <c r="J179">
        <f>VLOOKUP(R179,'Damage State Indexer'!$C$2:$D$102,2,TRUE)</f>
        <v>0</v>
      </c>
      <c r="K179">
        <f>VLOOKUP(S179,'Damage State Indexer'!$C$2:$D$102,2,TRUE)</f>
        <v>0</v>
      </c>
      <c r="L179" s="3">
        <v>0</v>
      </c>
      <c r="M179" s="3">
        <v>0</v>
      </c>
      <c r="N179" s="3">
        <v>0.5</v>
      </c>
      <c r="O179" s="3">
        <v>0.5</v>
      </c>
      <c r="P179" s="3">
        <v>0.3</v>
      </c>
      <c r="Q179" s="3">
        <v>0.3</v>
      </c>
      <c r="R179" s="3">
        <v>0</v>
      </c>
      <c r="S179" s="3">
        <v>0</v>
      </c>
      <c r="T179">
        <v>0</v>
      </c>
      <c r="U179" s="4">
        <v>177</v>
      </c>
    </row>
    <row r="180" spans="1:21" x14ac:dyDescent="0.25">
      <c r="A180">
        <f t="shared" si="2"/>
        <v>178</v>
      </c>
      <c r="B180" s="18">
        <v>0.8569</v>
      </c>
      <c r="C180" s="17">
        <v>737</v>
      </c>
      <c r="D180" t="str">
        <f>VLOOKUP(L180,DoE_Compiled!$A$2:$C$12,2,FALSE)</f>
        <v>0520_T131705_50%.json</v>
      </c>
      <c r="E180" t="str">
        <f>VLOOKUP(M180,DoE_Compiled!$A$2:$C$12,2,FALSE)</f>
        <v>0520_T131705_50%.json</v>
      </c>
      <c r="F180" t="str">
        <f>VLOOKUP(N180,DoE_Compiled!$A$2:$C$12,2,FALSE)</f>
        <v>0520_T131705_50%.json</v>
      </c>
      <c r="G180" t="str">
        <f>VLOOKUP(O180,DoE_Compiled!$A$2:$C$12,2,FALSE)</f>
        <v>0517_T225606_0%Sensor_0.05%Twin.json</v>
      </c>
      <c r="H180">
        <f>VLOOKUP(P180,'Damage State Indexer'!$C$2:$D$102,2,TRUE)</f>
        <v>30</v>
      </c>
      <c r="I180">
        <f>VLOOKUP(Q180,'Damage State Indexer'!$C$2:$D$102,2,TRUE)</f>
        <v>30</v>
      </c>
      <c r="J180">
        <f>VLOOKUP(R180,'Damage State Indexer'!$C$2:$D$102,2,TRUE)</f>
        <v>0</v>
      </c>
      <c r="K180">
        <f>VLOOKUP(S180,'Damage State Indexer'!$C$2:$D$102,2,TRUE)</f>
        <v>30</v>
      </c>
      <c r="L180" s="3">
        <v>0.5</v>
      </c>
      <c r="M180" s="3">
        <v>0.5</v>
      </c>
      <c r="N180" s="3">
        <v>0.5</v>
      </c>
      <c r="O180" s="3">
        <v>0</v>
      </c>
      <c r="P180" s="3">
        <v>0.3</v>
      </c>
      <c r="Q180" s="3">
        <v>0.3</v>
      </c>
      <c r="R180" s="3">
        <v>0</v>
      </c>
      <c r="S180" s="3">
        <v>0.3</v>
      </c>
      <c r="T180">
        <v>0</v>
      </c>
      <c r="U180" s="4">
        <v>178</v>
      </c>
    </row>
    <row r="181" spans="1:21" x14ac:dyDescent="0.25">
      <c r="A181">
        <f t="shared" si="2"/>
        <v>179</v>
      </c>
      <c r="B181" s="18">
        <v>0.86850000000000005</v>
      </c>
      <c r="C181" s="17">
        <v>504</v>
      </c>
      <c r="D181" t="str">
        <f>VLOOKUP(L181,DoE_Compiled!$A$2:$C$12,2,FALSE)</f>
        <v>0517_T225606_0%Sensor_0.05%Twin.json</v>
      </c>
      <c r="E181" t="str">
        <f>VLOOKUP(M181,DoE_Compiled!$A$2:$C$12,2,FALSE)</f>
        <v>0520_T131705_50%.json</v>
      </c>
      <c r="F181" t="str">
        <f>VLOOKUP(N181,DoE_Compiled!$A$2:$C$12,2,FALSE)</f>
        <v>0520_T131705_50%.json</v>
      </c>
      <c r="G181" t="str">
        <f>VLOOKUP(O181,DoE_Compiled!$A$2:$C$12,2,FALSE)</f>
        <v>0520_T131705_50%.json</v>
      </c>
      <c r="H181">
        <f>VLOOKUP(P181,'Damage State Indexer'!$C$2:$D$102,2,TRUE)</f>
        <v>0</v>
      </c>
      <c r="I181">
        <f>VLOOKUP(Q181,'Damage State Indexer'!$C$2:$D$102,2,TRUE)</f>
        <v>30</v>
      </c>
      <c r="J181">
        <f>VLOOKUP(R181,'Damage State Indexer'!$C$2:$D$102,2,TRUE)</f>
        <v>30</v>
      </c>
      <c r="K181">
        <f>VLOOKUP(S181,'Damage State Indexer'!$C$2:$D$102,2,TRUE)</f>
        <v>30</v>
      </c>
      <c r="L181" s="3">
        <v>0</v>
      </c>
      <c r="M181" s="3">
        <v>0.5</v>
      </c>
      <c r="N181" s="3">
        <v>0.5</v>
      </c>
      <c r="O181" s="3">
        <v>0.5</v>
      </c>
      <c r="P181" s="3">
        <v>0</v>
      </c>
      <c r="Q181" s="3">
        <v>0.3</v>
      </c>
      <c r="R181" s="3">
        <v>0.3</v>
      </c>
      <c r="S181" s="3">
        <v>0.3</v>
      </c>
      <c r="T181">
        <v>0</v>
      </c>
      <c r="U181" s="4">
        <v>179</v>
      </c>
    </row>
    <row r="182" spans="1:21" x14ac:dyDescent="0.25">
      <c r="A182">
        <f t="shared" si="2"/>
        <v>180</v>
      </c>
      <c r="B182" s="18">
        <v>0.87980000000000003</v>
      </c>
      <c r="C182" s="17">
        <v>577</v>
      </c>
      <c r="D182" t="str">
        <f>VLOOKUP(L182,DoE_Compiled!$A$2:$C$12,2,FALSE)</f>
        <v>0517_T225606_0%Sensor_0.05%Twin.json</v>
      </c>
      <c r="E182" t="str">
        <f>VLOOKUP(M182,DoE_Compiled!$A$2:$C$12,2,FALSE)</f>
        <v>0520_T131705_50%.json</v>
      </c>
      <c r="F182" t="str">
        <f>VLOOKUP(N182,DoE_Compiled!$A$2:$C$12,2,FALSE)</f>
        <v>0520_T131705_50%.json</v>
      </c>
      <c r="G182" t="str">
        <f>VLOOKUP(O182,DoE_Compiled!$A$2:$C$12,2,FALSE)</f>
        <v>0520_T131705_50%.json</v>
      </c>
      <c r="H182">
        <f>VLOOKUP(P182,'Damage State Indexer'!$C$2:$D$102,2,TRUE)</f>
        <v>0</v>
      </c>
      <c r="I182">
        <f>VLOOKUP(Q182,'Damage State Indexer'!$C$2:$D$102,2,TRUE)</f>
        <v>0</v>
      </c>
      <c r="J182">
        <f>VLOOKUP(R182,'Damage State Indexer'!$C$2:$D$102,2,TRUE)</f>
        <v>0</v>
      </c>
      <c r="K182">
        <f>VLOOKUP(S182,'Damage State Indexer'!$C$2:$D$102,2,TRUE)</f>
        <v>30</v>
      </c>
      <c r="L182" s="3">
        <v>0</v>
      </c>
      <c r="M182" s="3">
        <v>0.5</v>
      </c>
      <c r="N182" s="3">
        <v>0.5</v>
      </c>
      <c r="O182" s="3">
        <v>0.5</v>
      </c>
      <c r="P182" s="3">
        <v>0</v>
      </c>
      <c r="Q182" s="3">
        <v>0</v>
      </c>
      <c r="R182" s="3">
        <v>0</v>
      </c>
      <c r="S182" s="3">
        <v>0.3</v>
      </c>
      <c r="T182">
        <v>2500</v>
      </c>
      <c r="U182" s="4">
        <v>180</v>
      </c>
    </row>
    <row r="183" spans="1:21" x14ac:dyDescent="0.25">
      <c r="A183">
        <f t="shared" si="2"/>
        <v>181</v>
      </c>
      <c r="B183" s="18">
        <v>0.89470000000000005</v>
      </c>
      <c r="C183" s="17">
        <v>574</v>
      </c>
      <c r="D183" t="str">
        <f>VLOOKUP(L183,DoE_Compiled!$A$2:$C$12,2,FALSE)</f>
        <v>0520_T131705_50%.json</v>
      </c>
      <c r="E183" t="str">
        <f>VLOOKUP(M183,DoE_Compiled!$A$2:$C$12,2,FALSE)</f>
        <v>0520_T131705_50%.json</v>
      </c>
      <c r="F183" t="str">
        <f>VLOOKUP(N183,DoE_Compiled!$A$2:$C$12,2,FALSE)</f>
        <v>0517_T225606_0%Sensor_0.05%Twin.json</v>
      </c>
      <c r="G183" t="str">
        <f>VLOOKUP(O183,DoE_Compiled!$A$2:$C$12,2,FALSE)</f>
        <v>0520_T131705_50%.json</v>
      </c>
      <c r="H183">
        <f>VLOOKUP(P183,'Damage State Indexer'!$C$2:$D$102,2,TRUE)</f>
        <v>0</v>
      </c>
      <c r="I183">
        <f>VLOOKUP(Q183,'Damage State Indexer'!$C$2:$D$102,2,TRUE)</f>
        <v>30</v>
      </c>
      <c r="J183">
        <f>VLOOKUP(R183,'Damage State Indexer'!$C$2:$D$102,2,TRUE)</f>
        <v>0</v>
      </c>
      <c r="K183">
        <f>VLOOKUP(S183,'Damage State Indexer'!$C$2:$D$102,2,TRUE)</f>
        <v>0</v>
      </c>
      <c r="L183" s="3">
        <v>0.5</v>
      </c>
      <c r="M183" s="3">
        <v>0.5</v>
      </c>
      <c r="N183" s="3">
        <v>0</v>
      </c>
      <c r="O183" s="3">
        <v>0.5</v>
      </c>
      <c r="P183" s="3">
        <v>0</v>
      </c>
      <c r="Q183" s="3">
        <v>0.3</v>
      </c>
      <c r="R183" s="3">
        <v>0</v>
      </c>
      <c r="S183" s="3">
        <v>0</v>
      </c>
      <c r="T183">
        <v>2500</v>
      </c>
      <c r="U183" s="4">
        <v>181</v>
      </c>
    </row>
    <row r="184" spans="1:21" x14ac:dyDescent="0.25">
      <c r="A184">
        <f t="shared" si="2"/>
        <v>182</v>
      </c>
      <c r="B184" s="18">
        <v>0.89419999999999999</v>
      </c>
      <c r="C184" s="17">
        <v>734</v>
      </c>
      <c r="D184" t="str">
        <f>VLOOKUP(L184,DoE_Compiled!$A$2:$C$12,2,FALSE)</f>
        <v>0520_T131705_50%.json</v>
      </c>
      <c r="E184" t="str">
        <f>VLOOKUP(M184,DoE_Compiled!$A$2:$C$12,2,FALSE)</f>
        <v>0520_T131705_50%.json</v>
      </c>
      <c r="F184" t="str">
        <f>VLOOKUP(N184,DoE_Compiled!$A$2:$C$12,2,FALSE)</f>
        <v>0517_T225606_0%Sensor_0.05%Twin.json</v>
      </c>
      <c r="G184" t="str">
        <f>VLOOKUP(O184,DoE_Compiled!$A$2:$C$12,2,FALSE)</f>
        <v>0520_T131705_50%.json</v>
      </c>
      <c r="H184">
        <f>VLOOKUP(P184,'Damage State Indexer'!$C$2:$D$102,2,TRUE)</f>
        <v>0</v>
      </c>
      <c r="I184">
        <f>VLOOKUP(Q184,'Damage State Indexer'!$C$2:$D$102,2,TRUE)</f>
        <v>0</v>
      </c>
      <c r="J184">
        <f>VLOOKUP(R184,'Damage State Indexer'!$C$2:$D$102,2,TRUE)</f>
        <v>0</v>
      </c>
      <c r="K184">
        <f>VLOOKUP(S184,'Damage State Indexer'!$C$2:$D$102,2,TRUE)</f>
        <v>30</v>
      </c>
      <c r="L184" s="3">
        <v>0.5</v>
      </c>
      <c r="M184" s="3">
        <v>0.5</v>
      </c>
      <c r="N184" s="3">
        <v>0</v>
      </c>
      <c r="O184" s="3">
        <v>0.5</v>
      </c>
      <c r="P184" s="3">
        <v>0</v>
      </c>
      <c r="Q184" s="3">
        <v>0</v>
      </c>
      <c r="R184" s="3">
        <v>0</v>
      </c>
      <c r="S184" s="3">
        <v>0.3</v>
      </c>
      <c r="T184">
        <v>0</v>
      </c>
      <c r="U184" s="4">
        <v>182</v>
      </c>
    </row>
    <row r="185" spans="1:21" x14ac:dyDescent="0.25">
      <c r="A185">
        <f t="shared" si="2"/>
        <v>183</v>
      </c>
      <c r="B185" s="18">
        <v>0.91159999999999997</v>
      </c>
      <c r="C185" s="17">
        <v>737</v>
      </c>
      <c r="D185" t="str">
        <f>VLOOKUP(L185,DoE_Compiled!$A$2:$C$12,2,FALSE)</f>
        <v>0517_T225606_0%Sensor_0.05%Twin.json</v>
      </c>
      <c r="E185" t="str">
        <f>VLOOKUP(M185,DoE_Compiled!$A$2:$C$12,2,FALSE)</f>
        <v>0520_T131705_50%.json</v>
      </c>
      <c r="F185" t="str">
        <f>VLOOKUP(N185,DoE_Compiled!$A$2:$C$12,2,FALSE)</f>
        <v>0520_T131705_50%.json</v>
      </c>
      <c r="G185" t="str">
        <f>VLOOKUP(O185,DoE_Compiled!$A$2:$C$12,2,FALSE)</f>
        <v>0517_T225606_0%Sensor_0.05%Twin.json</v>
      </c>
      <c r="H185">
        <f>VLOOKUP(P185,'Damage State Indexer'!$C$2:$D$102,2,TRUE)</f>
        <v>30</v>
      </c>
      <c r="I185">
        <f>VLOOKUP(Q185,'Damage State Indexer'!$C$2:$D$102,2,TRUE)</f>
        <v>30</v>
      </c>
      <c r="J185">
        <f>VLOOKUP(R185,'Damage State Indexer'!$C$2:$D$102,2,TRUE)</f>
        <v>0</v>
      </c>
      <c r="K185">
        <f>VLOOKUP(S185,'Damage State Indexer'!$C$2:$D$102,2,TRUE)</f>
        <v>25</v>
      </c>
      <c r="L185" s="3">
        <v>0</v>
      </c>
      <c r="M185" s="3">
        <v>0.5</v>
      </c>
      <c r="N185" s="3">
        <v>0.5</v>
      </c>
      <c r="O185" s="3">
        <v>0</v>
      </c>
      <c r="P185" s="3">
        <v>0.3</v>
      </c>
      <c r="Q185" s="3">
        <v>0.3</v>
      </c>
      <c r="R185" s="3">
        <v>0</v>
      </c>
      <c r="S185" s="3">
        <v>0.25</v>
      </c>
      <c r="T185">
        <v>0</v>
      </c>
      <c r="U185" s="4">
        <v>183</v>
      </c>
    </row>
    <row r="186" spans="1:21" x14ac:dyDescent="0.25">
      <c r="A186">
        <f t="shared" si="2"/>
        <v>184</v>
      </c>
      <c r="B186" s="18">
        <v>0.90849999999999997</v>
      </c>
      <c r="C186" s="17">
        <v>566</v>
      </c>
      <c r="D186" t="str">
        <f>VLOOKUP(L186,DoE_Compiled!$A$2:$C$12,2,FALSE)</f>
        <v>0520_T131705_50%.json</v>
      </c>
      <c r="E186" t="str">
        <f>VLOOKUP(M186,DoE_Compiled!$A$2:$C$12,2,FALSE)</f>
        <v>0517_T225606_0%Sensor_0.05%Twin.json</v>
      </c>
      <c r="F186" t="str">
        <f>VLOOKUP(N186,DoE_Compiled!$A$2:$C$12,2,FALSE)</f>
        <v>0517_T225606_0%Sensor_0.05%Twin.json</v>
      </c>
      <c r="G186" t="str">
        <f>VLOOKUP(O186,DoE_Compiled!$A$2:$C$12,2,FALSE)</f>
        <v>0520_T131705_50%.json</v>
      </c>
      <c r="H186">
        <f>VLOOKUP(P186,'Damage State Indexer'!$C$2:$D$102,2,TRUE)</f>
        <v>5</v>
      </c>
      <c r="I186">
        <f>VLOOKUP(Q186,'Damage State Indexer'!$C$2:$D$102,2,TRUE)</f>
        <v>0</v>
      </c>
      <c r="J186">
        <f>VLOOKUP(R186,'Damage State Indexer'!$C$2:$D$102,2,TRUE)</f>
        <v>30</v>
      </c>
      <c r="K186">
        <f>VLOOKUP(S186,'Damage State Indexer'!$C$2:$D$102,2,TRUE)</f>
        <v>0</v>
      </c>
      <c r="L186" s="3">
        <v>0.5</v>
      </c>
      <c r="M186" s="3">
        <v>0</v>
      </c>
      <c r="N186" s="3">
        <v>0</v>
      </c>
      <c r="O186" s="3">
        <v>0.5</v>
      </c>
      <c r="P186" s="3">
        <v>0.05</v>
      </c>
      <c r="Q186" s="3">
        <v>0</v>
      </c>
      <c r="R186" s="3">
        <v>0.3</v>
      </c>
      <c r="S186" s="3">
        <v>0</v>
      </c>
      <c r="T186">
        <v>2500</v>
      </c>
      <c r="U186" s="4">
        <v>184</v>
      </c>
    </row>
    <row r="187" spans="1:21" x14ac:dyDescent="0.25">
      <c r="A187">
        <f t="shared" si="2"/>
        <v>185</v>
      </c>
      <c r="B187" s="18">
        <v>0.93559999999999999</v>
      </c>
      <c r="C187" s="17">
        <v>734</v>
      </c>
      <c r="D187" t="str">
        <f>VLOOKUP(L187,DoE_Compiled!$A$2:$C$12,2,FALSE)</f>
        <v>0517_T225606_0%Sensor_0.05%Twin.json</v>
      </c>
      <c r="E187" t="str">
        <f>VLOOKUP(M187,DoE_Compiled!$A$2:$C$12,2,FALSE)</f>
        <v>0520_T131705_50%.json</v>
      </c>
      <c r="F187" t="str">
        <f>VLOOKUP(N187,DoE_Compiled!$A$2:$C$12,2,FALSE)</f>
        <v>0517_T225606_0%Sensor_0.05%Twin.json</v>
      </c>
      <c r="G187" t="str">
        <f>VLOOKUP(O187,DoE_Compiled!$A$2:$C$12,2,FALSE)</f>
        <v>0520_T131705_50%.json</v>
      </c>
      <c r="H187">
        <f>VLOOKUP(P187,'Damage State Indexer'!$C$2:$D$102,2,TRUE)</f>
        <v>0</v>
      </c>
      <c r="I187">
        <f>VLOOKUP(Q187,'Damage State Indexer'!$C$2:$D$102,2,TRUE)</f>
        <v>30</v>
      </c>
      <c r="J187">
        <f>VLOOKUP(R187,'Damage State Indexer'!$C$2:$D$102,2,TRUE)</f>
        <v>5</v>
      </c>
      <c r="K187">
        <f>VLOOKUP(S187,'Damage State Indexer'!$C$2:$D$102,2,TRUE)</f>
        <v>0</v>
      </c>
      <c r="L187" s="3">
        <v>0</v>
      </c>
      <c r="M187" s="3">
        <v>0.5</v>
      </c>
      <c r="N187" s="3">
        <v>0</v>
      </c>
      <c r="O187" s="3">
        <v>0.5</v>
      </c>
      <c r="P187" s="3">
        <v>0</v>
      </c>
      <c r="Q187" s="3">
        <v>0.3</v>
      </c>
      <c r="R187" s="3">
        <v>0.05</v>
      </c>
      <c r="S187" s="3">
        <v>0</v>
      </c>
      <c r="T187">
        <v>0</v>
      </c>
      <c r="U187" s="4">
        <v>185</v>
      </c>
    </row>
    <row r="188" spans="1:21" x14ac:dyDescent="0.25">
      <c r="A188">
        <f t="shared" si="2"/>
        <v>186</v>
      </c>
      <c r="B188" s="18">
        <v>0.95099999999999996</v>
      </c>
      <c r="C188" s="17">
        <v>726</v>
      </c>
      <c r="D188" t="str">
        <f>VLOOKUP(L188,DoE_Compiled!$A$2:$C$12,2,FALSE)</f>
        <v>0517_T225606_0%Sensor_0.05%Twin.json</v>
      </c>
      <c r="E188" t="str">
        <f>VLOOKUP(M188,DoE_Compiled!$A$2:$C$12,2,FALSE)</f>
        <v>0517_T225606_0%Sensor_0.05%Twin.json</v>
      </c>
      <c r="F188" t="str">
        <f>VLOOKUP(N188,DoE_Compiled!$A$2:$C$12,2,FALSE)</f>
        <v>0517_T225606_0%Sensor_0.05%Twin.json</v>
      </c>
      <c r="G188" t="str">
        <f>VLOOKUP(O188,DoE_Compiled!$A$2:$C$12,2,FALSE)</f>
        <v>0520_T131705_50%.json</v>
      </c>
      <c r="H188">
        <f>VLOOKUP(P188,'Damage State Indexer'!$C$2:$D$102,2,TRUE)</f>
        <v>0</v>
      </c>
      <c r="I188">
        <f>VLOOKUP(Q188,'Damage State Indexer'!$C$2:$D$102,2,TRUE)</f>
        <v>0</v>
      </c>
      <c r="J188">
        <f>VLOOKUP(R188,'Damage State Indexer'!$C$2:$D$102,2,TRUE)</f>
        <v>30</v>
      </c>
      <c r="K188">
        <f>VLOOKUP(S188,'Damage State Indexer'!$C$2:$D$102,2,TRUE)</f>
        <v>0</v>
      </c>
      <c r="L188" s="3">
        <v>0</v>
      </c>
      <c r="M188" s="3">
        <v>0</v>
      </c>
      <c r="N188" s="3">
        <v>0</v>
      </c>
      <c r="O188" s="3">
        <v>0.5</v>
      </c>
      <c r="P188" s="3">
        <v>0</v>
      </c>
      <c r="Q188" s="3">
        <v>0</v>
      </c>
      <c r="R188" s="3">
        <v>0.3</v>
      </c>
      <c r="S188" s="3">
        <v>0</v>
      </c>
      <c r="T188">
        <v>0</v>
      </c>
      <c r="U188" s="4">
        <v>186</v>
      </c>
    </row>
    <row r="189" spans="1:21" x14ac:dyDescent="0.25">
      <c r="A189">
        <f t="shared" si="2"/>
        <v>187</v>
      </c>
      <c r="B189" s="18">
        <v>0.93210000000000004</v>
      </c>
      <c r="C189" s="17">
        <v>722</v>
      </c>
      <c r="D189" t="str">
        <f>VLOOKUP(L189,DoE_Compiled!$A$2:$C$12,2,FALSE)</f>
        <v>0517_T225606_0%Sensor_0.05%Twin.json</v>
      </c>
      <c r="E189" t="str">
        <f>VLOOKUP(M189,DoE_Compiled!$A$2:$C$12,2,FALSE)</f>
        <v>0517_T225606_0%Sensor_0.05%Twin.json</v>
      </c>
      <c r="F189" t="str">
        <f>VLOOKUP(N189,DoE_Compiled!$A$2:$C$12,2,FALSE)</f>
        <v>0517_T225606_0%Sensor_0.05%Twin.json</v>
      </c>
      <c r="G189" t="str">
        <f>VLOOKUP(O189,DoE_Compiled!$A$2:$C$12,2,FALSE)</f>
        <v>0517_T225606_0%Sensor_0.05%Twin.json</v>
      </c>
      <c r="H189">
        <f>VLOOKUP(P189,'Damage State Indexer'!$C$2:$D$102,2,TRUE)</f>
        <v>30</v>
      </c>
      <c r="I189">
        <f>VLOOKUP(Q189,'Damage State Indexer'!$C$2:$D$102,2,TRUE)</f>
        <v>30</v>
      </c>
      <c r="J189">
        <f>VLOOKUP(R189,'Damage State Indexer'!$C$2:$D$102,2,TRUE)</f>
        <v>30</v>
      </c>
      <c r="K189">
        <f>VLOOKUP(S189,'Damage State Indexer'!$C$2:$D$102,2,TRUE)</f>
        <v>0</v>
      </c>
      <c r="L189" s="3">
        <v>0</v>
      </c>
      <c r="M189" s="3">
        <v>0</v>
      </c>
      <c r="N189" s="3">
        <v>0</v>
      </c>
      <c r="O189" s="3">
        <v>0</v>
      </c>
      <c r="P189" s="3">
        <v>0.3</v>
      </c>
      <c r="Q189" s="3">
        <v>0.3</v>
      </c>
      <c r="R189" s="3">
        <v>0.3</v>
      </c>
      <c r="S189" s="3">
        <v>0</v>
      </c>
      <c r="T189">
        <v>0</v>
      </c>
      <c r="U189" s="4">
        <v>187</v>
      </c>
    </row>
    <row r="190" spans="1:21" x14ac:dyDescent="0.25">
      <c r="A190">
        <f t="shared" si="2"/>
        <v>188</v>
      </c>
      <c r="B190" s="18">
        <v>0.89259999999999995</v>
      </c>
      <c r="C190" s="17">
        <v>574</v>
      </c>
      <c r="D190" t="str">
        <f>VLOOKUP(L190,DoE_Compiled!$A$2:$C$12,2,FALSE)</f>
        <v>0517_T225606_0%Sensor_0.05%Twin.json</v>
      </c>
      <c r="E190" t="str">
        <f>VLOOKUP(M190,DoE_Compiled!$A$2:$C$12,2,FALSE)</f>
        <v>0520_T131705_50%.json</v>
      </c>
      <c r="F190" t="str">
        <f>VLOOKUP(N190,DoE_Compiled!$A$2:$C$12,2,FALSE)</f>
        <v>0517_T225606_0%Sensor_0.05%Twin.json</v>
      </c>
      <c r="G190" t="str">
        <f>VLOOKUP(O190,DoE_Compiled!$A$2:$C$12,2,FALSE)</f>
        <v>0517_T225606_0%Sensor_0.05%Twin.json</v>
      </c>
      <c r="H190">
        <f>VLOOKUP(P190,'Damage State Indexer'!$C$2:$D$102,2,TRUE)</f>
        <v>0</v>
      </c>
      <c r="I190">
        <f>VLOOKUP(Q190,'Damage State Indexer'!$C$2:$D$102,2,TRUE)</f>
        <v>30</v>
      </c>
      <c r="J190">
        <f>VLOOKUP(R190,'Damage State Indexer'!$C$2:$D$102,2,TRUE)</f>
        <v>0</v>
      </c>
      <c r="K190">
        <f>VLOOKUP(S190,'Damage State Indexer'!$C$2:$D$102,2,TRUE)</f>
        <v>0</v>
      </c>
      <c r="L190" s="3">
        <v>0</v>
      </c>
      <c r="M190" s="3">
        <v>0.5</v>
      </c>
      <c r="N190" s="3">
        <v>0</v>
      </c>
      <c r="O190" s="3">
        <v>0</v>
      </c>
      <c r="P190" s="3">
        <v>0</v>
      </c>
      <c r="Q190" s="3">
        <v>0.3</v>
      </c>
      <c r="R190" s="3">
        <v>0</v>
      </c>
      <c r="S190" s="3">
        <v>0</v>
      </c>
      <c r="T190">
        <v>2500</v>
      </c>
      <c r="U190" s="4">
        <v>188</v>
      </c>
    </row>
    <row r="191" spans="1:21" x14ac:dyDescent="0.25">
      <c r="A191">
        <f t="shared" si="2"/>
        <v>189</v>
      </c>
      <c r="B191" s="18">
        <v>0.87260000000000004</v>
      </c>
      <c r="C191" s="17">
        <v>502</v>
      </c>
      <c r="D191" t="str">
        <f>VLOOKUP(L191,DoE_Compiled!$A$2:$C$12,2,FALSE)</f>
        <v>0517_T225606_0%Sensor_0.05%Twin.json</v>
      </c>
      <c r="E191" t="str">
        <f>VLOOKUP(M191,DoE_Compiled!$A$2:$C$12,2,FALSE)</f>
        <v>0520_T131705_50%.json</v>
      </c>
      <c r="F191" t="str">
        <f>VLOOKUP(N191,DoE_Compiled!$A$2:$C$12,2,FALSE)</f>
        <v>0517_T225606_0%Sensor_0.05%Twin.json</v>
      </c>
      <c r="G191" t="str">
        <f>VLOOKUP(O191,DoE_Compiled!$A$2:$C$12,2,FALSE)</f>
        <v>0520_T131705_50%.json</v>
      </c>
      <c r="H191">
        <f>VLOOKUP(P191,'Damage State Indexer'!$C$2:$D$102,2,TRUE)</f>
        <v>0</v>
      </c>
      <c r="I191">
        <f>VLOOKUP(Q191,'Damage State Indexer'!$C$2:$D$102,2,TRUE)</f>
        <v>30</v>
      </c>
      <c r="J191">
        <f>VLOOKUP(R191,'Damage State Indexer'!$C$2:$D$102,2,TRUE)</f>
        <v>30</v>
      </c>
      <c r="K191">
        <f>VLOOKUP(S191,'Damage State Indexer'!$C$2:$D$102,2,TRUE)</f>
        <v>30</v>
      </c>
      <c r="L191" s="3">
        <v>0</v>
      </c>
      <c r="M191" s="3">
        <v>0.5</v>
      </c>
      <c r="N191" s="3">
        <v>0</v>
      </c>
      <c r="O191" s="3">
        <v>0.5</v>
      </c>
      <c r="P191" s="3">
        <v>0</v>
      </c>
      <c r="Q191" s="3">
        <v>0.3</v>
      </c>
      <c r="R191" s="3">
        <v>0.3</v>
      </c>
      <c r="S191" s="3">
        <v>0.3</v>
      </c>
      <c r="T191">
        <v>0</v>
      </c>
      <c r="U191" s="4">
        <v>189</v>
      </c>
    </row>
    <row r="192" spans="1:21" x14ac:dyDescent="0.25">
      <c r="A192">
        <f t="shared" si="2"/>
        <v>190</v>
      </c>
      <c r="B192" s="18">
        <v>0.88249999999999995</v>
      </c>
      <c r="C192" s="17">
        <v>577</v>
      </c>
      <c r="D192" t="str">
        <f>VLOOKUP(L192,DoE_Compiled!$A$2:$C$12,2,FALSE)</f>
        <v>0517_T225606_0%Sensor_0.05%Twin.json</v>
      </c>
      <c r="E192" t="str">
        <f>VLOOKUP(M192,DoE_Compiled!$A$2:$C$12,2,FALSE)</f>
        <v>0517_T225606_0%Sensor_0.05%Twin.json</v>
      </c>
      <c r="F192" t="str">
        <f>VLOOKUP(N192,DoE_Compiled!$A$2:$C$12,2,FALSE)</f>
        <v>0520_T131705_50%.json</v>
      </c>
      <c r="G192" t="str">
        <f>VLOOKUP(O192,DoE_Compiled!$A$2:$C$12,2,FALSE)</f>
        <v>0517_T225606_0%Sensor_0.05%Twin.json</v>
      </c>
      <c r="H192">
        <f>VLOOKUP(P192,'Damage State Indexer'!$C$2:$D$102,2,TRUE)</f>
        <v>30</v>
      </c>
      <c r="I192">
        <f>VLOOKUP(Q192,'Damage State Indexer'!$C$2:$D$102,2,TRUE)</f>
        <v>0</v>
      </c>
      <c r="J192">
        <f>VLOOKUP(R192,'Damage State Indexer'!$C$2:$D$102,2,TRUE)</f>
        <v>0</v>
      </c>
      <c r="K192">
        <f>VLOOKUP(S192,'Damage State Indexer'!$C$2:$D$102,2,TRUE)</f>
        <v>30</v>
      </c>
      <c r="L192" s="3">
        <v>0</v>
      </c>
      <c r="M192" s="3">
        <v>0</v>
      </c>
      <c r="N192" s="3">
        <v>0.5</v>
      </c>
      <c r="O192" s="3">
        <v>0</v>
      </c>
      <c r="P192" s="3">
        <v>0.3</v>
      </c>
      <c r="Q192" s="3">
        <v>0</v>
      </c>
      <c r="R192" s="3">
        <v>0</v>
      </c>
      <c r="S192" s="3">
        <v>0.3</v>
      </c>
      <c r="T192">
        <v>2500</v>
      </c>
      <c r="U192" s="4">
        <v>190</v>
      </c>
    </row>
    <row r="193" spans="1:21" x14ac:dyDescent="0.25">
      <c r="A193">
        <f t="shared" ref="A193:A256" si="3">U193</f>
        <v>191</v>
      </c>
      <c r="B193" s="18">
        <v>0.94289999999999996</v>
      </c>
      <c r="C193" s="17">
        <v>734</v>
      </c>
      <c r="D193" t="str">
        <f>VLOOKUP(L193,DoE_Compiled!$A$2:$C$12,2,FALSE)</f>
        <v>0517_T225606_0%Sensor_0.05%Twin.json</v>
      </c>
      <c r="E193" t="str">
        <f>VLOOKUP(M193,DoE_Compiled!$A$2:$C$12,2,FALSE)</f>
        <v>0517_T225606_0%Sensor_0.05%Twin.json</v>
      </c>
      <c r="F193" t="str">
        <f>VLOOKUP(N193,DoE_Compiled!$A$2:$C$12,2,FALSE)</f>
        <v>0517_T225606_0%Sensor_0.05%Twin.json</v>
      </c>
      <c r="G193" t="str">
        <f>VLOOKUP(O193,DoE_Compiled!$A$2:$C$12,2,FALSE)</f>
        <v>0517_T225606_0%Sensor_0.05%Twin.json</v>
      </c>
      <c r="H193">
        <f>VLOOKUP(P193,'Damage State Indexer'!$C$2:$D$102,2,TRUE)</f>
        <v>0</v>
      </c>
      <c r="I193">
        <f>VLOOKUP(Q193,'Damage State Indexer'!$C$2:$D$102,2,TRUE)</f>
        <v>30</v>
      </c>
      <c r="J193">
        <f>VLOOKUP(R193,'Damage State Indexer'!$C$2:$D$102,2,TRUE)</f>
        <v>0</v>
      </c>
      <c r="K193">
        <f>VLOOKUP(S193,'Damage State Indexer'!$C$2:$D$102,2,TRUE)</f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0.3</v>
      </c>
      <c r="R193" s="3">
        <v>0</v>
      </c>
      <c r="S193" s="3">
        <v>0</v>
      </c>
      <c r="T193">
        <v>0</v>
      </c>
      <c r="U193" s="4">
        <v>191</v>
      </c>
    </row>
    <row r="194" spans="1:21" x14ac:dyDescent="0.25">
      <c r="A194">
        <f t="shared" si="3"/>
        <v>192</v>
      </c>
      <c r="B194" s="18">
        <v>0.84919999999999995</v>
      </c>
      <c r="C194" s="17">
        <v>734</v>
      </c>
      <c r="D194" t="str">
        <f>VLOOKUP(L194,DoE_Compiled!$A$2:$C$12,2,FALSE)</f>
        <v>0520_T131705_50%.json</v>
      </c>
      <c r="E194" t="str">
        <f>VLOOKUP(M194,DoE_Compiled!$A$2:$C$12,2,FALSE)</f>
        <v>0520_T131705_50%.json</v>
      </c>
      <c r="F194" t="str">
        <f>VLOOKUP(N194,DoE_Compiled!$A$2:$C$12,2,FALSE)</f>
        <v>0517_T225606_0%Sensor_0.05%Twin.json</v>
      </c>
      <c r="G194" t="str">
        <f>VLOOKUP(O194,DoE_Compiled!$A$2:$C$12,2,FALSE)</f>
        <v>0520_T131705_50%.json</v>
      </c>
      <c r="H194">
        <f>VLOOKUP(P194,'Damage State Indexer'!$C$2:$D$102,2,TRUE)</f>
        <v>25</v>
      </c>
      <c r="I194">
        <f>VLOOKUP(Q194,'Damage State Indexer'!$C$2:$D$102,2,TRUE)</f>
        <v>30</v>
      </c>
      <c r="J194">
        <f>VLOOKUP(R194,'Damage State Indexer'!$C$2:$D$102,2,TRUE)</f>
        <v>0</v>
      </c>
      <c r="K194">
        <f>VLOOKUP(S194,'Damage State Indexer'!$C$2:$D$102,2,TRUE)</f>
        <v>30</v>
      </c>
      <c r="L194" s="3">
        <v>0.5</v>
      </c>
      <c r="M194" s="3">
        <v>0.5</v>
      </c>
      <c r="N194" s="3">
        <v>0</v>
      </c>
      <c r="O194" s="3">
        <v>0.5</v>
      </c>
      <c r="P194" s="3">
        <v>0.25</v>
      </c>
      <c r="Q194" s="3">
        <v>0.3</v>
      </c>
      <c r="R194" s="3">
        <v>0</v>
      </c>
      <c r="S194" s="3">
        <v>0.3</v>
      </c>
      <c r="T194">
        <v>0</v>
      </c>
      <c r="U194" s="4">
        <v>192</v>
      </c>
    </row>
    <row r="195" spans="1:21" x14ac:dyDescent="0.25">
      <c r="A195">
        <f t="shared" si="3"/>
        <v>193</v>
      </c>
      <c r="B195" s="18">
        <v>0.88280000000000003</v>
      </c>
      <c r="C195" s="17">
        <v>722</v>
      </c>
      <c r="D195" t="str">
        <f>VLOOKUP(L195,DoE_Compiled!$A$2:$C$12,2,FALSE)</f>
        <v>0520_T131705_50%.json</v>
      </c>
      <c r="E195" t="str">
        <f>VLOOKUP(M195,DoE_Compiled!$A$2:$C$12,2,FALSE)</f>
        <v>0517_T225606_0%Sensor_0.05%Twin.json</v>
      </c>
      <c r="F195" t="str">
        <f>VLOOKUP(N195,DoE_Compiled!$A$2:$C$12,2,FALSE)</f>
        <v>0517_T225606_0%Sensor_0.05%Twin.json</v>
      </c>
      <c r="G195" t="str">
        <f>VLOOKUP(O195,DoE_Compiled!$A$2:$C$12,2,FALSE)</f>
        <v>0520_T131705_50%.json</v>
      </c>
      <c r="H195">
        <f>VLOOKUP(P195,'Damage State Indexer'!$C$2:$D$102,2,TRUE)</f>
        <v>0</v>
      </c>
      <c r="I195">
        <f>VLOOKUP(Q195,'Damage State Indexer'!$C$2:$D$102,2,TRUE)</f>
        <v>0</v>
      </c>
      <c r="J195">
        <f>VLOOKUP(R195,'Damage State Indexer'!$C$2:$D$102,2,TRUE)</f>
        <v>30</v>
      </c>
      <c r="K195">
        <f>VLOOKUP(S195,'Damage State Indexer'!$C$2:$D$102,2,TRUE)</f>
        <v>30</v>
      </c>
      <c r="L195" s="3">
        <v>0.5</v>
      </c>
      <c r="M195" s="3">
        <v>0</v>
      </c>
      <c r="N195" s="3">
        <v>0</v>
      </c>
      <c r="O195" s="3">
        <v>0.5</v>
      </c>
      <c r="P195" s="3">
        <v>0</v>
      </c>
      <c r="Q195" s="3">
        <v>0</v>
      </c>
      <c r="R195" s="3">
        <v>0.3</v>
      </c>
      <c r="S195" s="3">
        <v>0.3</v>
      </c>
      <c r="T195">
        <v>0</v>
      </c>
      <c r="U195" s="4">
        <v>193</v>
      </c>
    </row>
    <row r="196" spans="1:21" x14ac:dyDescent="0.25">
      <c r="A196">
        <f t="shared" si="3"/>
        <v>194</v>
      </c>
      <c r="B196" s="18">
        <v>0.94730000000000003</v>
      </c>
      <c r="C196" s="17">
        <v>734</v>
      </c>
      <c r="D196" t="str">
        <f>VLOOKUP(L196,DoE_Compiled!$A$2:$C$12,2,FALSE)</f>
        <v>0517_T225606_0%Sensor_0.05%Twin.json</v>
      </c>
      <c r="E196" t="str">
        <f>VLOOKUP(M196,DoE_Compiled!$A$2:$C$12,2,FALSE)</f>
        <v>0520_T131705_50%.json</v>
      </c>
      <c r="F196" t="str">
        <f>VLOOKUP(N196,DoE_Compiled!$A$2:$C$12,2,FALSE)</f>
        <v>0517_T225606_0%Sensor_0.05%Twin.json</v>
      </c>
      <c r="G196" t="str">
        <f>VLOOKUP(O196,DoE_Compiled!$A$2:$C$12,2,FALSE)</f>
        <v>0517_T225606_0%Sensor_0.05%Twin.json</v>
      </c>
      <c r="H196">
        <f>VLOOKUP(P196,'Damage State Indexer'!$C$2:$D$102,2,TRUE)</f>
        <v>0</v>
      </c>
      <c r="I196">
        <f>VLOOKUP(Q196,'Damage State Indexer'!$C$2:$D$102,2,TRUE)</f>
        <v>0</v>
      </c>
      <c r="J196">
        <f>VLOOKUP(R196,'Damage State Indexer'!$C$2:$D$102,2,TRUE)</f>
        <v>0</v>
      </c>
      <c r="K196">
        <f>VLOOKUP(S196,'Damage State Indexer'!$C$2:$D$102,2,TRUE)</f>
        <v>30</v>
      </c>
      <c r="L196" s="3">
        <v>0</v>
      </c>
      <c r="M196" s="3">
        <v>0.5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0.3</v>
      </c>
      <c r="T196">
        <v>0</v>
      </c>
      <c r="U196" s="4">
        <v>194</v>
      </c>
    </row>
    <row r="197" spans="1:21" x14ac:dyDescent="0.25">
      <c r="A197" s="7">
        <f t="shared" si="3"/>
        <v>195</v>
      </c>
      <c r="B197" s="18">
        <v>0.85219999999999996</v>
      </c>
      <c r="C197" s="17">
        <v>438</v>
      </c>
      <c r="D197" t="str">
        <f>VLOOKUP(L197,DoE_Compiled!$A$2:$C$12,2,FALSE)</f>
        <v>0520_T131705_50%.json</v>
      </c>
      <c r="E197" t="str">
        <f>VLOOKUP(M197,DoE_Compiled!$A$2:$C$12,2,FALSE)</f>
        <v>0517_T225606_0%Sensor_0.05%Twin.json</v>
      </c>
      <c r="F197" t="str">
        <f>VLOOKUP(N197,DoE_Compiled!$A$2:$C$12,2,FALSE)</f>
        <v>0520_T131705_50%.json</v>
      </c>
      <c r="G197" t="str">
        <f>VLOOKUP(O197,DoE_Compiled!$A$2:$C$12,2,FALSE)</f>
        <v>0517_T225606_0%Sensor_0.05%Twin.json</v>
      </c>
      <c r="H197">
        <f>VLOOKUP(P197,'Damage State Indexer'!$C$2:$D$102,2,TRUE)</f>
        <v>0</v>
      </c>
      <c r="I197">
        <f>VLOOKUP(Q197,'Damage State Indexer'!$C$2:$D$102,2,TRUE)</f>
        <v>30</v>
      </c>
      <c r="J197">
        <f>VLOOKUP(R197,'Damage State Indexer'!$C$2:$D$102,2,TRUE)</f>
        <v>30</v>
      </c>
      <c r="K197">
        <f>VLOOKUP(S197,'Damage State Indexer'!$C$2:$D$102,2,TRUE)</f>
        <v>30</v>
      </c>
      <c r="L197" s="3">
        <v>0.5</v>
      </c>
      <c r="M197" s="3">
        <v>0</v>
      </c>
      <c r="N197" s="3">
        <v>0.5</v>
      </c>
      <c r="O197" s="3">
        <v>0</v>
      </c>
      <c r="P197" s="3">
        <v>0</v>
      </c>
      <c r="Q197" s="3">
        <v>0.3</v>
      </c>
      <c r="R197" s="3">
        <v>0.3</v>
      </c>
      <c r="S197" s="3">
        <v>0.3</v>
      </c>
      <c r="T197">
        <v>2500</v>
      </c>
      <c r="U197" s="4">
        <v>195</v>
      </c>
    </row>
    <row r="198" spans="1:21" x14ac:dyDescent="0.25">
      <c r="A198">
        <f t="shared" si="3"/>
        <v>196</v>
      </c>
      <c r="B198" s="18">
        <v>0.89059999999999995</v>
      </c>
      <c r="C198" s="17">
        <v>577</v>
      </c>
      <c r="D198" t="str">
        <f>VLOOKUP(L198,DoE_Compiled!$A$2:$C$12,2,FALSE)</f>
        <v>0520_T131705_50%.json</v>
      </c>
      <c r="E198" t="str">
        <f>VLOOKUP(M198,DoE_Compiled!$A$2:$C$12,2,FALSE)</f>
        <v>0520_T131705_50%.json</v>
      </c>
      <c r="F198" t="str">
        <f>VLOOKUP(N198,DoE_Compiled!$A$2:$C$12,2,FALSE)</f>
        <v>0520_T131705_50%.json</v>
      </c>
      <c r="G198" t="str">
        <f>VLOOKUP(O198,DoE_Compiled!$A$2:$C$12,2,FALSE)</f>
        <v>0520_T131705_50%.json</v>
      </c>
      <c r="H198">
        <f>VLOOKUP(P198,'Damage State Indexer'!$C$2:$D$102,2,TRUE)</f>
        <v>0</v>
      </c>
      <c r="I198">
        <f>VLOOKUP(Q198,'Damage State Indexer'!$C$2:$D$102,2,TRUE)</f>
        <v>30</v>
      </c>
      <c r="J198">
        <f>VLOOKUP(R198,'Damage State Indexer'!$C$2:$D$102,2,TRUE)</f>
        <v>0</v>
      </c>
      <c r="K198">
        <f>VLOOKUP(S198,'Damage State Indexer'!$C$2:$D$102,2,TRUE)</f>
        <v>0</v>
      </c>
      <c r="L198" s="3">
        <v>0.5</v>
      </c>
      <c r="M198" s="3">
        <v>0.5</v>
      </c>
      <c r="N198" s="3">
        <v>0.5</v>
      </c>
      <c r="O198" s="3">
        <v>0.5</v>
      </c>
      <c r="P198" s="3">
        <v>0</v>
      </c>
      <c r="Q198" s="3">
        <v>0.3</v>
      </c>
      <c r="R198" s="3">
        <v>0</v>
      </c>
      <c r="S198" s="3">
        <v>0</v>
      </c>
      <c r="T198">
        <v>2500</v>
      </c>
      <c r="U198" s="4">
        <v>196</v>
      </c>
    </row>
    <row r="199" spans="1:21" x14ac:dyDescent="0.25">
      <c r="A199">
        <f t="shared" si="3"/>
        <v>197</v>
      </c>
      <c r="B199" s="18">
        <v>0.87309999999999999</v>
      </c>
      <c r="C199" s="17">
        <v>574</v>
      </c>
      <c r="D199" t="str">
        <f>VLOOKUP(L199,DoE_Compiled!$A$2:$C$12,2,FALSE)</f>
        <v>0517_T225606_0%Sensor_0.05%Twin.json</v>
      </c>
      <c r="E199" t="str">
        <f>VLOOKUP(M199,DoE_Compiled!$A$2:$C$12,2,FALSE)</f>
        <v>0517_T225606_0%Sensor_0.05%Twin.json</v>
      </c>
      <c r="F199" t="str">
        <f>VLOOKUP(N199,DoE_Compiled!$A$2:$C$12,2,FALSE)</f>
        <v>0517_T225606_0%Sensor_0.05%Twin.json</v>
      </c>
      <c r="G199" t="str">
        <f>VLOOKUP(O199,DoE_Compiled!$A$2:$C$12,2,FALSE)</f>
        <v>0520_T131705_50%.json</v>
      </c>
      <c r="H199">
        <f>VLOOKUP(P199,'Damage State Indexer'!$C$2:$D$102,2,TRUE)</f>
        <v>30</v>
      </c>
      <c r="I199">
        <f>VLOOKUP(Q199,'Damage State Indexer'!$C$2:$D$102,2,TRUE)</f>
        <v>30</v>
      </c>
      <c r="J199">
        <f>VLOOKUP(R199,'Damage State Indexer'!$C$2:$D$102,2,TRUE)</f>
        <v>0</v>
      </c>
      <c r="K199">
        <f>VLOOKUP(S199,'Damage State Indexer'!$C$2:$D$102,2,TRUE)</f>
        <v>30</v>
      </c>
      <c r="L199" s="3">
        <v>0</v>
      </c>
      <c r="M199" s="3">
        <v>0</v>
      </c>
      <c r="N199" s="3">
        <v>0</v>
      </c>
      <c r="O199" s="3">
        <v>0.5</v>
      </c>
      <c r="P199" s="3">
        <v>0.3</v>
      </c>
      <c r="Q199" s="3">
        <v>0.3</v>
      </c>
      <c r="R199" s="3">
        <v>0</v>
      </c>
      <c r="S199" s="3">
        <v>0.3</v>
      </c>
      <c r="T199">
        <v>2500</v>
      </c>
      <c r="U199" s="4">
        <v>197</v>
      </c>
    </row>
    <row r="200" spans="1:21" x14ac:dyDescent="0.25">
      <c r="A200">
        <f t="shared" si="3"/>
        <v>198</v>
      </c>
      <c r="B200" s="18">
        <v>0.90890000000000004</v>
      </c>
      <c r="C200" s="17">
        <v>737</v>
      </c>
      <c r="D200" t="str">
        <f>VLOOKUP(L200,DoE_Compiled!$A$2:$C$12,2,FALSE)</f>
        <v>0517_T225606_0%Sensor_0.05%Twin.json</v>
      </c>
      <c r="E200" t="str">
        <f>VLOOKUP(M200,DoE_Compiled!$A$2:$C$12,2,FALSE)</f>
        <v>0520_T131705_50%.json</v>
      </c>
      <c r="F200" t="str">
        <f>VLOOKUP(N200,DoE_Compiled!$A$2:$C$12,2,FALSE)</f>
        <v>0520_T131705_50%.json</v>
      </c>
      <c r="G200" t="str">
        <f>VLOOKUP(O200,DoE_Compiled!$A$2:$C$12,2,FALSE)</f>
        <v>0517_T225606_0%Sensor_0.05%Twin.json</v>
      </c>
      <c r="H200">
        <f>VLOOKUP(P200,'Damage State Indexer'!$C$2:$D$102,2,TRUE)</f>
        <v>0</v>
      </c>
      <c r="I200">
        <f>VLOOKUP(Q200,'Damage State Indexer'!$C$2:$D$102,2,TRUE)</f>
        <v>30</v>
      </c>
      <c r="J200">
        <f>VLOOKUP(R200,'Damage State Indexer'!$C$2:$D$102,2,TRUE)</f>
        <v>0</v>
      </c>
      <c r="K200">
        <f>VLOOKUP(S200,'Damage State Indexer'!$C$2:$D$102,2,TRUE)</f>
        <v>30</v>
      </c>
      <c r="L200" s="3">
        <v>0</v>
      </c>
      <c r="M200" s="3">
        <v>0.5</v>
      </c>
      <c r="N200" s="3">
        <v>0.5</v>
      </c>
      <c r="O200" s="3">
        <v>0</v>
      </c>
      <c r="P200" s="3">
        <v>0</v>
      </c>
      <c r="Q200" s="3">
        <v>0.3</v>
      </c>
      <c r="R200" s="3">
        <v>0</v>
      </c>
      <c r="S200" s="3">
        <v>0.3</v>
      </c>
      <c r="T200">
        <v>0</v>
      </c>
      <c r="U200" s="4">
        <v>198</v>
      </c>
    </row>
    <row r="201" spans="1:21" x14ac:dyDescent="0.25">
      <c r="A201">
        <f t="shared" si="3"/>
        <v>199</v>
      </c>
      <c r="B201" s="18">
        <v>0.85040000000000004</v>
      </c>
      <c r="C201" s="17">
        <v>432</v>
      </c>
      <c r="D201" t="str">
        <f>VLOOKUP(L201,DoE_Compiled!$A$2:$C$12,2,FALSE)</f>
        <v>0517_T225606_0%Sensor_0.05%Twin.json</v>
      </c>
      <c r="E201" t="str">
        <f>VLOOKUP(M201,DoE_Compiled!$A$2:$C$12,2,FALSE)</f>
        <v>0520_T131705_50%.json</v>
      </c>
      <c r="F201" t="str">
        <f>VLOOKUP(N201,DoE_Compiled!$A$2:$C$12,2,FALSE)</f>
        <v>0517_T225606_0%Sensor_0.05%Twin.json</v>
      </c>
      <c r="G201" t="str">
        <f>VLOOKUP(O201,DoE_Compiled!$A$2:$C$12,2,FALSE)</f>
        <v>0517_T225606_0%Sensor_0.05%Twin.json</v>
      </c>
      <c r="H201">
        <f>VLOOKUP(P201,'Damage State Indexer'!$C$2:$D$102,2,TRUE)</f>
        <v>0</v>
      </c>
      <c r="I201">
        <f>VLOOKUP(Q201,'Damage State Indexer'!$C$2:$D$102,2,TRUE)</f>
        <v>30</v>
      </c>
      <c r="J201">
        <f>VLOOKUP(R201,'Damage State Indexer'!$C$2:$D$102,2,TRUE)</f>
        <v>30</v>
      </c>
      <c r="K201">
        <f>VLOOKUP(S201,'Damage State Indexer'!$C$2:$D$102,2,TRUE)</f>
        <v>30</v>
      </c>
      <c r="L201" s="3">
        <v>0</v>
      </c>
      <c r="M201" s="3">
        <v>0.5</v>
      </c>
      <c r="N201" s="3">
        <v>0</v>
      </c>
      <c r="O201" s="3">
        <v>0</v>
      </c>
      <c r="P201" s="3">
        <v>0</v>
      </c>
      <c r="Q201" s="3">
        <v>0.3</v>
      </c>
      <c r="R201" s="3">
        <v>0.3</v>
      </c>
      <c r="S201" s="3">
        <v>0.3</v>
      </c>
      <c r="T201">
        <v>2500</v>
      </c>
      <c r="U201" s="4">
        <v>199</v>
      </c>
    </row>
    <row r="202" spans="1:21" x14ac:dyDescent="0.25">
      <c r="A202">
        <f t="shared" si="3"/>
        <v>200</v>
      </c>
      <c r="B202" s="18">
        <v>0.88390000000000002</v>
      </c>
      <c r="C202" s="17">
        <v>577</v>
      </c>
      <c r="D202" t="str">
        <f>VLOOKUP(L202,DoE_Compiled!$A$2:$C$12,2,FALSE)</f>
        <v>0520_T131705_50%.json</v>
      </c>
      <c r="E202" t="str">
        <f>VLOOKUP(M202,DoE_Compiled!$A$2:$C$12,2,FALSE)</f>
        <v>0520_T131705_50%.json</v>
      </c>
      <c r="F202" t="str">
        <f>VLOOKUP(N202,DoE_Compiled!$A$2:$C$12,2,FALSE)</f>
        <v>0520_T131705_50%.json</v>
      </c>
      <c r="G202" t="str">
        <f>VLOOKUP(O202,DoE_Compiled!$A$2:$C$12,2,FALSE)</f>
        <v>0517_T225606_0%Sensor_0.05%Twin.json</v>
      </c>
      <c r="H202">
        <f>VLOOKUP(P202,'Damage State Indexer'!$C$2:$D$102,2,TRUE)</f>
        <v>0</v>
      </c>
      <c r="I202">
        <f>VLOOKUP(Q202,'Damage State Indexer'!$C$2:$D$102,2,TRUE)</f>
        <v>0</v>
      </c>
      <c r="J202">
        <f>VLOOKUP(R202,'Damage State Indexer'!$C$2:$D$102,2,TRUE)</f>
        <v>0</v>
      </c>
      <c r="K202">
        <f>VLOOKUP(S202,'Damage State Indexer'!$C$2:$D$102,2,TRUE)</f>
        <v>30</v>
      </c>
      <c r="L202" s="3">
        <v>0.5</v>
      </c>
      <c r="M202" s="3">
        <v>0.5</v>
      </c>
      <c r="N202" s="3">
        <v>0.5</v>
      </c>
      <c r="O202" s="3">
        <v>0</v>
      </c>
      <c r="P202" s="3">
        <v>0</v>
      </c>
      <c r="Q202" s="3">
        <v>0</v>
      </c>
      <c r="R202" s="3">
        <v>0</v>
      </c>
      <c r="S202" s="3">
        <v>0.3</v>
      </c>
      <c r="T202">
        <v>2500</v>
      </c>
      <c r="U202" s="4">
        <v>200</v>
      </c>
    </row>
    <row r="203" spans="1:21" x14ac:dyDescent="0.25">
      <c r="A203">
        <f t="shared" si="3"/>
        <v>201</v>
      </c>
      <c r="B203" s="18">
        <v>0.89470000000000005</v>
      </c>
      <c r="C203" s="17">
        <v>574</v>
      </c>
      <c r="D203" t="str">
        <f>VLOOKUP(L203,DoE_Compiled!$A$2:$C$12,2,FALSE)</f>
        <v>0517_T225606_0%Sensor_0.05%Twin.json</v>
      </c>
      <c r="E203" t="str">
        <f>VLOOKUP(M203,DoE_Compiled!$A$2:$C$12,2,FALSE)</f>
        <v>0520_T131705_50%.json</v>
      </c>
      <c r="F203" t="str">
        <f>VLOOKUP(N203,DoE_Compiled!$A$2:$C$12,2,FALSE)</f>
        <v>0517_T225606_0%Sensor_0.05%Twin.json</v>
      </c>
      <c r="G203" t="str">
        <f>VLOOKUP(O203,DoE_Compiled!$A$2:$C$12,2,FALSE)</f>
        <v>0520_T131705_50%.json</v>
      </c>
      <c r="H203">
        <f>VLOOKUP(P203,'Damage State Indexer'!$C$2:$D$102,2,TRUE)</f>
        <v>30</v>
      </c>
      <c r="I203">
        <f>VLOOKUP(Q203,'Damage State Indexer'!$C$2:$D$102,2,TRUE)</f>
        <v>30</v>
      </c>
      <c r="J203">
        <f>VLOOKUP(R203,'Damage State Indexer'!$C$2:$D$102,2,TRUE)</f>
        <v>0</v>
      </c>
      <c r="K203">
        <f>VLOOKUP(S203,'Damage State Indexer'!$C$2:$D$102,2,TRUE)</f>
        <v>0</v>
      </c>
      <c r="L203" s="3">
        <v>0</v>
      </c>
      <c r="M203" s="3">
        <v>0.5</v>
      </c>
      <c r="N203" s="3">
        <v>0</v>
      </c>
      <c r="O203" s="3">
        <v>0.5</v>
      </c>
      <c r="P203" s="3">
        <v>0.3</v>
      </c>
      <c r="Q203" s="3">
        <v>0.3</v>
      </c>
      <c r="R203" s="3">
        <v>0</v>
      </c>
      <c r="S203" s="3">
        <v>0</v>
      </c>
      <c r="T203">
        <v>2500</v>
      </c>
      <c r="U203" s="4">
        <v>201</v>
      </c>
    </row>
    <row r="204" spans="1:21" x14ac:dyDescent="0.25">
      <c r="A204">
        <f t="shared" si="3"/>
        <v>202</v>
      </c>
      <c r="B204" s="18">
        <v>0.90400000000000003</v>
      </c>
      <c r="C204" s="17">
        <v>574</v>
      </c>
      <c r="D204" t="str">
        <f>VLOOKUP(L204,DoE_Compiled!$A$2:$C$12,2,FALSE)</f>
        <v>0520_T131705_50%.json</v>
      </c>
      <c r="E204" t="str">
        <f>VLOOKUP(M204,DoE_Compiled!$A$2:$C$12,2,FALSE)</f>
        <v>0517_T225606_0%Sensor_0.05%Twin.json</v>
      </c>
      <c r="F204" t="str">
        <f>VLOOKUP(N204,DoE_Compiled!$A$2:$C$12,2,FALSE)</f>
        <v>0517_T225606_0%Sensor_0.05%Twin.json</v>
      </c>
      <c r="G204" t="str">
        <f>VLOOKUP(O204,DoE_Compiled!$A$2:$C$12,2,FALSE)</f>
        <v>0520_T131705_50%.json</v>
      </c>
      <c r="H204">
        <f>VLOOKUP(P204,'Damage State Indexer'!$C$2:$D$102,2,TRUE)</f>
        <v>30</v>
      </c>
      <c r="I204">
        <f>VLOOKUP(Q204,'Damage State Indexer'!$C$2:$D$102,2,TRUE)</f>
        <v>30</v>
      </c>
      <c r="J204">
        <f>VLOOKUP(R204,'Damage State Indexer'!$C$2:$D$102,2,TRUE)</f>
        <v>0</v>
      </c>
      <c r="K204">
        <f>VLOOKUP(S204,'Damage State Indexer'!$C$2:$D$102,2,TRUE)</f>
        <v>0</v>
      </c>
      <c r="L204" s="3">
        <v>0.5</v>
      </c>
      <c r="M204" s="3">
        <v>0</v>
      </c>
      <c r="N204" s="3">
        <v>0</v>
      </c>
      <c r="O204" s="3">
        <v>0.5</v>
      </c>
      <c r="P204" s="3">
        <v>0.3</v>
      </c>
      <c r="Q204" s="3">
        <v>0.3</v>
      </c>
      <c r="R204" s="3">
        <v>0</v>
      </c>
      <c r="S204" s="3">
        <v>0</v>
      </c>
      <c r="T204">
        <v>2500</v>
      </c>
      <c r="U204" s="4">
        <v>202</v>
      </c>
    </row>
    <row r="205" spans="1:21" x14ac:dyDescent="0.25">
      <c r="A205">
        <f t="shared" si="3"/>
        <v>203</v>
      </c>
      <c r="B205" s="18">
        <v>0.93899999999999995</v>
      </c>
      <c r="C205" s="17">
        <v>740</v>
      </c>
      <c r="D205" t="str">
        <f>VLOOKUP(L205,DoE_Compiled!$A$2:$C$12,2,FALSE)</f>
        <v>0517_T225606_0%Sensor_0.05%Twin.json</v>
      </c>
      <c r="E205" t="str">
        <f>VLOOKUP(M205,DoE_Compiled!$A$2:$C$12,2,FALSE)</f>
        <v>0520_T131705_50%.json</v>
      </c>
      <c r="F205" t="str">
        <f>VLOOKUP(N205,DoE_Compiled!$A$2:$C$12,2,FALSE)</f>
        <v>0520_T131705_50%.json</v>
      </c>
      <c r="G205" t="str">
        <f>VLOOKUP(O205,DoE_Compiled!$A$2:$C$12,2,FALSE)</f>
        <v>0517_T225606_0%Sensor_0.05%Twin.json</v>
      </c>
      <c r="H205">
        <f>VLOOKUP(P205,'Damage State Indexer'!$C$2:$D$102,2,TRUE)</f>
        <v>0</v>
      </c>
      <c r="I205">
        <f>VLOOKUP(Q205,'Damage State Indexer'!$C$2:$D$102,2,TRUE)</f>
        <v>30</v>
      </c>
      <c r="J205">
        <f>VLOOKUP(R205,'Damage State Indexer'!$C$2:$D$102,2,TRUE)</f>
        <v>5</v>
      </c>
      <c r="K205">
        <f>VLOOKUP(S205,'Damage State Indexer'!$C$2:$D$102,2,TRUE)</f>
        <v>0</v>
      </c>
      <c r="L205" s="3">
        <v>0</v>
      </c>
      <c r="M205" s="3">
        <v>0.5</v>
      </c>
      <c r="N205" s="3">
        <v>0.5</v>
      </c>
      <c r="O205" s="3">
        <v>0</v>
      </c>
      <c r="P205" s="3">
        <v>0</v>
      </c>
      <c r="Q205" s="3">
        <v>0.3</v>
      </c>
      <c r="R205" s="3">
        <v>0.05</v>
      </c>
      <c r="S205" s="3">
        <v>0</v>
      </c>
      <c r="T205">
        <v>0</v>
      </c>
      <c r="U205" s="4">
        <v>203</v>
      </c>
    </row>
    <row r="206" spans="1:21" x14ac:dyDescent="0.25">
      <c r="A206">
        <f t="shared" si="3"/>
        <v>204</v>
      </c>
      <c r="B206" s="18">
        <v>0.90649999999999997</v>
      </c>
      <c r="C206" s="17">
        <v>566</v>
      </c>
      <c r="D206" t="str">
        <f>VLOOKUP(L206,DoE_Compiled!$A$2:$C$12,2,FALSE)</f>
        <v>0520_T131705_50%.json</v>
      </c>
      <c r="E206" t="str">
        <f>VLOOKUP(M206,DoE_Compiled!$A$2:$C$12,2,FALSE)</f>
        <v>0520_T131705_50%.json</v>
      </c>
      <c r="F206" t="str">
        <f>VLOOKUP(N206,DoE_Compiled!$A$2:$C$12,2,FALSE)</f>
        <v>0517_T225606_0%Sensor_0.05%Twin.json</v>
      </c>
      <c r="G206" t="str">
        <f>VLOOKUP(O206,DoE_Compiled!$A$2:$C$12,2,FALSE)</f>
        <v>0517_T225606_0%Sensor_0.05%Twin.json</v>
      </c>
      <c r="H206">
        <f>VLOOKUP(P206,'Damage State Indexer'!$C$2:$D$102,2,TRUE)</f>
        <v>30</v>
      </c>
      <c r="I206">
        <f>VLOOKUP(Q206,'Damage State Indexer'!$C$2:$D$102,2,TRUE)</f>
        <v>0</v>
      </c>
      <c r="J206">
        <f>VLOOKUP(R206,'Damage State Indexer'!$C$2:$D$102,2,TRUE)</f>
        <v>30</v>
      </c>
      <c r="K206">
        <f>VLOOKUP(S206,'Damage State Indexer'!$C$2:$D$102,2,TRUE)</f>
        <v>0</v>
      </c>
      <c r="L206" s="3">
        <v>0.5</v>
      </c>
      <c r="M206" s="3">
        <v>0.5</v>
      </c>
      <c r="N206" s="3">
        <v>0</v>
      </c>
      <c r="O206" s="3">
        <v>0</v>
      </c>
      <c r="P206" s="3">
        <v>0.3</v>
      </c>
      <c r="Q206" s="3">
        <v>0</v>
      </c>
      <c r="R206" s="3">
        <v>0.3</v>
      </c>
      <c r="S206" s="3">
        <v>0</v>
      </c>
      <c r="T206">
        <v>2500</v>
      </c>
      <c r="U206" s="4">
        <v>204</v>
      </c>
    </row>
    <row r="207" spans="1:21" x14ac:dyDescent="0.25">
      <c r="A207">
        <f t="shared" si="3"/>
        <v>205</v>
      </c>
      <c r="B207" s="18">
        <v>0.88439999999999996</v>
      </c>
      <c r="C207" s="17">
        <v>740</v>
      </c>
      <c r="D207" t="str">
        <f>VLOOKUP(L207,DoE_Compiled!$A$2:$C$12,2,FALSE)</f>
        <v>0520_T131705_50%.json</v>
      </c>
      <c r="E207" t="str">
        <f>VLOOKUP(M207,DoE_Compiled!$A$2:$C$12,2,FALSE)</f>
        <v>0520_T131705_50%.json</v>
      </c>
      <c r="F207" t="str">
        <f>VLOOKUP(N207,DoE_Compiled!$A$2:$C$12,2,FALSE)</f>
        <v>0520_T131705_50%.json</v>
      </c>
      <c r="G207" t="str">
        <f>VLOOKUP(O207,DoE_Compiled!$A$2:$C$12,2,FALSE)</f>
        <v>0520_T131705_50%.json</v>
      </c>
      <c r="H207">
        <f>VLOOKUP(P207,'Damage State Indexer'!$C$2:$D$102,2,TRUE)</f>
        <v>0</v>
      </c>
      <c r="I207">
        <f>VLOOKUP(Q207,'Damage State Indexer'!$C$2:$D$102,2,TRUE)</f>
        <v>30</v>
      </c>
      <c r="J207">
        <f>VLOOKUP(R207,'Damage State Indexer'!$C$2:$D$102,2,TRUE)</f>
        <v>5</v>
      </c>
      <c r="K207">
        <f>VLOOKUP(S207,'Damage State Indexer'!$C$2:$D$102,2,TRUE)</f>
        <v>0</v>
      </c>
      <c r="L207" s="3">
        <v>0.5</v>
      </c>
      <c r="M207" s="3">
        <v>0.5</v>
      </c>
      <c r="N207" s="3">
        <v>0.5</v>
      </c>
      <c r="O207" s="3">
        <v>0.5</v>
      </c>
      <c r="P207" s="3">
        <v>0</v>
      </c>
      <c r="Q207" s="3">
        <v>0.3</v>
      </c>
      <c r="R207" s="3">
        <v>0.05</v>
      </c>
      <c r="S207" s="3">
        <v>0</v>
      </c>
      <c r="T207">
        <v>0</v>
      </c>
      <c r="U207" s="4">
        <v>205</v>
      </c>
    </row>
    <row r="208" spans="1:21" x14ac:dyDescent="0.25">
      <c r="A208">
        <f t="shared" si="3"/>
        <v>206</v>
      </c>
      <c r="B208" s="18">
        <v>0.85840000000000005</v>
      </c>
      <c r="C208" s="17">
        <v>432</v>
      </c>
      <c r="D208" t="str">
        <f>VLOOKUP(L208,DoE_Compiled!$A$2:$C$12,2,FALSE)</f>
        <v>0520_T131705_50%.json</v>
      </c>
      <c r="E208" t="str">
        <f>VLOOKUP(M208,DoE_Compiled!$A$2:$C$12,2,FALSE)</f>
        <v>0517_T225606_0%Sensor_0.05%Twin.json</v>
      </c>
      <c r="F208" t="str">
        <f>VLOOKUP(N208,DoE_Compiled!$A$2:$C$12,2,FALSE)</f>
        <v>0517_T225606_0%Sensor_0.05%Twin.json</v>
      </c>
      <c r="G208" t="str">
        <f>VLOOKUP(O208,DoE_Compiled!$A$2:$C$12,2,FALSE)</f>
        <v>0517_T225606_0%Sensor_0.05%Twin.json</v>
      </c>
      <c r="H208">
        <f>VLOOKUP(P208,'Damage State Indexer'!$C$2:$D$102,2,TRUE)</f>
        <v>30</v>
      </c>
      <c r="I208">
        <f>VLOOKUP(Q208,'Damage State Indexer'!$C$2:$D$102,2,TRUE)</f>
        <v>30</v>
      </c>
      <c r="J208">
        <f>VLOOKUP(R208,'Damage State Indexer'!$C$2:$D$102,2,TRUE)</f>
        <v>30</v>
      </c>
      <c r="K208">
        <f>VLOOKUP(S208,'Damage State Indexer'!$C$2:$D$102,2,TRUE)</f>
        <v>30</v>
      </c>
      <c r="L208" s="3">
        <v>0.5</v>
      </c>
      <c r="M208" s="3">
        <v>0</v>
      </c>
      <c r="N208" s="3">
        <v>0</v>
      </c>
      <c r="O208" s="3">
        <v>0</v>
      </c>
      <c r="P208" s="3">
        <v>0.3</v>
      </c>
      <c r="Q208" s="3">
        <v>0.3</v>
      </c>
      <c r="R208" s="3">
        <v>0.3</v>
      </c>
      <c r="S208" s="3">
        <v>0.3</v>
      </c>
      <c r="T208">
        <v>2500</v>
      </c>
      <c r="U208" s="4">
        <v>206</v>
      </c>
    </row>
    <row r="209" spans="1:21" x14ac:dyDescent="0.25">
      <c r="A209">
        <f t="shared" si="3"/>
        <v>207</v>
      </c>
      <c r="B209" s="18">
        <v>0.90820000000000001</v>
      </c>
      <c r="C209" s="17">
        <v>737</v>
      </c>
      <c r="D209" t="str">
        <f>VLOOKUP(L209,DoE_Compiled!$A$2:$C$12,2,FALSE)</f>
        <v>0520_T131705_50%.json</v>
      </c>
      <c r="E209" t="str">
        <f>VLOOKUP(M209,DoE_Compiled!$A$2:$C$12,2,FALSE)</f>
        <v>0517_T225606_0%Sensor_0.05%Twin.json</v>
      </c>
      <c r="F209" t="str">
        <f>VLOOKUP(N209,DoE_Compiled!$A$2:$C$12,2,FALSE)</f>
        <v>0520_T131705_50%.json</v>
      </c>
      <c r="G209" t="str">
        <f>VLOOKUP(O209,DoE_Compiled!$A$2:$C$12,2,FALSE)</f>
        <v>0520_T131705_50%.json</v>
      </c>
      <c r="H209">
        <f>VLOOKUP(P209,'Damage State Indexer'!$C$2:$D$102,2,TRUE)</f>
        <v>30</v>
      </c>
      <c r="I209">
        <f>VLOOKUP(Q209,'Damage State Indexer'!$C$2:$D$102,2,TRUE)</f>
        <v>0</v>
      </c>
      <c r="J209">
        <f>VLOOKUP(R209,'Damage State Indexer'!$C$2:$D$102,2,TRUE)</f>
        <v>0</v>
      </c>
      <c r="K209">
        <f>VLOOKUP(S209,'Damage State Indexer'!$C$2:$D$102,2,TRUE)</f>
        <v>0</v>
      </c>
      <c r="L209" s="3">
        <v>0.5</v>
      </c>
      <c r="M209" s="3">
        <v>0</v>
      </c>
      <c r="N209" s="3">
        <v>0.5</v>
      </c>
      <c r="O209" s="3">
        <v>0.5</v>
      </c>
      <c r="P209" s="3">
        <v>0.3</v>
      </c>
      <c r="Q209" s="3">
        <v>0</v>
      </c>
      <c r="R209" s="3">
        <v>0</v>
      </c>
      <c r="S209" s="3">
        <v>0</v>
      </c>
      <c r="T209">
        <v>0</v>
      </c>
      <c r="U209" s="4">
        <v>207</v>
      </c>
    </row>
    <row r="210" spans="1:21" x14ac:dyDescent="0.25">
      <c r="A210">
        <f t="shared" si="3"/>
        <v>208</v>
      </c>
      <c r="B210" s="18">
        <v>0.86709999999999998</v>
      </c>
      <c r="C210" s="17">
        <v>566</v>
      </c>
      <c r="D210" t="str">
        <f>VLOOKUP(L210,DoE_Compiled!$A$2:$C$12,2,FALSE)</f>
        <v>0520_T131705_50%.json</v>
      </c>
      <c r="E210" t="str">
        <f>VLOOKUP(M210,DoE_Compiled!$A$2:$C$12,2,FALSE)</f>
        <v>0520_T131705_50%.json</v>
      </c>
      <c r="F210" t="str">
        <f>VLOOKUP(N210,DoE_Compiled!$A$2:$C$12,2,FALSE)</f>
        <v>0520_T131705_50%.json</v>
      </c>
      <c r="G210" t="str">
        <f>VLOOKUP(O210,DoE_Compiled!$A$2:$C$12,2,FALSE)</f>
        <v>0520_T131705_50%.json</v>
      </c>
      <c r="H210">
        <f>VLOOKUP(P210,'Damage State Indexer'!$C$2:$D$102,2,TRUE)</f>
        <v>0</v>
      </c>
      <c r="I210">
        <f>VLOOKUP(Q210,'Damage State Indexer'!$C$2:$D$102,2,TRUE)</f>
        <v>0</v>
      </c>
      <c r="J210">
        <f>VLOOKUP(R210,'Damage State Indexer'!$C$2:$D$102,2,TRUE)</f>
        <v>30</v>
      </c>
      <c r="K210">
        <f>VLOOKUP(S210,'Damage State Indexer'!$C$2:$D$102,2,TRUE)</f>
        <v>30</v>
      </c>
      <c r="L210" s="3">
        <v>0.5</v>
      </c>
      <c r="M210" s="3">
        <v>0.5</v>
      </c>
      <c r="N210" s="3">
        <v>0.5</v>
      </c>
      <c r="O210" s="3">
        <v>0.5</v>
      </c>
      <c r="P210" s="3">
        <v>0</v>
      </c>
      <c r="Q210" s="3">
        <v>0</v>
      </c>
      <c r="R210" s="3">
        <v>0.3</v>
      </c>
      <c r="S210" s="3">
        <v>0.3</v>
      </c>
      <c r="T210">
        <v>2500</v>
      </c>
      <c r="U210" s="4">
        <v>208</v>
      </c>
    </row>
    <row r="211" spans="1:21" x14ac:dyDescent="0.25">
      <c r="A211">
        <f t="shared" si="3"/>
        <v>209</v>
      </c>
      <c r="B211" s="18">
        <v>0.87219999999999998</v>
      </c>
      <c r="C211" s="17">
        <v>562</v>
      </c>
      <c r="D211" t="str">
        <f>VLOOKUP(L211,DoE_Compiled!$A$2:$C$12,2,FALSE)</f>
        <v>0520_T131705_50%.json</v>
      </c>
      <c r="E211" t="str">
        <f>VLOOKUP(M211,DoE_Compiled!$A$2:$C$12,2,FALSE)</f>
        <v>0517_T225606_0%Sensor_0.05%Twin.json</v>
      </c>
      <c r="F211" t="str">
        <f>VLOOKUP(N211,DoE_Compiled!$A$2:$C$12,2,FALSE)</f>
        <v>0520_T131705_50%.json</v>
      </c>
      <c r="G211" t="str">
        <f>VLOOKUP(O211,DoE_Compiled!$A$2:$C$12,2,FALSE)</f>
        <v>0517_T225606_0%Sensor_0.05%Twin.json</v>
      </c>
      <c r="H211">
        <f>VLOOKUP(P211,'Damage State Indexer'!$C$2:$D$102,2,TRUE)</f>
        <v>30</v>
      </c>
      <c r="I211">
        <f>VLOOKUP(Q211,'Damage State Indexer'!$C$2:$D$102,2,TRUE)</f>
        <v>0</v>
      </c>
      <c r="J211">
        <f>VLOOKUP(R211,'Damage State Indexer'!$C$2:$D$102,2,TRUE)</f>
        <v>30</v>
      </c>
      <c r="K211">
        <f>VLOOKUP(S211,'Damage State Indexer'!$C$2:$D$102,2,TRUE)</f>
        <v>30</v>
      </c>
      <c r="L211" s="3">
        <v>0.5</v>
      </c>
      <c r="M211" s="3">
        <v>0</v>
      </c>
      <c r="N211" s="3">
        <v>0.5</v>
      </c>
      <c r="O211" s="3">
        <v>0</v>
      </c>
      <c r="P211" s="3">
        <v>0.3</v>
      </c>
      <c r="Q211" s="3">
        <v>0</v>
      </c>
      <c r="R211" s="3">
        <v>0.3</v>
      </c>
      <c r="S211" s="3">
        <v>0.3</v>
      </c>
      <c r="T211">
        <v>2500</v>
      </c>
      <c r="U211" s="4">
        <v>209</v>
      </c>
    </row>
    <row r="212" spans="1:21" x14ac:dyDescent="0.25">
      <c r="A212">
        <f t="shared" si="3"/>
        <v>210</v>
      </c>
      <c r="B212" s="18">
        <v>0.94359999999999999</v>
      </c>
      <c r="C212" s="17">
        <v>740</v>
      </c>
      <c r="D212" t="str">
        <f>VLOOKUP(L212,DoE_Compiled!$A$2:$C$12,2,FALSE)</f>
        <v>0517_T225606_0%Sensor_0.05%Twin.json</v>
      </c>
      <c r="E212" t="str">
        <f>VLOOKUP(M212,DoE_Compiled!$A$2:$C$12,2,FALSE)</f>
        <v>0517_T225606_0%Sensor_0.05%Twin.json</v>
      </c>
      <c r="F212" t="str">
        <f>VLOOKUP(N212,DoE_Compiled!$A$2:$C$12,2,FALSE)</f>
        <v>0520_T131705_50%.json</v>
      </c>
      <c r="G212" t="str">
        <f>VLOOKUP(O212,DoE_Compiled!$A$2:$C$12,2,FALSE)</f>
        <v>0520_T131705_50%.json</v>
      </c>
      <c r="H212">
        <f>VLOOKUP(P212,'Damage State Indexer'!$C$2:$D$102,2,TRUE)</f>
        <v>0</v>
      </c>
      <c r="I212">
        <f>VLOOKUP(Q212,'Damage State Indexer'!$C$2:$D$102,2,TRUE)</f>
        <v>30</v>
      </c>
      <c r="J212">
        <f>VLOOKUP(R212,'Damage State Indexer'!$C$2:$D$102,2,TRUE)</f>
        <v>5</v>
      </c>
      <c r="K212">
        <f>VLOOKUP(S212,'Damage State Indexer'!$C$2:$D$102,2,TRUE)</f>
        <v>0</v>
      </c>
      <c r="L212" s="3">
        <v>0</v>
      </c>
      <c r="M212" s="3">
        <v>0</v>
      </c>
      <c r="N212" s="3">
        <v>0.5</v>
      </c>
      <c r="O212" s="3">
        <v>0.5</v>
      </c>
      <c r="P212" s="3">
        <v>0</v>
      </c>
      <c r="Q212" s="3">
        <v>0.3</v>
      </c>
      <c r="R212" s="3">
        <v>0.05</v>
      </c>
      <c r="S212" s="3">
        <v>0</v>
      </c>
      <c r="T212">
        <v>0</v>
      </c>
      <c r="U212" s="4">
        <v>210</v>
      </c>
    </row>
    <row r="213" spans="1:21" x14ac:dyDescent="0.25">
      <c r="A213">
        <f t="shared" si="3"/>
        <v>211</v>
      </c>
      <c r="B213" s="18">
        <v>0.89229999999999998</v>
      </c>
      <c r="C213" s="17">
        <v>737</v>
      </c>
      <c r="D213" t="str">
        <f>VLOOKUP(L213,DoE_Compiled!$A$2:$C$12,2,FALSE)</f>
        <v>0520_T131705_50%.json</v>
      </c>
      <c r="E213" t="str">
        <f>VLOOKUP(M213,DoE_Compiled!$A$2:$C$12,2,FALSE)</f>
        <v>0520_T131705_50%.json</v>
      </c>
      <c r="F213" t="str">
        <f>VLOOKUP(N213,DoE_Compiled!$A$2:$C$12,2,FALSE)</f>
        <v>0520_T131705_50%.json</v>
      </c>
      <c r="G213" t="str">
        <f>VLOOKUP(O213,DoE_Compiled!$A$2:$C$12,2,FALSE)</f>
        <v>0520_T131705_50%.json</v>
      </c>
      <c r="H213">
        <f>VLOOKUP(P213,'Damage State Indexer'!$C$2:$D$102,2,TRUE)</f>
        <v>0</v>
      </c>
      <c r="I213">
        <f>VLOOKUP(Q213,'Damage State Indexer'!$C$2:$D$102,2,TRUE)</f>
        <v>0</v>
      </c>
      <c r="J213">
        <f>VLOOKUP(R213,'Damage State Indexer'!$C$2:$D$102,2,TRUE)</f>
        <v>0</v>
      </c>
      <c r="K213">
        <f>VLOOKUP(S213,'Damage State Indexer'!$C$2:$D$102,2,TRUE)</f>
        <v>30</v>
      </c>
      <c r="L213" s="3">
        <v>0.5</v>
      </c>
      <c r="M213" s="3">
        <v>0.5</v>
      </c>
      <c r="N213" s="3">
        <v>0.5</v>
      </c>
      <c r="O213" s="3">
        <v>0.5</v>
      </c>
      <c r="P213" s="3">
        <v>0</v>
      </c>
      <c r="Q213" s="3">
        <v>0</v>
      </c>
      <c r="R213" s="3">
        <v>0</v>
      </c>
      <c r="S213" s="3">
        <v>0.3</v>
      </c>
      <c r="T213">
        <v>0</v>
      </c>
      <c r="U213" s="4">
        <v>211</v>
      </c>
    </row>
    <row r="214" spans="1:21" x14ac:dyDescent="0.25">
      <c r="A214">
        <f t="shared" si="3"/>
        <v>212</v>
      </c>
      <c r="B214" s="18">
        <v>0.88119999999999998</v>
      </c>
      <c r="C214" s="17">
        <v>726</v>
      </c>
      <c r="D214" t="str">
        <f>VLOOKUP(L214,DoE_Compiled!$A$2:$C$12,2,FALSE)</f>
        <v>0520_T131705_50%.json</v>
      </c>
      <c r="E214" t="str">
        <f>VLOOKUP(M214,DoE_Compiled!$A$2:$C$12,2,FALSE)</f>
        <v>0520_T131705_50%.json</v>
      </c>
      <c r="F214" t="str">
        <f>VLOOKUP(N214,DoE_Compiled!$A$2:$C$12,2,FALSE)</f>
        <v>0517_T225606_0%Sensor_0.05%Twin.json</v>
      </c>
      <c r="G214" t="str">
        <f>VLOOKUP(O214,DoE_Compiled!$A$2:$C$12,2,FALSE)</f>
        <v>0520_T131705_50%.json</v>
      </c>
      <c r="H214">
        <f>VLOOKUP(P214,'Damage State Indexer'!$C$2:$D$102,2,TRUE)</f>
        <v>0</v>
      </c>
      <c r="I214">
        <f>VLOOKUP(Q214,'Damage State Indexer'!$C$2:$D$102,2,TRUE)</f>
        <v>0</v>
      </c>
      <c r="J214">
        <f>VLOOKUP(R214,'Damage State Indexer'!$C$2:$D$102,2,TRUE)</f>
        <v>30</v>
      </c>
      <c r="K214">
        <f>VLOOKUP(S214,'Damage State Indexer'!$C$2:$D$102,2,TRUE)</f>
        <v>30</v>
      </c>
      <c r="L214" s="3">
        <v>0.5</v>
      </c>
      <c r="M214" s="3">
        <v>0.5</v>
      </c>
      <c r="N214" s="3">
        <v>0</v>
      </c>
      <c r="O214" s="3">
        <v>0.5</v>
      </c>
      <c r="P214" s="3">
        <v>0</v>
      </c>
      <c r="Q214" s="3">
        <v>0</v>
      </c>
      <c r="R214" s="3">
        <v>0.3</v>
      </c>
      <c r="S214" s="3">
        <v>0.3</v>
      </c>
      <c r="T214">
        <v>0</v>
      </c>
      <c r="U214" s="4">
        <v>212</v>
      </c>
    </row>
    <row r="215" spans="1:21" x14ac:dyDescent="0.25">
      <c r="A215">
        <f t="shared" si="3"/>
        <v>213</v>
      </c>
      <c r="B215" s="18">
        <v>0.85240000000000005</v>
      </c>
      <c r="C215" s="17">
        <v>432</v>
      </c>
      <c r="D215" t="str">
        <f>VLOOKUP(L215,DoE_Compiled!$A$2:$C$12,2,FALSE)</f>
        <v>0517_T225606_0%Sensor_0.05%Twin.json</v>
      </c>
      <c r="E215" t="str">
        <f>VLOOKUP(M215,DoE_Compiled!$A$2:$C$12,2,FALSE)</f>
        <v>0517_T225606_0%Sensor_0.05%Twin.json</v>
      </c>
      <c r="F215" t="str">
        <f>VLOOKUP(N215,DoE_Compiled!$A$2:$C$12,2,FALSE)</f>
        <v>0517_T225606_0%Sensor_0.05%Twin.json</v>
      </c>
      <c r="G215" t="str">
        <f>VLOOKUP(O215,DoE_Compiled!$A$2:$C$12,2,FALSE)</f>
        <v>0520_T131705_50%.json</v>
      </c>
      <c r="H215">
        <f>VLOOKUP(P215,'Damage State Indexer'!$C$2:$D$102,2,TRUE)</f>
        <v>0</v>
      </c>
      <c r="I215">
        <f>VLOOKUP(Q215,'Damage State Indexer'!$C$2:$D$102,2,TRUE)</f>
        <v>30</v>
      </c>
      <c r="J215">
        <f>VLOOKUP(R215,'Damage State Indexer'!$C$2:$D$102,2,TRUE)</f>
        <v>30</v>
      </c>
      <c r="K215">
        <f>VLOOKUP(S215,'Damage State Indexer'!$C$2:$D$102,2,TRUE)</f>
        <v>30</v>
      </c>
      <c r="L215" s="3">
        <v>0</v>
      </c>
      <c r="M215" s="3">
        <v>0</v>
      </c>
      <c r="N215" s="3">
        <v>0</v>
      </c>
      <c r="O215" s="3">
        <v>0.5</v>
      </c>
      <c r="P215" s="3">
        <v>0</v>
      </c>
      <c r="Q215" s="3">
        <v>0.3</v>
      </c>
      <c r="R215" s="3">
        <v>0.3</v>
      </c>
      <c r="S215" s="3">
        <v>0.3</v>
      </c>
      <c r="T215">
        <v>2500</v>
      </c>
      <c r="U215" s="4">
        <v>213</v>
      </c>
    </row>
    <row r="216" spans="1:21" x14ac:dyDescent="0.25">
      <c r="A216">
        <f t="shared" si="3"/>
        <v>214</v>
      </c>
      <c r="B216" s="18">
        <v>0.88290000000000002</v>
      </c>
      <c r="C216" s="17">
        <v>574</v>
      </c>
      <c r="D216" t="str">
        <f>VLOOKUP(L216,DoE_Compiled!$A$2:$C$12,2,FALSE)</f>
        <v>0517_T225606_0%Sensor_0.05%Twin.json</v>
      </c>
      <c r="E216" t="str">
        <f>VLOOKUP(M216,DoE_Compiled!$A$2:$C$12,2,FALSE)</f>
        <v>0520_T131705_50%.json</v>
      </c>
      <c r="F216" t="str">
        <f>VLOOKUP(N216,DoE_Compiled!$A$2:$C$12,2,FALSE)</f>
        <v>0517_T225606_0%Sensor_0.05%Twin.json</v>
      </c>
      <c r="G216" t="str">
        <f>VLOOKUP(O216,DoE_Compiled!$A$2:$C$12,2,FALSE)</f>
        <v>0520_T131705_50%.json</v>
      </c>
      <c r="H216">
        <f>VLOOKUP(P216,'Damage State Indexer'!$C$2:$D$102,2,TRUE)</f>
        <v>0</v>
      </c>
      <c r="I216">
        <f>VLOOKUP(Q216,'Damage State Indexer'!$C$2:$D$102,2,TRUE)</f>
        <v>0</v>
      </c>
      <c r="J216">
        <f>VLOOKUP(R216,'Damage State Indexer'!$C$2:$D$102,2,TRUE)</f>
        <v>0</v>
      </c>
      <c r="K216">
        <f>VLOOKUP(S216,'Damage State Indexer'!$C$2:$D$102,2,TRUE)</f>
        <v>30</v>
      </c>
      <c r="L216" s="3">
        <v>0</v>
      </c>
      <c r="M216" s="3">
        <v>0.5</v>
      </c>
      <c r="N216" s="3">
        <v>0</v>
      </c>
      <c r="O216" s="3">
        <v>0.5</v>
      </c>
      <c r="P216" s="3">
        <v>0</v>
      </c>
      <c r="Q216" s="3">
        <v>0</v>
      </c>
      <c r="R216" s="3">
        <v>0</v>
      </c>
      <c r="S216" s="3">
        <v>0.3</v>
      </c>
      <c r="T216">
        <v>2500</v>
      </c>
      <c r="U216" s="4">
        <v>214</v>
      </c>
    </row>
    <row r="217" spans="1:21" x14ac:dyDescent="0.25">
      <c r="A217">
        <f t="shared" si="3"/>
        <v>215</v>
      </c>
      <c r="B217" s="18">
        <v>0.88129999999999997</v>
      </c>
      <c r="C217" s="17">
        <v>566</v>
      </c>
      <c r="D217" t="str">
        <f>VLOOKUP(L217,DoE_Compiled!$A$2:$C$12,2,FALSE)</f>
        <v>0517_T225606_0%Sensor_0.05%Twin.json</v>
      </c>
      <c r="E217" t="str">
        <f>VLOOKUP(M217,DoE_Compiled!$A$2:$C$12,2,FALSE)</f>
        <v>0520_T131705_50%.json</v>
      </c>
      <c r="F217" t="str">
        <f>VLOOKUP(N217,DoE_Compiled!$A$2:$C$12,2,FALSE)</f>
        <v>0517_T225606_0%Sensor_0.05%Twin.json</v>
      </c>
      <c r="G217" t="str">
        <f>VLOOKUP(O217,DoE_Compiled!$A$2:$C$12,2,FALSE)</f>
        <v>0520_T131705_50%.json</v>
      </c>
      <c r="H217">
        <f>VLOOKUP(P217,'Damage State Indexer'!$C$2:$D$102,2,TRUE)</f>
        <v>0</v>
      </c>
      <c r="I217">
        <f>VLOOKUP(Q217,'Damage State Indexer'!$C$2:$D$102,2,TRUE)</f>
        <v>30</v>
      </c>
      <c r="J217">
        <f>VLOOKUP(R217,'Damage State Indexer'!$C$2:$D$102,2,TRUE)</f>
        <v>30</v>
      </c>
      <c r="K217">
        <f>VLOOKUP(S217,'Damage State Indexer'!$C$2:$D$102,2,TRUE)</f>
        <v>0</v>
      </c>
      <c r="L217" s="3">
        <v>0</v>
      </c>
      <c r="M217" s="3">
        <v>0.5</v>
      </c>
      <c r="N217" s="3">
        <v>0</v>
      </c>
      <c r="O217" s="3">
        <v>0.5</v>
      </c>
      <c r="P217" s="3">
        <v>0</v>
      </c>
      <c r="Q217" s="3">
        <v>0.3</v>
      </c>
      <c r="R217" s="3">
        <v>0.3</v>
      </c>
      <c r="S217" s="3">
        <v>0</v>
      </c>
      <c r="T217">
        <v>2500</v>
      </c>
      <c r="U217" s="4">
        <v>215</v>
      </c>
    </row>
    <row r="218" spans="1:21" x14ac:dyDescent="0.25">
      <c r="A218">
        <f t="shared" si="3"/>
        <v>216</v>
      </c>
      <c r="B218" s="18">
        <v>0.89290000000000003</v>
      </c>
      <c r="C218" s="17">
        <v>737</v>
      </c>
      <c r="D218" t="str">
        <f>VLOOKUP(L218,DoE_Compiled!$A$2:$C$12,2,FALSE)</f>
        <v>0520_T131705_50%.json</v>
      </c>
      <c r="E218" t="str">
        <f>VLOOKUP(M218,DoE_Compiled!$A$2:$C$12,2,FALSE)</f>
        <v>0517_T225606_0%Sensor_0.05%Twin.json</v>
      </c>
      <c r="F218" t="str">
        <f>VLOOKUP(N218,DoE_Compiled!$A$2:$C$12,2,FALSE)</f>
        <v>0520_T131705_50%.json</v>
      </c>
      <c r="G218" t="str">
        <f>VLOOKUP(O218,DoE_Compiled!$A$2:$C$12,2,FALSE)</f>
        <v>0520_T131705_50%.json</v>
      </c>
      <c r="H218">
        <f>VLOOKUP(P218,'Damage State Indexer'!$C$2:$D$102,2,TRUE)</f>
        <v>30</v>
      </c>
      <c r="I218">
        <f>VLOOKUP(Q218,'Damage State Indexer'!$C$2:$D$102,2,TRUE)</f>
        <v>30</v>
      </c>
      <c r="J218">
        <f>VLOOKUP(R218,'Damage State Indexer'!$C$2:$D$102,2,TRUE)</f>
        <v>0</v>
      </c>
      <c r="K218">
        <f>VLOOKUP(S218,'Damage State Indexer'!$C$2:$D$102,2,TRUE)</f>
        <v>0</v>
      </c>
      <c r="L218" s="3">
        <v>0.5</v>
      </c>
      <c r="M218" s="3">
        <v>0</v>
      </c>
      <c r="N218" s="3">
        <v>0.5</v>
      </c>
      <c r="O218" s="3">
        <v>0.5</v>
      </c>
      <c r="P218" s="3">
        <v>0.3</v>
      </c>
      <c r="Q218" s="3">
        <v>0.3</v>
      </c>
      <c r="R218" s="3">
        <v>0</v>
      </c>
      <c r="S218" s="3">
        <v>0</v>
      </c>
      <c r="T218">
        <v>0</v>
      </c>
      <c r="U218" s="4">
        <v>216</v>
      </c>
    </row>
    <row r="219" spans="1:21" x14ac:dyDescent="0.25">
      <c r="A219">
        <f t="shared" si="3"/>
        <v>217</v>
      </c>
      <c r="B219" s="18">
        <v>0.92600000000000005</v>
      </c>
      <c r="C219" s="17">
        <v>722</v>
      </c>
      <c r="D219" t="str">
        <f>VLOOKUP(L219,DoE_Compiled!$A$2:$C$12,2,FALSE)</f>
        <v>0517_T225606_0%Sensor_0.05%Twin.json</v>
      </c>
      <c r="E219" t="str">
        <f>VLOOKUP(M219,DoE_Compiled!$A$2:$C$12,2,FALSE)</f>
        <v>0520_T131705_50%.json</v>
      </c>
      <c r="F219" t="str">
        <f>VLOOKUP(N219,DoE_Compiled!$A$2:$C$12,2,FALSE)</f>
        <v>0517_T225606_0%Sensor_0.05%Twin.json</v>
      </c>
      <c r="G219" t="str">
        <f>VLOOKUP(O219,DoE_Compiled!$A$2:$C$12,2,FALSE)</f>
        <v>0517_T225606_0%Sensor_0.05%Twin.json</v>
      </c>
      <c r="H219">
        <f>VLOOKUP(P219,'Damage State Indexer'!$C$2:$D$102,2,TRUE)</f>
        <v>30</v>
      </c>
      <c r="I219">
        <f>VLOOKUP(Q219,'Damage State Indexer'!$C$2:$D$102,2,TRUE)</f>
        <v>30</v>
      </c>
      <c r="J219">
        <f>VLOOKUP(R219,'Damage State Indexer'!$C$2:$D$102,2,TRUE)</f>
        <v>30</v>
      </c>
      <c r="K219">
        <f>VLOOKUP(S219,'Damage State Indexer'!$C$2:$D$102,2,TRUE)</f>
        <v>0</v>
      </c>
      <c r="L219" s="3">
        <v>0</v>
      </c>
      <c r="M219" s="3">
        <v>0.5</v>
      </c>
      <c r="N219" s="3">
        <v>0</v>
      </c>
      <c r="O219" s="3">
        <v>0</v>
      </c>
      <c r="P219" s="3">
        <v>0.3</v>
      </c>
      <c r="Q219" s="3">
        <v>0.3</v>
      </c>
      <c r="R219" s="3">
        <v>0.3</v>
      </c>
      <c r="S219" s="3">
        <v>0</v>
      </c>
      <c r="T219">
        <v>0</v>
      </c>
      <c r="U219" s="4">
        <v>217</v>
      </c>
    </row>
    <row r="220" spans="1:21" x14ac:dyDescent="0.25">
      <c r="A220">
        <f t="shared" si="3"/>
        <v>218</v>
      </c>
      <c r="B220" s="18">
        <v>0.87090000000000001</v>
      </c>
      <c r="C220" s="17">
        <v>726</v>
      </c>
      <c r="D220" t="str">
        <f>VLOOKUP(L220,DoE_Compiled!$A$2:$C$12,2,FALSE)</f>
        <v>0520_T131705_50%.json</v>
      </c>
      <c r="E220" t="str">
        <f>VLOOKUP(M220,DoE_Compiled!$A$2:$C$12,2,FALSE)</f>
        <v>0520_T131705_50%.json</v>
      </c>
      <c r="F220" t="str">
        <f>VLOOKUP(N220,DoE_Compiled!$A$2:$C$12,2,FALSE)</f>
        <v>0517_T225606_0%Sensor_0.05%Twin.json</v>
      </c>
      <c r="G220" t="str">
        <f>VLOOKUP(O220,DoE_Compiled!$A$2:$C$12,2,FALSE)</f>
        <v>0520_T131705_50%.json</v>
      </c>
      <c r="H220">
        <f>VLOOKUP(P220,'Damage State Indexer'!$C$2:$D$102,2,TRUE)</f>
        <v>0</v>
      </c>
      <c r="I220">
        <f>VLOOKUP(Q220,'Damage State Indexer'!$C$2:$D$102,2,TRUE)</f>
        <v>30</v>
      </c>
      <c r="J220">
        <f>VLOOKUP(R220,'Damage State Indexer'!$C$2:$D$102,2,TRUE)</f>
        <v>30</v>
      </c>
      <c r="K220">
        <f>VLOOKUP(S220,'Damage State Indexer'!$C$2:$D$102,2,TRUE)</f>
        <v>0</v>
      </c>
      <c r="L220" s="3">
        <v>0.5</v>
      </c>
      <c r="M220" s="3">
        <v>0.5</v>
      </c>
      <c r="N220" s="3">
        <v>0</v>
      </c>
      <c r="O220" s="3">
        <v>0.5</v>
      </c>
      <c r="P220" s="3">
        <v>0</v>
      </c>
      <c r="Q220" s="3">
        <v>0.3</v>
      </c>
      <c r="R220" s="3">
        <v>0.3</v>
      </c>
      <c r="S220" s="3">
        <v>0</v>
      </c>
      <c r="T220">
        <v>0</v>
      </c>
      <c r="U220" s="4">
        <v>218</v>
      </c>
    </row>
    <row r="221" spans="1:21" x14ac:dyDescent="0.25">
      <c r="A221">
        <f t="shared" si="3"/>
        <v>219</v>
      </c>
      <c r="B221" s="18">
        <v>0.87729999999999997</v>
      </c>
      <c r="C221" s="17">
        <v>574</v>
      </c>
      <c r="D221" t="str">
        <f>VLOOKUP(L221,DoE_Compiled!$A$2:$C$12,2,FALSE)</f>
        <v>0520_T131705_50%.json</v>
      </c>
      <c r="E221" t="str">
        <f>VLOOKUP(M221,DoE_Compiled!$A$2:$C$12,2,FALSE)</f>
        <v>0517_T225606_0%Sensor_0.05%Twin.json</v>
      </c>
      <c r="F221" t="str">
        <f>VLOOKUP(N221,DoE_Compiled!$A$2:$C$12,2,FALSE)</f>
        <v>0517_T225606_0%Sensor_0.05%Twin.json</v>
      </c>
      <c r="G221" t="str">
        <f>VLOOKUP(O221,DoE_Compiled!$A$2:$C$12,2,FALSE)</f>
        <v>0517_T225606_0%Sensor_0.05%Twin.json</v>
      </c>
      <c r="H221">
        <f>VLOOKUP(P221,'Damage State Indexer'!$C$2:$D$102,2,TRUE)</f>
        <v>0</v>
      </c>
      <c r="I221">
        <f>VLOOKUP(Q221,'Damage State Indexer'!$C$2:$D$102,2,TRUE)</f>
        <v>30</v>
      </c>
      <c r="J221">
        <f>VLOOKUP(R221,'Damage State Indexer'!$C$2:$D$102,2,TRUE)</f>
        <v>0</v>
      </c>
      <c r="K221">
        <f>VLOOKUP(S221,'Damage State Indexer'!$C$2:$D$102,2,TRUE)</f>
        <v>30</v>
      </c>
      <c r="L221" s="3">
        <v>0.5</v>
      </c>
      <c r="M221" s="3">
        <v>0</v>
      </c>
      <c r="N221" s="3">
        <v>0</v>
      </c>
      <c r="O221" s="3">
        <v>0</v>
      </c>
      <c r="P221" s="3">
        <v>0</v>
      </c>
      <c r="Q221" s="3">
        <v>0.3</v>
      </c>
      <c r="R221" s="3">
        <v>0</v>
      </c>
      <c r="S221" s="3">
        <v>0.3</v>
      </c>
      <c r="T221">
        <v>2500</v>
      </c>
      <c r="U221" s="4">
        <v>219</v>
      </c>
    </row>
    <row r="222" spans="1:21" x14ac:dyDescent="0.25">
      <c r="A222">
        <f t="shared" si="3"/>
        <v>220</v>
      </c>
      <c r="B222" s="18">
        <v>0.82689999999999997</v>
      </c>
      <c r="C222" s="17">
        <v>502</v>
      </c>
      <c r="D222" t="str">
        <f>VLOOKUP(L222,DoE_Compiled!$A$2:$C$12,2,FALSE)</f>
        <v>0520_T131705_50%.json</v>
      </c>
      <c r="E222" t="str">
        <f>VLOOKUP(M222,DoE_Compiled!$A$2:$C$12,2,FALSE)</f>
        <v>0517_T225606_0%Sensor_0.05%Twin.json</v>
      </c>
      <c r="F222" t="str">
        <f>VLOOKUP(N222,DoE_Compiled!$A$2:$C$12,2,FALSE)</f>
        <v>0517_T225606_0%Sensor_0.05%Twin.json</v>
      </c>
      <c r="G222" t="str">
        <f>VLOOKUP(O222,DoE_Compiled!$A$2:$C$12,2,FALSE)</f>
        <v>0520_T131705_50%.json</v>
      </c>
      <c r="H222">
        <f>VLOOKUP(P222,'Damage State Indexer'!$C$2:$D$102,2,TRUE)</f>
        <v>0</v>
      </c>
      <c r="I222">
        <f>VLOOKUP(Q222,'Damage State Indexer'!$C$2:$D$102,2,TRUE)</f>
        <v>30</v>
      </c>
      <c r="J222">
        <f>VLOOKUP(R222,'Damage State Indexer'!$C$2:$D$102,2,TRUE)</f>
        <v>30</v>
      </c>
      <c r="K222">
        <f>VLOOKUP(S222,'Damage State Indexer'!$C$2:$D$102,2,TRUE)</f>
        <v>30</v>
      </c>
      <c r="L222" s="3">
        <v>0.5</v>
      </c>
      <c r="M222" s="3">
        <v>0</v>
      </c>
      <c r="N222" s="3">
        <v>0</v>
      </c>
      <c r="O222" s="3">
        <v>0.5</v>
      </c>
      <c r="P222" s="3">
        <v>0</v>
      </c>
      <c r="Q222" s="3">
        <v>0.3</v>
      </c>
      <c r="R222" s="3">
        <v>0.3</v>
      </c>
      <c r="S222" s="3">
        <v>0.3</v>
      </c>
      <c r="T222">
        <v>0</v>
      </c>
      <c r="U222" s="4">
        <v>220</v>
      </c>
    </row>
    <row r="223" spans="1:21" x14ac:dyDescent="0.25">
      <c r="A223">
        <f t="shared" si="3"/>
        <v>221</v>
      </c>
      <c r="B223" s="18">
        <v>0.87360000000000004</v>
      </c>
      <c r="C223" s="17">
        <v>574</v>
      </c>
      <c r="D223" t="str">
        <f>VLOOKUP(L223,DoE_Compiled!$A$2:$C$12,2,FALSE)</f>
        <v>0520_T131705_50%.json</v>
      </c>
      <c r="E223" t="str">
        <f>VLOOKUP(M223,DoE_Compiled!$A$2:$C$12,2,FALSE)</f>
        <v>0520_T131705_50%.json</v>
      </c>
      <c r="F223" t="str">
        <f>VLOOKUP(N223,DoE_Compiled!$A$2:$C$12,2,FALSE)</f>
        <v>0517_T225606_0%Sensor_0.05%Twin.json</v>
      </c>
      <c r="G223" t="str">
        <f>VLOOKUP(O223,DoE_Compiled!$A$2:$C$12,2,FALSE)</f>
        <v>0517_T225606_0%Sensor_0.05%Twin.json</v>
      </c>
      <c r="H223">
        <f>VLOOKUP(P223,'Damage State Indexer'!$C$2:$D$102,2,TRUE)</f>
        <v>0</v>
      </c>
      <c r="I223">
        <f>VLOOKUP(Q223,'Damage State Indexer'!$C$2:$D$102,2,TRUE)</f>
        <v>25</v>
      </c>
      <c r="J223">
        <f>VLOOKUP(R223,'Damage State Indexer'!$C$2:$D$102,2,TRUE)</f>
        <v>0</v>
      </c>
      <c r="K223">
        <f>VLOOKUP(S223,'Damage State Indexer'!$C$2:$D$102,2,TRUE)</f>
        <v>30</v>
      </c>
      <c r="L223" s="3">
        <v>0.5</v>
      </c>
      <c r="M223" s="3">
        <v>0.5</v>
      </c>
      <c r="N223" s="3">
        <v>0</v>
      </c>
      <c r="O223" s="3">
        <v>0</v>
      </c>
      <c r="P223" s="3">
        <v>0</v>
      </c>
      <c r="Q223" s="3">
        <v>0.25</v>
      </c>
      <c r="R223" s="3">
        <v>0</v>
      </c>
      <c r="S223" s="3">
        <v>0.3</v>
      </c>
      <c r="T223">
        <v>2500</v>
      </c>
      <c r="U223" s="4">
        <v>221</v>
      </c>
    </row>
    <row r="224" spans="1:21" x14ac:dyDescent="0.25">
      <c r="A224">
        <f t="shared" si="3"/>
        <v>222</v>
      </c>
      <c r="B224" s="18">
        <v>0.88149999999999995</v>
      </c>
      <c r="C224" s="17">
        <v>566</v>
      </c>
      <c r="D224" t="str">
        <f>VLOOKUP(L224,DoE_Compiled!$A$2:$C$12,2,FALSE)</f>
        <v>0520_T131705_50%.json</v>
      </c>
      <c r="E224" t="str">
        <f>VLOOKUP(M224,DoE_Compiled!$A$2:$C$12,2,FALSE)</f>
        <v>0517_T225606_0%Sensor_0.05%Twin.json</v>
      </c>
      <c r="F224" t="str">
        <f>VLOOKUP(N224,DoE_Compiled!$A$2:$C$12,2,FALSE)</f>
        <v>0520_T131705_50%.json</v>
      </c>
      <c r="G224" t="str">
        <f>VLOOKUP(O224,DoE_Compiled!$A$2:$C$12,2,FALSE)</f>
        <v>0520_T131705_50%.json</v>
      </c>
      <c r="H224">
        <f>VLOOKUP(P224,'Damage State Indexer'!$C$2:$D$102,2,TRUE)</f>
        <v>0</v>
      </c>
      <c r="I224">
        <f>VLOOKUP(Q224,'Damage State Indexer'!$C$2:$D$102,2,TRUE)</f>
        <v>30</v>
      </c>
      <c r="J224">
        <f>VLOOKUP(R224,'Damage State Indexer'!$C$2:$D$102,2,TRUE)</f>
        <v>30</v>
      </c>
      <c r="K224">
        <f>VLOOKUP(S224,'Damage State Indexer'!$C$2:$D$102,2,TRUE)</f>
        <v>0</v>
      </c>
      <c r="L224" s="3">
        <v>0.5</v>
      </c>
      <c r="M224" s="3">
        <v>0</v>
      </c>
      <c r="N224" s="3">
        <v>0.5</v>
      </c>
      <c r="O224" s="3">
        <v>0.5</v>
      </c>
      <c r="P224" s="3">
        <v>0</v>
      </c>
      <c r="Q224" s="3">
        <v>0.3</v>
      </c>
      <c r="R224" s="3">
        <v>0.3</v>
      </c>
      <c r="S224" s="3">
        <v>0</v>
      </c>
      <c r="T224">
        <v>2500</v>
      </c>
      <c r="U224" s="4">
        <v>222</v>
      </c>
    </row>
    <row r="225" spans="1:21" x14ac:dyDescent="0.25">
      <c r="A225">
        <f t="shared" si="3"/>
        <v>223</v>
      </c>
      <c r="B225" s="18">
        <v>0.95620000000000005</v>
      </c>
      <c r="C225" s="17">
        <v>734</v>
      </c>
      <c r="D225" t="str">
        <f>VLOOKUP(L225,DoE_Compiled!$A$2:$C$12,2,FALSE)</f>
        <v>0517_T225606_0%Sensor_0.05%Twin.json</v>
      </c>
      <c r="E225" t="str">
        <f>VLOOKUP(M225,DoE_Compiled!$A$2:$C$12,2,FALSE)</f>
        <v>0520_T131705_50%.json</v>
      </c>
      <c r="F225" t="str">
        <f>VLOOKUP(N225,DoE_Compiled!$A$2:$C$12,2,FALSE)</f>
        <v>0517_T225606_0%Sensor_0.05%Twin.json</v>
      </c>
      <c r="G225" t="str">
        <f>VLOOKUP(O225,DoE_Compiled!$A$2:$C$12,2,FALSE)</f>
        <v>0517_T225606_0%Sensor_0.05%Twin.json</v>
      </c>
      <c r="H225">
        <f>VLOOKUP(P225,'Damage State Indexer'!$C$2:$D$102,2,TRUE)</f>
        <v>30</v>
      </c>
      <c r="I225">
        <f>VLOOKUP(Q225,'Damage State Indexer'!$C$2:$D$102,2,TRUE)</f>
        <v>0</v>
      </c>
      <c r="J225">
        <f>VLOOKUP(R225,'Damage State Indexer'!$C$2:$D$102,2,TRUE)</f>
        <v>0</v>
      </c>
      <c r="K225">
        <f>VLOOKUP(S225,'Damage State Indexer'!$C$2:$D$102,2,TRUE)</f>
        <v>0</v>
      </c>
      <c r="L225" s="3">
        <v>0</v>
      </c>
      <c r="M225" s="3">
        <v>0.5</v>
      </c>
      <c r="N225" s="3">
        <v>0</v>
      </c>
      <c r="O225" s="3">
        <v>0</v>
      </c>
      <c r="P225" s="3">
        <v>0.3</v>
      </c>
      <c r="Q225" s="3">
        <v>0</v>
      </c>
      <c r="R225" s="3">
        <v>0</v>
      </c>
      <c r="S225" s="3">
        <v>0</v>
      </c>
      <c r="T225">
        <v>0</v>
      </c>
      <c r="U225" s="4">
        <v>223</v>
      </c>
    </row>
    <row r="226" spans="1:21" x14ac:dyDescent="0.25">
      <c r="A226">
        <f t="shared" si="3"/>
        <v>224</v>
      </c>
      <c r="B226" s="18">
        <v>0.86399999999999999</v>
      </c>
      <c r="C226" s="17">
        <v>574</v>
      </c>
      <c r="D226" t="str">
        <f>VLOOKUP(L226,DoE_Compiled!$A$2:$C$12,2,FALSE)</f>
        <v>0517_T225606_0%Sensor_0.05%Twin.json</v>
      </c>
      <c r="E226" t="str">
        <f>VLOOKUP(M226,DoE_Compiled!$A$2:$C$12,2,FALSE)</f>
        <v>0520_T131705_50%.json</v>
      </c>
      <c r="F226" t="str">
        <f>VLOOKUP(N226,DoE_Compiled!$A$2:$C$12,2,FALSE)</f>
        <v>0517_T225606_0%Sensor_0.05%Twin.json</v>
      </c>
      <c r="G226" t="str">
        <f>VLOOKUP(O226,DoE_Compiled!$A$2:$C$12,2,FALSE)</f>
        <v>0520_T131705_50%.json</v>
      </c>
      <c r="H226">
        <f>VLOOKUP(P226,'Damage State Indexer'!$C$2:$D$102,2,TRUE)</f>
        <v>0</v>
      </c>
      <c r="I226">
        <f>VLOOKUP(Q226,'Damage State Indexer'!$C$2:$D$102,2,TRUE)</f>
        <v>30</v>
      </c>
      <c r="J226">
        <f>VLOOKUP(R226,'Damage State Indexer'!$C$2:$D$102,2,TRUE)</f>
        <v>0</v>
      </c>
      <c r="K226">
        <f>VLOOKUP(S226,'Damage State Indexer'!$C$2:$D$102,2,TRUE)</f>
        <v>30</v>
      </c>
      <c r="L226" s="3">
        <v>0</v>
      </c>
      <c r="M226" s="3">
        <v>0.5</v>
      </c>
      <c r="N226" s="3">
        <v>0</v>
      </c>
      <c r="O226" s="3">
        <v>0.5</v>
      </c>
      <c r="P226" s="3">
        <v>0</v>
      </c>
      <c r="Q226" s="3">
        <v>0.3</v>
      </c>
      <c r="R226" s="3">
        <v>0</v>
      </c>
      <c r="S226" s="3">
        <v>0.3</v>
      </c>
      <c r="T226">
        <v>2500</v>
      </c>
      <c r="U226" s="4">
        <v>224</v>
      </c>
    </row>
    <row r="227" spans="1:21" x14ac:dyDescent="0.25">
      <c r="A227">
        <f t="shared" si="3"/>
        <v>225</v>
      </c>
      <c r="B227" s="18">
        <v>0.95669999999999999</v>
      </c>
      <c r="C227" s="17">
        <v>737</v>
      </c>
      <c r="D227" t="str">
        <f>VLOOKUP(L227,DoE_Compiled!$A$2:$C$12,2,FALSE)</f>
        <v>0517_T225606_0%Sensor_0.05%Twin.json</v>
      </c>
      <c r="E227" t="str">
        <f>VLOOKUP(M227,DoE_Compiled!$A$2:$C$12,2,FALSE)</f>
        <v>0517_T225606_0%Sensor_0.05%Twin.json</v>
      </c>
      <c r="F227" t="str">
        <f>VLOOKUP(N227,DoE_Compiled!$A$2:$C$12,2,FALSE)</f>
        <v>0520_T131705_50%.json</v>
      </c>
      <c r="G227" t="str">
        <f>VLOOKUP(O227,DoE_Compiled!$A$2:$C$12,2,FALSE)</f>
        <v>0517_T225606_0%Sensor_0.05%Twin.json</v>
      </c>
      <c r="H227">
        <f>VLOOKUP(P227,'Damage State Indexer'!$C$2:$D$102,2,TRUE)</f>
        <v>30</v>
      </c>
      <c r="I227">
        <f>VLOOKUP(Q227,'Damage State Indexer'!$C$2:$D$102,2,TRUE)</f>
        <v>0</v>
      </c>
      <c r="J227">
        <f>VLOOKUP(R227,'Damage State Indexer'!$C$2:$D$102,2,TRUE)</f>
        <v>0</v>
      </c>
      <c r="K227">
        <f>VLOOKUP(S227,'Damage State Indexer'!$C$2:$D$102,2,TRUE)</f>
        <v>0</v>
      </c>
      <c r="L227" s="3">
        <v>0</v>
      </c>
      <c r="M227" s="3">
        <v>0</v>
      </c>
      <c r="N227" s="3">
        <v>0.5</v>
      </c>
      <c r="O227" s="3">
        <v>0</v>
      </c>
      <c r="P227" s="3">
        <v>0.3</v>
      </c>
      <c r="Q227" s="3">
        <v>0</v>
      </c>
      <c r="R227" s="3">
        <v>0</v>
      </c>
      <c r="S227" s="3">
        <v>0</v>
      </c>
      <c r="T227">
        <v>0</v>
      </c>
      <c r="U227" s="4">
        <v>225</v>
      </c>
    </row>
    <row r="228" spans="1:21" x14ac:dyDescent="0.25">
      <c r="A228">
        <f t="shared" si="3"/>
        <v>226</v>
      </c>
      <c r="B228" s="18">
        <v>0.85260000000000002</v>
      </c>
      <c r="C228" s="17">
        <v>737</v>
      </c>
      <c r="D228" t="str">
        <f>VLOOKUP(L228,DoE_Compiled!$A$2:$C$12,2,FALSE)</f>
        <v>0520_T131705_50%.json</v>
      </c>
      <c r="E228" t="str">
        <f>VLOOKUP(M228,DoE_Compiled!$A$2:$C$12,2,FALSE)</f>
        <v>0520_T131705_50%.json</v>
      </c>
      <c r="F228" t="str">
        <f>VLOOKUP(N228,DoE_Compiled!$A$2:$C$12,2,FALSE)</f>
        <v>0520_T131705_50%.json</v>
      </c>
      <c r="G228" t="str">
        <f>VLOOKUP(O228,DoE_Compiled!$A$2:$C$12,2,FALSE)</f>
        <v>0520_T131705_50%.json</v>
      </c>
      <c r="H228">
        <f>VLOOKUP(P228,'Damage State Indexer'!$C$2:$D$102,2,TRUE)</f>
        <v>0</v>
      </c>
      <c r="I228">
        <f>VLOOKUP(Q228,'Damage State Indexer'!$C$2:$D$102,2,TRUE)</f>
        <v>30</v>
      </c>
      <c r="J228">
        <f>VLOOKUP(R228,'Damage State Indexer'!$C$2:$D$102,2,TRUE)</f>
        <v>0</v>
      </c>
      <c r="K228">
        <f>VLOOKUP(S228,'Damage State Indexer'!$C$2:$D$102,2,TRUE)</f>
        <v>30</v>
      </c>
      <c r="L228" s="3">
        <v>0.5</v>
      </c>
      <c r="M228" s="3">
        <v>0.5</v>
      </c>
      <c r="N228" s="3">
        <v>0.5</v>
      </c>
      <c r="O228" s="3">
        <v>0.5</v>
      </c>
      <c r="P228" s="3">
        <v>0</v>
      </c>
      <c r="Q228" s="3">
        <v>0.3</v>
      </c>
      <c r="R228" s="3">
        <v>0</v>
      </c>
      <c r="S228" s="3">
        <v>0.3</v>
      </c>
      <c r="T228">
        <v>0</v>
      </c>
      <c r="U228" s="4">
        <v>226</v>
      </c>
    </row>
    <row r="229" spans="1:21" x14ac:dyDescent="0.25">
      <c r="A229">
        <f t="shared" si="3"/>
        <v>227</v>
      </c>
      <c r="B229" s="18">
        <v>0.87729999999999997</v>
      </c>
      <c r="C229" s="17">
        <v>504</v>
      </c>
      <c r="D229" t="str">
        <f>VLOOKUP(L229,DoE_Compiled!$A$2:$C$12,2,FALSE)</f>
        <v>0517_T225606_0%Sensor_0.05%Twin.json</v>
      </c>
      <c r="E229" t="str">
        <f>VLOOKUP(M229,DoE_Compiled!$A$2:$C$12,2,FALSE)</f>
        <v>0517_T225606_0%Sensor_0.05%Twin.json</v>
      </c>
      <c r="F229" t="str">
        <f>VLOOKUP(N229,DoE_Compiled!$A$2:$C$12,2,FALSE)</f>
        <v>0520_T131705_50%.json</v>
      </c>
      <c r="G229" t="str">
        <f>VLOOKUP(O229,DoE_Compiled!$A$2:$C$12,2,FALSE)</f>
        <v>0517_T225606_0%Sensor_0.05%Twin.json</v>
      </c>
      <c r="H229">
        <f>VLOOKUP(P229,'Damage State Indexer'!$C$2:$D$102,2,TRUE)</f>
        <v>30</v>
      </c>
      <c r="I229">
        <f>VLOOKUP(Q229,'Damage State Indexer'!$C$2:$D$102,2,TRUE)</f>
        <v>30</v>
      </c>
      <c r="J229">
        <f>VLOOKUP(R229,'Damage State Indexer'!$C$2:$D$102,2,TRUE)</f>
        <v>30</v>
      </c>
      <c r="K229">
        <f>VLOOKUP(S229,'Damage State Indexer'!$C$2:$D$102,2,TRUE)</f>
        <v>30</v>
      </c>
      <c r="L229" s="3">
        <v>0</v>
      </c>
      <c r="M229" s="3">
        <v>0</v>
      </c>
      <c r="N229" s="3">
        <v>0.5</v>
      </c>
      <c r="O229" s="3">
        <v>0</v>
      </c>
      <c r="P229" s="3">
        <v>0.3</v>
      </c>
      <c r="Q229" s="3">
        <v>0.3</v>
      </c>
      <c r="R229" s="3">
        <v>0.3</v>
      </c>
      <c r="S229" s="3">
        <v>0.3</v>
      </c>
      <c r="T229">
        <v>0</v>
      </c>
      <c r="U229" s="4">
        <v>227</v>
      </c>
    </row>
    <row r="230" spans="1:21" x14ac:dyDescent="0.25">
      <c r="A230">
        <f t="shared" si="3"/>
        <v>228</v>
      </c>
      <c r="B230" s="18">
        <v>0.91069999999999995</v>
      </c>
      <c r="C230" s="17">
        <v>577</v>
      </c>
      <c r="D230" t="str">
        <f>VLOOKUP(L230,DoE_Compiled!$A$2:$C$12,2,FALSE)</f>
        <v>0520_T131705_50%.json</v>
      </c>
      <c r="E230" t="str">
        <f>VLOOKUP(M230,DoE_Compiled!$A$2:$C$12,2,FALSE)</f>
        <v>0520_T131705_50%.json</v>
      </c>
      <c r="F230" t="str">
        <f>VLOOKUP(N230,DoE_Compiled!$A$2:$C$12,2,FALSE)</f>
        <v>0520_T131705_50%.json</v>
      </c>
      <c r="G230" t="str">
        <f>VLOOKUP(O230,DoE_Compiled!$A$2:$C$12,2,FALSE)</f>
        <v>0517_T225606_0%Sensor_0.05%Twin.json</v>
      </c>
      <c r="H230">
        <f>VLOOKUP(P230,'Damage State Indexer'!$C$2:$D$102,2,TRUE)</f>
        <v>30</v>
      </c>
      <c r="I230">
        <f>VLOOKUP(Q230,'Damage State Indexer'!$C$2:$D$102,2,TRUE)</f>
        <v>0</v>
      </c>
      <c r="J230">
        <f>VLOOKUP(R230,'Damage State Indexer'!$C$2:$D$102,2,TRUE)</f>
        <v>0</v>
      </c>
      <c r="K230">
        <f>VLOOKUP(S230,'Damage State Indexer'!$C$2:$D$102,2,TRUE)</f>
        <v>0</v>
      </c>
      <c r="L230" s="3">
        <v>0.5</v>
      </c>
      <c r="M230" s="3">
        <v>0.5</v>
      </c>
      <c r="N230" s="3">
        <v>0.5</v>
      </c>
      <c r="O230" s="3">
        <v>0</v>
      </c>
      <c r="P230" s="3">
        <v>0.3</v>
      </c>
      <c r="Q230" s="3">
        <v>0</v>
      </c>
      <c r="R230" s="3">
        <v>0</v>
      </c>
      <c r="S230" s="3">
        <v>0</v>
      </c>
      <c r="T230">
        <v>2500</v>
      </c>
      <c r="U230" s="4">
        <v>228</v>
      </c>
    </row>
    <row r="231" spans="1:21" x14ac:dyDescent="0.25">
      <c r="A231">
        <f t="shared" si="3"/>
        <v>229</v>
      </c>
      <c r="B231" s="18">
        <v>0.95620000000000005</v>
      </c>
      <c r="C231" s="17">
        <v>734</v>
      </c>
      <c r="D231" t="str">
        <f>VLOOKUP(L231,DoE_Compiled!$A$2:$C$12,2,FALSE)</f>
        <v>0517_T225606_0%Sensor_0.05%Twin.json</v>
      </c>
      <c r="E231" t="str">
        <f>VLOOKUP(M231,DoE_Compiled!$A$2:$C$12,2,FALSE)</f>
        <v>0520_T131705_50%.json</v>
      </c>
      <c r="F231" t="str">
        <f>VLOOKUP(N231,DoE_Compiled!$A$2:$C$12,2,FALSE)</f>
        <v>0517_T225606_0%Sensor_0.05%Twin.json</v>
      </c>
      <c r="G231" t="str">
        <f>VLOOKUP(O231,DoE_Compiled!$A$2:$C$12,2,FALSE)</f>
        <v>0517_T225606_0%Sensor_0.05%Twin.json</v>
      </c>
      <c r="H231">
        <f>VLOOKUP(P231,'Damage State Indexer'!$C$2:$D$102,2,TRUE)</f>
        <v>0</v>
      </c>
      <c r="I231">
        <f>VLOOKUP(Q231,'Damage State Indexer'!$C$2:$D$102,2,TRUE)</f>
        <v>0</v>
      </c>
      <c r="J231">
        <f>VLOOKUP(R231,'Damage State Indexer'!$C$2:$D$102,2,TRUE)</f>
        <v>0</v>
      </c>
      <c r="K231">
        <f>VLOOKUP(S231,'Damage State Indexer'!$C$2:$D$102,2,TRUE)</f>
        <v>0</v>
      </c>
      <c r="L231" s="3">
        <v>0</v>
      </c>
      <c r="M231" s="3">
        <v>0.5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>
        <v>0</v>
      </c>
      <c r="U231" s="4">
        <v>229</v>
      </c>
    </row>
    <row r="232" spans="1:21" x14ac:dyDescent="0.25">
      <c r="A232">
        <f t="shared" si="3"/>
        <v>230</v>
      </c>
      <c r="B232" s="18">
        <v>0.86829999999999996</v>
      </c>
      <c r="C232" s="17">
        <v>574</v>
      </c>
      <c r="D232" t="str">
        <f>VLOOKUP(L232,DoE_Compiled!$A$2:$C$12,2,FALSE)</f>
        <v>0517_T225606_0%Sensor_0.05%Twin.json</v>
      </c>
      <c r="E232" t="str">
        <f>VLOOKUP(M232,DoE_Compiled!$A$2:$C$12,2,FALSE)</f>
        <v>0520_T131705_50%.json</v>
      </c>
      <c r="F232" t="str">
        <f>VLOOKUP(N232,DoE_Compiled!$A$2:$C$12,2,FALSE)</f>
        <v>0517_T225606_0%Sensor_0.05%Twin.json</v>
      </c>
      <c r="G232" t="str">
        <f>VLOOKUP(O232,DoE_Compiled!$A$2:$C$12,2,FALSE)</f>
        <v>0517_T225606_0%Sensor_0.05%Twin.json</v>
      </c>
      <c r="H232">
        <f>VLOOKUP(P232,'Damage State Indexer'!$C$2:$D$102,2,TRUE)</f>
        <v>30</v>
      </c>
      <c r="I232">
        <f>VLOOKUP(Q232,'Damage State Indexer'!$C$2:$D$102,2,TRUE)</f>
        <v>30</v>
      </c>
      <c r="J232">
        <f>VLOOKUP(R232,'Damage State Indexer'!$C$2:$D$102,2,TRUE)</f>
        <v>0</v>
      </c>
      <c r="K232">
        <f>VLOOKUP(S232,'Damage State Indexer'!$C$2:$D$102,2,TRUE)</f>
        <v>30</v>
      </c>
      <c r="L232" s="3">
        <v>0</v>
      </c>
      <c r="M232" s="3">
        <v>0.5</v>
      </c>
      <c r="N232" s="3">
        <v>0</v>
      </c>
      <c r="O232" s="3">
        <v>0</v>
      </c>
      <c r="P232" s="3">
        <v>0.3</v>
      </c>
      <c r="Q232" s="3">
        <v>0.3</v>
      </c>
      <c r="R232" s="3">
        <v>0</v>
      </c>
      <c r="S232" s="3">
        <v>0.3</v>
      </c>
      <c r="T232">
        <v>2500</v>
      </c>
      <c r="U232" s="4">
        <v>230</v>
      </c>
    </row>
    <row r="233" spans="1:21" x14ac:dyDescent="0.25">
      <c r="A233">
        <f t="shared" si="3"/>
        <v>231</v>
      </c>
      <c r="B233" s="18">
        <v>0.8206</v>
      </c>
      <c r="C233" s="17">
        <v>502</v>
      </c>
      <c r="D233" t="str">
        <f>VLOOKUP(L233,DoE_Compiled!$A$2:$C$12,2,FALSE)</f>
        <v>0520_T131705_50%.json</v>
      </c>
      <c r="E233" t="str">
        <f>VLOOKUP(M233,DoE_Compiled!$A$2:$C$12,2,FALSE)</f>
        <v>0520_T131705_50%.json</v>
      </c>
      <c r="F233" t="str">
        <f>VLOOKUP(N233,DoE_Compiled!$A$2:$C$12,2,FALSE)</f>
        <v>0517_T225606_0%Sensor_0.05%Twin.json</v>
      </c>
      <c r="G233" t="str">
        <f>VLOOKUP(O233,DoE_Compiled!$A$2:$C$12,2,FALSE)</f>
        <v>0520_T131705_50%.json</v>
      </c>
      <c r="H233">
        <f>VLOOKUP(P233,'Damage State Indexer'!$C$2:$D$102,2,TRUE)</f>
        <v>30</v>
      </c>
      <c r="I233">
        <f>VLOOKUP(Q233,'Damage State Indexer'!$C$2:$D$102,2,TRUE)</f>
        <v>30</v>
      </c>
      <c r="J233">
        <f>VLOOKUP(R233,'Damage State Indexer'!$C$2:$D$102,2,TRUE)</f>
        <v>30</v>
      </c>
      <c r="K233">
        <f>VLOOKUP(S233,'Damage State Indexer'!$C$2:$D$102,2,TRUE)</f>
        <v>30</v>
      </c>
      <c r="L233" s="3">
        <v>0.5</v>
      </c>
      <c r="M233" s="3">
        <v>0.5</v>
      </c>
      <c r="N233" s="3">
        <v>0</v>
      </c>
      <c r="O233" s="3">
        <v>0.5</v>
      </c>
      <c r="P233" s="3">
        <v>0.3</v>
      </c>
      <c r="Q233" s="3">
        <v>0.3</v>
      </c>
      <c r="R233" s="3">
        <v>0.3</v>
      </c>
      <c r="S233" s="3">
        <v>0.3</v>
      </c>
      <c r="T233">
        <v>0</v>
      </c>
      <c r="U233" s="4">
        <v>231</v>
      </c>
    </row>
    <row r="234" spans="1:21" x14ac:dyDescent="0.25">
      <c r="A234">
        <f t="shared" si="3"/>
        <v>232</v>
      </c>
      <c r="B234" s="18">
        <v>0.84619999999999995</v>
      </c>
      <c r="C234" s="17">
        <v>438</v>
      </c>
      <c r="D234" t="str">
        <f>VLOOKUP(L234,DoE_Compiled!$A$2:$C$12,2,FALSE)</f>
        <v>0520_T131705_50%.json</v>
      </c>
      <c r="E234" t="str">
        <f>VLOOKUP(M234,DoE_Compiled!$A$2:$C$12,2,FALSE)</f>
        <v>0517_T225606_0%Sensor_0.05%Twin.json</v>
      </c>
      <c r="F234" t="str">
        <f>VLOOKUP(N234,DoE_Compiled!$A$2:$C$12,2,FALSE)</f>
        <v>0520_T131705_50%.json</v>
      </c>
      <c r="G234" t="str">
        <f>VLOOKUP(O234,DoE_Compiled!$A$2:$C$12,2,FALSE)</f>
        <v>0520_T131705_50%.json</v>
      </c>
      <c r="H234">
        <f>VLOOKUP(P234,'Damage State Indexer'!$C$2:$D$102,2,TRUE)</f>
        <v>0</v>
      </c>
      <c r="I234">
        <f>VLOOKUP(Q234,'Damage State Indexer'!$C$2:$D$102,2,TRUE)</f>
        <v>30</v>
      </c>
      <c r="J234">
        <f>VLOOKUP(R234,'Damage State Indexer'!$C$2:$D$102,2,TRUE)</f>
        <v>30</v>
      </c>
      <c r="K234">
        <f>VLOOKUP(S234,'Damage State Indexer'!$C$2:$D$102,2,TRUE)</f>
        <v>30</v>
      </c>
      <c r="L234" s="3">
        <v>0.5</v>
      </c>
      <c r="M234" s="3">
        <v>0</v>
      </c>
      <c r="N234" s="3">
        <v>0.5</v>
      </c>
      <c r="O234" s="3">
        <v>0.5</v>
      </c>
      <c r="P234" s="3">
        <v>0</v>
      </c>
      <c r="Q234" s="3">
        <v>0.3</v>
      </c>
      <c r="R234" s="3">
        <v>0.3</v>
      </c>
      <c r="S234" s="3">
        <v>0.3</v>
      </c>
      <c r="T234">
        <v>2500</v>
      </c>
      <c r="U234" s="4">
        <v>232</v>
      </c>
    </row>
    <row r="235" spans="1:21" x14ac:dyDescent="0.25">
      <c r="A235">
        <f t="shared" si="3"/>
        <v>233</v>
      </c>
      <c r="B235" s="18">
        <v>0.90680000000000005</v>
      </c>
      <c r="C235" s="17">
        <v>566</v>
      </c>
      <c r="D235" t="str">
        <f>VLOOKUP(L235,DoE_Compiled!$A$2:$C$12,2,FALSE)</f>
        <v>0520_T131705_50%.json</v>
      </c>
      <c r="E235" t="str">
        <f>VLOOKUP(M235,DoE_Compiled!$A$2:$C$12,2,FALSE)</f>
        <v>0520_T131705_50%.json</v>
      </c>
      <c r="F235" t="str">
        <f>VLOOKUP(N235,DoE_Compiled!$A$2:$C$12,2,FALSE)</f>
        <v>0517_T225606_0%Sensor_0.05%Twin.json</v>
      </c>
      <c r="G235" t="str">
        <f>VLOOKUP(O235,DoE_Compiled!$A$2:$C$12,2,FALSE)</f>
        <v>0517_T225606_0%Sensor_0.05%Twin.json</v>
      </c>
      <c r="H235">
        <f>VLOOKUP(P235,'Damage State Indexer'!$C$2:$D$102,2,TRUE)</f>
        <v>0</v>
      </c>
      <c r="I235">
        <f>VLOOKUP(Q235,'Damage State Indexer'!$C$2:$D$102,2,TRUE)</f>
        <v>0</v>
      </c>
      <c r="J235">
        <f>VLOOKUP(R235,'Damage State Indexer'!$C$2:$D$102,2,TRUE)</f>
        <v>30</v>
      </c>
      <c r="K235">
        <f>VLOOKUP(S235,'Damage State Indexer'!$C$2:$D$102,2,TRUE)</f>
        <v>0</v>
      </c>
      <c r="L235" s="3">
        <v>0.5</v>
      </c>
      <c r="M235" s="3">
        <v>0.5</v>
      </c>
      <c r="N235" s="3">
        <v>0</v>
      </c>
      <c r="O235" s="3">
        <v>0</v>
      </c>
      <c r="P235" s="3">
        <v>0</v>
      </c>
      <c r="Q235" s="3">
        <v>0</v>
      </c>
      <c r="R235" s="3">
        <v>0.3</v>
      </c>
      <c r="S235" s="3">
        <v>0</v>
      </c>
      <c r="T235">
        <v>2500</v>
      </c>
      <c r="U235" s="4">
        <v>233</v>
      </c>
    </row>
    <row r="236" spans="1:21" x14ac:dyDescent="0.25">
      <c r="A236">
        <f t="shared" si="3"/>
        <v>234</v>
      </c>
      <c r="B236" s="18">
        <v>0.94820000000000004</v>
      </c>
      <c r="C236" s="17">
        <v>726</v>
      </c>
      <c r="D236" t="str">
        <f>VLOOKUP(L236,DoE_Compiled!$A$2:$C$12,2,FALSE)</f>
        <v>0517_T225606_0%Sensor_0.05%Twin.json</v>
      </c>
      <c r="E236" t="str">
        <f>VLOOKUP(M236,DoE_Compiled!$A$2:$C$12,2,FALSE)</f>
        <v>0520_T131705_50%.json</v>
      </c>
      <c r="F236" t="str">
        <f>VLOOKUP(N236,DoE_Compiled!$A$2:$C$12,2,FALSE)</f>
        <v>0517_T225606_0%Sensor_0.05%Twin.json</v>
      </c>
      <c r="G236" t="str">
        <f>VLOOKUP(O236,DoE_Compiled!$A$2:$C$12,2,FALSE)</f>
        <v>0520_T131705_50%.json</v>
      </c>
      <c r="H236">
        <f>VLOOKUP(P236,'Damage State Indexer'!$C$2:$D$102,2,TRUE)</f>
        <v>0</v>
      </c>
      <c r="I236">
        <f>VLOOKUP(Q236,'Damage State Indexer'!$C$2:$D$102,2,TRUE)</f>
        <v>0</v>
      </c>
      <c r="J236">
        <f>VLOOKUP(R236,'Damage State Indexer'!$C$2:$D$102,2,TRUE)</f>
        <v>30</v>
      </c>
      <c r="K236">
        <f>VLOOKUP(S236,'Damage State Indexer'!$C$2:$D$102,2,TRUE)</f>
        <v>0</v>
      </c>
      <c r="L236" s="3">
        <v>0</v>
      </c>
      <c r="M236" s="3">
        <v>0.5</v>
      </c>
      <c r="N236" s="3">
        <v>0</v>
      </c>
      <c r="O236" s="3">
        <v>0.5</v>
      </c>
      <c r="P236" s="3">
        <v>0</v>
      </c>
      <c r="Q236" s="3">
        <v>0</v>
      </c>
      <c r="R236" s="3">
        <v>0.3</v>
      </c>
      <c r="S236" s="3">
        <v>0</v>
      </c>
      <c r="T236">
        <v>0</v>
      </c>
      <c r="U236" s="4">
        <v>234</v>
      </c>
    </row>
    <row r="237" spans="1:21" x14ac:dyDescent="0.25">
      <c r="A237">
        <f t="shared" si="3"/>
        <v>235</v>
      </c>
      <c r="B237" s="18">
        <v>0.92279999999999995</v>
      </c>
      <c r="C237" s="17">
        <v>672</v>
      </c>
      <c r="D237" t="str">
        <f>VLOOKUP(L237,DoE_Compiled!$A$2:$C$12,2,FALSE)</f>
        <v>0520_T131705_50%.json</v>
      </c>
      <c r="E237" t="str">
        <f>VLOOKUP(M237,DoE_Compiled!$A$2:$C$12,2,FALSE)</f>
        <v>0517_T225606_0%Sensor_0.05%Twin.json</v>
      </c>
      <c r="F237" t="str">
        <f>VLOOKUP(N237,DoE_Compiled!$A$2:$C$12,2,FALSE)</f>
        <v>0520_T131705_50%.json</v>
      </c>
      <c r="G237" t="str">
        <f>VLOOKUP(O237,DoE_Compiled!$A$2:$C$12,2,FALSE)</f>
        <v>0520_T131705_50%.json</v>
      </c>
      <c r="H237">
        <f>VLOOKUP(P237,'Damage State Indexer'!$C$2:$D$102,2,TRUE)</f>
        <v>30</v>
      </c>
      <c r="I237">
        <f>VLOOKUP(Q237,'Damage State Indexer'!$C$2:$D$102,2,TRUE)</f>
        <v>30</v>
      </c>
      <c r="J237">
        <f>VLOOKUP(R237,'Damage State Indexer'!$C$2:$D$102,2,TRUE)</f>
        <v>30</v>
      </c>
      <c r="K237">
        <f>VLOOKUP(S237,'Damage State Indexer'!$C$2:$D$102,2,TRUE)</f>
        <v>0</v>
      </c>
      <c r="L237" s="3">
        <v>0.5</v>
      </c>
      <c r="M237" s="3">
        <v>0</v>
      </c>
      <c r="N237" s="3">
        <v>0.5</v>
      </c>
      <c r="O237" s="3">
        <v>0.5</v>
      </c>
      <c r="P237" s="3">
        <v>0.3</v>
      </c>
      <c r="Q237" s="3">
        <v>0.3</v>
      </c>
      <c r="R237" s="3">
        <v>0.3</v>
      </c>
      <c r="S237" s="3">
        <v>0</v>
      </c>
      <c r="T237">
        <v>812.5</v>
      </c>
      <c r="U237" s="4">
        <v>235</v>
      </c>
    </row>
    <row r="238" spans="1:21" x14ac:dyDescent="0.25">
      <c r="A238">
        <f t="shared" si="3"/>
        <v>236</v>
      </c>
      <c r="B238" s="18">
        <v>0.88739999999999997</v>
      </c>
      <c r="C238" s="17">
        <v>726</v>
      </c>
      <c r="D238" t="str">
        <f>VLOOKUP(L238,DoE_Compiled!$A$2:$C$12,2,FALSE)</f>
        <v>0520_T131705_50%.json</v>
      </c>
      <c r="E238" t="str">
        <f>VLOOKUP(M238,DoE_Compiled!$A$2:$C$12,2,FALSE)</f>
        <v>0520_T131705_50%.json</v>
      </c>
      <c r="F238" t="str">
        <f>VLOOKUP(N238,DoE_Compiled!$A$2:$C$12,2,FALSE)</f>
        <v>0520_T131705_50%.json</v>
      </c>
      <c r="G238" t="str">
        <f>VLOOKUP(O238,DoE_Compiled!$A$2:$C$12,2,FALSE)</f>
        <v>0517_T225606_0%Sensor_0.05%Twin.json</v>
      </c>
      <c r="H238">
        <f>VLOOKUP(P238,'Damage State Indexer'!$C$2:$D$102,2,TRUE)</f>
        <v>0</v>
      </c>
      <c r="I238">
        <f>VLOOKUP(Q238,'Damage State Indexer'!$C$2:$D$102,2,TRUE)</f>
        <v>0</v>
      </c>
      <c r="J238">
        <f>VLOOKUP(R238,'Damage State Indexer'!$C$2:$D$102,2,TRUE)</f>
        <v>30</v>
      </c>
      <c r="K238">
        <f>VLOOKUP(S238,'Damage State Indexer'!$C$2:$D$102,2,TRUE)</f>
        <v>30</v>
      </c>
      <c r="L238" s="3">
        <v>0.5</v>
      </c>
      <c r="M238" s="3">
        <v>0.5</v>
      </c>
      <c r="N238" s="3">
        <v>0.5</v>
      </c>
      <c r="O238" s="3">
        <v>0</v>
      </c>
      <c r="P238" s="3">
        <v>0</v>
      </c>
      <c r="Q238" s="3">
        <v>0</v>
      </c>
      <c r="R238" s="3">
        <v>0.3</v>
      </c>
      <c r="S238" s="3">
        <v>0.3</v>
      </c>
      <c r="T238">
        <v>0</v>
      </c>
      <c r="U238" s="4">
        <v>236</v>
      </c>
    </row>
    <row r="239" spans="1:21" x14ac:dyDescent="0.25">
      <c r="A239">
        <f t="shared" si="3"/>
        <v>237</v>
      </c>
      <c r="B239" s="18">
        <v>0.90849999999999997</v>
      </c>
      <c r="C239" s="17">
        <v>734</v>
      </c>
      <c r="D239" t="str">
        <f>VLOOKUP(L239,DoE_Compiled!$A$2:$C$12,2,FALSE)</f>
        <v>0520_T131705_50%.json</v>
      </c>
      <c r="E239" t="str">
        <f>VLOOKUP(M239,DoE_Compiled!$A$2:$C$12,2,FALSE)</f>
        <v>0520_T131705_50%.json</v>
      </c>
      <c r="F239" t="str">
        <f>VLOOKUP(N239,DoE_Compiled!$A$2:$C$12,2,FALSE)</f>
        <v>0517_T225606_0%Sensor_0.05%Twin.json</v>
      </c>
      <c r="G239" t="str">
        <f>VLOOKUP(O239,DoE_Compiled!$A$2:$C$12,2,FALSE)</f>
        <v>0520_T131705_50%.json</v>
      </c>
      <c r="H239">
        <f>VLOOKUP(P239,'Damage State Indexer'!$C$2:$D$102,2,TRUE)</f>
        <v>30</v>
      </c>
      <c r="I239">
        <f>VLOOKUP(Q239,'Damage State Indexer'!$C$2:$D$102,2,TRUE)</f>
        <v>0</v>
      </c>
      <c r="J239">
        <f>VLOOKUP(R239,'Damage State Indexer'!$C$2:$D$102,2,TRUE)</f>
        <v>0</v>
      </c>
      <c r="K239">
        <f>VLOOKUP(S239,'Damage State Indexer'!$C$2:$D$102,2,TRUE)</f>
        <v>0</v>
      </c>
      <c r="L239" s="3">
        <v>0.5</v>
      </c>
      <c r="M239" s="3">
        <v>0.5</v>
      </c>
      <c r="N239" s="3">
        <v>0</v>
      </c>
      <c r="O239" s="3">
        <v>0.5</v>
      </c>
      <c r="P239" s="3">
        <v>0.3</v>
      </c>
      <c r="Q239" s="3">
        <v>0</v>
      </c>
      <c r="R239" s="3">
        <v>0</v>
      </c>
      <c r="S239" s="3">
        <v>0</v>
      </c>
      <c r="T239">
        <v>0</v>
      </c>
      <c r="U239" s="4">
        <v>237</v>
      </c>
    </row>
    <row r="240" spans="1:21" x14ac:dyDescent="0.25">
      <c r="A240">
        <f t="shared" si="3"/>
        <v>238</v>
      </c>
      <c r="B240" s="18">
        <v>0.89870000000000005</v>
      </c>
      <c r="C240" s="17">
        <v>726</v>
      </c>
      <c r="D240" t="str">
        <f>VLOOKUP(L240,DoE_Compiled!$A$2:$C$12,2,FALSE)</f>
        <v>0520_T131705_50%.json</v>
      </c>
      <c r="E240" t="str">
        <f>VLOOKUP(M240,DoE_Compiled!$A$2:$C$12,2,FALSE)</f>
        <v>0520_T131705_50%.json</v>
      </c>
      <c r="F240" t="str">
        <f>VLOOKUP(N240,DoE_Compiled!$A$2:$C$12,2,FALSE)</f>
        <v>0520_T131705_50%.json</v>
      </c>
      <c r="G240" t="str">
        <f>VLOOKUP(O240,DoE_Compiled!$A$2:$C$12,2,FALSE)</f>
        <v>0520_T131705_50%.json</v>
      </c>
      <c r="H240">
        <f>VLOOKUP(P240,'Damage State Indexer'!$C$2:$D$102,2,TRUE)</f>
        <v>0</v>
      </c>
      <c r="I240">
        <f>VLOOKUP(Q240,'Damage State Indexer'!$C$2:$D$102,2,TRUE)</f>
        <v>0</v>
      </c>
      <c r="J240">
        <f>VLOOKUP(R240,'Damage State Indexer'!$C$2:$D$102,2,TRUE)</f>
        <v>30</v>
      </c>
      <c r="K240">
        <f>VLOOKUP(S240,'Damage State Indexer'!$C$2:$D$102,2,TRUE)</f>
        <v>0</v>
      </c>
      <c r="L240" s="3">
        <v>0.5</v>
      </c>
      <c r="M240" s="3">
        <v>0.5</v>
      </c>
      <c r="N240" s="3">
        <v>0.5</v>
      </c>
      <c r="O240" s="3">
        <v>0.5</v>
      </c>
      <c r="P240" s="3">
        <v>0</v>
      </c>
      <c r="Q240" s="3">
        <v>0</v>
      </c>
      <c r="R240" s="3">
        <v>0.3</v>
      </c>
      <c r="S240" s="3">
        <v>0</v>
      </c>
      <c r="T240">
        <v>0</v>
      </c>
      <c r="U240" s="4">
        <v>238</v>
      </c>
    </row>
    <row r="241" spans="1:21" x14ac:dyDescent="0.25">
      <c r="A241">
        <f t="shared" si="3"/>
        <v>239</v>
      </c>
      <c r="B241" s="18">
        <v>0.88990000000000002</v>
      </c>
      <c r="C241" s="17">
        <v>566</v>
      </c>
      <c r="D241" t="str">
        <f>VLOOKUP(L241,DoE_Compiled!$A$2:$C$12,2,FALSE)</f>
        <v>0520_T131705_50%.json</v>
      </c>
      <c r="E241" t="str">
        <f>VLOOKUP(M241,DoE_Compiled!$A$2:$C$12,2,FALSE)</f>
        <v>0517_T225606_0%Sensor_0.05%Twin.json</v>
      </c>
      <c r="F241" t="str">
        <f>VLOOKUP(N241,DoE_Compiled!$A$2:$C$12,2,FALSE)</f>
        <v>0517_T225606_0%Sensor_0.05%Twin.json</v>
      </c>
      <c r="G241" t="str">
        <f>VLOOKUP(O241,DoE_Compiled!$A$2:$C$12,2,FALSE)</f>
        <v>0520_T131705_50%.json</v>
      </c>
      <c r="H241">
        <f>VLOOKUP(P241,'Damage State Indexer'!$C$2:$D$102,2,TRUE)</f>
        <v>30</v>
      </c>
      <c r="I241">
        <f>VLOOKUP(Q241,'Damage State Indexer'!$C$2:$D$102,2,TRUE)</f>
        <v>30</v>
      </c>
      <c r="J241">
        <f>VLOOKUP(R241,'Damage State Indexer'!$C$2:$D$102,2,TRUE)</f>
        <v>30</v>
      </c>
      <c r="K241">
        <f>VLOOKUP(S241,'Damage State Indexer'!$C$2:$D$102,2,TRUE)</f>
        <v>0</v>
      </c>
      <c r="L241" s="3">
        <v>0.5</v>
      </c>
      <c r="M241" s="3">
        <v>0</v>
      </c>
      <c r="N241" s="3">
        <v>0</v>
      </c>
      <c r="O241" s="3">
        <v>0.5</v>
      </c>
      <c r="P241" s="3">
        <v>0.3</v>
      </c>
      <c r="Q241" s="3">
        <v>0.3</v>
      </c>
      <c r="R241" s="3">
        <v>0.3</v>
      </c>
      <c r="S241" s="3">
        <v>0</v>
      </c>
      <c r="T241">
        <v>2500</v>
      </c>
      <c r="U241" s="4">
        <v>239</v>
      </c>
    </row>
    <row r="242" spans="1:21" x14ac:dyDescent="0.25">
      <c r="A242">
        <f t="shared" si="3"/>
        <v>240</v>
      </c>
      <c r="B242" s="18">
        <v>0.90980000000000005</v>
      </c>
      <c r="C242" s="17">
        <v>577</v>
      </c>
      <c r="D242" t="str">
        <f>VLOOKUP(L242,DoE_Compiled!$A$2:$C$12,2,FALSE)</f>
        <v>0520_T131705_50%.json</v>
      </c>
      <c r="E242" t="str">
        <f>VLOOKUP(M242,DoE_Compiled!$A$2:$C$12,2,FALSE)</f>
        <v>0517_T225606_0%Sensor_0.05%Twin.json</v>
      </c>
      <c r="F242" t="str">
        <f>VLOOKUP(N242,DoE_Compiled!$A$2:$C$12,2,FALSE)</f>
        <v>0520_T131705_50%.json</v>
      </c>
      <c r="G242" t="str">
        <f>VLOOKUP(O242,DoE_Compiled!$A$2:$C$12,2,FALSE)</f>
        <v>0517_T225606_0%Sensor_0.05%Twin.json</v>
      </c>
      <c r="H242">
        <f>VLOOKUP(P242,'Damage State Indexer'!$C$2:$D$102,2,TRUE)</f>
        <v>0</v>
      </c>
      <c r="I242">
        <f>VLOOKUP(Q242,'Damage State Indexer'!$C$2:$D$102,2,TRUE)</f>
        <v>0</v>
      </c>
      <c r="J242">
        <f>VLOOKUP(R242,'Damage State Indexer'!$C$2:$D$102,2,TRUE)</f>
        <v>0</v>
      </c>
      <c r="K242">
        <f>VLOOKUP(S242,'Damage State Indexer'!$C$2:$D$102,2,TRUE)</f>
        <v>0</v>
      </c>
      <c r="L242" s="3">
        <v>0.5</v>
      </c>
      <c r="M242" s="3">
        <v>0</v>
      </c>
      <c r="N242" s="3">
        <v>0.5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>
        <v>2500</v>
      </c>
      <c r="U242" s="4">
        <v>240</v>
      </c>
    </row>
    <row r="243" spans="1:21" x14ac:dyDescent="0.25">
      <c r="A243">
        <f t="shared" si="3"/>
        <v>241</v>
      </c>
      <c r="B243" s="18">
        <v>0.87129999999999996</v>
      </c>
      <c r="C243" s="17">
        <v>562</v>
      </c>
      <c r="D243" t="str">
        <f>VLOOKUP(L243,DoE_Compiled!$A$2:$C$12,2,FALSE)</f>
        <v>0517_T225606_0%Sensor_0.05%Twin.json</v>
      </c>
      <c r="E243" t="str">
        <f>VLOOKUP(M243,DoE_Compiled!$A$2:$C$12,2,FALSE)</f>
        <v>0520_T131705_50%.json</v>
      </c>
      <c r="F243" t="str">
        <f>VLOOKUP(N243,DoE_Compiled!$A$2:$C$12,2,FALSE)</f>
        <v>0520_T131705_50%.json</v>
      </c>
      <c r="G243" t="str">
        <f>VLOOKUP(O243,DoE_Compiled!$A$2:$C$12,2,FALSE)</f>
        <v>0517_T225606_0%Sensor_0.05%Twin.json</v>
      </c>
      <c r="H243">
        <f>VLOOKUP(P243,'Damage State Indexer'!$C$2:$D$102,2,TRUE)</f>
        <v>30</v>
      </c>
      <c r="I243">
        <f>VLOOKUP(Q243,'Damage State Indexer'!$C$2:$D$102,2,TRUE)</f>
        <v>30</v>
      </c>
      <c r="J243">
        <f>VLOOKUP(R243,'Damage State Indexer'!$C$2:$D$102,2,TRUE)</f>
        <v>30</v>
      </c>
      <c r="K243">
        <f>VLOOKUP(S243,'Damage State Indexer'!$C$2:$D$102,2,TRUE)</f>
        <v>0</v>
      </c>
      <c r="L243" s="3">
        <v>0</v>
      </c>
      <c r="M243" s="3">
        <v>0.5</v>
      </c>
      <c r="N243" s="3">
        <v>0.5</v>
      </c>
      <c r="O243" s="3">
        <v>0</v>
      </c>
      <c r="P243" s="3">
        <v>0.3</v>
      </c>
      <c r="Q243" s="3">
        <v>0.3</v>
      </c>
      <c r="R243" s="3">
        <v>0.3</v>
      </c>
      <c r="S243" s="3">
        <v>0</v>
      </c>
      <c r="T243">
        <v>2500</v>
      </c>
      <c r="U243" s="4">
        <v>241</v>
      </c>
    </row>
    <row r="244" spans="1:21" x14ac:dyDescent="0.25">
      <c r="A244">
        <f t="shared" si="3"/>
        <v>242</v>
      </c>
      <c r="B244" s="18">
        <v>0.87060000000000004</v>
      </c>
      <c r="C244" s="17">
        <v>566</v>
      </c>
      <c r="D244" t="str">
        <f>VLOOKUP(L244,DoE_Compiled!$A$2:$C$12,2,FALSE)</f>
        <v>0517_T225606_0%Sensor_0.05%Twin.json</v>
      </c>
      <c r="E244" t="str">
        <f>VLOOKUP(M244,DoE_Compiled!$A$2:$C$12,2,FALSE)</f>
        <v>0520_T131705_50%.json</v>
      </c>
      <c r="F244" t="str">
        <f>VLOOKUP(N244,DoE_Compiled!$A$2:$C$12,2,FALSE)</f>
        <v>0517_T225606_0%Sensor_0.05%Twin.json</v>
      </c>
      <c r="G244" t="str">
        <f>VLOOKUP(O244,DoE_Compiled!$A$2:$C$12,2,FALSE)</f>
        <v>0520_T131705_50%.json</v>
      </c>
      <c r="H244">
        <f>VLOOKUP(P244,'Damage State Indexer'!$C$2:$D$102,2,TRUE)</f>
        <v>30</v>
      </c>
      <c r="I244">
        <f>VLOOKUP(Q244,'Damage State Indexer'!$C$2:$D$102,2,TRUE)</f>
        <v>0</v>
      </c>
      <c r="J244">
        <f>VLOOKUP(R244,'Damage State Indexer'!$C$2:$D$102,2,TRUE)</f>
        <v>30</v>
      </c>
      <c r="K244">
        <f>VLOOKUP(S244,'Damage State Indexer'!$C$2:$D$102,2,TRUE)</f>
        <v>30</v>
      </c>
      <c r="L244" s="3">
        <v>0</v>
      </c>
      <c r="M244" s="3">
        <v>0.5</v>
      </c>
      <c r="N244" s="3">
        <v>0</v>
      </c>
      <c r="O244" s="3">
        <v>0.5</v>
      </c>
      <c r="P244" s="3">
        <v>0.3</v>
      </c>
      <c r="Q244" s="3">
        <v>0</v>
      </c>
      <c r="R244" s="3">
        <v>0.3</v>
      </c>
      <c r="S244" s="3">
        <v>0.3</v>
      </c>
      <c r="T244">
        <v>2500</v>
      </c>
      <c r="U244" s="4">
        <v>242</v>
      </c>
    </row>
    <row r="245" spans="1:21" x14ac:dyDescent="0.25">
      <c r="A245">
        <f t="shared" si="3"/>
        <v>243</v>
      </c>
      <c r="B245" s="18">
        <v>0.9042</v>
      </c>
      <c r="C245" s="17">
        <v>574</v>
      </c>
      <c r="D245" t="str">
        <f>VLOOKUP(L245,DoE_Compiled!$A$2:$C$12,2,FALSE)</f>
        <v>0517_T225606_0%Sensor_0.05%Twin.json</v>
      </c>
      <c r="E245" t="str">
        <f>VLOOKUP(M245,DoE_Compiled!$A$2:$C$12,2,FALSE)</f>
        <v>0517_T225606_0%Sensor_0.05%Twin.json</v>
      </c>
      <c r="F245" t="str">
        <f>VLOOKUP(N245,DoE_Compiled!$A$2:$C$12,2,FALSE)</f>
        <v>0517_T225606_0%Sensor_0.05%Twin.json</v>
      </c>
      <c r="G245" t="str">
        <f>VLOOKUP(O245,DoE_Compiled!$A$2:$C$12,2,FALSE)</f>
        <v>0520_T131705_50%.json</v>
      </c>
      <c r="H245">
        <f>VLOOKUP(P245,'Damage State Indexer'!$C$2:$D$102,2,TRUE)</f>
        <v>0</v>
      </c>
      <c r="I245">
        <f>VLOOKUP(Q245,'Damage State Indexer'!$C$2:$D$102,2,TRUE)</f>
        <v>30</v>
      </c>
      <c r="J245">
        <f>VLOOKUP(R245,'Damage State Indexer'!$C$2:$D$102,2,TRUE)</f>
        <v>0</v>
      </c>
      <c r="K245">
        <f>VLOOKUP(S245,'Damage State Indexer'!$C$2:$D$102,2,TRUE)</f>
        <v>0</v>
      </c>
      <c r="L245" s="3">
        <v>0</v>
      </c>
      <c r="M245" s="3">
        <v>0</v>
      </c>
      <c r="N245" s="3">
        <v>0</v>
      </c>
      <c r="O245" s="3">
        <v>0.5</v>
      </c>
      <c r="P245" s="3">
        <v>0</v>
      </c>
      <c r="Q245" s="3">
        <v>0.3</v>
      </c>
      <c r="R245" s="3">
        <v>0</v>
      </c>
      <c r="S245" s="3">
        <v>0</v>
      </c>
      <c r="T245">
        <v>2500</v>
      </c>
      <c r="U245" s="4">
        <v>243</v>
      </c>
    </row>
    <row r="246" spans="1:21" x14ac:dyDescent="0.25">
      <c r="A246">
        <f t="shared" si="3"/>
        <v>244</v>
      </c>
      <c r="B246" s="18">
        <v>0.88729999999999998</v>
      </c>
      <c r="C246" s="17">
        <v>577</v>
      </c>
      <c r="D246" t="str">
        <f>VLOOKUP(L246,DoE_Compiled!$A$2:$C$12,2,FALSE)</f>
        <v>0517_T225606_0%Sensor_0.05%Twin.json</v>
      </c>
      <c r="E246" t="str">
        <f>VLOOKUP(M246,DoE_Compiled!$A$2:$C$12,2,FALSE)</f>
        <v>0520_T131705_50%.json</v>
      </c>
      <c r="F246" t="str">
        <f>VLOOKUP(N246,DoE_Compiled!$A$2:$C$12,2,FALSE)</f>
        <v>0520_T131705_50%.json</v>
      </c>
      <c r="G246" t="str">
        <f>VLOOKUP(O246,DoE_Compiled!$A$2:$C$12,2,FALSE)</f>
        <v>0517_T225606_0%Sensor_0.05%Twin.json</v>
      </c>
      <c r="H246">
        <f>VLOOKUP(P246,'Damage State Indexer'!$C$2:$D$102,2,TRUE)</f>
        <v>0</v>
      </c>
      <c r="I246">
        <f>VLOOKUP(Q246,'Damage State Indexer'!$C$2:$D$102,2,TRUE)</f>
        <v>30</v>
      </c>
      <c r="J246">
        <f>VLOOKUP(R246,'Damage State Indexer'!$C$2:$D$102,2,TRUE)</f>
        <v>0</v>
      </c>
      <c r="K246">
        <f>VLOOKUP(S246,'Damage State Indexer'!$C$2:$D$102,2,TRUE)</f>
        <v>0</v>
      </c>
      <c r="L246" s="3">
        <v>0</v>
      </c>
      <c r="M246" s="3">
        <v>0.5</v>
      </c>
      <c r="N246" s="3">
        <v>0.5</v>
      </c>
      <c r="O246" s="3">
        <v>0</v>
      </c>
      <c r="P246" s="3">
        <v>0</v>
      </c>
      <c r="Q246" s="3">
        <v>0.3</v>
      </c>
      <c r="R246" s="3">
        <v>0</v>
      </c>
      <c r="S246" s="3">
        <v>0</v>
      </c>
      <c r="T246">
        <v>2500</v>
      </c>
      <c r="U246" s="4">
        <v>244</v>
      </c>
    </row>
    <row r="247" spans="1:21" x14ac:dyDescent="0.25">
      <c r="A247">
        <f t="shared" si="3"/>
        <v>245</v>
      </c>
      <c r="B247" s="18">
        <v>0.87949999999999995</v>
      </c>
      <c r="C247" s="17">
        <v>577</v>
      </c>
      <c r="D247" t="str">
        <f>VLOOKUP(L247,DoE_Compiled!$A$2:$C$12,2,FALSE)</f>
        <v>0520_T131705_50%.json</v>
      </c>
      <c r="E247" t="str">
        <f>VLOOKUP(M247,DoE_Compiled!$A$2:$C$12,2,FALSE)</f>
        <v>0520_T131705_50%.json</v>
      </c>
      <c r="F247" t="str">
        <f>VLOOKUP(N247,DoE_Compiled!$A$2:$C$12,2,FALSE)</f>
        <v>0520_T131705_50%.json</v>
      </c>
      <c r="G247" t="str">
        <f>VLOOKUP(O247,DoE_Compiled!$A$2:$C$12,2,FALSE)</f>
        <v>0520_T131705_50%.json</v>
      </c>
      <c r="H247">
        <f>VLOOKUP(P247,'Damage State Indexer'!$C$2:$D$102,2,TRUE)</f>
        <v>30</v>
      </c>
      <c r="I247">
        <f>VLOOKUP(Q247,'Damage State Indexer'!$C$2:$D$102,2,TRUE)</f>
        <v>0</v>
      </c>
      <c r="J247">
        <f>VLOOKUP(R247,'Damage State Indexer'!$C$2:$D$102,2,TRUE)</f>
        <v>0</v>
      </c>
      <c r="K247">
        <f>VLOOKUP(S247,'Damage State Indexer'!$C$2:$D$102,2,TRUE)</f>
        <v>30</v>
      </c>
      <c r="L247" s="3">
        <v>0.5</v>
      </c>
      <c r="M247" s="3">
        <v>0.5</v>
      </c>
      <c r="N247" s="3">
        <v>0.5</v>
      </c>
      <c r="O247" s="3">
        <v>0.5</v>
      </c>
      <c r="P247" s="3">
        <v>0.3</v>
      </c>
      <c r="Q247" s="3">
        <v>0</v>
      </c>
      <c r="R247" s="3">
        <v>0</v>
      </c>
      <c r="S247" s="3">
        <v>0.3</v>
      </c>
      <c r="T247">
        <v>2500</v>
      </c>
      <c r="U247" s="4">
        <v>245</v>
      </c>
    </row>
    <row r="248" spans="1:21" x14ac:dyDescent="0.25">
      <c r="A248">
        <f t="shared" si="3"/>
        <v>246</v>
      </c>
      <c r="B248" s="18">
        <v>0.89990000000000003</v>
      </c>
      <c r="C248" s="17">
        <v>577</v>
      </c>
      <c r="D248" t="str">
        <f>VLOOKUP(L248,DoE_Compiled!$A$2:$C$12,2,FALSE)</f>
        <v>0520_T131705_50%.json</v>
      </c>
      <c r="E248" t="str">
        <f>VLOOKUP(M248,DoE_Compiled!$A$2:$C$12,2,FALSE)</f>
        <v>0517_T225606_0%Sensor_0.05%Twin.json</v>
      </c>
      <c r="F248" t="str">
        <f>VLOOKUP(N248,DoE_Compiled!$A$2:$C$12,2,FALSE)</f>
        <v>0520_T131705_50%.json</v>
      </c>
      <c r="G248" t="str">
        <f>VLOOKUP(O248,DoE_Compiled!$A$2:$C$12,2,FALSE)</f>
        <v>0520_T131705_50%.json</v>
      </c>
      <c r="H248">
        <f>VLOOKUP(P248,'Damage State Indexer'!$C$2:$D$102,2,TRUE)</f>
        <v>30</v>
      </c>
      <c r="I248">
        <f>VLOOKUP(Q248,'Damage State Indexer'!$C$2:$D$102,2,TRUE)</f>
        <v>30</v>
      </c>
      <c r="J248">
        <f>VLOOKUP(R248,'Damage State Indexer'!$C$2:$D$102,2,TRUE)</f>
        <v>0</v>
      </c>
      <c r="K248">
        <f>VLOOKUP(S248,'Damage State Indexer'!$C$2:$D$102,2,TRUE)</f>
        <v>0</v>
      </c>
      <c r="L248" s="3">
        <v>0.5</v>
      </c>
      <c r="M248" s="3">
        <v>0</v>
      </c>
      <c r="N248" s="3">
        <v>0.5</v>
      </c>
      <c r="O248" s="3">
        <v>0.5</v>
      </c>
      <c r="P248" s="3">
        <v>0.3</v>
      </c>
      <c r="Q248" s="3">
        <v>0.3</v>
      </c>
      <c r="R248" s="3">
        <v>0</v>
      </c>
      <c r="S248" s="3">
        <v>0</v>
      </c>
      <c r="T248">
        <v>2500</v>
      </c>
      <c r="U248" s="4">
        <v>246</v>
      </c>
    </row>
    <row r="249" spans="1:21" x14ac:dyDescent="0.25">
      <c r="A249">
        <f t="shared" si="3"/>
        <v>247</v>
      </c>
      <c r="B249" s="18">
        <v>0.92559999999999998</v>
      </c>
      <c r="C249" s="17">
        <v>722</v>
      </c>
      <c r="D249" t="str">
        <f>VLOOKUP(L249,DoE_Compiled!$A$2:$C$12,2,FALSE)</f>
        <v>0517_T225606_0%Sensor_0.05%Twin.json</v>
      </c>
      <c r="E249" t="str">
        <f>VLOOKUP(M249,DoE_Compiled!$A$2:$C$12,2,FALSE)</f>
        <v>0517_T225606_0%Sensor_0.05%Twin.json</v>
      </c>
      <c r="F249" t="str">
        <f>VLOOKUP(N249,DoE_Compiled!$A$2:$C$12,2,FALSE)</f>
        <v>0520_T131705_50%.json</v>
      </c>
      <c r="G249" t="str">
        <f>VLOOKUP(O249,DoE_Compiled!$A$2:$C$12,2,FALSE)</f>
        <v>0520_T131705_50%.json</v>
      </c>
      <c r="H249">
        <f>VLOOKUP(P249,'Damage State Indexer'!$C$2:$D$102,2,TRUE)</f>
        <v>0</v>
      </c>
      <c r="I249">
        <f>VLOOKUP(Q249,'Damage State Indexer'!$C$2:$D$102,2,TRUE)</f>
        <v>0</v>
      </c>
      <c r="J249">
        <f>VLOOKUP(R249,'Damage State Indexer'!$C$2:$D$102,2,TRUE)</f>
        <v>30</v>
      </c>
      <c r="K249">
        <f>VLOOKUP(S249,'Damage State Indexer'!$C$2:$D$102,2,TRUE)</f>
        <v>30</v>
      </c>
      <c r="L249" s="3">
        <v>0</v>
      </c>
      <c r="M249" s="3">
        <v>0</v>
      </c>
      <c r="N249" s="3">
        <v>0.5</v>
      </c>
      <c r="O249" s="3">
        <v>0.5</v>
      </c>
      <c r="P249" s="3">
        <v>0</v>
      </c>
      <c r="Q249" s="3">
        <v>0</v>
      </c>
      <c r="R249" s="3">
        <v>0.3</v>
      </c>
      <c r="S249" s="3">
        <v>0.3</v>
      </c>
      <c r="T249">
        <v>0</v>
      </c>
      <c r="U249" s="4">
        <v>247</v>
      </c>
    </row>
    <row r="250" spans="1:21" x14ac:dyDescent="0.25">
      <c r="A250">
        <f t="shared" si="3"/>
        <v>248</v>
      </c>
      <c r="B250" s="18">
        <v>0.91569999999999996</v>
      </c>
      <c r="C250" s="17">
        <v>574</v>
      </c>
      <c r="D250" t="str">
        <f>VLOOKUP(L250,DoE_Compiled!$A$2:$C$12,2,FALSE)</f>
        <v>0517_T225606_0%Sensor_0.05%Twin.json</v>
      </c>
      <c r="E250" t="str">
        <f>VLOOKUP(M250,DoE_Compiled!$A$2:$C$12,2,FALSE)</f>
        <v>0520_T131705_50%.json</v>
      </c>
      <c r="F250" t="str">
        <f>VLOOKUP(N250,DoE_Compiled!$A$2:$C$12,2,FALSE)</f>
        <v>0517_T225606_0%Sensor_0.05%Twin.json</v>
      </c>
      <c r="G250" t="str">
        <f>VLOOKUP(O250,DoE_Compiled!$A$2:$C$12,2,FALSE)</f>
        <v>0517_T225606_0%Sensor_0.05%Twin.json</v>
      </c>
      <c r="H250">
        <f>VLOOKUP(P250,'Damage State Indexer'!$C$2:$D$102,2,TRUE)</f>
        <v>30</v>
      </c>
      <c r="I250">
        <f>VLOOKUP(Q250,'Damage State Indexer'!$C$2:$D$102,2,TRUE)</f>
        <v>0</v>
      </c>
      <c r="J250">
        <f>VLOOKUP(R250,'Damage State Indexer'!$C$2:$D$102,2,TRUE)</f>
        <v>0</v>
      </c>
      <c r="K250">
        <f>VLOOKUP(S250,'Damage State Indexer'!$C$2:$D$102,2,TRUE)</f>
        <v>0</v>
      </c>
      <c r="L250" s="3">
        <v>0</v>
      </c>
      <c r="M250" s="3">
        <v>0.5</v>
      </c>
      <c r="N250" s="3">
        <v>0</v>
      </c>
      <c r="O250" s="3">
        <v>0</v>
      </c>
      <c r="P250" s="3">
        <v>0.3</v>
      </c>
      <c r="Q250" s="3">
        <v>0</v>
      </c>
      <c r="R250" s="3">
        <v>0</v>
      </c>
      <c r="S250" s="3">
        <v>0</v>
      </c>
      <c r="T250">
        <v>2500</v>
      </c>
      <c r="U250" s="4">
        <v>248</v>
      </c>
    </row>
    <row r="251" spans="1:21" x14ac:dyDescent="0.25">
      <c r="A251">
        <f t="shared" si="3"/>
        <v>249</v>
      </c>
      <c r="B251" s="18">
        <v>0.95450000000000002</v>
      </c>
      <c r="C251" s="17">
        <v>737</v>
      </c>
      <c r="D251" t="str">
        <f>VLOOKUP(L251,DoE_Compiled!$A$2:$C$12,2,FALSE)</f>
        <v>0517_T225606_0%Sensor_0.05%Twin.json</v>
      </c>
      <c r="E251" t="str">
        <f>VLOOKUP(M251,DoE_Compiled!$A$2:$C$12,2,FALSE)</f>
        <v>0517_T225606_0%Sensor_0.05%Twin.json</v>
      </c>
      <c r="F251" t="str">
        <f>VLOOKUP(N251,DoE_Compiled!$A$2:$C$12,2,FALSE)</f>
        <v>0520_T131705_50%.json</v>
      </c>
      <c r="G251" t="str">
        <f>VLOOKUP(O251,DoE_Compiled!$A$2:$C$12,2,FALSE)</f>
        <v>0520_T131705_50%.json</v>
      </c>
      <c r="H251">
        <f>VLOOKUP(P251,'Damage State Indexer'!$C$2:$D$102,2,TRUE)</f>
        <v>0</v>
      </c>
      <c r="I251">
        <f>VLOOKUP(Q251,'Damage State Indexer'!$C$2:$D$102,2,TRUE)</f>
        <v>0</v>
      </c>
      <c r="J251">
        <f>VLOOKUP(R251,'Damage State Indexer'!$C$2:$D$102,2,TRUE)</f>
        <v>0</v>
      </c>
      <c r="K251">
        <f>VLOOKUP(S251,'Damage State Indexer'!$C$2:$D$102,2,TRUE)</f>
        <v>0</v>
      </c>
      <c r="L251" s="3">
        <v>0</v>
      </c>
      <c r="M251" s="3">
        <v>0</v>
      </c>
      <c r="N251" s="3">
        <v>0.5</v>
      </c>
      <c r="O251" s="3">
        <v>0.5</v>
      </c>
      <c r="P251" s="3">
        <v>0</v>
      </c>
      <c r="Q251" s="3">
        <v>0</v>
      </c>
      <c r="R251" s="3">
        <v>0</v>
      </c>
      <c r="S251" s="3">
        <v>0</v>
      </c>
      <c r="T251">
        <v>0</v>
      </c>
      <c r="U251" s="4">
        <v>249</v>
      </c>
    </row>
    <row r="252" spans="1:21" x14ac:dyDescent="0.25">
      <c r="A252">
        <f t="shared" si="3"/>
        <v>250</v>
      </c>
      <c r="B252" s="18">
        <v>0.90149999999999997</v>
      </c>
      <c r="C252" s="17">
        <v>734</v>
      </c>
      <c r="D252" t="str">
        <f>VLOOKUP(L252,DoE_Compiled!$A$2:$C$12,2,FALSE)</f>
        <v>0520_T131705_50%.json</v>
      </c>
      <c r="E252" t="str">
        <f>VLOOKUP(M252,DoE_Compiled!$A$2:$C$12,2,FALSE)</f>
        <v>0520_T131705_50%.json</v>
      </c>
      <c r="F252" t="str">
        <f>VLOOKUP(N252,DoE_Compiled!$A$2:$C$12,2,FALSE)</f>
        <v>0517_T225606_0%Sensor_0.05%Twin.json</v>
      </c>
      <c r="G252" t="str">
        <f>VLOOKUP(O252,DoE_Compiled!$A$2:$C$12,2,FALSE)</f>
        <v>0517_T225606_0%Sensor_0.05%Twin.json</v>
      </c>
      <c r="H252">
        <f>VLOOKUP(P252,'Damage State Indexer'!$C$2:$D$102,2,TRUE)</f>
        <v>0</v>
      </c>
      <c r="I252">
        <f>VLOOKUP(Q252,'Damage State Indexer'!$C$2:$D$102,2,TRUE)</f>
        <v>0</v>
      </c>
      <c r="J252">
        <f>VLOOKUP(R252,'Damage State Indexer'!$C$2:$D$102,2,TRUE)</f>
        <v>0</v>
      </c>
      <c r="K252">
        <f>VLOOKUP(S252,'Damage State Indexer'!$C$2:$D$102,2,TRUE)</f>
        <v>30</v>
      </c>
      <c r="L252" s="3">
        <v>0.5</v>
      </c>
      <c r="M252" s="3">
        <v>0.5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0.3</v>
      </c>
      <c r="T252">
        <v>0</v>
      </c>
      <c r="U252" s="4">
        <v>250</v>
      </c>
    </row>
    <row r="253" spans="1:21" x14ac:dyDescent="0.25">
      <c r="A253">
        <f t="shared" si="3"/>
        <v>251</v>
      </c>
      <c r="B253" s="18">
        <v>0.87790000000000001</v>
      </c>
      <c r="C253" s="17">
        <v>564</v>
      </c>
      <c r="D253" t="str">
        <f>VLOOKUP(L253,DoE_Compiled!$A$2:$C$12,2,FALSE)</f>
        <v>0520_T131705_50%.json</v>
      </c>
      <c r="E253" t="str">
        <f>VLOOKUP(M253,DoE_Compiled!$A$2:$C$12,2,FALSE)</f>
        <v>0517_T225606_0%Sensor_0.05%Twin.json</v>
      </c>
      <c r="F253" t="str">
        <f>VLOOKUP(N253,DoE_Compiled!$A$2:$C$12,2,FALSE)</f>
        <v>0517_T225606_0%Sensor_0.05%Twin.json</v>
      </c>
      <c r="G253" t="str">
        <f>VLOOKUP(O253,DoE_Compiled!$A$2:$C$12,2,FALSE)</f>
        <v>0517_T225606_0%Sensor_0.05%Twin.json</v>
      </c>
      <c r="H253">
        <f>VLOOKUP(P253,'Damage State Indexer'!$C$2:$D$102,2,TRUE)</f>
        <v>0</v>
      </c>
      <c r="I253">
        <f>VLOOKUP(Q253,'Damage State Indexer'!$C$2:$D$102,2,TRUE)</f>
        <v>20</v>
      </c>
      <c r="J253">
        <f>VLOOKUP(R253,'Damage State Indexer'!$C$2:$D$102,2,TRUE)</f>
        <v>30</v>
      </c>
      <c r="K253">
        <f>VLOOKUP(S253,'Damage State Indexer'!$C$2:$D$102,2,TRUE)</f>
        <v>30</v>
      </c>
      <c r="L253" s="3">
        <v>0.5</v>
      </c>
      <c r="M253" s="3">
        <v>0</v>
      </c>
      <c r="N253" s="3">
        <v>0</v>
      </c>
      <c r="O253" s="3">
        <v>0</v>
      </c>
      <c r="P253" s="3">
        <v>0</v>
      </c>
      <c r="Q253" s="3">
        <v>0.2</v>
      </c>
      <c r="R253" s="3">
        <v>0.3</v>
      </c>
      <c r="S253" s="3">
        <v>0.3</v>
      </c>
      <c r="T253">
        <v>2500</v>
      </c>
      <c r="U253" s="4">
        <v>251</v>
      </c>
    </row>
    <row r="254" spans="1:21" x14ac:dyDescent="0.25">
      <c r="A254">
        <f t="shared" si="3"/>
        <v>252</v>
      </c>
      <c r="B254" s="18">
        <v>0.81599999999999995</v>
      </c>
      <c r="C254" s="17">
        <v>504</v>
      </c>
      <c r="D254" t="str">
        <f>VLOOKUP(L254,DoE_Compiled!$A$2:$C$12,2,FALSE)</f>
        <v>0520_T131705_50%.json</v>
      </c>
      <c r="E254" t="str">
        <f>VLOOKUP(M254,DoE_Compiled!$A$2:$C$12,2,FALSE)</f>
        <v>0520_T131705_50%.json</v>
      </c>
      <c r="F254" t="str">
        <f>VLOOKUP(N254,DoE_Compiled!$A$2:$C$12,2,FALSE)</f>
        <v>0520_T131705_50%.json</v>
      </c>
      <c r="G254" t="str">
        <f>VLOOKUP(O254,DoE_Compiled!$A$2:$C$12,2,FALSE)</f>
        <v>0520_T131705_50%.json</v>
      </c>
      <c r="H254">
        <f>VLOOKUP(P254,'Damage State Indexer'!$C$2:$D$102,2,TRUE)</f>
        <v>0</v>
      </c>
      <c r="I254">
        <f>VLOOKUP(Q254,'Damage State Indexer'!$C$2:$D$102,2,TRUE)</f>
        <v>30</v>
      </c>
      <c r="J254">
        <f>VLOOKUP(R254,'Damage State Indexer'!$C$2:$D$102,2,TRUE)</f>
        <v>30</v>
      </c>
      <c r="K254">
        <f>VLOOKUP(S254,'Damage State Indexer'!$C$2:$D$102,2,TRUE)</f>
        <v>30</v>
      </c>
      <c r="L254" s="3">
        <v>0.5</v>
      </c>
      <c r="M254" s="3">
        <v>0.5</v>
      </c>
      <c r="N254" s="3">
        <v>0.5</v>
      </c>
      <c r="O254" s="3">
        <v>0.5</v>
      </c>
      <c r="P254" s="3">
        <v>0</v>
      </c>
      <c r="Q254" s="3">
        <v>0.3</v>
      </c>
      <c r="R254" s="3">
        <v>0.3</v>
      </c>
      <c r="S254" s="3">
        <v>0.3</v>
      </c>
      <c r="T254">
        <v>0</v>
      </c>
      <c r="U254" s="4">
        <v>252</v>
      </c>
    </row>
    <row r="255" spans="1:21" x14ac:dyDescent="0.25">
      <c r="A255">
        <f t="shared" si="3"/>
        <v>253</v>
      </c>
      <c r="B255" s="18">
        <v>0.93540000000000001</v>
      </c>
      <c r="C255" s="17">
        <v>734</v>
      </c>
      <c r="D255" t="str">
        <f>VLOOKUP(L255,DoE_Compiled!$A$2:$C$12,2,FALSE)</f>
        <v>0517_T225606_0%Sensor_0.05%Twin.json</v>
      </c>
      <c r="E255" t="str">
        <f>VLOOKUP(M255,DoE_Compiled!$A$2:$C$12,2,FALSE)</f>
        <v>0520_T131705_50%.json</v>
      </c>
      <c r="F255" t="str">
        <f>VLOOKUP(N255,DoE_Compiled!$A$2:$C$12,2,FALSE)</f>
        <v>0517_T225606_0%Sensor_0.05%Twin.json</v>
      </c>
      <c r="G255" t="str">
        <f>VLOOKUP(O255,DoE_Compiled!$A$2:$C$12,2,FALSE)</f>
        <v>0520_T131705_50%.json</v>
      </c>
      <c r="H255">
        <f>VLOOKUP(P255,'Damage State Indexer'!$C$2:$D$102,2,TRUE)</f>
        <v>30</v>
      </c>
      <c r="I255">
        <f>VLOOKUP(Q255,'Damage State Indexer'!$C$2:$D$102,2,TRUE)</f>
        <v>30</v>
      </c>
      <c r="J255">
        <f>VLOOKUP(R255,'Damage State Indexer'!$C$2:$D$102,2,TRUE)</f>
        <v>0</v>
      </c>
      <c r="K255">
        <f>VLOOKUP(S255,'Damage State Indexer'!$C$2:$D$102,2,TRUE)</f>
        <v>0</v>
      </c>
      <c r="L255" s="3">
        <v>0</v>
      </c>
      <c r="M255" s="3">
        <v>0.5</v>
      </c>
      <c r="N255" s="3">
        <v>0</v>
      </c>
      <c r="O255" s="3">
        <v>0.5</v>
      </c>
      <c r="P255" s="3">
        <v>0.3</v>
      </c>
      <c r="Q255" s="3">
        <v>0.3</v>
      </c>
      <c r="R255" s="3">
        <v>0</v>
      </c>
      <c r="S255" s="3">
        <v>0</v>
      </c>
      <c r="T255">
        <v>0</v>
      </c>
      <c r="U255" s="4">
        <v>253</v>
      </c>
    </row>
    <row r="256" spans="1:21" x14ac:dyDescent="0.25">
      <c r="A256">
        <f t="shared" si="3"/>
        <v>254</v>
      </c>
      <c r="B256" s="18">
        <v>0.87280000000000002</v>
      </c>
      <c r="C256" s="17">
        <v>566</v>
      </c>
      <c r="D256" t="str">
        <f>VLOOKUP(L256,DoE_Compiled!$A$2:$C$12,2,FALSE)</f>
        <v>0520_T131705_50%.json</v>
      </c>
      <c r="E256" t="str">
        <f>VLOOKUP(M256,DoE_Compiled!$A$2:$C$12,2,FALSE)</f>
        <v>0520_T131705_50%.json</v>
      </c>
      <c r="F256" t="str">
        <f>VLOOKUP(N256,DoE_Compiled!$A$2:$C$12,2,FALSE)</f>
        <v>0520_T131705_50%.json</v>
      </c>
      <c r="G256" t="str">
        <f>VLOOKUP(O256,DoE_Compiled!$A$2:$C$12,2,FALSE)</f>
        <v>0517_T225606_0%Sensor_0.05%Twin.json</v>
      </c>
      <c r="H256">
        <f>VLOOKUP(P256,'Damage State Indexer'!$C$2:$D$102,2,TRUE)</f>
        <v>30</v>
      </c>
      <c r="I256">
        <f>VLOOKUP(Q256,'Damage State Indexer'!$C$2:$D$102,2,TRUE)</f>
        <v>0</v>
      </c>
      <c r="J256">
        <f>VLOOKUP(R256,'Damage State Indexer'!$C$2:$D$102,2,TRUE)</f>
        <v>30</v>
      </c>
      <c r="K256">
        <f>VLOOKUP(S256,'Damage State Indexer'!$C$2:$D$102,2,TRUE)</f>
        <v>30</v>
      </c>
      <c r="L256" s="3">
        <v>0.5</v>
      </c>
      <c r="M256" s="3">
        <v>0.5</v>
      </c>
      <c r="N256" s="3">
        <v>0.5</v>
      </c>
      <c r="O256" s="3">
        <v>0</v>
      </c>
      <c r="P256" s="3">
        <v>0.3</v>
      </c>
      <c r="Q256" s="3">
        <v>0</v>
      </c>
      <c r="R256" s="3">
        <v>0.3</v>
      </c>
      <c r="S256" s="3">
        <v>0.3</v>
      </c>
      <c r="T256">
        <v>2500</v>
      </c>
      <c r="U256" s="4">
        <v>254</v>
      </c>
    </row>
    <row r="257" spans="1:21" x14ac:dyDescent="0.25">
      <c r="A257">
        <f t="shared" ref="A257:A320" si="4">U257</f>
        <v>255</v>
      </c>
      <c r="B257" s="18">
        <v>0.9042</v>
      </c>
      <c r="C257" s="17">
        <v>574</v>
      </c>
      <c r="D257" t="str">
        <f>VLOOKUP(L257,DoE_Compiled!$A$2:$C$12,2,FALSE)</f>
        <v>0520_T131705_50%.json</v>
      </c>
      <c r="E257" t="str">
        <f>VLOOKUP(M257,DoE_Compiled!$A$2:$C$12,2,FALSE)</f>
        <v>0517_T225606_0%Sensor_0.05%Twin.json</v>
      </c>
      <c r="F257" t="str">
        <f>VLOOKUP(N257,DoE_Compiled!$A$2:$C$12,2,FALSE)</f>
        <v>0517_T225606_0%Sensor_0.05%Twin.json</v>
      </c>
      <c r="G257" t="str">
        <f>VLOOKUP(O257,DoE_Compiled!$A$2:$C$12,2,FALSE)</f>
        <v>0520_T131705_50%.json</v>
      </c>
      <c r="H257">
        <f>VLOOKUP(P257,'Damage State Indexer'!$C$2:$D$102,2,TRUE)</f>
        <v>0</v>
      </c>
      <c r="I257">
        <f>VLOOKUP(Q257,'Damage State Indexer'!$C$2:$D$102,2,TRUE)</f>
        <v>30</v>
      </c>
      <c r="J257">
        <f>VLOOKUP(R257,'Damage State Indexer'!$C$2:$D$102,2,TRUE)</f>
        <v>0</v>
      </c>
      <c r="K257">
        <f>VLOOKUP(S257,'Damage State Indexer'!$C$2:$D$102,2,TRUE)</f>
        <v>0</v>
      </c>
      <c r="L257" s="3">
        <v>0.5</v>
      </c>
      <c r="M257" s="3">
        <v>0</v>
      </c>
      <c r="N257" s="3">
        <v>0</v>
      </c>
      <c r="O257" s="3">
        <v>0.5</v>
      </c>
      <c r="P257" s="3">
        <v>0</v>
      </c>
      <c r="Q257" s="3">
        <v>0.3</v>
      </c>
      <c r="R257" s="3">
        <v>0</v>
      </c>
      <c r="S257" s="3">
        <v>0</v>
      </c>
      <c r="T257">
        <v>2500</v>
      </c>
      <c r="U257" s="4">
        <v>255</v>
      </c>
    </row>
    <row r="258" spans="1:21" x14ac:dyDescent="0.25">
      <c r="A258">
        <f t="shared" si="4"/>
        <v>256</v>
      </c>
      <c r="B258" s="18">
        <v>0.86329999999999996</v>
      </c>
      <c r="C258" s="17">
        <v>734</v>
      </c>
      <c r="D258" t="str">
        <f>VLOOKUP(L258,DoE_Compiled!$A$2:$C$12,2,FALSE)</f>
        <v>0520_T131705_50%.json</v>
      </c>
      <c r="E258" t="str">
        <f>VLOOKUP(M258,DoE_Compiled!$A$2:$C$12,2,FALSE)</f>
        <v>0517_T225606_0%Sensor_0.05%Twin.json</v>
      </c>
      <c r="F258" t="str">
        <f>VLOOKUP(N258,DoE_Compiled!$A$2:$C$12,2,FALSE)</f>
        <v>0517_T225606_0%Sensor_0.05%Twin.json</v>
      </c>
      <c r="G258" t="str">
        <f>VLOOKUP(O258,DoE_Compiled!$A$2:$C$12,2,FALSE)</f>
        <v>0517_T225606_0%Sensor_0.05%Twin.json</v>
      </c>
      <c r="H258">
        <f>VLOOKUP(P258,'Damage State Indexer'!$C$2:$D$102,2,TRUE)</f>
        <v>0</v>
      </c>
      <c r="I258">
        <f>VLOOKUP(Q258,'Damage State Indexer'!$C$2:$D$102,2,TRUE)</f>
        <v>30</v>
      </c>
      <c r="J258">
        <f>VLOOKUP(R258,'Damage State Indexer'!$C$2:$D$102,2,TRUE)</f>
        <v>0</v>
      </c>
      <c r="K258">
        <f>VLOOKUP(S258,'Damage State Indexer'!$C$2:$D$102,2,TRUE)</f>
        <v>30</v>
      </c>
      <c r="L258" s="3">
        <v>0.5</v>
      </c>
      <c r="M258" s="3">
        <v>0</v>
      </c>
      <c r="N258" s="3">
        <v>0</v>
      </c>
      <c r="O258" s="3">
        <v>0</v>
      </c>
      <c r="P258" s="3">
        <v>0</v>
      </c>
      <c r="Q258" s="3">
        <v>0.3</v>
      </c>
      <c r="R258" s="3">
        <v>0</v>
      </c>
      <c r="S258" s="3">
        <v>0.3</v>
      </c>
      <c r="T258">
        <v>0</v>
      </c>
      <c r="U258" s="4">
        <v>256</v>
      </c>
    </row>
    <row r="259" spans="1:21" x14ac:dyDescent="0.25">
      <c r="A259">
        <f t="shared" si="4"/>
        <v>257</v>
      </c>
      <c r="B259" s="18">
        <v>0.90910000000000002</v>
      </c>
      <c r="C259" s="17">
        <v>737</v>
      </c>
      <c r="D259" t="str">
        <f>VLOOKUP(L259,DoE_Compiled!$A$2:$C$12,2,FALSE)</f>
        <v>0517_T225606_0%Sensor_0.05%Twin.json</v>
      </c>
      <c r="E259" t="str">
        <f>VLOOKUP(M259,DoE_Compiled!$A$2:$C$12,2,FALSE)</f>
        <v>0517_T225606_0%Sensor_0.05%Twin.json</v>
      </c>
      <c r="F259" t="str">
        <f>VLOOKUP(N259,DoE_Compiled!$A$2:$C$12,2,FALSE)</f>
        <v>0520_T131705_50%.json</v>
      </c>
      <c r="G259" t="str">
        <f>VLOOKUP(O259,DoE_Compiled!$A$2:$C$12,2,FALSE)</f>
        <v>0520_T131705_50%.json</v>
      </c>
      <c r="H259">
        <f>VLOOKUP(P259,'Damage State Indexer'!$C$2:$D$102,2,TRUE)</f>
        <v>0</v>
      </c>
      <c r="I259">
        <f>VLOOKUP(Q259,'Damage State Indexer'!$C$2:$D$102,2,TRUE)</f>
        <v>30</v>
      </c>
      <c r="J259">
        <f>VLOOKUP(R259,'Damage State Indexer'!$C$2:$D$102,2,TRUE)</f>
        <v>0</v>
      </c>
      <c r="K259">
        <f>VLOOKUP(S259,'Damage State Indexer'!$C$2:$D$102,2,TRUE)</f>
        <v>30</v>
      </c>
      <c r="L259" s="3">
        <v>0</v>
      </c>
      <c r="M259" s="3">
        <v>0</v>
      </c>
      <c r="N259" s="3">
        <v>0.5</v>
      </c>
      <c r="O259" s="3">
        <v>0.5</v>
      </c>
      <c r="P259" s="3">
        <v>0</v>
      </c>
      <c r="Q259" s="3">
        <v>0.3</v>
      </c>
      <c r="R259" s="3">
        <v>0</v>
      </c>
      <c r="S259" s="3">
        <v>0.3</v>
      </c>
      <c r="T259">
        <v>0</v>
      </c>
      <c r="U259" s="4">
        <v>257</v>
      </c>
    </row>
    <row r="260" spans="1:21" x14ac:dyDescent="0.25">
      <c r="A260">
        <f t="shared" si="4"/>
        <v>258</v>
      </c>
      <c r="B260" s="18">
        <v>0.9073</v>
      </c>
      <c r="C260" s="17">
        <v>737</v>
      </c>
      <c r="D260" t="str">
        <f>VLOOKUP(L260,DoE_Compiled!$A$2:$C$12,2,FALSE)</f>
        <v>0520_T131705_50%.json</v>
      </c>
      <c r="E260" t="str">
        <f>VLOOKUP(M260,DoE_Compiled!$A$2:$C$12,2,FALSE)</f>
        <v>0520_T131705_50%.json</v>
      </c>
      <c r="F260" t="str">
        <f>VLOOKUP(N260,DoE_Compiled!$A$2:$C$12,2,FALSE)</f>
        <v>0520_T131705_50%.json</v>
      </c>
      <c r="G260" t="str">
        <f>VLOOKUP(O260,DoE_Compiled!$A$2:$C$12,2,FALSE)</f>
        <v>0520_T131705_50%.json</v>
      </c>
      <c r="H260">
        <f>VLOOKUP(P260,'Damage State Indexer'!$C$2:$D$102,2,TRUE)</f>
        <v>30</v>
      </c>
      <c r="I260">
        <f>VLOOKUP(Q260,'Damage State Indexer'!$C$2:$D$102,2,TRUE)</f>
        <v>0</v>
      </c>
      <c r="J260">
        <f>VLOOKUP(R260,'Damage State Indexer'!$C$2:$D$102,2,TRUE)</f>
        <v>0</v>
      </c>
      <c r="K260">
        <f>VLOOKUP(S260,'Damage State Indexer'!$C$2:$D$102,2,TRUE)</f>
        <v>0</v>
      </c>
      <c r="L260" s="3">
        <v>0.5</v>
      </c>
      <c r="M260" s="3">
        <v>0.5</v>
      </c>
      <c r="N260" s="3">
        <v>0.5</v>
      </c>
      <c r="O260" s="3">
        <v>0.5</v>
      </c>
      <c r="P260" s="3">
        <v>0.3</v>
      </c>
      <c r="Q260" s="3">
        <v>0</v>
      </c>
      <c r="R260" s="3">
        <v>0</v>
      </c>
      <c r="S260" s="3">
        <v>0</v>
      </c>
      <c r="T260">
        <v>0</v>
      </c>
      <c r="U260" s="4">
        <v>258</v>
      </c>
    </row>
    <row r="261" spans="1:21" x14ac:dyDescent="0.25">
      <c r="A261">
        <f t="shared" si="4"/>
        <v>259</v>
      </c>
      <c r="B261" s="18">
        <v>0.87729999999999997</v>
      </c>
      <c r="C261" s="17">
        <v>504</v>
      </c>
      <c r="D261" t="str">
        <f>VLOOKUP(L261,DoE_Compiled!$A$2:$C$12,2,FALSE)</f>
        <v>0517_T225606_0%Sensor_0.05%Twin.json</v>
      </c>
      <c r="E261" t="str">
        <f>VLOOKUP(M261,DoE_Compiled!$A$2:$C$12,2,FALSE)</f>
        <v>0517_T225606_0%Sensor_0.05%Twin.json</v>
      </c>
      <c r="F261" t="str">
        <f>VLOOKUP(N261,DoE_Compiled!$A$2:$C$12,2,FALSE)</f>
        <v>0520_T131705_50%.json</v>
      </c>
      <c r="G261" t="str">
        <f>VLOOKUP(O261,DoE_Compiled!$A$2:$C$12,2,FALSE)</f>
        <v>0517_T225606_0%Sensor_0.05%Twin.json</v>
      </c>
      <c r="H261">
        <f>VLOOKUP(P261,'Damage State Indexer'!$C$2:$D$102,2,TRUE)</f>
        <v>0</v>
      </c>
      <c r="I261">
        <f>VLOOKUP(Q261,'Damage State Indexer'!$C$2:$D$102,2,TRUE)</f>
        <v>30</v>
      </c>
      <c r="J261">
        <f>VLOOKUP(R261,'Damage State Indexer'!$C$2:$D$102,2,TRUE)</f>
        <v>30</v>
      </c>
      <c r="K261">
        <f>VLOOKUP(S261,'Damage State Indexer'!$C$2:$D$102,2,TRUE)</f>
        <v>30</v>
      </c>
      <c r="L261" s="3">
        <v>0</v>
      </c>
      <c r="M261" s="3">
        <v>0</v>
      </c>
      <c r="N261" s="3">
        <v>0.5</v>
      </c>
      <c r="O261" s="3">
        <v>0</v>
      </c>
      <c r="P261" s="3">
        <v>0</v>
      </c>
      <c r="Q261" s="3">
        <v>0.3</v>
      </c>
      <c r="R261" s="3">
        <v>0.3</v>
      </c>
      <c r="S261" s="3">
        <v>0.3</v>
      </c>
      <c r="T261">
        <v>0</v>
      </c>
      <c r="U261" s="4">
        <v>259</v>
      </c>
    </row>
    <row r="262" spans="1:21" x14ac:dyDescent="0.25">
      <c r="A262">
        <f t="shared" si="4"/>
        <v>260</v>
      </c>
      <c r="B262" s="18">
        <v>0.88839999999999997</v>
      </c>
      <c r="C262" s="17">
        <v>562</v>
      </c>
      <c r="D262" t="str">
        <f>VLOOKUP(L262,DoE_Compiled!$A$2:$C$12,2,FALSE)</f>
        <v>0520_T131705_50%.json</v>
      </c>
      <c r="E262" t="str">
        <f>VLOOKUP(M262,DoE_Compiled!$A$2:$C$12,2,FALSE)</f>
        <v>0517_T225606_0%Sensor_0.05%Twin.json</v>
      </c>
      <c r="F262" t="str">
        <f>VLOOKUP(N262,DoE_Compiled!$A$2:$C$12,2,FALSE)</f>
        <v>0517_T225606_0%Sensor_0.05%Twin.json</v>
      </c>
      <c r="G262" t="str">
        <f>VLOOKUP(O262,DoE_Compiled!$A$2:$C$12,2,FALSE)</f>
        <v>0517_T225606_0%Sensor_0.05%Twin.json</v>
      </c>
      <c r="H262">
        <f>VLOOKUP(P262,'Damage State Indexer'!$C$2:$D$102,2,TRUE)</f>
        <v>0</v>
      </c>
      <c r="I262">
        <f>VLOOKUP(Q262,'Damage State Indexer'!$C$2:$D$102,2,TRUE)</f>
        <v>30</v>
      </c>
      <c r="J262">
        <f>VLOOKUP(R262,'Damage State Indexer'!$C$2:$D$102,2,TRUE)</f>
        <v>30</v>
      </c>
      <c r="K262">
        <f>VLOOKUP(S262,'Damage State Indexer'!$C$2:$D$102,2,TRUE)</f>
        <v>0</v>
      </c>
      <c r="L262" s="3">
        <v>0.5</v>
      </c>
      <c r="M262" s="3">
        <v>0</v>
      </c>
      <c r="N262" s="3">
        <v>0</v>
      </c>
      <c r="O262" s="3">
        <v>0</v>
      </c>
      <c r="P262" s="3">
        <v>0</v>
      </c>
      <c r="Q262" s="3">
        <v>0.3</v>
      </c>
      <c r="R262" s="3">
        <v>0.3</v>
      </c>
      <c r="S262" s="3">
        <v>0</v>
      </c>
      <c r="T262">
        <v>2500</v>
      </c>
      <c r="U262" s="4">
        <v>260</v>
      </c>
    </row>
    <row r="263" spans="1:21" x14ac:dyDescent="0.25">
      <c r="A263">
        <f t="shared" si="4"/>
        <v>261</v>
      </c>
      <c r="B263" s="18">
        <v>0.87290000000000001</v>
      </c>
      <c r="C263" s="17">
        <v>566</v>
      </c>
      <c r="D263" t="str">
        <f>VLOOKUP(L263,DoE_Compiled!$A$2:$C$12,2,FALSE)</f>
        <v>0517_T225606_0%Sensor_0.05%Twin.json</v>
      </c>
      <c r="E263" t="str">
        <f>VLOOKUP(M263,DoE_Compiled!$A$2:$C$12,2,FALSE)</f>
        <v>0520_T131705_50%.json</v>
      </c>
      <c r="F263" t="str">
        <f>VLOOKUP(N263,DoE_Compiled!$A$2:$C$12,2,FALSE)</f>
        <v>0520_T131705_50%.json</v>
      </c>
      <c r="G263" t="str">
        <f>VLOOKUP(O263,DoE_Compiled!$A$2:$C$12,2,FALSE)</f>
        <v>0520_T131705_50%.json</v>
      </c>
      <c r="H263">
        <f>VLOOKUP(P263,'Damage State Indexer'!$C$2:$D$102,2,TRUE)</f>
        <v>25</v>
      </c>
      <c r="I263">
        <f>VLOOKUP(Q263,'Damage State Indexer'!$C$2:$D$102,2,TRUE)</f>
        <v>30</v>
      </c>
      <c r="J263">
        <f>VLOOKUP(R263,'Damage State Indexer'!$C$2:$D$102,2,TRUE)</f>
        <v>30</v>
      </c>
      <c r="K263">
        <f>VLOOKUP(S263,'Damage State Indexer'!$C$2:$D$102,2,TRUE)</f>
        <v>0</v>
      </c>
      <c r="L263" s="3">
        <v>0</v>
      </c>
      <c r="M263" s="3">
        <v>0.5</v>
      </c>
      <c r="N263" s="3">
        <v>0.5</v>
      </c>
      <c r="O263" s="3">
        <v>0.5</v>
      </c>
      <c r="P263" s="3">
        <v>0.25</v>
      </c>
      <c r="Q263" s="3">
        <v>0.3</v>
      </c>
      <c r="R263" s="3">
        <v>0.3</v>
      </c>
      <c r="S263" s="3">
        <v>0</v>
      </c>
      <c r="T263">
        <v>2500</v>
      </c>
      <c r="U263" s="4">
        <v>261</v>
      </c>
    </row>
    <row r="264" spans="1:21" x14ac:dyDescent="0.25">
      <c r="A264">
        <f t="shared" si="4"/>
        <v>262</v>
      </c>
      <c r="B264" s="18">
        <v>0.89319999999999999</v>
      </c>
      <c r="C264" s="17">
        <v>737</v>
      </c>
      <c r="D264" t="str">
        <f>VLOOKUP(L264,DoE_Compiled!$A$2:$C$12,2,FALSE)</f>
        <v>0520_T131705_50%.json</v>
      </c>
      <c r="E264" t="str">
        <f>VLOOKUP(M264,DoE_Compiled!$A$2:$C$12,2,FALSE)</f>
        <v>0517_T225606_0%Sensor_0.05%Twin.json</v>
      </c>
      <c r="F264" t="str">
        <f>VLOOKUP(N264,DoE_Compiled!$A$2:$C$12,2,FALSE)</f>
        <v>0520_T131705_50%.json</v>
      </c>
      <c r="G264" t="str">
        <f>VLOOKUP(O264,DoE_Compiled!$A$2:$C$12,2,FALSE)</f>
        <v>0517_T225606_0%Sensor_0.05%Twin.json</v>
      </c>
      <c r="H264">
        <f>VLOOKUP(P264,'Damage State Indexer'!$C$2:$D$102,2,TRUE)</f>
        <v>0</v>
      </c>
      <c r="I264">
        <f>VLOOKUP(Q264,'Damage State Indexer'!$C$2:$D$102,2,TRUE)</f>
        <v>30</v>
      </c>
      <c r="J264">
        <f>VLOOKUP(R264,'Damage State Indexer'!$C$2:$D$102,2,TRUE)</f>
        <v>0</v>
      </c>
      <c r="K264">
        <f>VLOOKUP(S264,'Damage State Indexer'!$C$2:$D$102,2,TRUE)</f>
        <v>0</v>
      </c>
      <c r="L264" s="3">
        <v>0.5</v>
      </c>
      <c r="M264" s="3">
        <v>0</v>
      </c>
      <c r="N264" s="3">
        <v>0.5</v>
      </c>
      <c r="O264" s="3">
        <v>0</v>
      </c>
      <c r="P264" s="3">
        <v>0</v>
      </c>
      <c r="Q264" s="3">
        <v>0.3</v>
      </c>
      <c r="R264" s="3">
        <v>0</v>
      </c>
      <c r="S264" s="3">
        <v>0</v>
      </c>
      <c r="T264">
        <v>0</v>
      </c>
      <c r="U264" s="4">
        <v>262</v>
      </c>
    </row>
    <row r="265" spans="1:21" x14ac:dyDescent="0.25">
      <c r="A265">
        <f t="shared" si="4"/>
        <v>263</v>
      </c>
      <c r="B265" s="18">
        <v>0.87290000000000001</v>
      </c>
      <c r="C265" s="17">
        <v>504</v>
      </c>
      <c r="D265" t="str">
        <f>VLOOKUP(L265,DoE_Compiled!$A$2:$C$12,2,FALSE)</f>
        <v>0517_T225606_0%Sensor_0.05%Twin.json</v>
      </c>
      <c r="E265" t="str">
        <f>VLOOKUP(M265,DoE_Compiled!$A$2:$C$12,2,FALSE)</f>
        <v>0520_T131705_50%.json</v>
      </c>
      <c r="F265" t="str">
        <f>VLOOKUP(N265,DoE_Compiled!$A$2:$C$12,2,FALSE)</f>
        <v>0520_T131705_50%.json</v>
      </c>
      <c r="G265" t="str">
        <f>VLOOKUP(O265,DoE_Compiled!$A$2:$C$12,2,FALSE)</f>
        <v>0517_T225606_0%Sensor_0.05%Twin.json</v>
      </c>
      <c r="H265">
        <f>VLOOKUP(P265,'Damage State Indexer'!$C$2:$D$102,2,TRUE)</f>
        <v>30</v>
      </c>
      <c r="I265">
        <f>VLOOKUP(Q265,'Damage State Indexer'!$C$2:$D$102,2,TRUE)</f>
        <v>30</v>
      </c>
      <c r="J265">
        <f>VLOOKUP(R265,'Damage State Indexer'!$C$2:$D$102,2,TRUE)</f>
        <v>30</v>
      </c>
      <c r="K265">
        <f>VLOOKUP(S265,'Damage State Indexer'!$C$2:$D$102,2,TRUE)</f>
        <v>30</v>
      </c>
      <c r="L265" s="3">
        <v>0</v>
      </c>
      <c r="M265" s="3">
        <v>0.5</v>
      </c>
      <c r="N265" s="3">
        <v>0.5</v>
      </c>
      <c r="O265" s="3">
        <v>0</v>
      </c>
      <c r="P265" s="3">
        <v>0.3</v>
      </c>
      <c r="Q265" s="3">
        <v>0.3</v>
      </c>
      <c r="R265" s="3">
        <v>0.3</v>
      </c>
      <c r="S265" s="3">
        <v>0.3</v>
      </c>
      <c r="T265">
        <v>0</v>
      </c>
      <c r="U265" s="4">
        <v>263</v>
      </c>
    </row>
    <row r="266" spans="1:21" x14ac:dyDescent="0.25">
      <c r="A266">
        <f t="shared" si="4"/>
        <v>264</v>
      </c>
      <c r="B266" s="18">
        <v>0.87250000000000005</v>
      </c>
      <c r="C266" s="17">
        <v>562</v>
      </c>
      <c r="D266" t="str">
        <f>VLOOKUP(L266,DoE_Compiled!$A$2:$C$12,2,FALSE)</f>
        <v>0520_T131705_50%.json</v>
      </c>
      <c r="E266" t="str">
        <f>VLOOKUP(M266,DoE_Compiled!$A$2:$C$12,2,FALSE)</f>
        <v>0517_T225606_0%Sensor_0.05%Twin.json</v>
      </c>
      <c r="F266" t="str">
        <f>VLOOKUP(N266,DoE_Compiled!$A$2:$C$12,2,FALSE)</f>
        <v>0520_T131705_50%.json</v>
      </c>
      <c r="G266" t="str">
        <f>VLOOKUP(O266,DoE_Compiled!$A$2:$C$12,2,FALSE)</f>
        <v>0517_T225606_0%Sensor_0.05%Twin.json</v>
      </c>
      <c r="H266">
        <f>VLOOKUP(P266,'Damage State Indexer'!$C$2:$D$102,2,TRUE)</f>
        <v>0</v>
      </c>
      <c r="I266">
        <f>VLOOKUP(Q266,'Damage State Indexer'!$C$2:$D$102,2,TRUE)</f>
        <v>0</v>
      </c>
      <c r="J266">
        <f>VLOOKUP(R266,'Damage State Indexer'!$C$2:$D$102,2,TRUE)</f>
        <v>30</v>
      </c>
      <c r="K266">
        <f>VLOOKUP(S266,'Damage State Indexer'!$C$2:$D$102,2,TRUE)</f>
        <v>30</v>
      </c>
      <c r="L266" s="3">
        <v>0.5</v>
      </c>
      <c r="M266" s="3">
        <v>0</v>
      </c>
      <c r="N266" s="3">
        <v>0.5</v>
      </c>
      <c r="O266" s="3">
        <v>0</v>
      </c>
      <c r="P266" s="3">
        <v>0</v>
      </c>
      <c r="Q266" s="3">
        <v>0</v>
      </c>
      <c r="R266" s="3">
        <v>0.3</v>
      </c>
      <c r="S266" s="3">
        <v>0.3</v>
      </c>
      <c r="T266">
        <v>2500</v>
      </c>
      <c r="U266" s="4">
        <v>264</v>
      </c>
    </row>
    <row r="267" spans="1:21" x14ac:dyDescent="0.25">
      <c r="A267">
        <f t="shared" si="4"/>
        <v>265</v>
      </c>
      <c r="B267" s="18">
        <v>0.87690000000000001</v>
      </c>
      <c r="C267" s="17">
        <v>502</v>
      </c>
      <c r="D267" t="str">
        <f>VLOOKUP(L267,DoE_Compiled!$A$2:$C$12,2,FALSE)</f>
        <v>0517_T225606_0%Sensor_0.05%Twin.json</v>
      </c>
      <c r="E267" t="str">
        <f>VLOOKUP(M267,DoE_Compiled!$A$2:$C$12,2,FALSE)</f>
        <v>0517_T225606_0%Sensor_0.05%Twin.json</v>
      </c>
      <c r="F267" t="str">
        <f>VLOOKUP(N267,DoE_Compiled!$A$2:$C$12,2,FALSE)</f>
        <v>0517_T225606_0%Sensor_0.05%Twin.json</v>
      </c>
      <c r="G267" t="str">
        <f>VLOOKUP(O267,DoE_Compiled!$A$2:$C$12,2,FALSE)</f>
        <v>0520_T131705_50%.json</v>
      </c>
      <c r="H267">
        <f>VLOOKUP(P267,'Damage State Indexer'!$C$2:$D$102,2,TRUE)</f>
        <v>0</v>
      </c>
      <c r="I267">
        <f>VLOOKUP(Q267,'Damage State Indexer'!$C$2:$D$102,2,TRUE)</f>
        <v>30</v>
      </c>
      <c r="J267">
        <f>VLOOKUP(R267,'Damage State Indexer'!$C$2:$D$102,2,TRUE)</f>
        <v>30</v>
      </c>
      <c r="K267">
        <f>VLOOKUP(S267,'Damage State Indexer'!$C$2:$D$102,2,TRUE)</f>
        <v>30</v>
      </c>
      <c r="L267" s="3">
        <v>0</v>
      </c>
      <c r="M267" s="3">
        <v>0</v>
      </c>
      <c r="N267" s="3">
        <v>0</v>
      </c>
      <c r="O267" s="3">
        <v>0.5</v>
      </c>
      <c r="P267" s="3">
        <v>0</v>
      </c>
      <c r="Q267" s="3">
        <v>0.3</v>
      </c>
      <c r="R267" s="3">
        <v>0.3</v>
      </c>
      <c r="S267" s="3">
        <v>0.3</v>
      </c>
      <c r="T267">
        <v>0</v>
      </c>
      <c r="U267" s="4">
        <v>265</v>
      </c>
    </row>
    <row r="268" spans="1:21" x14ac:dyDescent="0.25">
      <c r="A268">
        <f t="shared" si="4"/>
        <v>266</v>
      </c>
      <c r="B268" s="18">
        <v>0.86870000000000003</v>
      </c>
      <c r="C268" s="17">
        <v>577</v>
      </c>
      <c r="D268" t="str">
        <f>VLOOKUP(L268,DoE_Compiled!$A$2:$C$12,2,FALSE)</f>
        <v>0520_T131705_50%.json</v>
      </c>
      <c r="E268" t="str">
        <f>VLOOKUP(M268,DoE_Compiled!$A$2:$C$12,2,FALSE)</f>
        <v>0517_T225606_0%Sensor_0.05%Twin.json</v>
      </c>
      <c r="F268" t="str">
        <f>VLOOKUP(N268,DoE_Compiled!$A$2:$C$12,2,FALSE)</f>
        <v>0520_T131705_50%.json</v>
      </c>
      <c r="G268" t="str">
        <f>VLOOKUP(O268,DoE_Compiled!$A$2:$C$12,2,FALSE)</f>
        <v>0520_T131705_50%.json</v>
      </c>
      <c r="H268">
        <f>VLOOKUP(P268,'Damage State Indexer'!$C$2:$D$102,2,TRUE)</f>
        <v>0</v>
      </c>
      <c r="I268">
        <f>VLOOKUP(Q268,'Damage State Indexer'!$C$2:$D$102,2,TRUE)</f>
        <v>30</v>
      </c>
      <c r="J268">
        <f>VLOOKUP(R268,'Damage State Indexer'!$C$2:$D$102,2,TRUE)</f>
        <v>0</v>
      </c>
      <c r="K268">
        <f>VLOOKUP(S268,'Damage State Indexer'!$C$2:$D$102,2,TRUE)</f>
        <v>30</v>
      </c>
      <c r="L268" s="3">
        <v>0.5</v>
      </c>
      <c r="M268" s="3">
        <v>0</v>
      </c>
      <c r="N268" s="3">
        <v>0.5</v>
      </c>
      <c r="O268" s="3">
        <v>0.5</v>
      </c>
      <c r="P268" s="3">
        <v>0</v>
      </c>
      <c r="Q268" s="3">
        <v>0.3</v>
      </c>
      <c r="R268" s="3">
        <v>0</v>
      </c>
      <c r="S268" s="3">
        <v>0.3</v>
      </c>
      <c r="T268">
        <v>2500</v>
      </c>
      <c r="U268" s="4">
        <v>266</v>
      </c>
    </row>
    <row r="269" spans="1:21" x14ac:dyDescent="0.25">
      <c r="A269">
        <f t="shared" si="4"/>
        <v>267</v>
      </c>
      <c r="B269" s="18">
        <v>0.94740000000000002</v>
      </c>
      <c r="C269" s="17">
        <v>726</v>
      </c>
      <c r="D269" t="str">
        <f>VLOOKUP(L269,DoE_Compiled!$A$2:$C$12,2,FALSE)</f>
        <v>0517_T225606_0%Sensor_0.05%Twin.json</v>
      </c>
      <c r="E269" t="str">
        <f>VLOOKUP(M269,DoE_Compiled!$A$2:$C$12,2,FALSE)</f>
        <v>0517_T225606_0%Sensor_0.05%Twin.json</v>
      </c>
      <c r="F269" t="str">
        <f>VLOOKUP(N269,DoE_Compiled!$A$2:$C$12,2,FALSE)</f>
        <v>0520_T131705_50%.json</v>
      </c>
      <c r="G269" t="str">
        <f>VLOOKUP(O269,DoE_Compiled!$A$2:$C$12,2,FALSE)</f>
        <v>0520_T131705_50%.json</v>
      </c>
      <c r="H269">
        <f>VLOOKUP(P269,'Damage State Indexer'!$C$2:$D$102,2,TRUE)</f>
        <v>0</v>
      </c>
      <c r="I269">
        <f>VLOOKUP(Q269,'Damage State Indexer'!$C$2:$D$102,2,TRUE)</f>
        <v>0</v>
      </c>
      <c r="J269">
        <f>VLOOKUP(R269,'Damage State Indexer'!$C$2:$D$102,2,TRUE)</f>
        <v>30</v>
      </c>
      <c r="K269">
        <f>VLOOKUP(S269,'Damage State Indexer'!$C$2:$D$102,2,TRUE)</f>
        <v>0</v>
      </c>
      <c r="L269" s="3">
        <v>0</v>
      </c>
      <c r="M269" s="3">
        <v>0</v>
      </c>
      <c r="N269" s="3">
        <v>0.5</v>
      </c>
      <c r="O269" s="3">
        <v>0.5</v>
      </c>
      <c r="P269" s="3">
        <v>0</v>
      </c>
      <c r="Q269" s="3">
        <v>0</v>
      </c>
      <c r="R269" s="3">
        <v>0.3</v>
      </c>
      <c r="S269" s="3">
        <v>0</v>
      </c>
      <c r="T269">
        <v>0</v>
      </c>
      <c r="U269" s="4">
        <v>267</v>
      </c>
    </row>
    <row r="270" spans="1:21" x14ac:dyDescent="0.25">
      <c r="A270">
        <f t="shared" si="4"/>
        <v>268</v>
      </c>
      <c r="B270" s="18">
        <v>0.88109999999999999</v>
      </c>
      <c r="C270" s="17">
        <v>574</v>
      </c>
      <c r="D270" t="str">
        <f>VLOOKUP(L270,DoE_Compiled!$A$2:$C$12,2,FALSE)</f>
        <v>0517_T225606_0%Sensor_0.05%Twin.json</v>
      </c>
      <c r="E270" t="str">
        <f>VLOOKUP(M270,DoE_Compiled!$A$2:$C$12,2,FALSE)</f>
        <v>0517_T225606_0%Sensor_0.05%Twin.json</v>
      </c>
      <c r="F270" t="str">
        <f>VLOOKUP(N270,DoE_Compiled!$A$2:$C$12,2,FALSE)</f>
        <v>0517_T225606_0%Sensor_0.05%Twin.json</v>
      </c>
      <c r="G270" t="str">
        <f>VLOOKUP(O270,DoE_Compiled!$A$2:$C$12,2,FALSE)</f>
        <v>0520_T131705_50%.json</v>
      </c>
      <c r="H270">
        <f>VLOOKUP(P270,'Damage State Indexer'!$C$2:$D$102,2,TRUE)</f>
        <v>30</v>
      </c>
      <c r="I270">
        <f>VLOOKUP(Q270,'Damage State Indexer'!$C$2:$D$102,2,TRUE)</f>
        <v>0</v>
      </c>
      <c r="J270">
        <f>VLOOKUP(R270,'Damage State Indexer'!$C$2:$D$102,2,TRUE)</f>
        <v>0</v>
      </c>
      <c r="K270">
        <f>VLOOKUP(S270,'Damage State Indexer'!$C$2:$D$102,2,TRUE)</f>
        <v>30</v>
      </c>
      <c r="L270" s="3">
        <v>0</v>
      </c>
      <c r="M270" s="3">
        <v>0</v>
      </c>
      <c r="N270" s="3">
        <v>0</v>
      </c>
      <c r="O270" s="3">
        <v>0.5</v>
      </c>
      <c r="P270" s="3">
        <v>0.3</v>
      </c>
      <c r="Q270" s="3">
        <v>0</v>
      </c>
      <c r="R270" s="3">
        <v>0</v>
      </c>
      <c r="S270" s="3">
        <v>0.3</v>
      </c>
      <c r="T270">
        <v>2500</v>
      </c>
      <c r="U270" s="4">
        <v>268</v>
      </c>
    </row>
    <row r="271" spans="1:21" x14ac:dyDescent="0.25">
      <c r="A271">
        <f t="shared" si="4"/>
        <v>269</v>
      </c>
      <c r="B271" s="18">
        <v>0.85040000000000004</v>
      </c>
      <c r="C271" s="17">
        <v>432</v>
      </c>
      <c r="D271" t="str">
        <f>VLOOKUP(L271,DoE_Compiled!$A$2:$C$12,2,FALSE)</f>
        <v>0520_T131705_50%.json</v>
      </c>
      <c r="E271" t="str">
        <f>VLOOKUP(M271,DoE_Compiled!$A$2:$C$12,2,FALSE)</f>
        <v>0520_T131705_50%.json</v>
      </c>
      <c r="F271" t="str">
        <f>VLOOKUP(N271,DoE_Compiled!$A$2:$C$12,2,FALSE)</f>
        <v>0517_T225606_0%Sensor_0.05%Twin.json</v>
      </c>
      <c r="G271" t="str">
        <f>VLOOKUP(O271,DoE_Compiled!$A$2:$C$12,2,FALSE)</f>
        <v>0517_T225606_0%Sensor_0.05%Twin.json</v>
      </c>
      <c r="H271">
        <f>VLOOKUP(P271,'Damage State Indexer'!$C$2:$D$102,2,TRUE)</f>
        <v>0</v>
      </c>
      <c r="I271">
        <f>VLOOKUP(Q271,'Damage State Indexer'!$C$2:$D$102,2,TRUE)</f>
        <v>30</v>
      </c>
      <c r="J271">
        <f>VLOOKUP(R271,'Damage State Indexer'!$C$2:$D$102,2,TRUE)</f>
        <v>30</v>
      </c>
      <c r="K271">
        <f>VLOOKUP(S271,'Damage State Indexer'!$C$2:$D$102,2,TRUE)</f>
        <v>30</v>
      </c>
      <c r="L271" s="3">
        <v>0.5</v>
      </c>
      <c r="M271" s="3">
        <v>0.5</v>
      </c>
      <c r="N271" s="3">
        <v>0</v>
      </c>
      <c r="O271" s="3">
        <v>0</v>
      </c>
      <c r="P271" s="3">
        <v>0</v>
      </c>
      <c r="Q271" s="3">
        <v>0.3</v>
      </c>
      <c r="R271" s="3">
        <v>0.3</v>
      </c>
      <c r="S271" s="3">
        <v>0.3</v>
      </c>
      <c r="T271">
        <v>2500</v>
      </c>
      <c r="U271" s="4">
        <v>269</v>
      </c>
    </row>
    <row r="272" spans="1:21" x14ac:dyDescent="0.25">
      <c r="A272">
        <f t="shared" si="4"/>
        <v>270</v>
      </c>
      <c r="B272" s="18">
        <v>0.89910000000000001</v>
      </c>
      <c r="C272" s="17">
        <v>734</v>
      </c>
      <c r="D272" t="str">
        <f>VLOOKUP(L272,DoE_Compiled!$A$2:$C$12,2,FALSE)</f>
        <v>0520_T131705_50%.json</v>
      </c>
      <c r="E272" t="str">
        <f>VLOOKUP(M272,DoE_Compiled!$A$2:$C$12,2,FALSE)</f>
        <v>0517_T225606_0%Sensor_0.05%Twin.json</v>
      </c>
      <c r="F272" t="str">
        <f>VLOOKUP(N272,DoE_Compiled!$A$2:$C$12,2,FALSE)</f>
        <v>0517_T225606_0%Sensor_0.05%Twin.json</v>
      </c>
      <c r="G272" t="str">
        <f>VLOOKUP(O272,DoE_Compiled!$A$2:$C$12,2,FALSE)</f>
        <v>0517_T225606_0%Sensor_0.05%Twin.json</v>
      </c>
      <c r="H272">
        <f>VLOOKUP(P272,'Damage State Indexer'!$C$2:$D$102,2,TRUE)</f>
        <v>0</v>
      </c>
      <c r="I272">
        <f>VLOOKUP(Q272,'Damage State Indexer'!$C$2:$D$102,2,TRUE)</f>
        <v>0</v>
      </c>
      <c r="J272">
        <f>VLOOKUP(R272,'Damage State Indexer'!$C$2:$D$102,2,TRUE)</f>
        <v>0</v>
      </c>
      <c r="K272">
        <f>VLOOKUP(S272,'Damage State Indexer'!$C$2:$D$102,2,TRUE)</f>
        <v>30</v>
      </c>
      <c r="L272" s="3">
        <v>0.5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0.3</v>
      </c>
      <c r="T272">
        <v>0</v>
      </c>
      <c r="U272" s="4">
        <v>270</v>
      </c>
    </row>
    <row r="273" spans="1:21" x14ac:dyDescent="0.25">
      <c r="A273">
        <f t="shared" si="4"/>
        <v>271</v>
      </c>
      <c r="B273" s="18">
        <v>0.87839999999999996</v>
      </c>
      <c r="C273" s="17">
        <v>577</v>
      </c>
      <c r="D273" t="str">
        <f>VLOOKUP(L273,DoE_Compiled!$A$2:$C$12,2,FALSE)</f>
        <v>0520_T131705_50%.json</v>
      </c>
      <c r="E273" t="str">
        <f>VLOOKUP(M273,DoE_Compiled!$A$2:$C$12,2,FALSE)</f>
        <v>0517_T225606_0%Sensor_0.05%Twin.json</v>
      </c>
      <c r="F273" t="str">
        <f>VLOOKUP(N273,DoE_Compiled!$A$2:$C$12,2,FALSE)</f>
        <v>0520_T131705_50%.json</v>
      </c>
      <c r="G273" t="str">
        <f>VLOOKUP(O273,DoE_Compiled!$A$2:$C$12,2,FALSE)</f>
        <v>0520_T131705_50%.json</v>
      </c>
      <c r="H273">
        <f>VLOOKUP(P273,'Damage State Indexer'!$C$2:$D$102,2,TRUE)</f>
        <v>0</v>
      </c>
      <c r="I273">
        <f>VLOOKUP(Q273,'Damage State Indexer'!$C$2:$D$102,2,TRUE)</f>
        <v>0</v>
      </c>
      <c r="J273">
        <f>VLOOKUP(R273,'Damage State Indexer'!$C$2:$D$102,2,TRUE)</f>
        <v>0</v>
      </c>
      <c r="K273">
        <f>VLOOKUP(S273,'Damage State Indexer'!$C$2:$D$102,2,TRUE)</f>
        <v>30</v>
      </c>
      <c r="L273" s="3">
        <v>0.5</v>
      </c>
      <c r="M273" s="3">
        <v>0</v>
      </c>
      <c r="N273" s="3">
        <v>0.5</v>
      </c>
      <c r="O273" s="3">
        <v>0.5</v>
      </c>
      <c r="P273" s="3">
        <v>0</v>
      </c>
      <c r="Q273" s="3">
        <v>0</v>
      </c>
      <c r="R273" s="3">
        <v>0</v>
      </c>
      <c r="S273" s="3">
        <v>0.3</v>
      </c>
      <c r="T273">
        <v>2500</v>
      </c>
      <c r="U273" s="4">
        <v>271</v>
      </c>
    </row>
    <row r="274" spans="1:21" x14ac:dyDescent="0.25">
      <c r="A274">
        <f t="shared" si="4"/>
        <v>272</v>
      </c>
      <c r="B274" s="18">
        <v>0.93610000000000004</v>
      </c>
      <c r="C274" s="17">
        <v>737</v>
      </c>
      <c r="D274" t="str">
        <f>VLOOKUP(L274,DoE_Compiled!$A$2:$C$12,2,FALSE)</f>
        <v>0517_T225606_0%Sensor_0.05%Twin.json</v>
      </c>
      <c r="E274" t="str">
        <f>VLOOKUP(M274,DoE_Compiled!$A$2:$C$12,2,FALSE)</f>
        <v>0520_T131705_50%.json</v>
      </c>
      <c r="F274" t="str">
        <f>VLOOKUP(N274,DoE_Compiled!$A$2:$C$12,2,FALSE)</f>
        <v>0520_T131705_50%.json</v>
      </c>
      <c r="G274" t="str">
        <f>VLOOKUP(O274,DoE_Compiled!$A$2:$C$12,2,FALSE)</f>
        <v>0520_T131705_50%.json</v>
      </c>
      <c r="H274">
        <f>VLOOKUP(P274,'Damage State Indexer'!$C$2:$D$102,2,TRUE)</f>
        <v>30</v>
      </c>
      <c r="I274">
        <f>VLOOKUP(Q274,'Damage State Indexer'!$C$2:$D$102,2,TRUE)</f>
        <v>30</v>
      </c>
      <c r="J274">
        <f>VLOOKUP(R274,'Damage State Indexer'!$C$2:$D$102,2,TRUE)</f>
        <v>0</v>
      </c>
      <c r="K274">
        <f>VLOOKUP(S274,'Damage State Indexer'!$C$2:$D$102,2,TRUE)</f>
        <v>0</v>
      </c>
      <c r="L274" s="3">
        <v>0</v>
      </c>
      <c r="M274" s="3">
        <v>0.5</v>
      </c>
      <c r="N274" s="3">
        <v>0.5</v>
      </c>
      <c r="O274" s="3">
        <v>0.5</v>
      </c>
      <c r="P274" s="3">
        <v>0.3</v>
      </c>
      <c r="Q274" s="3">
        <v>0.3</v>
      </c>
      <c r="R274" s="3">
        <v>0</v>
      </c>
      <c r="S274" s="3">
        <v>0</v>
      </c>
      <c r="T274">
        <v>0</v>
      </c>
      <c r="U274" s="4">
        <v>272</v>
      </c>
    </row>
    <row r="275" spans="1:21" x14ac:dyDescent="0.25">
      <c r="A275">
        <f t="shared" si="4"/>
        <v>273</v>
      </c>
      <c r="B275" s="18">
        <v>0.87670000000000003</v>
      </c>
      <c r="C275" s="17">
        <v>566</v>
      </c>
      <c r="D275" t="str">
        <f>VLOOKUP(L275,DoE_Compiled!$A$2:$C$12,2,FALSE)</f>
        <v>0517_T225606_0%Sensor_0.05%Twin.json</v>
      </c>
      <c r="E275" t="str">
        <f>VLOOKUP(M275,DoE_Compiled!$A$2:$C$12,2,FALSE)</f>
        <v>0520_T131705_50%.json</v>
      </c>
      <c r="F275" t="str">
        <f>VLOOKUP(N275,DoE_Compiled!$A$2:$C$12,2,FALSE)</f>
        <v>0517_T225606_0%Sensor_0.05%Twin.json</v>
      </c>
      <c r="G275" t="str">
        <f>VLOOKUP(O275,DoE_Compiled!$A$2:$C$12,2,FALSE)</f>
        <v>0517_T225606_0%Sensor_0.05%Twin.json</v>
      </c>
      <c r="H275">
        <f>VLOOKUP(P275,'Damage State Indexer'!$C$2:$D$102,2,TRUE)</f>
        <v>30</v>
      </c>
      <c r="I275">
        <f>VLOOKUP(Q275,'Damage State Indexer'!$C$2:$D$102,2,TRUE)</f>
        <v>0</v>
      </c>
      <c r="J275">
        <f>VLOOKUP(R275,'Damage State Indexer'!$C$2:$D$102,2,TRUE)</f>
        <v>30</v>
      </c>
      <c r="K275">
        <f>VLOOKUP(S275,'Damage State Indexer'!$C$2:$D$102,2,TRUE)</f>
        <v>30</v>
      </c>
      <c r="L275" s="3">
        <v>0</v>
      </c>
      <c r="M275" s="3">
        <v>0.5</v>
      </c>
      <c r="N275" s="3">
        <v>0</v>
      </c>
      <c r="O275" s="3">
        <v>0</v>
      </c>
      <c r="P275" s="3">
        <v>0.3</v>
      </c>
      <c r="Q275" s="3">
        <v>0</v>
      </c>
      <c r="R275" s="3">
        <v>0.3</v>
      </c>
      <c r="S275" s="3">
        <v>0.3</v>
      </c>
      <c r="T275">
        <v>2500</v>
      </c>
      <c r="U275" s="4">
        <v>273</v>
      </c>
    </row>
    <row r="276" spans="1:21" x14ac:dyDescent="0.25">
      <c r="A276">
        <f t="shared" si="4"/>
        <v>274</v>
      </c>
      <c r="B276" s="18">
        <v>0.86729999999999996</v>
      </c>
      <c r="C276" s="17">
        <v>726</v>
      </c>
      <c r="D276" t="str">
        <f>VLOOKUP(L276,DoE_Compiled!$A$2:$C$12,2,FALSE)</f>
        <v>0520_T131705_50%.json</v>
      </c>
      <c r="E276" t="str">
        <f>VLOOKUP(M276,DoE_Compiled!$A$2:$C$12,2,FALSE)</f>
        <v>0520_T131705_50%.json</v>
      </c>
      <c r="F276" t="str">
        <f>VLOOKUP(N276,DoE_Compiled!$A$2:$C$12,2,FALSE)</f>
        <v>0520_T131705_50%.json</v>
      </c>
      <c r="G276" t="str">
        <f>VLOOKUP(O276,DoE_Compiled!$A$2:$C$12,2,FALSE)</f>
        <v>0520_T131705_50%.json</v>
      </c>
      <c r="H276">
        <f>VLOOKUP(P276,'Damage State Indexer'!$C$2:$D$102,2,TRUE)</f>
        <v>30</v>
      </c>
      <c r="I276">
        <f>VLOOKUP(Q276,'Damage State Indexer'!$C$2:$D$102,2,TRUE)</f>
        <v>30</v>
      </c>
      <c r="J276">
        <f>VLOOKUP(R276,'Damage State Indexer'!$C$2:$D$102,2,TRUE)</f>
        <v>30</v>
      </c>
      <c r="K276">
        <f>VLOOKUP(S276,'Damage State Indexer'!$C$2:$D$102,2,TRUE)</f>
        <v>0</v>
      </c>
      <c r="L276" s="3">
        <v>0.5</v>
      </c>
      <c r="M276" s="3">
        <v>0.5</v>
      </c>
      <c r="N276" s="3">
        <v>0.5</v>
      </c>
      <c r="O276" s="3">
        <v>0.5</v>
      </c>
      <c r="P276" s="3">
        <v>0.3</v>
      </c>
      <c r="Q276" s="3">
        <v>0.3</v>
      </c>
      <c r="R276" s="3">
        <v>0.3</v>
      </c>
      <c r="S276" s="3">
        <v>0</v>
      </c>
      <c r="T276">
        <v>0</v>
      </c>
      <c r="U276" s="4">
        <v>274</v>
      </c>
    </row>
    <row r="277" spans="1:21" x14ac:dyDescent="0.25">
      <c r="A277">
        <f t="shared" si="4"/>
        <v>275</v>
      </c>
      <c r="B277" s="18">
        <v>0.93930000000000002</v>
      </c>
      <c r="C277" s="17">
        <v>737</v>
      </c>
      <c r="D277" t="str">
        <f>VLOOKUP(L277,DoE_Compiled!$A$2:$C$12,2,FALSE)</f>
        <v>0517_T225606_0%Sensor_0.05%Twin.json</v>
      </c>
      <c r="E277" t="str">
        <f>VLOOKUP(M277,DoE_Compiled!$A$2:$C$12,2,FALSE)</f>
        <v>0517_T225606_0%Sensor_0.05%Twin.json</v>
      </c>
      <c r="F277" t="str">
        <f>VLOOKUP(N277,DoE_Compiled!$A$2:$C$12,2,FALSE)</f>
        <v>0520_T131705_50%.json</v>
      </c>
      <c r="G277" t="str">
        <f>VLOOKUP(O277,DoE_Compiled!$A$2:$C$12,2,FALSE)</f>
        <v>0520_T131705_50%.json</v>
      </c>
      <c r="H277">
        <f>VLOOKUP(P277,'Damage State Indexer'!$C$2:$D$102,2,TRUE)</f>
        <v>30</v>
      </c>
      <c r="I277">
        <f>VLOOKUP(Q277,'Damage State Indexer'!$C$2:$D$102,2,TRUE)</f>
        <v>0</v>
      </c>
      <c r="J277">
        <f>VLOOKUP(R277,'Damage State Indexer'!$C$2:$D$102,2,TRUE)</f>
        <v>0</v>
      </c>
      <c r="K277">
        <f>VLOOKUP(S277,'Damage State Indexer'!$C$2:$D$102,2,TRUE)</f>
        <v>30</v>
      </c>
      <c r="L277" s="3">
        <v>0</v>
      </c>
      <c r="M277" s="3">
        <v>0</v>
      </c>
      <c r="N277" s="3">
        <v>0.5</v>
      </c>
      <c r="O277" s="3">
        <v>0.5</v>
      </c>
      <c r="P277" s="3">
        <v>0.3</v>
      </c>
      <c r="Q277" s="3">
        <v>0</v>
      </c>
      <c r="R277" s="3">
        <v>0</v>
      </c>
      <c r="S277" s="3">
        <v>0.3</v>
      </c>
      <c r="T277">
        <v>0</v>
      </c>
      <c r="U277" s="4">
        <v>275</v>
      </c>
    </row>
    <row r="278" spans="1:21" x14ac:dyDescent="0.25">
      <c r="A278">
        <f t="shared" si="4"/>
        <v>276</v>
      </c>
      <c r="B278" s="18">
        <v>0.88149999999999995</v>
      </c>
      <c r="C278" s="17">
        <v>566</v>
      </c>
      <c r="D278" t="str">
        <f>VLOOKUP(L278,DoE_Compiled!$A$2:$C$12,2,FALSE)</f>
        <v>0517_T225606_0%Sensor_0.05%Twin.json</v>
      </c>
      <c r="E278" t="str">
        <f>VLOOKUP(M278,DoE_Compiled!$A$2:$C$12,2,FALSE)</f>
        <v>0517_T225606_0%Sensor_0.05%Twin.json</v>
      </c>
      <c r="F278" t="str">
        <f>VLOOKUP(N278,DoE_Compiled!$A$2:$C$12,2,FALSE)</f>
        <v>0520_T131705_50%.json</v>
      </c>
      <c r="G278" t="str">
        <f>VLOOKUP(O278,DoE_Compiled!$A$2:$C$12,2,FALSE)</f>
        <v>0520_T131705_50%.json</v>
      </c>
      <c r="H278">
        <f>VLOOKUP(P278,'Damage State Indexer'!$C$2:$D$102,2,TRUE)</f>
        <v>0</v>
      </c>
      <c r="I278">
        <f>VLOOKUP(Q278,'Damage State Indexer'!$C$2:$D$102,2,TRUE)</f>
        <v>30</v>
      </c>
      <c r="J278">
        <f>VLOOKUP(R278,'Damage State Indexer'!$C$2:$D$102,2,TRUE)</f>
        <v>30</v>
      </c>
      <c r="K278">
        <f>VLOOKUP(S278,'Damage State Indexer'!$C$2:$D$102,2,TRUE)</f>
        <v>0</v>
      </c>
      <c r="L278" s="3">
        <v>0</v>
      </c>
      <c r="M278" s="3">
        <v>0</v>
      </c>
      <c r="N278" s="3">
        <v>0.5</v>
      </c>
      <c r="O278" s="3">
        <v>0.5</v>
      </c>
      <c r="P278" s="3">
        <v>0</v>
      </c>
      <c r="Q278" s="3">
        <v>0.3</v>
      </c>
      <c r="R278" s="3">
        <v>0.3</v>
      </c>
      <c r="S278" s="3">
        <v>0</v>
      </c>
      <c r="T278">
        <v>2500</v>
      </c>
      <c r="U278" s="4">
        <v>276</v>
      </c>
    </row>
    <row r="279" spans="1:21" x14ac:dyDescent="0.25">
      <c r="A279">
        <f t="shared" si="4"/>
        <v>277</v>
      </c>
      <c r="B279" s="18">
        <v>0.90510000000000002</v>
      </c>
      <c r="C279" s="17">
        <v>734</v>
      </c>
      <c r="D279" t="str">
        <f>VLOOKUP(L279,DoE_Compiled!$A$2:$C$12,2,FALSE)</f>
        <v>0517_T225606_0%Sensor_0.05%Twin.json</v>
      </c>
      <c r="E279" t="str">
        <f>VLOOKUP(M279,DoE_Compiled!$A$2:$C$12,2,FALSE)</f>
        <v>0520_T131705_50%.json</v>
      </c>
      <c r="F279" t="str">
        <f>VLOOKUP(N279,DoE_Compiled!$A$2:$C$12,2,FALSE)</f>
        <v>0517_T225606_0%Sensor_0.05%Twin.json</v>
      </c>
      <c r="G279" t="str">
        <f>VLOOKUP(O279,DoE_Compiled!$A$2:$C$12,2,FALSE)</f>
        <v>0520_T131705_50%.json</v>
      </c>
      <c r="H279">
        <f>VLOOKUP(P279,'Damage State Indexer'!$C$2:$D$102,2,TRUE)</f>
        <v>30</v>
      </c>
      <c r="I279">
        <f>VLOOKUP(Q279,'Damage State Indexer'!$C$2:$D$102,2,TRUE)</f>
        <v>30</v>
      </c>
      <c r="J279">
        <f>VLOOKUP(R279,'Damage State Indexer'!$C$2:$D$102,2,TRUE)</f>
        <v>0</v>
      </c>
      <c r="K279">
        <f>VLOOKUP(S279,'Damage State Indexer'!$C$2:$D$102,2,TRUE)</f>
        <v>30</v>
      </c>
      <c r="L279" s="3">
        <v>0</v>
      </c>
      <c r="M279" s="3">
        <v>0.5</v>
      </c>
      <c r="N279" s="3">
        <v>0</v>
      </c>
      <c r="O279" s="3">
        <v>0.5</v>
      </c>
      <c r="P279" s="3">
        <v>0.3</v>
      </c>
      <c r="Q279" s="3">
        <v>0.3</v>
      </c>
      <c r="R279" s="3">
        <v>0</v>
      </c>
      <c r="S279" s="3">
        <v>0.3</v>
      </c>
      <c r="T279">
        <v>0</v>
      </c>
      <c r="U279" s="4">
        <v>277</v>
      </c>
    </row>
    <row r="280" spans="1:21" x14ac:dyDescent="0.25">
      <c r="A280">
        <f t="shared" si="4"/>
        <v>278</v>
      </c>
      <c r="B280" s="18">
        <v>0.88500000000000001</v>
      </c>
      <c r="C280" s="17">
        <v>574</v>
      </c>
      <c r="D280" t="str">
        <f>VLOOKUP(L280,DoE_Compiled!$A$2:$C$12,2,FALSE)</f>
        <v>0517_T225606_0%Sensor_0.05%Twin.json</v>
      </c>
      <c r="E280" t="str">
        <f>VLOOKUP(M280,DoE_Compiled!$A$2:$C$12,2,FALSE)</f>
        <v>0517_T225606_0%Sensor_0.05%Twin.json</v>
      </c>
      <c r="F280" t="str">
        <f>VLOOKUP(N280,DoE_Compiled!$A$2:$C$12,2,FALSE)</f>
        <v>0517_T225606_0%Sensor_0.05%Twin.json</v>
      </c>
      <c r="G280" t="str">
        <f>VLOOKUP(O280,DoE_Compiled!$A$2:$C$12,2,FALSE)</f>
        <v>0517_T225606_0%Sensor_0.05%Twin.json</v>
      </c>
      <c r="H280">
        <f>VLOOKUP(P280,'Damage State Indexer'!$C$2:$D$102,2,TRUE)</f>
        <v>30</v>
      </c>
      <c r="I280">
        <f>VLOOKUP(Q280,'Damage State Indexer'!$C$2:$D$102,2,TRUE)</f>
        <v>0</v>
      </c>
      <c r="J280">
        <f>VLOOKUP(R280,'Damage State Indexer'!$C$2:$D$102,2,TRUE)</f>
        <v>0</v>
      </c>
      <c r="K280">
        <f>VLOOKUP(S280,'Damage State Indexer'!$C$2:$D$102,2,TRUE)</f>
        <v>30</v>
      </c>
      <c r="L280" s="3">
        <v>0</v>
      </c>
      <c r="M280" s="3">
        <v>0</v>
      </c>
      <c r="N280" s="3">
        <v>0</v>
      </c>
      <c r="O280" s="3">
        <v>0</v>
      </c>
      <c r="P280" s="3">
        <v>0.3</v>
      </c>
      <c r="Q280" s="3">
        <v>0</v>
      </c>
      <c r="R280" s="3">
        <v>0</v>
      </c>
      <c r="S280" s="3">
        <v>0.3</v>
      </c>
      <c r="T280">
        <v>2500</v>
      </c>
      <c r="U280" s="4">
        <v>278</v>
      </c>
    </row>
    <row r="281" spans="1:21" x14ac:dyDescent="0.25">
      <c r="A281">
        <f t="shared" si="4"/>
        <v>279</v>
      </c>
      <c r="B281" s="18">
        <v>0.86829999999999996</v>
      </c>
      <c r="C281" s="17">
        <v>574</v>
      </c>
      <c r="D281" t="str">
        <f>VLOOKUP(L281,DoE_Compiled!$A$2:$C$12,2,FALSE)</f>
        <v>0517_T225606_0%Sensor_0.05%Twin.json</v>
      </c>
      <c r="E281" t="str">
        <f>VLOOKUP(M281,DoE_Compiled!$A$2:$C$12,2,FALSE)</f>
        <v>0520_T131705_50%.json</v>
      </c>
      <c r="F281" t="str">
        <f>VLOOKUP(N281,DoE_Compiled!$A$2:$C$12,2,FALSE)</f>
        <v>0517_T225606_0%Sensor_0.05%Twin.json</v>
      </c>
      <c r="G281" t="str">
        <f>VLOOKUP(O281,DoE_Compiled!$A$2:$C$12,2,FALSE)</f>
        <v>0517_T225606_0%Sensor_0.05%Twin.json</v>
      </c>
      <c r="H281">
        <f>VLOOKUP(P281,'Damage State Indexer'!$C$2:$D$102,2,TRUE)</f>
        <v>0</v>
      </c>
      <c r="I281">
        <f>VLOOKUP(Q281,'Damage State Indexer'!$C$2:$D$102,2,TRUE)</f>
        <v>30</v>
      </c>
      <c r="J281">
        <f>VLOOKUP(R281,'Damage State Indexer'!$C$2:$D$102,2,TRUE)</f>
        <v>0</v>
      </c>
      <c r="K281">
        <f>VLOOKUP(S281,'Damage State Indexer'!$C$2:$D$102,2,TRUE)</f>
        <v>30</v>
      </c>
      <c r="L281" s="3">
        <v>0</v>
      </c>
      <c r="M281" s="3">
        <v>0.5</v>
      </c>
      <c r="N281" s="3">
        <v>0</v>
      </c>
      <c r="O281" s="3">
        <v>0</v>
      </c>
      <c r="P281" s="3">
        <v>0</v>
      </c>
      <c r="Q281" s="3">
        <v>0.3</v>
      </c>
      <c r="R281" s="3">
        <v>0</v>
      </c>
      <c r="S281" s="3">
        <v>0.3</v>
      </c>
      <c r="T281">
        <v>2500</v>
      </c>
      <c r="U281" s="4">
        <v>279</v>
      </c>
    </row>
    <row r="282" spans="1:21" x14ac:dyDescent="0.25">
      <c r="A282">
        <f t="shared" si="4"/>
        <v>280</v>
      </c>
      <c r="B282" s="18">
        <v>0.90680000000000005</v>
      </c>
      <c r="C282" s="17">
        <v>566</v>
      </c>
      <c r="D282" t="str">
        <f>VLOOKUP(L282,DoE_Compiled!$A$2:$C$12,2,FALSE)</f>
        <v>0517_T225606_0%Sensor_0.05%Twin.json</v>
      </c>
      <c r="E282" t="str">
        <f>VLOOKUP(M282,DoE_Compiled!$A$2:$C$12,2,FALSE)</f>
        <v>0520_T131705_50%.json</v>
      </c>
      <c r="F282" t="str">
        <f>VLOOKUP(N282,DoE_Compiled!$A$2:$C$12,2,FALSE)</f>
        <v>0517_T225606_0%Sensor_0.05%Twin.json</v>
      </c>
      <c r="G282" t="str">
        <f>VLOOKUP(O282,DoE_Compiled!$A$2:$C$12,2,FALSE)</f>
        <v>0517_T225606_0%Sensor_0.05%Twin.json</v>
      </c>
      <c r="H282">
        <f>VLOOKUP(P282,'Damage State Indexer'!$C$2:$D$102,2,TRUE)</f>
        <v>0</v>
      </c>
      <c r="I282">
        <f>VLOOKUP(Q282,'Damage State Indexer'!$C$2:$D$102,2,TRUE)</f>
        <v>0</v>
      </c>
      <c r="J282">
        <f>VLOOKUP(R282,'Damage State Indexer'!$C$2:$D$102,2,TRUE)</f>
        <v>30</v>
      </c>
      <c r="K282">
        <f>VLOOKUP(S282,'Damage State Indexer'!$C$2:$D$102,2,TRUE)</f>
        <v>0</v>
      </c>
      <c r="L282" s="3">
        <v>0</v>
      </c>
      <c r="M282" s="3">
        <v>0.5</v>
      </c>
      <c r="N282" s="3">
        <v>0</v>
      </c>
      <c r="O282" s="3">
        <v>0</v>
      </c>
      <c r="P282" s="3">
        <v>0</v>
      </c>
      <c r="Q282" s="3">
        <v>0</v>
      </c>
      <c r="R282" s="3">
        <v>0.3</v>
      </c>
      <c r="S282" s="3">
        <v>0</v>
      </c>
      <c r="T282">
        <v>2500</v>
      </c>
      <c r="U282" s="4">
        <v>280</v>
      </c>
    </row>
    <row r="283" spans="1:21" x14ac:dyDescent="0.25">
      <c r="A283">
        <f t="shared" si="4"/>
        <v>281</v>
      </c>
      <c r="B283" s="18">
        <v>0.89059999999999995</v>
      </c>
      <c r="C283" s="17">
        <v>577</v>
      </c>
      <c r="D283" t="str">
        <f>VLOOKUP(L283,DoE_Compiled!$A$2:$C$12,2,FALSE)</f>
        <v>0517_T225606_0%Sensor_0.05%Twin.json</v>
      </c>
      <c r="E283" t="str">
        <f>VLOOKUP(M283,DoE_Compiled!$A$2:$C$12,2,FALSE)</f>
        <v>0520_T131705_50%.json</v>
      </c>
      <c r="F283" t="str">
        <f>VLOOKUP(N283,DoE_Compiled!$A$2:$C$12,2,FALSE)</f>
        <v>0520_T131705_50%.json</v>
      </c>
      <c r="G283" t="str">
        <f>VLOOKUP(O283,DoE_Compiled!$A$2:$C$12,2,FALSE)</f>
        <v>0520_T131705_50%.json</v>
      </c>
      <c r="H283">
        <f>VLOOKUP(P283,'Damage State Indexer'!$C$2:$D$102,2,TRUE)</f>
        <v>30</v>
      </c>
      <c r="I283">
        <f>VLOOKUP(Q283,'Damage State Indexer'!$C$2:$D$102,2,TRUE)</f>
        <v>30</v>
      </c>
      <c r="J283">
        <f>VLOOKUP(R283,'Damage State Indexer'!$C$2:$D$102,2,TRUE)</f>
        <v>0</v>
      </c>
      <c r="K283">
        <f>VLOOKUP(S283,'Damage State Indexer'!$C$2:$D$102,2,TRUE)</f>
        <v>0</v>
      </c>
      <c r="L283" s="3">
        <v>0</v>
      </c>
      <c r="M283" s="3">
        <v>0.5</v>
      </c>
      <c r="N283" s="3">
        <v>0.5</v>
      </c>
      <c r="O283" s="3">
        <v>0.5</v>
      </c>
      <c r="P283" s="3">
        <v>0.3</v>
      </c>
      <c r="Q283" s="3">
        <v>0.3</v>
      </c>
      <c r="R283" s="3">
        <v>0</v>
      </c>
      <c r="S283" s="3">
        <v>0</v>
      </c>
      <c r="T283">
        <v>2500</v>
      </c>
      <c r="U283" s="4">
        <v>281</v>
      </c>
    </row>
    <row r="284" spans="1:21" x14ac:dyDescent="0.25">
      <c r="A284">
        <f t="shared" si="4"/>
        <v>282</v>
      </c>
      <c r="B284" s="18">
        <v>0.93030000000000002</v>
      </c>
      <c r="C284" s="17">
        <v>703</v>
      </c>
      <c r="D284" t="str">
        <f>VLOOKUP(L284,DoE_Compiled!$A$2:$C$12,2,FALSE)</f>
        <v>0511_T001103_linear_15%.json</v>
      </c>
      <c r="E284" t="str">
        <f>VLOOKUP(M284,DoE_Compiled!$A$2:$C$12,2,FALSE)</f>
        <v>0519_T225636_40%.json</v>
      </c>
      <c r="F284" t="str">
        <f>VLOOKUP(N284,DoE_Compiled!$A$2:$C$12,2,FALSE)</f>
        <v>0511_T001103_linear_15%.json</v>
      </c>
      <c r="G284" t="str">
        <f>VLOOKUP(O284,DoE_Compiled!$A$2:$C$12,2,FALSE)</f>
        <v>0520_T131705_50%.json</v>
      </c>
      <c r="H284">
        <f>VLOOKUP(P284,'Damage State Indexer'!$C$2:$D$102,2,TRUE)</f>
        <v>10</v>
      </c>
      <c r="I284">
        <f>VLOOKUP(Q284,'Damage State Indexer'!$C$2:$D$102,2,TRUE)</f>
        <v>0</v>
      </c>
      <c r="J284">
        <f>VLOOKUP(R284,'Damage State Indexer'!$C$2:$D$102,2,TRUE)</f>
        <v>20</v>
      </c>
      <c r="K284">
        <f>VLOOKUP(S284,'Damage State Indexer'!$C$2:$D$102,2,TRUE)</f>
        <v>30</v>
      </c>
      <c r="L284" s="3">
        <v>0.15</v>
      </c>
      <c r="M284" s="3">
        <v>0.4</v>
      </c>
      <c r="N284" s="3">
        <v>0.15</v>
      </c>
      <c r="O284" s="3">
        <v>0.5</v>
      </c>
      <c r="P284" s="3">
        <v>0.1</v>
      </c>
      <c r="Q284" s="3">
        <v>0</v>
      </c>
      <c r="R284" s="3">
        <v>0.2</v>
      </c>
      <c r="S284" s="3">
        <v>0.3</v>
      </c>
      <c r="T284">
        <v>250</v>
      </c>
      <c r="U284" s="4">
        <v>282</v>
      </c>
    </row>
    <row r="285" spans="1:21" x14ac:dyDescent="0.25">
      <c r="A285">
        <f t="shared" si="4"/>
        <v>283</v>
      </c>
      <c r="B285" s="18">
        <v>0.86650000000000005</v>
      </c>
      <c r="C285" s="17">
        <v>562</v>
      </c>
      <c r="D285" t="str">
        <f>VLOOKUP(L285,DoE_Compiled!$A$2:$C$12,2,FALSE)</f>
        <v>0517_T225606_0%Sensor_0.05%Twin.json</v>
      </c>
      <c r="E285" t="str">
        <f>VLOOKUP(M285,DoE_Compiled!$A$2:$C$12,2,FALSE)</f>
        <v>0517_T225606_0%Sensor_0.05%Twin.json</v>
      </c>
      <c r="F285" t="str">
        <f>VLOOKUP(N285,DoE_Compiled!$A$2:$C$12,2,FALSE)</f>
        <v>0520_T131705_50%.json</v>
      </c>
      <c r="G285" t="str">
        <f>VLOOKUP(O285,DoE_Compiled!$A$2:$C$12,2,FALSE)</f>
        <v>0520_T131705_50%.json</v>
      </c>
      <c r="H285">
        <f>VLOOKUP(P285,'Damage State Indexer'!$C$2:$D$102,2,TRUE)</f>
        <v>0</v>
      </c>
      <c r="I285">
        <f>VLOOKUP(Q285,'Damage State Indexer'!$C$2:$D$102,2,TRUE)</f>
        <v>0</v>
      </c>
      <c r="J285">
        <f>VLOOKUP(R285,'Damage State Indexer'!$C$2:$D$102,2,TRUE)</f>
        <v>30</v>
      </c>
      <c r="K285">
        <f>VLOOKUP(S285,'Damage State Indexer'!$C$2:$D$102,2,TRUE)</f>
        <v>30</v>
      </c>
      <c r="L285" s="3">
        <v>0</v>
      </c>
      <c r="M285" s="3">
        <v>0</v>
      </c>
      <c r="N285" s="3">
        <v>0.5</v>
      </c>
      <c r="O285" s="3">
        <v>0.5</v>
      </c>
      <c r="P285" s="3">
        <v>0</v>
      </c>
      <c r="Q285" s="3">
        <v>0</v>
      </c>
      <c r="R285" s="3">
        <v>0.3</v>
      </c>
      <c r="S285" s="3">
        <v>0.3</v>
      </c>
      <c r="T285">
        <v>2500</v>
      </c>
      <c r="U285" s="4">
        <v>283</v>
      </c>
    </row>
    <row r="286" spans="1:21" x14ac:dyDescent="0.25">
      <c r="A286">
        <f t="shared" si="4"/>
        <v>284</v>
      </c>
      <c r="B286" s="18">
        <v>0.87019999999999997</v>
      </c>
      <c r="C286" s="17">
        <v>562</v>
      </c>
      <c r="D286" t="str">
        <f>VLOOKUP(L286,DoE_Compiled!$A$2:$C$12,2,FALSE)</f>
        <v>0520_T131705_50%.json</v>
      </c>
      <c r="E286" t="str">
        <f>VLOOKUP(M286,DoE_Compiled!$A$2:$C$12,2,FALSE)</f>
        <v>0517_T225606_0%Sensor_0.05%Twin.json</v>
      </c>
      <c r="F286" t="str">
        <f>VLOOKUP(N286,DoE_Compiled!$A$2:$C$12,2,FALSE)</f>
        <v>0517_T225606_0%Sensor_0.05%Twin.json</v>
      </c>
      <c r="G286" t="str">
        <f>VLOOKUP(O286,DoE_Compiled!$A$2:$C$12,2,FALSE)</f>
        <v>0520_T131705_50%.json</v>
      </c>
      <c r="H286">
        <f>VLOOKUP(P286,'Damage State Indexer'!$C$2:$D$102,2,TRUE)</f>
        <v>0</v>
      </c>
      <c r="I286">
        <f>VLOOKUP(Q286,'Damage State Indexer'!$C$2:$D$102,2,TRUE)</f>
        <v>0</v>
      </c>
      <c r="J286">
        <f>VLOOKUP(R286,'Damage State Indexer'!$C$2:$D$102,2,TRUE)</f>
        <v>30</v>
      </c>
      <c r="K286">
        <f>VLOOKUP(S286,'Damage State Indexer'!$C$2:$D$102,2,TRUE)</f>
        <v>30</v>
      </c>
      <c r="L286" s="3">
        <v>0.5</v>
      </c>
      <c r="M286" s="3">
        <v>0</v>
      </c>
      <c r="N286" s="3">
        <v>0</v>
      </c>
      <c r="O286" s="3">
        <v>0.5</v>
      </c>
      <c r="P286" s="3">
        <v>0</v>
      </c>
      <c r="Q286" s="3">
        <v>0</v>
      </c>
      <c r="R286" s="3">
        <v>0.3</v>
      </c>
      <c r="S286" s="3">
        <v>0.3</v>
      </c>
      <c r="T286">
        <v>2500</v>
      </c>
      <c r="U286" s="4">
        <v>284</v>
      </c>
    </row>
    <row r="287" spans="1:21" x14ac:dyDescent="0.25">
      <c r="A287">
        <f t="shared" si="4"/>
        <v>285</v>
      </c>
      <c r="B287" s="18">
        <v>0.91039999999999999</v>
      </c>
      <c r="C287" s="17">
        <v>737</v>
      </c>
      <c r="D287" t="str">
        <f>VLOOKUP(L287,DoE_Compiled!$A$2:$C$12,2,FALSE)</f>
        <v>0520_T131705_50%.json</v>
      </c>
      <c r="E287" t="str">
        <f>VLOOKUP(M287,DoE_Compiled!$A$2:$C$12,2,FALSE)</f>
        <v>0517_T225606_0%Sensor_0.05%Twin.json</v>
      </c>
      <c r="F287" t="str">
        <f>VLOOKUP(N287,DoE_Compiled!$A$2:$C$12,2,FALSE)</f>
        <v>0520_T131705_50%.json</v>
      </c>
      <c r="G287" t="str">
        <f>VLOOKUP(O287,DoE_Compiled!$A$2:$C$12,2,FALSE)</f>
        <v>0517_T225606_0%Sensor_0.05%Twin.json</v>
      </c>
      <c r="H287">
        <f>VLOOKUP(P287,'Damage State Indexer'!$C$2:$D$102,2,TRUE)</f>
        <v>30</v>
      </c>
      <c r="I287">
        <f>VLOOKUP(Q287,'Damage State Indexer'!$C$2:$D$102,2,TRUE)</f>
        <v>0</v>
      </c>
      <c r="J287">
        <f>VLOOKUP(R287,'Damage State Indexer'!$C$2:$D$102,2,TRUE)</f>
        <v>0</v>
      </c>
      <c r="K287">
        <f>VLOOKUP(S287,'Damage State Indexer'!$C$2:$D$102,2,TRUE)</f>
        <v>0</v>
      </c>
      <c r="L287" s="3">
        <v>0.5</v>
      </c>
      <c r="M287" s="3">
        <v>0</v>
      </c>
      <c r="N287" s="3">
        <v>0.5</v>
      </c>
      <c r="O287" s="3">
        <v>0</v>
      </c>
      <c r="P287" s="3">
        <v>0.3</v>
      </c>
      <c r="Q287" s="3">
        <v>0</v>
      </c>
      <c r="R287" s="3">
        <v>0</v>
      </c>
      <c r="S287" s="3">
        <v>0</v>
      </c>
      <c r="T287">
        <v>0</v>
      </c>
      <c r="U287" s="4">
        <v>285</v>
      </c>
    </row>
    <row r="288" spans="1:21" x14ac:dyDescent="0.25">
      <c r="A288">
        <f t="shared" si="4"/>
        <v>286</v>
      </c>
      <c r="B288" s="18">
        <v>0.89759999999999995</v>
      </c>
      <c r="C288" s="17">
        <v>737</v>
      </c>
      <c r="D288" t="str">
        <f>VLOOKUP(L288,DoE_Compiled!$A$2:$C$12,2,FALSE)</f>
        <v>0520_T131705_50%.json</v>
      </c>
      <c r="E288" t="str">
        <f>VLOOKUP(M288,DoE_Compiled!$A$2:$C$12,2,FALSE)</f>
        <v>0517_T225606_0%Sensor_0.05%Twin.json</v>
      </c>
      <c r="F288" t="str">
        <f>VLOOKUP(N288,DoE_Compiled!$A$2:$C$12,2,FALSE)</f>
        <v>0520_T131705_50%.json</v>
      </c>
      <c r="G288" t="str">
        <f>VLOOKUP(O288,DoE_Compiled!$A$2:$C$12,2,FALSE)</f>
        <v>0517_T225606_0%Sensor_0.05%Twin.json</v>
      </c>
      <c r="H288">
        <f>VLOOKUP(P288,'Damage State Indexer'!$C$2:$D$102,2,TRUE)</f>
        <v>30</v>
      </c>
      <c r="I288">
        <f>VLOOKUP(Q288,'Damage State Indexer'!$C$2:$D$102,2,TRUE)</f>
        <v>0</v>
      </c>
      <c r="J288">
        <f>VLOOKUP(R288,'Damage State Indexer'!$C$2:$D$102,2,TRUE)</f>
        <v>0</v>
      </c>
      <c r="K288">
        <f>VLOOKUP(S288,'Damage State Indexer'!$C$2:$D$102,2,TRUE)</f>
        <v>30</v>
      </c>
      <c r="L288" s="3">
        <v>0.5</v>
      </c>
      <c r="M288" s="3">
        <v>0</v>
      </c>
      <c r="N288" s="3">
        <v>0.5</v>
      </c>
      <c r="O288" s="3">
        <v>0</v>
      </c>
      <c r="P288" s="3">
        <v>0.3</v>
      </c>
      <c r="Q288" s="3">
        <v>0</v>
      </c>
      <c r="R288" s="3">
        <v>0</v>
      </c>
      <c r="S288" s="3">
        <v>0.3</v>
      </c>
      <c r="T288">
        <v>0</v>
      </c>
      <c r="U288" s="4">
        <v>286</v>
      </c>
    </row>
    <row r="289" spans="1:21" x14ac:dyDescent="0.25">
      <c r="A289">
        <f t="shared" si="4"/>
        <v>287</v>
      </c>
      <c r="B289" s="18">
        <v>0.94740000000000002</v>
      </c>
      <c r="C289" s="17">
        <v>726</v>
      </c>
      <c r="D289" t="str">
        <f>VLOOKUP(L289,DoE_Compiled!$A$2:$C$12,2,FALSE)</f>
        <v>0517_T225606_0%Sensor_0.05%Twin.json</v>
      </c>
      <c r="E289" t="str">
        <f>VLOOKUP(M289,DoE_Compiled!$A$2:$C$12,2,FALSE)</f>
        <v>0517_T225606_0%Sensor_0.05%Twin.json</v>
      </c>
      <c r="F289" t="str">
        <f>VLOOKUP(N289,DoE_Compiled!$A$2:$C$12,2,FALSE)</f>
        <v>0520_T131705_50%.json</v>
      </c>
      <c r="G289" t="str">
        <f>VLOOKUP(O289,DoE_Compiled!$A$2:$C$12,2,FALSE)</f>
        <v>0520_T131705_50%.json</v>
      </c>
      <c r="H289">
        <f>VLOOKUP(P289,'Damage State Indexer'!$C$2:$D$102,2,TRUE)</f>
        <v>30</v>
      </c>
      <c r="I289">
        <f>VLOOKUP(Q289,'Damage State Indexer'!$C$2:$D$102,2,TRUE)</f>
        <v>0</v>
      </c>
      <c r="J289">
        <f>VLOOKUP(R289,'Damage State Indexer'!$C$2:$D$102,2,TRUE)</f>
        <v>30</v>
      </c>
      <c r="K289">
        <f>VLOOKUP(S289,'Damage State Indexer'!$C$2:$D$102,2,TRUE)</f>
        <v>0</v>
      </c>
      <c r="L289" s="3">
        <v>0</v>
      </c>
      <c r="M289" s="3">
        <v>0</v>
      </c>
      <c r="N289" s="3">
        <v>0.5</v>
      </c>
      <c r="O289" s="3">
        <v>0.5</v>
      </c>
      <c r="P289" s="3">
        <v>0.3</v>
      </c>
      <c r="Q289" s="3">
        <v>0</v>
      </c>
      <c r="R289" s="3">
        <v>0.3</v>
      </c>
      <c r="S289" s="3">
        <v>0</v>
      </c>
      <c r="T289">
        <v>0</v>
      </c>
      <c r="U289" s="4">
        <v>287</v>
      </c>
    </row>
    <row r="290" spans="1:21" x14ac:dyDescent="0.25">
      <c r="A290">
        <f t="shared" si="4"/>
        <v>288</v>
      </c>
      <c r="B290" s="18">
        <v>0.83120000000000005</v>
      </c>
      <c r="C290" s="17">
        <v>501</v>
      </c>
      <c r="D290" t="str">
        <f>VLOOKUP(L290,DoE_Compiled!$A$2:$C$12,2,FALSE)</f>
        <v>0520_T131705_50%.json</v>
      </c>
      <c r="E290" t="str">
        <f>VLOOKUP(M290,DoE_Compiled!$A$2:$C$12,2,FALSE)</f>
        <v>0517_T225606_0%Sensor_0.05%Twin.json</v>
      </c>
      <c r="F290" t="str">
        <f>VLOOKUP(N290,DoE_Compiled!$A$2:$C$12,2,FALSE)</f>
        <v>0517_T225606_0%Sensor_0.05%Twin.json</v>
      </c>
      <c r="G290" t="str">
        <f>VLOOKUP(O290,DoE_Compiled!$A$2:$C$12,2,FALSE)</f>
        <v>0517_T225606_0%Sensor_0.05%Twin.json</v>
      </c>
      <c r="H290">
        <f>VLOOKUP(P290,'Damage State Indexer'!$C$2:$D$102,2,TRUE)</f>
        <v>0</v>
      </c>
      <c r="I290">
        <f>VLOOKUP(Q290,'Damage State Indexer'!$C$2:$D$102,2,TRUE)</f>
        <v>30</v>
      </c>
      <c r="J290">
        <f>VLOOKUP(R290,'Damage State Indexer'!$C$2:$D$102,2,TRUE)</f>
        <v>30</v>
      </c>
      <c r="K290">
        <f>VLOOKUP(S290,'Damage State Indexer'!$C$2:$D$102,2,TRUE)</f>
        <v>30</v>
      </c>
      <c r="L290" s="3">
        <v>0.5</v>
      </c>
      <c r="M290" s="3">
        <v>0</v>
      </c>
      <c r="N290" s="3">
        <v>0</v>
      </c>
      <c r="O290" s="3">
        <v>0</v>
      </c>
      <c r="P290" s="3">
        <v>0</v>
      </c>
      <c r="Q290" s="3">
        <v>0.3</v>
      </c>
      <c r="R290" s="3">
        <v>0.3</v>
      </c>
      <c r="S290" s="3">
        <v>0.3</v>
      </c>
      <c r="T290">
        <v>0</v>
      </c>
      <c r="U290" s="4">
        <v>288</v>
      </c>
    </row>
    <row r="291" spans="1:21" x14ac:dyDescent="0.25">
      <c r="A291">
        <f t="shared" si="4"/>
        <v>289</v>
      </c>
      <c r="B291" s="18">
        <v>0.88290000000000002</v>
      </c>
      <c r="C291" s="17">
        <v>574</v>
      </c>
      <c r="D291" t="str">
        <f>VLOOKUP(L291,DoE_Compiled!$A$2:$C$12,2,FALSE)</f>
        <v>0517_T225606_0%Sensor_0.05%Twin.json</v>
      </c>
      <c r="E291" t="str">
        <f>VLOOKUP(M291,DoE_Compiled!$A$2:$C$12,2,FALSE)</f>
        <v>0520_T131705_50%.json</v>
      </c>
      <c r="F291" t="str">
        <f>VLOOKUP(N291,DoE_Compiled!$A$2:$C$12,2,FALSE)</f>
        <v>0517_T225606_0%Sensor_0.05%Twin.json</v>
      </c>
      <c r="G291" t="str">
        <f>VLOOKUP(O291,DoE_Compiled!$A$2:$C$12,2,FALSE)</f>
        <v>0520_T131705_50%.json</v>
      </c>
      <c r="H291">
        <f>VLOOKUP(P291,'Damage State Indexer'!$C$2:$D$102,2,TRUE)</f>
        <v>30</v>
      </c>
      <c r="I291">
        <f>VLOOKUP(Q291,'Damage State Indexer'!$C$2:$D$102,2,TRUE)</f>
        <v>0</v>
      </c>
      <c r="J291">
        <f>VLOOKUP(R291,'Damage State Indexer'!$C$2:$D$102,2,TRUE)</f>
        <v>0</v>
      </c>
      <c r="K291">
        <f>VLOOKUP(S291,'Damage State Indexer'!$C$2:$D$102,2,TRUE)</f>
        <v>30</v>
      </c>
      <c r="L291" s="3">
        <v>0</v>
      </c>
      <c r="M291" s="3">
        <v>0.5</v>
      </c>
      <c r="N291" s="3">
        <v>0</v>
      </c>
      <c r="O291" s="3">
        <v>0.5</v>
      </c>
      <c r="P291" s="3">
        <v>0.3</v>
      </c>
      <c r="Q291" s="3">
        <v>0</v>
      </c>
      <c r="R291" s="3">
        <v>0</v>
      </c>
      <c r="S291" s="3">
        <v>0.3</v>
      </c>
      <c r="T291">
        <v>2500</v>
      </c>
      <c r="U291" s="4">
        <v>289</v>
      </c>
    </row>
    <row r="292" spans="1:21" x14ac:dyDescent="0.25">
      <c r="A292">
        <f t="shared" si="4"/>
        <v>290</v>
      </c>
      <c r="B292" s="18">
        <v>0.9234</v>
      </c>
      <c r="C292" s="17">
        <v>726</v>
      </c>
      <c r="D292" t="str">
        <f>VLOOKUP(L292,DoE_Compiled!$A$2:$C$12,2,FALSE)</f>
        <v>0517_T225606_0%Sensor_0.05%Twin.json</v>
      </c>
      <c r="E292" t="str">
        <f>VLOOKUP(M292,DoE_Compiled!$A$2:$C$12,2,FALSE)</f>
        <v>0520_T131705_50%.json</v>
      </c>
      <c r="F292" t="str">
        <f>VLOOKUP(N292,DoE_Compiled!$A$2:$C$12,2,FALSE)</f>
        <v>0517_T225606_0%Sensor_0.05%Twin.json</v>
      </c>
      <c r="G292" t="str">
        <f>VLOOKUP(O292,DoE_Compiled!$A$2:$C$12,2,FALSE)</f>
        <v>0520_T131705_50%.json</v>
      </c>
      <c r="H292">
        <f>VLOOKUP(P292,'Damage State Indexer'!$C$2:$D$102,2,TRUE)</f>
        <v>30</v>
      </c>
      <c r="I292">
        <f>VLOOKUP(Q292,'Damage State Indexer'!$C$2:$D$102,2,TRUE)</f>
        <v>30</v>
      </c>
      <c r="J292">
        <f>VLOOKUP(R292,'Damage State Indexer'!$C$2:$D$102,2,TRUE)</f>
        <v>30</v>
      </c>
      <c r="K292">
        <f>VLOOKUP(S292,'Damage State Indexer'!$C$2:$D$102,2,TRUE)</f>
        <v>0</v>
      </c>
      <c r="L292" s="3">
        <v>0</v>
      </c>
      <c r="M292" s="3">
        <v>0.5</v>
      </c>
      <c r="N292" s="3">
        <v>0</v>
      </c>
      <c r="O292" s="3">
        <v>0.5</v>
      </c>
      <c r="P292" s="3">
        <v>0.3</v>
      </c>
      <c r="Q292" s="3">
        <v>0.3</v>
      </c>
      <c r="R292" s="3">
        <v>0.3</v>
      </c>
      <c r="S292" s="3">
        <v>0</v>
      </c>
      <c r="T292">
        <v>0</v>
      </c>
      <c r="U292" s="4">
        <v>290</v>
      </c>
    </row>
    <row r="293" spans="1:21" x14ac:dyDescent="0.25">
      <c r="A293">
        <f t="shared" si="4"/>
        <v>291</v>
      </c>
      <c r="B293" s="18">
        <v>0.874</v>
      </c>
      <c r="C293" s="17">
        <v>722</v>
      </c>
      <c r="D293" t="str">
        <f>VLOOKUP(L293,DoE_Compiled!$A$2:$C$12,2,FALSE)</f>
        <v>0520_T131705_50%.json</v>
      </c>
      <c r="E293" t="str">
        <f>VLOOKUP(M293,DoE_Compiled!$A$2:$C$12,2,FALSE)</f>
        <v>0520_T131705_50%.json</v>
      </c>
      <c r="F293" t="str">
        <f>VLOOKUP(N293,DoE_Compiled!$A$2:$C$12,2,FALSE)</f>
        <v>0517_T225606_0%Sensor_0.05%Twin.json</v>
      </c>
      <c r="G293" t="str">
        <f>VLOOKUP(O293,DoE_Compiled!$A$2:$C$12,2,FALSE)</f>
        <v>0517_T225606_0%Sensor_0.05%Twin.json</v>
      </c>
      <c r="H293">
        <f>VLOOKUP(P293,'Damage State Indexer'!$C$2:$D$102,2,TRUE)</f>
        <v>30</v>
      </c>
      <c r="I293">
        <f>VLOOKUP(Q293,'Damage State Indexer'!$C$2:$D$102,2,TRUE)</f>
        <v>30</v>
      </c>
      <c r="J293">
        <f>VLOOKUP(R293,'Damage State Indexer'!$C$2:$D$102,2,TRUE)</f>
        <v>30</v>
      </c>
      <c r="K293">
        <f>VLOOKUP(S293,'Damage State Indexer'!$C$2:$D$102,2,TRUE)</f>
        <v>0</v>
      </c>
      <c r="L293" s="3">
        <v>0.5</v>
      </c>
      <c r="M293" s="3">
        <v>0.5</v>
      </c>
      <c r="N293" s="3">
        <v>0</v>
      </c>
      <c r="O293" s="3">
        <v>0</v>
      </c>
      <c r="P293" s="3">
        <v>0.3</v>
      </c>
      <c r="Q293" s="3">
        <v>0.3</v>
      </c>
      <c r="R293" s="3">
        <v>0.3</v>
      </c>
      <c r="S293" s="3">
        <v>0</v>
      </c>
      <c r="T293">
        <v>0</v>
      </c>
      <c r="U293" s="4">
        <v>291</v>
      </c>
    </row>
    <row r="294" spans="1:21" x14ac:dyDescent="0.25">
      <c r="A294">
        <f t="shared" si="4"/>
        <v>292</v>
      </c>
      <c r="B294" s="18">
        <v>0.87139999999999995</v>
      </c>
      <c r="C294" s="17">
        <v>726</v>
      </c>
      <c r="D294" t="str">
        <f>VLOOKUP(L294,DoE_Compiled!$A$2:$C$12,2,FALSE)</f>
        <v>0520_T131705_50%.json</v>
      </c>
      <c r="E294" t="str">
        <f>VLOOKUP(M294,DoE_Compiled!$A$2:$C$12,2,FALSE)</f>
        <v>0520_T131705_50%.json</v>
      </c>
      <c r="F294" t="str">
        <f>VLOOKUP(N294,DoE_Compiled!$A$2:$C$12,2,FALSE)</f>
        <v>0517_T225606_0%Sensor_0.05%Twin.json</v>
      </c>
      <c r="G294" t="str">
        <f>VLOOKUP(O294,DoE_Compiled!$A$2:$C$12,2,FALSE)</f>
        <v>0520_T131705_50%.json</v>
      </c>
      <c r="H294">
        <f>VLOOKUP(P294,'Damage State Indexer'!$C$2:$D$102,2,TRUE)</f>
        <v>30</v>
      </c>
      <c r="I294">
        <f>VLOOKUP(Q294,'Damage State Indexer'!$C$2:$D$102,2,TRUE)</f>
        <v>30</v>
      </c>
      <c r="J294">
        <f>VLOOKUP(R294,'Damage State Indexer'!$C$2:$D$102,2,TRUE)</f>
        <v>30</v>
      </c>
      <c r="K294">
        <f>VLOOKUP(S294,'Damage State Indexer'!$C$2:$D$102,2,TRUE)</f>
        <v>0</v>
      </c>
      <c r="L294" s="3">
        <v>0.5</v>
      </c>
      <c r="M294" s="3">
        <v>0.5</v>
      </c>
      <c r="N294" s="3">
        <v>0</v>
      </c>
      <c r="O294" s="3">
        <v>0.5</v>
      </c>
      <c r="P294" s="3">
        <v>0.3</v>
      </c>
      <c r="Q294" s="3">
        <v>0.3</v>
      </c>
      <c r="R294" s="3">
        <v>0.3</v>
      </c>
      <c r="S294" s="3">
        <v>0</v>
      </c>
      <c r="T294">
        <v>0</v>
      </c>
      <c r="U294" s="4">
        <v>292</v>
      </c>
    </row>
    <row r="295" spans="1:21" x14ac:dyDescent="0.25">
      <c r="A295">
        <f t="shared" si="4"/>
        <v>293</v>
      </c>
      <c r="B295" s="18">
        <v>0.90249999999999997</v>
      </c>
      <c r="C295" s="17">
        <v>566</v>
      </c>
      <c r="D295" t="str">
        <f>VLOOKUP(L295,DoE_Compiled!$A$2:$C$12,2,FALSE)</f>
        <v>0520_T131705_50%.json</v>
      </c>
      <c r="E295" t="str">
        <f>VLOOKUP(M295,DoE_Compiled!$A$2:$C$12,2,FALSE)</f>
        <v>0520_T131705_50%.json</v>
      </c>
      <c r="F295" t="str">
        <f>VLOOKUP(N295,DoE_Compiled!$A$2:$C$12,2,FALSE)</f>
        <v>0520_T131705_50%.json</v>
      </c>
      <c r="G295" t="str">
        <f>VLOOKUP(O295,DoE_Compiled!$A$2:$C$12,2,FALSE)</f>
        <v>0520_T131705_50%.json</v>
      </c>
      <c r="H295">
        <f>VLOOKUP(P295,'Damage State Indexer'!$C$2:$D$102,2,TRUE)</f>
        <v>0</v>
      </c>
      <c r="I295">
        <f>VLOOKUP(Q295,'Damage State Indexer'!$C$2:$D$102,2,TRUE)</f>
        <v>0</v>
      </c>
      <c r="J295">
        <f>VLOOKUP(R295,'Damage State Indexer'!$C$2:$D$102,2,TRUE)</f>
        <v>30</v>
      </c>
      <c r="K295">
        <f>VLOOKUP(S295,'Damage State Indexer'!$C$2:$D$102,2,TRUE)</f>
        <v>0</v>
      </c>
      <c r="L295" s="3">
        <v>0.5</v>
      </c>
      <c r="M295" s="3">
        <v>0.5</v>
      </c>
      <c r="N295" s="3">
        <v>0.5</v>
      </c>
      <c r="O295" s="3">
        <v>0.5</v>
      </c>
      <c r="P295" s="3">
        <v>0</v>
      </c>
      <c r="Q295" s="3">
        <v>0</v>
      </c>
      <c r="R295" s="3">
        <v>0.3</v>
      </c>
      <c r="S295" s="3">
        <v>0</v>
      </c>
      <c r="T295">
        <v>2500</v>
      </c>
      <c r="U295" s="4">
        <v>293</v>
      </c>
    </row>
    <row r="296" spans="1:21" x14ac:dyDescent="0.25">
      <c r="A296">
        <f t="shared" si="4"/>
        <v>294</v>
      </c>
      <c r="B296" s="18">
        <v>0.91100000000000003</v>
      </c>
      <c r="C296" s="17">
        <v>577</v>
      </c>
      <c r="D296" t="str">
        <f>VLOOKUP(L296,DoE_Compiled!$A$2:$C$12,2,FALSE)</f>
        <v>0520_T131705_50%.json</v>
      </c>
      <c r="E296" t="str">
        <f>VLOOKUP(M296,DoE_Compiled!$A$2:$C$12,2,FALSE)</f>
        <v>0520_T131705_50%.json</v>
      </c>
      <c r="F296" t="str">
        <f>VLOOKUP(N296,DoE_Compiled!$A$2:$C$12,2,FALSE)</f>
        <v>0520_T131705_50%.json</v>
      </c>
      <c r="G296" t="str">
        <f>VLOOKUP(O296,DoE_Compiled!$A$2:$C$12,2,FALSE)</f>
        <v>0517_T225606_0%Sensor_0.05%Twin.json</v>
      </c>
      <c r="H296">
        <f>VLOOKUP(P296,'Damage State Indexer'!$C$2:$D$102,2,TRUE)</f>
        <v>0</v>
      </c>
      <c r="I296">
        <f>VLOOKUP(Q296,'Damage State Indexer'!$C$2:$D$102,2,TRUE)</f>
        <v>0</v>
      </c>
      <c r="J296">
        <f>VLOOKUP(R296,'Damage State Indexer'!$C$2:$D$102,2,TRUE)</f>
        <v>0</v>
      </c>
      <c r="K296">
        <f>VLOOKUP(S296,'Damage State Indexer'!$C$2:$D$102,2,TRUE)</f>
        <v>0</v>
      </c>
      <c r="L296" s="3">
        <v>0.5</v>
      </c>
      <c r="M296" s="3">
        <v>0.5</v>
      </c>
      <c r="N296" s="3">
        <v>0.5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>
        <v>2500</v>
      </c>
      <c r="U296" s="4">
        <v>294</v>
      </c>
    </row>
    <row r="297" spans="1:21" x14ac:dyDescent="0.25">
      <c r="A297">
        <f t="shared" si="4"/>
        <v>295</v>
      </c>
      <c r="B297" s="18">
        <v>0.90820000000000001</v>
      </c>
      <c r="C297" s="17">
        <v>734</v>
      </c>
      <c r="D297" t="str">
        <f>VLOOKUP(L297,DoE_Compiled!$A$2:$C$12,2,FALSE)</f>
        <v>0520_T131705_50%.json</v>
      </c>
      <c r="E297" t="str">
        <f>VLOOKUP(M297,DoE_Compiled!$A$2:$C$12,2,FALSE)</f>
        <v>0520_T131705_50%.json</v>
      </c>
      <c r="F297" t="str">
        <f>VLOOKUP(N297,DoE_Compiled!$A$2:$C$12,2,FALSE)</f>
        <v>0517_T225606_0%Sensor_0.05%Twin.json</v>
      </c>
      <c r="G297" t="str">
        <f>VLOOKUP(O297,DoE_Compiled!$A$2:$C$12,2,FALSE)</f>
        <v>0520_T131705_50%.json</v>
      </c>
      <c r="H297">
        <f>VLOOKUP(P297,'Damage State Indexer'!$C$2:$D$102,2,TRUE)</f>
        <v>0</v>
      </c>
      <c r="I297">
        <f>VLOOKUP(Q297,'Damage State Indexer'!$C$2:$D$102,2,TRUE)</f>
        <v>0</v>
      </c>
      <c r="J297">
        <f>VLOOKUP(R297,'Damage State Indexer'!$C$2:$D$102,2,TRUE)</f>
        <v>0</v>
      </c>
      <c r="K297">
        <f>VLOOKUP(S297,'Damage State Indexer'!$C$2:$D$102,2,TRUE)</f>
        <v>0</v>
      </c>
      <c r="L297" s="3">
        <v>0.5</v>
      </c>
      <c r="M297" s="3">
        <v>0.5</v>
      </c>
      <c r="N297" s="3">
        <v>0</v>
      </c>
      <c r="O297" s="3">
        <v>0.5</v>
      </c>
      <c r="P297" s="3">
        <v>0</v>
      </c>
      <c r="Q297" s="3">
        <v>0</v>
      </c>
      <c r="R297" s="3">
        <v>0</v>
      </c>
      <c r="S297" s="3">
        <v>0</v>
      </c>
      <c r="T297">
        <v>0</v>
      </c>
      <c r="U297" s="4">
        <v>295</v>
      </c>
    </row>
    <row r="298" spans="1:21" x14ac:dyDescent="0.25">
      <c r="A298">
        <f t="shared" si="4"/>
        <v>296</v>
      </c>
      <c r="B298" s="18">
        <v>0.90980000000000005</v>
      </c>
      <c r="C298" s="17">
        <v>577</v>
      </c>
      <c r="D298" t="str">
        <f>VLOOKUP(L298,DoE_Compiled!$A$2:$C$12,2,FALSE)</f>
        <v>0517_T225606_0%Sensor_0.05%Twin.json</v>
      </c>
      <c r="E298" t="str">
        <f>VLOOKUP(M298,DoE_Compiled!$A$2:$C$12,2,FALSE)</f>
        <v>0517_T225606_0%Sensor_0.05%Twin.json</v>
      </c>
      <c r="F298" t="str">
        <f>VLOOKUP(N298,DoE_Compiled!$A$2:$C$12,2,FALSE)</f>
        <v>0520_T131705_50%.json</v>
      </c>
      <c r="G298" t="str">
        <f>VLOOKUP(O298,DoE_Compiled!$A$2:$C$12,2,FALSE)</f>
        <v>0517_T225606_0%Sensor_0.05%Twin.json</v>
      </c>
      <c r="H298">
        <f>VLOOKUP(P298,'Damage State Indexer'!$C$2:$D$102,2,TRUE)</f>
        <v>0</v>
      </c>
      <c r="I298">
        <f>VLOOKUP(Q298,'Damage State Indexer'!$C$2:$D$102,2,TRUE)</f>
        <v>0</v>
      </c>
      <c r="J298">
        <f>VLOOKUP(R298,'Damage State Indexer'!$C$2:$D$102,2,TRUE)</f>
        <v>0</v>
      </c>
      <c r="K298">
        <f>VLOOKUP(S298,'Damage State Indexer'!$C$2:$D$102,2,TRUE)</f>
        <v>0</v>
      </c>
      <c r="L298" s="3">
        <v>0</v>
      </c>
      <c r="M298" s="3">
        <v>0</v>
      </c>
      <c r="N298" s="3">
        <v>0.5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>
        <v>2500</v>
      </c>
      <c r="U298" s="4">
        <v>296</v>
      </c>
    </row>
    <row r="299" spans="1:21" x14ac:dyDescent="0.25">
      <c r="A299">
        <f t="shared" si="4"/>
        <v>297</v>
      </c>
      <c r="B299" s="18">
        <v>0.94820000000000004</v>
      </c>
      <c r="C299" s="17">
        <v>726</v>
      </c>
      <c r="D299" t="str">
        <f>VLOOKUP(L299,DoE_Compiled!$A$2:$C$12,2,FALSE)</f>
        <v>0517_T225606_0%Sensor_0.05%Twin.json</v>
      </c>
      <c r="E299" t="str">
        <f>VLOOKUP(M299,DoE_Compiled!$A$2:$C$12,2,FALSE)</f>
        <v>0520_T131705_50%.json</v>
      </c>
      <c r="F299" t="str">
        <f>VLOOKUP(N299,DoE_Compiled!$A$2:$C$12,2,FALSE)</f>
        <v>0517_T225606_0%Sensor_0.05%Twin.json</v>
      </c>
      <c r="G299" t="str">
        <f>VLOOKUP(O299,DoE_Compiled!$A$2:$C$12,2,FALSE)</f>
        <v>0520_T131705_50%.json</v>
      </c>
      <c r="H299">
        <f>VLOOKUP(P299,'Damage State Indexer'!$C$2:$D$102,2,TRUE)</f>
        <v>30</v>
      </c>
      <c r="I299">
        <f>VLOOKUP(Q299,'Damage State Indexer'!$C$2:$D$102,2,TRUE)</f>
        <v>0</v>
      </c>
      <c r="J299">
        <f>VLOOKUP(R299,'Damage State Indexer'!$C$2:$D$102,2,TRUE)</f>
        <v>30</v>
      </c>
      <c r="K299">
        <f>VLOOKUP(S299,'Damage State Indexer'!$C$2:$D$102,2,TRUE)</f>
        <v>0</v>
      </c>
      <c r="L299" s="3">
        <v>0</v>
      </c>
      <c r="M299" s="3">
        <v>0.5</v>
      </c>
      <c r="N299" s="3">
        <v>0</v>
      </c>
      <c r="O299" s="3">
        <v>0.5</v>
      </c>
      <c r="P299" s="3">
        <v>0.3</v>
      </c>
      <c r="Q299" s="3">
        <v>0</v>
      </c>
      <c r="R299" s="3">
        <v>0.3</v>
      </c>
      <c r="S299" s="3">
        <v>0</v>
      </c>
      <c r="T299">
        <v>0</v>
      </c>
      <c r="U299" s="4">
        <v>297</v>
      </c>
    </row>
    <row r="300" spans="1:21" x14ac:dyDescent="0.25">
      <c r="A300">
        <f t="shared" si="4"/>
        <v>298</v>
      </c>
      <c r="B300" s="18">
        <v>0.91839999999999999</v>
      </c>
      <c r="C300" s="17">
        <v>574</v>
      </c>
      <c r="D300" t="str">
        <f>VLOOKUP(L300,DoE_Compiled!$A$2:$C$12,2,FALSE)</f>
        <v>0517_T225606_0%Sensor_0.05%Twin.json</v>
      </c>
      <c r="E300" t="str">
        <f>VLOOKUP(M300,DoE_Compiled!$A$2:$C$12,2,FALSE)</f>
        <v>0520_T131705_50%.json</v>
      </c>
      <c r="F300" t="str">
        <f>VLOOKUP(N300,DoE_Compiled!$A$2:$C$12,2,FALSE)</f>
        <v>0517_T225606_0%Sensor_0.05%Twin.json</v>
      </c>
      <c r="G300" t="str">
        <f>VLOOKUP(O300,DoE_Compiled!$A$2:$C$12,2,FALSE)</f>
        <v>0520_T131705_50%.json</v>
      </c>
      <c r="H300">
        <f>VLOOKUP(P300,'Damage State Indexer'!$C$2:$D$102,2,TRUE)</f>
        <v>0</v>
      </c>
      <c r="I300">
        <f>VLOOKUP(Q300,'Damage State Indexer'!$C$2:$D$102,2,TRUE)</f>
        <v>0</v>
      </c>
      <c r="J300">
        <f>VLOOKUP(R300,'Damage State Indexer'!$C$2:$D$102,2,TRUE)</f>
        <v>0</v>
      </c>
      <c r="K300">
        <f>VLOOKUP(S300,'Damage State Indexer'!$C$2:$D$102,2,TRUE)</f>
        <v>0</v>
      </c>
      <c r="L300" s="3">
        <v>0</v>
      </c>
      <c r="M300" s="3">
        <v>0.5</v>
      </c>
      <c r="N300" s="3">
        <v>0</v>
      </c>
      <c r="O300" s="3">
        <v>0.5</v>
      </c>
      <c r="P300" s="3">
        <v>0</v>
      </c>
      <c r="Q300" s="3">
        <v>0</v>
      </c>
      <c r="R300" s="3">
        <v>0</v>
      </c>
      <c r="S300" s="3">
        <v>0</v>
      </c>
      <c r="T300">
        <v>2500</v>
      </c>
      <c r="U300" s="4">
        <v>298</v>
      </c>
    </row>
    <row r="301" spans="1:21" x14ac:dyDescent="0.25">
      <c r="A301">
        <f t="shared" si="4"/>
        <v>299</v>
      </c>
      <c r="B301" s="18">
        <v>0.88580000000000003</v>
      </c>
      <c r="C301" s="17">
        <v>737</v>
      </c>
      <c r="D301" t="str">
        <f>VLOOKUP(L301,DoE_Compiled!$A$2:$C$12,2,FALSE)</f>
        <v>0520_T131705_50%.json</v>
      </c>
      <c r="E301" t="str">
        <f>VLOOKUP(M301,DoE_Compiled!$A$2:$C$12,2,FALSE)</f>
        <v>0520_T131705_50%.json</v>
      </c>
      <c r="F301" t="str">
        <f>VLOOKUP(N301,DoE_Compiled!$A$2:$C$12,2,FALSE)</f>
        <v>0520_T131705_50%.json</v>
      </c>
      <c r="G301" t="str">
        <f>VLOOKUP(O301,DoE_Compiled!$A$2:$C$12,2,FALSE)</f>
        <v>0517_T225606_0%Sensor_0.05%Twin.json</v>
      </c>
      <c r="H301">
        <f>VLOOKUP(P301,'Damage State Indexer'!$C$2:$D$102,2,TRUE)</f>
        <v>0</v>
      </c>
      <c r="I301">
        <f>VLOOKUP(Q301,'Damage State Indexer'!$C$2:$D$102,2,TRUE)</f>
        <v>30</v>
      </c>
      <c r="J301">
        <f>VLOOKUP(R301,'Damage State Indexer'!$C$2:$D$102,2,TRUE)</f>
        <v>0</v>
      </c>
      <c r="K301">
        <f>VLOOKUP(S301,'Damage State Indexer'!$C$2:$D$102,2,TRUE)</f>
        <v>0</v>
      </c>
      <c r="L301" s="3">
        <v>0.5</v>
      </c>
      <c r="M301" s="3">
        <v>0.5</v>
      </c>
      <c r="N301" s="3">
        <v>0.5</v>
      </c>
      <c r="O301" s="3">
        <v>0</v>
      </c>
      <c r="P301" s="3">
        <v>0</v>
      </c>
      <c r="Q301" s="3">
        <v>0.3</v>
      </c>
      <c r="R301" s="3">
        <v>0</v>
      </c>
      <c r="S301" s="3">
        <v>0</v>
      </c>
      <c r="T301">
        <v>0</v>
      </c>
      <c r="U301" s="4">
        <v>299</v>
      </c>
    </row>
    <row r="302" spans="1:21" x14ac:dyDescent="0.25">
      <c r="A302">
        <f t="shared" si="4"/>
        <v>300</v>
      </c>
      <c r="B302" s="18">
        <v>0.85219999999999996</v>
      </c>
      <c r="C302" s="17">
        <v>438</v>
      </c>
      <c r="D302" t="str">
        <f>VLOOKUP(L302,DoE_Compiled!$A$2:$C$12,2,FALSE)</f>
        <v>0517_T225606_0%Sensor_0.05%Twin.json</v>
      </c>
      <c r="E302" t="str">
        <f>VLOOKUP(M302,DoE_Compiled!$A$2:$C$12,2,FALSE)</f>
        <v>0517_T225606_0%Sensor_0.05%Twin.json</v>
      </c>
      <c r="F302" t="str">
        <f>VLOOKUP(N302,DoE_Compiled!$A$2:$C$12,2,FALSE)</f>
        <v>0520_T131705_50%.json</v>
      </c>
      <c r="G302" t="str">
        <f>VLOOKUP(O302,DoE_Compiled!$A$2:$C$12,2,FALSE)</f>
        <v>0517_T225606_0%Sensor_0.05%Twin.json</v>
      </c>
      <c r="H302">
        <f>VLOOKUP(P302,'Damage State Indexer'!$C$2:$D$102,2,TRUE)</f>
        <v>30</v>
      </c>
      <c r="I302">
        <f>VLOOKUP(Q302,'Damage State Indexer'!$C$2:$D$102,2,TRUE)</f>
        <v>30</v>
      </c>
      <c r="J302">
        <f>VLOOKUP(R302,'Damage State Indexer'!$C$2:$D$102,2,TRUE)</f>
        <v>30</v>
      </c>
      <c r="K302">
        <f>VLOOKUP(S302,'Damage State Indexer'!$C$2:$D$102,2,TRUE)</f>
        <v>30</v>
      </c>
      <c r="L302" s="3">
        <v>0</v>
      </c>
      <c r="M302" s="3">
        <v>0</v>
      </c>
      <c r="N302" s="3">
        <v>0.5</v>
      </c>
      <c r="O302" s="3">
        <v>0</v>
      </c>
      <c r="P302" s="3">
        <v>0.3</v>
      </c>
      <c r="Q302" s="3">
        <v>0.3</v>
      </c>
      <c r="R302" s="3">
        <v>0.3</v>
      </c>
      <c r="S302" s="3">
        <v>0.3</v>
      </c>
      <c r="T302">
        <v>2500</v>
      </c>
      <c r="U302" s="4">
        <v>300</v>
      </c>
    </row>
    <row r="303" spans="1:21" x14ac:dyDescent="0.25">
      <c r="A303">
        <f t="shared" si="4"/>
        <v>301</v>
      </c>
      <c r="B303" s="18">
        <v>0.8821</v>
      </c>
      <c r="C303" s="17">
        <v>722</v>
      </c>
      <c r="D303" t="str">
        <f>VLOOKUP(L303,DoE_Compiled!$A$2:$C$12,2,FALSE)</f>
        <v>0520_T131705_50%.json</v>
      </c>
      <c r="E303" t="str">
        <f>VLOOKUP(M303,DoE_Compiled!$A$2:$C$12,2,FALSE)</f>
        <v>0517_T225606_0%Sensor_0.05%Twin.json</v>
      </c>
      <c r="F303" t="str">
        <f>VLOOKUP(N303,DoE_Compiled!$A$2:$C$12,2,FALSE)</f>
        <v>0517_T225606_0%Sensor_0.05%Twin.json</v>
      </c>
      <c r="G303" t="str">
        <f>VLOOKUP(O303,DoE_Compiled!$A$2:$C$12,2,FALSE)</f>
        <v>0517_T225606_0%Sensor_0.05%Twin.json</v>
      </c>
      <c r="H303">
        <f>VLOOKUP(P303,'Damage State Indexer'!$C$2:$D$102,2,TRUE)</f>
        <v>0</v>
      </c>
      <c r="I303">
        <f>VLOOKUP(Q303,'Damage State Indexer'!$C$2:$D$102,2,TRUE)</f>
        <v>30</v>
      </c>
      <c r="J303">
        <f>VLOOKUP(R303,'Damage State Indexer'!$C$2:$D$102,2,TRUE)</f>
        <v>30</v>
      </c>
      <c r="K303">
        <f>VLOOKUP(S303,'Damage State Indexer'!$C$2:$D$102,2,TRUE)</f>
        <v>0</v>
      </c>
      <c r="L303" s="3">
        <v>0.5</v>
      </c>
      <c r="M303" s="3">
        <v>0</v>
      </c>
      <c r="N303" s="3">
        <v>0</v>
      </c>
      <c r="O303" s="3">
        <v>0</v>
      </c>
      <c r="P303" s="3">
        <v>0</v>
      </c>
      <c r="Q303" s="3">
        <v>0.3</v>
      </c>
      <c r="R303" s="3">
        <v>0.3</v>
      </c>
      <c r="S303" s="3">
        <v>0</v>
      </c>
      <c r="T303">
        <v>0</v>
      </c>
      <c r="U303" s="4">
        <v>301</v>
      </c>
    </row>
    <row r="304" spans="1:21" x14ac:dyDescent="0.25">
      <c r="A304">
        <f t="shared" si="4"/>
        <v>302</v>
      </c>
      <c r="B304" s="18">
        <v>0.87350000000000005</v>
      </c>
      <c r="C304" s="17">
        <v>722</v>
      </c>
      <c r="D304" t="str">
        <f>VLOOKUP(L304,DoE_Compiled!$A$2:$C$12,2,FALSE)</f>
        <v>0520_T131705_50%.json</v>
      </c>
      <c r="E304" t="str">
        <f>VLOOKUP(M304,DoE_Compiled!$A$2:$C$12,2,FALSE)</f>
        <v>0520_T131705_50%.json</v>
      </c>
      <c r="F304" t="str">
        <f>VLOOKUP(N304,DoE_Compiled!$A$2:$C$12,2,FALSE)</f>
        <v>0517_T225606_0%Sensor_0.05%Twin.json</v>
      </c>
      <c r="G304" t="str">
        <f>VLOOKUP(O304,DoE_Compiled!$A$2:$C$12,2,FALSE)</f>
        <v>0517_T225606_0%Sensor_0.05%Twin.json</v>
      </c>
      <c r="H304">
        <f>VLOOKUP(P304,'Damage State Indexer'!$C$2:$D$102,2,TRUE)</f>
        <v>0</v>
      </c>
      <c r="I304">
        <f>VLOOKUP(Q304,'Damage State Indexer'!$C$2:$D$102,2,TRUE)</f>
        <v>30</v>
      </c>
      <c r="J304">
        <f>VLOOKUP(R304,'Damage State Indexer'!$C$2:$D$102,2,TRUE)</f>
        <v>30</v>
      </c>
      <c r="K304">
        <f>VLOOKUP(S304,'Damage State Indexer'!$C$2:$D$102,2,TRUE)</f>
        <v>0</v>
      </c>
      <c r="L304" s="3">
        <v>0.5</v>
      </c>
      <c r="M304" s="3">
        <v>0.5</v>
      </c>
      <c r="N304" s="3">
        <v>0</v>
      </c>
      <c r="O304" s="3">
        <v>0</v>
      </c>
      <c r="P304" s="3">
        <v>0</v>
      </c>
      <c r="Q304" s="3">
        <v>0.3</v>
      </c>
      <c r="R304" s="3">
        <v>0.3</v>
      </c>
      <c r="S304" s="3">
        <v>0</v>
      </c>
      <c r="T304">
        <v>0</v>
      </c>
      <c r="U304" s="4">
        <v>302</v>
      </c>
    </row>
    <row r="305" spans="1:21" x14ac:dyDescent="0.25">
      <c r="A305">
        <f t="shared" si="4"/>
        <v>303</v>
      </c>
      <c r="B305" s="18">
        <v>0.90010000000000001</v>
      </c>
      <c r="C305" s="17">
        <v>577</v>
      </c>
      <c r="D305" t="str">
        <f>VLOOKUP(L305,DoE_Compiled!$A$2:$C$12,2,FALSE)</f>
        <v>0517_T225606_0%Sensor_0.05%Twin.json</v>
      </c>
      <c r="E305" t="str">
        <f>VLOOKUP(M305,DoE_Compiled!$A$2:$C$12,2,FALSE)</f>
        <v>0517_T225606_0%Sensor_0.05%Twin.json</v>
      </c>
      <c r="F305" t="str">
        <f>VLOOKUP(N305,DoE_Compiled!$A$2:$C$12,2,FALSE)</f>
        <v>0520_T131705_50%.json</v>
      </c>
      <c r="G305" t="str">
        <f>VLOOKUP(O305,DoE_Compiled!$A$2:$C$12,2,FALSE)</f>
        <v>0520_T131705_50%.json</v>
      </c>
      <c r="H305">
        <f>VLOOKUP(P305,'Damage State Indexer'!$C$2:$D$102,2,TRUE)</f>
        <v>0</v>
      </c>
      <c r="I305">
        <f>VLOOKUP(Q305,'Damage State Indexer'!$C$2:$D$102,2,TRUE)</f>
        <v>30</v>
      </c>
      <c r="J305">
        <f>VLOOKUP(R305,'Damage State Indexer'!$C$2:$D$102,2,TRUE)</f>
        <v>0</v>
      </c>
      <c r="K305">
        <f>VLOOKUP(S305,'Damage State Indexer'!$C$2:$D$102,2,TRUE)</f>
        <v>0</v>
      </c>
      <c r="L305" s="3">
        <v>0</v>
      </c>
      <c r="M305" s="3">
        <v>0</v>
      </c>
      <c r="N305" s="3">
        <v>0.5</v>
      </c>
      <c r="O305" s="3">
        <v>0.5</v>
      </c>
      <c r="P305" s="3">
        <v>0</v>
      </c>
      <c r="Q305" s="3">
        <v>0.3</v>
      </c>
      <c r="R305" s="3">
        <v>0</v>
      </c>
      <c r="S305" s="3">
        <v>0</v>
      </c>
      <c r="T305">
        <v>2500</v>
      </c>
      <c r="U305" s="4">
        <v>303</v>
      </c>
    </row>
    <row r="306" spans="1:21" x14ac:dyDescent="0.25">
      <c r="A306">
        <f t="shared" si="4"/>
        <v>304</v>
      </c>
      <c r="B306" s="18">
        <v>0.88529999999999998</v>
      </c>
      <c r="C306" s="17">
        <v>722</v>
      </c>
      <c r="D306" t="str">
        <f>VLOOKUP(L306,DoE_Compiled!$A$2:$C$12,2,FALSE)</f>
        <v>0520_T131705_50%.json</v>
      </c>
      <c r="E306" t="str">
        <f>VLOOKUP(M306,DoE_Compiled!$A$2:$C$12,2,FALSE)</f>
        <v>0517_T225606_0%Sensor_0.05%Twin.json</v>
      </c>
      <c r="F306" t="str">
        <f>VLOOKUP(N306,DoE_Compiled!$A$2:$C$12,2,FALSE)</f>
        <v>0520_T131705_50%.json</v>
      </c>
      <c r="G306" t="str">
        <f>VLOOKUP(O306,DoE_Compiled!$A$2:$C$12,2,FALSE)</f>
        <v>0517_T225606_0%Sensor_0.05%Twin.json</v>
      </c>
      <c r="H306">
        <f>VLOOKUP(P306,'Damage State Indexer'!$C$2:$D$102,2,TRUE)</f>
        <v>30</v>
      </c>
      <c r="I306">
        <f>VLOOKUP(Q306,'Damage State Indexer'!$C$2:$D$102,2,TRUE)</f>
        <v>0</v>
      </c>
      <c r="J306">
        <f>VLOOKUP(R306,'Damage State Indexer'!$C$2:$D$102,2,TRUE)</f>
        <v>30</v>
      </c>
      <c r="K306">
        <f>VLOOKUP(S306,'Damage State Indexer'!$C$2:$D$102,2,TRUE)</f>
        <v>30</v>
      </c>
      <c r="L306" s="3">
        <v>0.5</v>
      </c>
      <c r="M306" s="3">
        <v>0</v>
      </c>
      <c r="N306" s="3">
        <v>0.5</v>
      </c>
      <c r="O306" s="3">
        <v>0</v>
      </c>
      <c r="P306" s="3">
        <v>0.3</v>
      </c>
      <c r="Q306" s="3">
        <v>0</v>
      </c>
      <c r="R306" s="3">
        <v>0.3</v>
      </c>
      <c r="S306" s="3">
        <v>0.3</v>
      </c>
      <c r="T306">
        <v>0</v>
      </c>
      <c r="U306" s="4">
        <v>304</v>
      </c>
    </row>
    <row r="307" spans="1:21" x14ac:dyDescent="0.25">
      <c r="A307">
        <f t="shared" si="4"/>
        <v>305</v>
      </c>
      <c r="B307" s="18">
        <v>0.90110000000000001</v>
      </c>
      <c r="C307" s="17">
        <v>726</v>
      </c>
      <c r="D307" t="str">
        <f>VLOOKUP(L307,DoE_Compiled!$A$2:$C$12,2,FALSE)</f>
        <v>0520_T131705_50%.json</v>
      </c>
      <c r="E307" t="str">
        <f>VLOOKUP(M307,DoE_Compiled!$A$2:$C$12,2,FALSE)</f>
        <v>0517_T225606_0%Sensor_0.05%Twin.json</v>
      </c>
      <c r="F307" t="str">
        <f>VLOOKUP(N307,DoE_Compiled!$A$2:$C$12,2,FALSE)</f>
        <v>0520_T131705_50%.json</v>
      </c>
      <c r="G307" t="str">
        <f>VLOOKUP(O307,DoE_Compiled!$A$2:$C$12,2,FALSE)</f>
        <v>0520_T131705_50%.json</v>
      </c>
      <c r="H307">
        <f>VLOOKUP(P307,'Damage State Indexer'!$C$2:$D$102,2,TRUE)</f>
        <v>30</v>
      </c>
      <c r="I307">
        <f>VLOOKUP(Q307,'Damage State Indexer'!$C$2:$D$102,2,TRUE)</f>
        <v>0</v>
      </c>
      <c r="J307">
        <f>VLOOKUP(R307,'Damage State Indexer'!$C$2:$D$102,2,TRUE)</f>
        <v>30</v>
      </c>
      <c r="K307">
        <f>VLOOKUP(S307,'Damage State Indexer'!$C$2:$D$102,2,TRUE)</f>
        <v>0</v>
      </c>
      <c r="L307" s="3">
        <v>0.5</v>
      </c>
      <c r="M307" s="3">
        <v>0</v>
      </c>
      <c r="N307" s="3">
        <v>0.5</v>
      </c>
      <c r="O307" s="3">
        <v>0.5</v>
      </c>
      <c r="P307" s="3">
        <v>0.3</v>
      </c>
      <c r="Q307" s="3">
        <v>0</v>
      </c>
      <c r="R307" s="3">
        <v>0.3</v>
      </c>
      <c r="S307" s="3">
        <v>0</v>
      </c>
      <c r="T307">
        <v>0</v>
      </c>
      <c r="U307" s="4">
        <v>305</v>
      </c>
    </row>
    <row r="308" spans="1:21" x14ac:dyDescent="0.25">
      <c r="A308">
        <f t="shared" si="4"/>
        <v>306</v>
      </c>
      <c r="B308" s="18">
        <v>0.9133</v>
      </c>
      <c r="C308" s="17">
        <v>734</v>
      </c>
      <c r="D308" t="str">
        <f>VLOOKUP(L308,DoE_Compiled!$A$2:$C$12,2,FALSE)</f>
        <v>0517_T225606_0%Sensor_0.05%Twin.json</v>
      </c>
      <c r="E308" t="str">
        <f>VLOOKUP(M308,DoE_Compiled!$A$2:$C$12,2,FALSE)</f>
        <v>0517_T225606_0%Sensor_0.05%Twin.json</v>
      </c>
      <c r="F308" t="str">
        <f>VLOOKUP(N308,DoE_Compiled!$A$2:$C$12,2,FALSE)</f>
        <v>0517_T225606_0%Sensor_0.05%Twin.json</v>
      </c>
      <c r="G308" t="str">
        <f>VLOOKUP(O308,DoE_Compiled!$A$2:$C$12,2,FALSE)</f>
        <v>0517_T225606_0%Sensor_0.05%Twin.json</v>
      </c>
      <c r="H308">
        <f>VLOOKUP(P308,'Damage State Indexer'!$C$2:$D$102,2,TRUE)</f>
        <v>0</v>
      </c>
      <c r="I308">
        <f>VLOOKUP(Q308,'Damage State Indexer'!$C$2:$D$102,2,TRUE)</f>
        <v>30</v>
      </c>
      <c r="J308">
        <f>VLOOKUP(R308,'Damage State Indexer'!$C$2:$D$102,2,TRUE)</f>
        <v>0</v>
      </c>
      <c r="K308">
        <f>VLOOKUP(S308,'Damage State Indexer'!$C$2:$D$102,2,TRUE)</f>
        <v>30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0.3</v>
      </c>
      <c r="R308" s="3">
        <v>0</v>
      </c>
      <c r="S308" s="3">
        <v>0.3</v>
      </c>
      <c r="T308">
        <v>0</v>
      </c>
      <c r="U308" s="4">
        <v>306</v>
      </c>
    </row>
    <row r="309" spans="1:21" x14ac:dyDescent="0.25">
      <c r="A309">
        <f t="shared" si="4"/>
        <v>307</v>
      </c>
      <c r="B309" s="18">
        <v>0.95130000000000003</v>
      </c>
      <c r="C309" s="17">
        <v>726</v>
      </c>
      <c r="D309" t="str">
        <f>VLOOKUP(L309,DoE_Compiled!$A$2:$C$12,2,FALSE)</f>
        <v>0517_T225606_0%Sensor_0.05%Twin.json</v>
      </c>
      <c r="E309" t="str">
        <f>VLOOKUP(M309,DoE_Compiled!$A$2:$C$12,2,FALSE)</f>
        <v>0520_T131705_50%.json</v>
      </c>
      <c r="F309" t="str">
        <f>VLOOKUP(N309,DoE_Compiled!$A$2:$C$12,2,FALSE)</f>
        <v>0517_T225606_0%Sensor_0.05%Twin.json</v>
      </c>
      <c r="G309" t="str">
        <f>VLOOKUP(O309,DoE_Compiled!$A$2:$C$12,2,FALSE)</f>
        <v>0517_T225606_0%Sensor_0.05%Twin.json</v>
      </c>
      <c r="H309">
        <f>VLOOKUP(P309,'Damage State Indexer'!$C$2:$D$102,2,TRUE)</f>
        <v>0</v>
      </c>
      <c r="I309">
        <f>VLOOKUP(Q309,'Damage State Indexer'!$C$2:$D$102,2,TRUE)</f>
        <v>0</v>
      </c>
      <c r="J309">
        <f>VLOOKUP(R309,'Damage State Indexer'!$C$2:$D$102,2,TRUE)</f>
        <v>30</v>
      </c>
      <c r="K309">
        <f>VLOOKUP(S309,'Damage State Indexer'!$C$2:$D$102,2,TRUE)</f>
        <v>0</v>
      </c>
      <c r="L309" s="3">
        <v>0</v>
      </c>
      <c r="M309" s="3">
        <v>0.5</v>
      </c>
      <c r="N309" s="3">
        <v>0</v>
      </c>
      <c r="O309" s="3">
        <v>0</v>
      </c>
      <c r="P309" s="3">
        <v>0</v>
      </c>
      <c r="Q309" s="3">
        <v>0</v>
      </c>
      <c r="R309" s="3">
        <v>0.3</v>
      </c>
      <c r="S309" s="3">
        <v>0</v>
      </c>
      <c r="T309">
        <v>0</v>
      </c>
      <c r="U309" s="4">
        <v>307</v>
      </c>
    </row>
    <row r="310" spans="1:21" x14ac:dyDescent="0.25">
      <c r="A310">
        <f t="shared" si="4"/>
        <v>308</v>
      </c>
      <c r="B310" s="18">
        <v>0.95789999999999997</v>
      </c>
      <c r="C310" s="17">
        <v>734</v>
      </c>
      <c r="D310" t="str">
        <f>VLOOKUP(L310,DoE_Compiled!$A$2:$C$12,2,FALSE)</f>
        <v>0517_T225606_0%Sensor_0.05%Twin.json</v>
      </c>
      <c r="E310" t="str">
        <f>VLOOKUP(M310,DoE_Compiled!$A$2:$C$12,2,FALSE)</f>
        <v>0517_T225606_0%Sensor_0.05%Twin.json</v>
      </c>
      <c r="F310" t="str">
        <f>VLOOKUP(N310,DoE_Compiled!$A$2:$C$12,2,FALSE)</f>
        <v>0517_T225606_0%Sensor_0.05%Twin.json</v>
      </c>
      <c r="G310" t="str">
        <f>VLOOKUP(O310,DoE_Compiled!$A$2:$C$12,2,FALSE)</f>
        <v>0517_T225606_0%Sensor_0.05%Twin.json</v>
      </c>
      <c r="H310">
        <f>VLOOKUP(P310,'Damage State Indexer'!$C$2:$D$102,2,TRUE)</f>
        <v>0</v>
      </c>
      <c r="I310">
        <f>VLOOKUP(Q310,'Damage State Indexer'!$C$2:$D$102,2,TRUE)</f>
        <v>0</v>
      </c>
      <c r="J310">
        <f>VLOOKUP(R310,'Damage State Indexer'!$C$2:$D$102,2,TRUE)</f>
        <v>0</v>
      </c>
      <c r="K310">
        <f>VLOOKUP(S310,'Damage State Indexer'!$C$2:$D$102,2,TRUE)</f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>
        <v>0</v>
      </c>
      <c r="U310" s="4">
        <v>308</v>
      </c>
    </row>
    <row r="311" spans="1:21" x14ac:dyDescent="0.25">
      <c r="A311">
        <f t="shared" si="4"/>
        <v>309</v>
      </c>
      <c r="B311" s="18">
        <v>0.87270000000000003</v>
      </c>
      <c r="C311" s="17">
        <v>566</v>
      </c>
      <c r="D311" t="str">
        <f>VLOOKUP(L311,DoE_Compiled!$A$2:$C$12,2,FALSE)</f>
        <v>0519_T225636_40%.json</v>
      </c>
      <c r="E311" t="str">
        <f>VLOOKUP(M311,DoE_Compiled!$A$2:$C$12,2,FALSE)</f>
        <v>0520_T131705_50%.json</v>
      </c>
      <c r="F311" t="str">
        <f>VLOOKUP(N311,DoE_Compiled!$A$2:$C$12,2,FALSE)</f>
        <v>0520_T131705_50%.json</v>
      </c>
      <c r="G311" t="str">
        <f>VLOOKUP(O311,DoE_Compiled!$A$2:$C$12,2,FALSE)</f>
        <v>0520_T131705_50%.json</v>
      </c>
      <c r="H311">
        <f>VLOOKUP(P311,'Damage State Indexer'!$C$2:$D$102,2,TRUE)</f>
        <v>0</v>
      </c>
      <c r="I311">
        <f>VLOOKUP(Q311,'Damage State Indexer'!$C$2:$D$102,2,TRUE)</f>
        <v>30</v>
      </c>
      <c r="J311">
        <f>VLOOKUP(R311,'Damage State Indexer'!$C$2:$D$102,2,TRUE)</f>
        <v>30</v>
      </c>
      <c r="K311">
        <f>VLOOKUP(S311,'Damage State Indexer'!$C$2:$D$102,2,TRUE)</f>
        <v>0</v>
      </c>
      <c r="L311" s="3">
        <v>0.4</v>
      </c>
      <c r="M311" s="3">
        <v>0.5</v>
      </c>
      <c r="N311" s="3">
        <v>0.5</v>
      </c>
      <c r="O311" s="3">
        <v>0.5</v>
      </c>
      <c r="P311" s="3">
        <v>0</v>
      </c>
      <c r="Q311" s="3">
        <v>0.3</v>
      </c>
      <c r="R311" s="3">
        <v>0.3</v>
      </c>
      <c r="S311" s="3">
        <v>0</v>
      </c>
      <c r="T311">
        <v>2500</v>
      </c>
      <c r="U311" s="4">
        <v>309</v>
      </c>
    </row>
    <row r="312" spans="1:21" x14ac:dyDescent="0.25">
      <c r="A312">
        <f t="shared" si="4"/>
        <v>310</v>
      </c>
      <c r="B312" s="18">
        <v>0.95320000000000005</v>
      </c>
      <c r="C312" s="17">
        <v>740</v>
      </c>
      <c r="D312" t="str">
        <f>VLOOKUP(L312,DoE_Compiled!$A$2:$C$12,2,FALSE)</f>
        <v>0517_T225606_0%Sensor_0.05%Twin.json</v>
      </c>
      <c r="E312" t="str">
        <f>VLOOKUP(M312,DoE_Compiled!$A$2:$C$12,2,FALSE)</f>
        <v>0520_T131705_50%.json</v>
      </c>
      <c r="F312" t="str">
        <f>VLOOKUP(N312,DoE_Compiled!$A$2:$C$12,2,FALSE)</f>
        <v>0520_T131705_50%.json</v>
      </c>
      <c r="G312" t="str">
        <f>VLOOKUP(O312,DoE_Compiled!$A$2:$C$12,2,FALSE)</f>
        <v>0520_T131705_50%.json</v>
      </c>
      <c r="H312">
        <f>VLOOKUP(P312,'Damage State Indexer'!$C$2:$D$102,2,TRUE)</f>
        <v>0</v>
      </c>
      <c r="I312">
        <f>VLOOKUP(Q312,'Damage State Indexer'!$C$2:$D$102,2,TRUE)</f>
        <v>0</v>
      </c>
      <c r="J312">
        <f>VLOOKUP(R312,'Damage State Indexer'!$C$2:$D$102,2,TRUE)</f>
        <v>5</v>
      </c>
      <c r="K312">
        <f>VLOOKUP(S312,'Damage State Indexer'!$C$2:$D$102,2,TRUE)</f>
        <v>0</v>
      </c>
      <c r="L312" s="3">
        <v>0</v>
      </c>
      <c r="M312" s="3">
        <v>0.5</v>
      </c>
      <c r="N312" s="3">
        <v>0.5</v>
      </c>
      <c r="O312" s="3">
        <v>0.5</v>
      </c>
      <c r="P312" s="3">
        <v>0</v>
      </c>
      <c r="Q312" s="3">
        <v>0</v>
      </c>
      <c r="R312" s="3">
        <v>0.05</v>
      </c>
      <c r="S312" s="3">
        <v>0</v>
      </c>
      <c r="T312">
        <v>0</v>
      </c>
      <c r="U312" s="4">
        <v>310</v>
      </c>
    </row>
    <row r="313" spans="1:21" x14ac:dyDescent="0.25">
      <c r="A313">
        <f t="shared" si="4"/>
        <v>311</v>
      </c>
      <c r="B313" s="18">
        <v>0.88700000000000001</v>
      </c>
      <c r="C313" s="17">
        <v>577</v>
      </c>
      <c r="D313" t="str">
        <f>VLOOKUP(L313,DoE_Compiled!$A$2:$C$12,2,FALSE)</f>
        <v>0520_T131705_50%.json</v>
      </c>
      <c r="E313" t="str">
        <f>VLOOKUP(M313,DoE_Compiled!$A$2:$C$12,2,FALSE)</f>
        <v>0520_T131705_50%.json</v>
      </c>
      <c r="F313" t="str">
        <f>VLOOKUP(N313,DoE_Compiled!$A$2:$C$12,2,FALSE)</f>
        <v>0520_T131705_50%.json</v>
      </c>
      <c r="G313" t="str">
        <f>VLOOKUP(O313,DoE_Compiled!$A$2:$C$12,2,FALSE)</f>
        <v>0517_T225606_0%Sensor_0.05%Twin.json</v>
      </c>
      <c r="H313">
        <f>VLOOKUP(P313,'Damage State Indexer'!$C$2:$D$102,2,TRUE)</f>
        <v>30</v>
      </c>
      <c r="I313">
        <f>VLOOKUP(Q313,'Damage State Indexer'!$C$2:$D$102,2,TRUE)</f>
        <v>30</v>
      </c>
      <c r="J313">
        <f>VLOOKUP(R313,'Damage State Indexer'!$C$2:$D$102,2,TRUE)</f>
        <v>0</v>
      </c>
      <c r="K313">
        <f>VLOOKUP(S313,'Damage State Indexer'!$C$2:$D$102,2,TRUE)</f>
        <v>0</v>
      </c>
      <c r="L313" s="3">
        <v>0.5</v>
      </c>
      <c r="M313" s="3">
        <v>0.5</v>
      </c>
      <c r="N313" s="3">
        <v>0.5</v>
      </c>
      <c r="O313" s="3">
        <v>0</v>
      </c>
      <c r="P313" s="3">
        <v>0.3</v>
      </c>
      <c r="Q313" s="3">
        <v>0.3</v>
      </c>
      <c r="R313" s="3">
        <v>0</v>
      </c>
      <c r="S313" s="3">
        <v>0</v>
      </c>
      <c r="T313">
        <v>2500</v>
      </c>
      <c r="U313" s="4">
        <v>311</v>
      </c>
    </row>
    <row r="314" spans="1:21" x14ac:dyDescent="0.25">
      <c r="A314">
        <f t="shared" si="4"/>
        <v>312</v>
      </c>
      <c r="B314" s="18">
        <v>0.92789999999999995</v>
      </c>
      <c r="C314" s="17">
        <v>722</v>
      </c>
      <c r="D314" t="str">
        <f>VLOOKUP(L314,DoE_Compiled!$A$2:$C$12,2,FALSE)</f>
        <v>0517_T225606_0%Sensor_0.05%Twin.json</v>
      </c>
      <c r="E314" t="str">
        <f>VLOOKUP(M314,DoE_Compiled!$A$2:$C$12,2,FALSE)</f>
        <v>0517_T225606_0%Sensor_0.05%Twin.json</v>
      </c>
      <c r="F314" t="str">
        <f>VLOOKUP(N314,DoE_Compiled!$A$2:$C$12,2,FALSE)</f>
        <v>0520_T131705_50%.json</v>
      </c>
      <c r="G314" t="str">
        <f>VLOOKUP(O314,DoE_Compiled!$A$2:$C$12,2,FALSE)</f>
        <v>0517_T225606_0%Sensor_0.05%Twin.json</v>
      </c>
      <c r="H314">
        <f>VLOOKUP(P314,'Damage State Indexer'!$C$2:$D$102,2,TRUE)</f>
        <v>0</v>
      </c>
      <c r="I314">
        <f>VLOOKUP(Q314,'Damage State Indexer'!$C$2:$D$102,2,TRUE)</f>
        <v>30</v>
      </c>
      <c r="J314">
        <f>VLOOKUP(R314,'Damage State Indexer'!$C$2:$D$102,2,TRUE)</f>
        <v>30</v>
      </c>
      <c r="K314">
        <f>VLOOKUP(S314,'Damage State Indexer'!$C$2:$D$102,2,TRUE)</f>
        <v>0</v>
      </c>
      <c r="L314" s="3">
        <v>0</v>
      </c>
      <c r="M314" s="3">
        <v>0</v>
      </c>
      <c r="N314" s="3">
        <v>0.5</v>
      </c>
      <c r="O314" s="3">
        <v>0</v>
      </c>
      <c r="P314" s="3">
        <v>0</v>
      </c>
      <c r="Q314" s="3">
        <v>0.3</v>
      </c>
      <c r="R314" s="3">
        <v>0.3</v>
      </c>
      <c r="S314" s="3">
        <v>0</v>
      </c>
      <c r="T314">
        <v>0</v>
      </c>
      <c r="U314" s="4">
        <v>312</v>
      </c>
    </row>
    <row r="315" spans="1:21" x14ac:dyDescent="0.25">
      <c r="A315">
        <f t="shared" si="4"/>
        <v>313</v>
      </c>
      <c r="B315" s="18">
        <v>0.82040000000000002</v>
      </c>
      <c r="C315" s="17">
        <v>504</v>
      </c>
      <c r="D315" t="str">
        <f>VLOOKUP(L315,DoE_Compiled!$A$2:$C$12,2,FALSE)</f>
        <v>0520_T131705_50%.json</v>
      </c>
      <c r="E315" t="str">
        <f>VLOOKUP(M315,DoE_Compiled!$A$2:$C$12,2,FALSE)</f>
        <v>0520_T131705_50%.json</v>
      </c>
      <c r="F315" t="str">
        <f>VLOOKUP(N315,DoE_Compiled!$A$2:$C$12,2,FALSE)</f>
        <v>0520_T131705_50%.json</v>
      </c>
      <c r="G315" t="str">
        <f>VLOOKUP(O315,DoE_Compiled!$A$2:$C$12,2,FALSE)</f>
        <v>0517_T225606_0%Sensor_0.05%Twin.json</v>
      </c>
      <c r="H315">
        <f>VLOOKUP(P315,'Damage State Indexer'!$C$2:$D$102,2,TRUE)</f>
        <v>0</v>
      </c>
      <c r="I315">
        <f>VLOOKUP(Q315,'Damage State Indexer'!$C$2:$D$102,2,TRUE)</f>
        <v>30</v>
      </c>
      <c r="J315">
        <f>VLOOKUP(R315,'Damage State Indexer'!$C$2:$D$102,2,TRUE)</f>
        <v>30</v>
      </c>
      <c r="K315">
        <f>VLOOKUP(S315,'Damage State Indexer'!$C$2:$D$102,2,TRUE)</f>
        <v>30</v>
      </c>
      <c r="L315" s="3">
        <v>0.5</v>
      </c>
      <c r="M315" s="3">
        <v>0.5</v>
      </c>
      <c r="N315" s="3">
        <v>0.5</v>
      </c>
      <c r="O315" s="3">
        <v>0</v>
      </c>
      <c r="P315" s="3">
        <v>0</v>
      </c>
      <c r="Q315" s="3">
        <v>0.3</v>
      </c>
      <c r="R315" s="3">
        <v>0.3</v>
      </c>
      <c r="S315" s="3">
        <v>0.3</v>
      </c>
      <c r="T315">
        <v>0</v>
      </c>
      <c r="U315" s="4">
        <v>313</v>
      </c>
    </row>
    <row r="316" spans="1:21" x14ac:dyDescent="0.25">
      <c r="A316">
        <f t="shared" si="4"/>
        <v>314</v>
      </c>
      <c r="B316" s="18">
        <v>0.86399999999999999</v>
      </c>
      <c r="C316" s="17">
        <v>574</v>
      </c>
      <c r="D316" t="str">
        <f>VLOOKUP(L316,DoE_Compiled!$A$2:$C$12,2,FALSE)</f>
        <v>0520_T131705_50%.json</v>
      </c>
      <c r="E316" t="str">
        <f>VLOOKUP(M316,DoE_Compiled!$A$2:$C$12,2,FALSE)</f>
        <v>0520_T131705_50%.json</v>
      </c>
      <c r="F316" t="str">
        <f>VLOOKUP(N316,DoE_Compiled!$A$2:$C$12,2,FALSE)</f>
        <v>0517_T225606_0%Sensor_0.05%Twin.json</v>
      </c>
      <c r="G316" t="str">
        <f>VLOOKUP(O316,DoE_Compiled!$A$2:$C$12,2,FALSE)</f>
        <v>0520_T131705_50%.json</v>
      </c>
      <c r="H316">
        <f>VLOOKUP(P316,'Damage State Indexer'!$C$2:$D$102,2,TRUE)</f>
        <v>0</v>
      </c>
      <c r="I316">
        <f>VLOOKUP(Q316,'Damage State Indexer'!$C$2:$D$102,2,TRUE)</f>
        <v>30</v>
      </c>
      <c r="J316">
        <f>VLOOKUP(R316,'Damage State Indexer'!$C$2:$D$102,2,TRUE)</f>
        <v>0</v>
      </c>
      <c r="K316">
        <f>VLOOKUP(S316,'Damage State Indexer'!$C$2:$D$102,2,TRUE)</f>
        <v>30</v>
      </c>
      <c r="L316" s="3">
        <v>0.5</v>
      </c>
      <c r="M316" s="3">
        <v>0.5</v>
      </c>
      <c r="N316" s="3">
        <v>0</v>
      </c>
      <c r="O316" s="3">
        <v>0.5</v>
      </c>
      <c r="P316" s="3">
        <v>0</v>
      </c>
      <c r="Q316" s="3">
        <v>0.3</v>
      </c>
      <c r="R316" s="3">
        <v>0</v>
      </c>
      <c r="S316" s="3">
        <v>0.3</v>
      </c>
      <c r="T316">
        <v>2500</v>
      </c>
      <c r="U316" s="4">
        <v>314</v>
      </c>
    </row>
    <row r="317" spans="1:21" x14ac:dyDescent="0.25">
      <c r="A317">
        <f t="shared" si="4"/>
        <v>315</v>
      </c>
      <c r="B317" s="18">
        <v>0.9294</v>
      </c>
      <c r="C317" s="17">
        <v>722</v>
      </c>
      <c r="D317" t="str">
        <f>VLOOKUP(L317,DoE_Compiled!$A$2:$C$12,2,FALSE)</f>
        <v>0517_T225606_0%Sensor_0.05%Twin.json</v>
      </c>
      <c r="E317" t="str">
        <f>VLOOKUP(M317,DoE_Compiled!$A$2:$C$12,2,FALSE)</f>
        <v>0517_T225606_0%Sensor_0.05%Twin.json</v>
      </c>
      <c r="F317" t="str">
        <f>VLOOKUP(N317,DoE_Compiled!$A$2:$C$12,2,FALSE)</f>
        <v>0517_T225606_0%Sensor_0.05%Twin.json</v>
      </c>
      <c r="G317" t="str">
        <f>VLOOKUP(O317,DoE_Compiled!$A$2:$C$12,2,FALSE)</f>
        <v>0520_T131705_50%.json</v>
      </c>
      <c r="H317">
        <f>VLOOKUP(P317,'Damage State Indexer'!$C$2:$D$102,2,TRUE)</f>
        <v>30</v>
      </c>
      <c r="I317">
        <f>VLOOKUP(Q317,'Damage State Indexer'!$C$2:$D$102,2,TRUE)</f>
        <v>0</v>
      </c>
      <c r="J317">
        <f>VLOOKUP(R317,'Damage State Indexer'!$C$2:$D$102,2,TRUE)</f>
        <v>30</v>
      </c>
      <c r="K317">
        <f>VLOOKUP(S317,'Damage State Indexer'!$C$2:$D$102,2,TRUE)</f>
        <v>30</v>
      </c>
      <c r="L317" s="3">
        <v>0</v>
      </c>
      <c r="M317" s="3">
        <v>0</v>
      </c>
      <c r="N317" s="3">
        <v>0</v>
      </c>
      <c r="O317" s="3">
        <v>0.5</v>
      </c>
      <c r="P317" s="3">
        <v>0.3</v>
      </c>
      <c r="Q317" s="3">
        <v>0</v>
      </c>
      <c r="R317" s="3">
        <v>0.3</v>
      </c>
      <c r="S317" s="3">
        <v>0.3</v>
      </c>
      <c r="T317">
        <v>0</v>
      </c>
      <c r="U317" s="4">
        <v>315</v>
      </c>
    </row>
    <row r="318" spans="1:21" x14ac:dyDescent="0.25">
      <c r="A318">
        <f t="shared" si="4"/>
        <v>316</v>
      </c>
      <c r="B318" s="18">
        <v>0.90849999999999997</v>
      </c>
      <c r="C318" s="17">
        <v>566</v>
      </c>
      <c r="D318" t="str">
        <f>VLOOKUP(L318,DoE_Compiled!$A$2:$C$12,2,FALSE)</f>
        <v>0517_T225606_0%Sensor_0.05%Twin.json</v>
      </c>
      <c r="E318" t="str">
        <f>VLOOKUP(M318,DoE_Compiled!$A$2:$C$12,2,FALSE)</f>
        <v>0517_T225606_0%Sensor_0.05%Twin.json</v>
      </c>
      <c r="F318" t="str">
        <f>VLOOKUP(N318,DoE_Compiled!$A$2:$C$12,2,FALSE)</f>
        <v>0517_T225606_0%Sensor_0.05%Twin.json</v>
      </c>
      <c r="G318" t="str">
        <f>VLOOKUP(O318,DoE_Compiled!$A$2:$C$12,2,FALSE)</f>
        <v>0520_T131705_50%.json</v>
      </c>
      <c r="H318">
        <f>VLOOKUP(P318,'Damage State Indexer'!$C$2:$D$102,2,TRUE)</f>
        <v>0</v>
      </c>
      <c r="I318">
        <f>VLOOKUP(Q318,'Damage State Indexer'!$C$2:$D$102,2,TRUE)</f>
        <v>0</v>
      </c>
      <c r="J318">
        <f>VLOOKUP(R318,'Damage State Indexer'!$C$2:$D$102,2,TRUE)</f>
        <v>30</v>
      </c>
      <c r="K318">
        <f>VLOOKUP(S318,'Damage State Indexer'!$C$2:$D$102,2,TRUE)</f>
        <v>0</v>
      </c>
      <c r="L318" s="3">
        <v>0</v>
      </c>
      <c r="M318" s="3">
        <v>0</v>
      </c>
      <c r="N318" s="3">
        <v>0</v>
      </c>
      <c r="O318" s="3">
        <v>0.5</v>
      </c>
      <c r="P318" s="3">
        <v>0</v>
      </c>
      <c r="Q318" s="3">
        <v>0</v>
      </c>
      <c r="R318" s="3">
        <v>0.3</v>
      </c>
      <c r="S318" s="3">
        <v>0</v>
      </c>
      <c r="T318">
        <v>2500</v>
      </c>
      <c r="U318" s="4">
        <v>316</v>
      </c>
    </row>
    <row r="319" spans="1:21" x14ac:dyDescent="0.25">
      <c r="A319">
        <f t="shared" si="4"/>
        <v>317</v>
      </c>
      <c r="B319" s="18">
        <v>0.89129999999999998</v>
      </c>
      <c r="C319" s="17">
        <v>574</v>
      </c>
      <c r="D319" t="str">
        <f>VLOOKUP(L319,DoE_Compiled!$A$2:$C$12,2,FALSE)</f>
        <v>0520_T131705_50%.json</v>
      </c>
      <c r="E319" t="str">
        <f>VLOOKUP(M319,DoE_Compiled!$A$2:$C$12,2,FALSE)</f>
        <v>0520_T131705_50%.json</v>
      </c>
      <c r="F319" t="str">
        <f>VLOOKUP(N319,DoE_Compiled!$A$2:$C$12,2,FALSE)</f>
        <v>0517_T225606_0%Sensor_0.05%Twin.json</v>
      </c>
      <c r="G319" t="str">
        <f>VLOOKUP(O319,DoE_Compiled!$A$2:$C$12,2,FALSE)</f>
        <v>0520_T131705_50%.json</v>
      </c>
      <c r="H319">
        <f>VLOOKUP(P319,'Damage State Indexer'!$C$2:$D$102,2,TRUE)</f>
        <v>30</v>
      </c>
      <c r="I319">
        <f>VLOOKUP(Q319,'Damage State Indexer'!$C$2:$D$102,2,TRUE)</f>
        <v>30</v>
      </c>
      <c r="J319">
        <f>VLOOKUP(R319,'Damage State Indexer'!$C$2:$D$102,2,TRUE)</f>
        <v>5</v>
      </c>
      <c r="K319">
        <f>VLOOKUP(S319,'Damage State Indexer'!$C$2:$D$102,2,TRUE)</f>
        <v>0</v>
      </c>
      <c r="L319" s="3">
        <v>0.5</v>
      </c>
      <c r="M319" s="3">
        <v>0.5</v>
      </c>
      <c r="N319" s="3">
        <v>0</v>
      </c>
      <c r="O319" s="3">
        <v>0.5</v>
      </c>
      <c r="P319" s="3">
        <v>0.3</v>
      </c>
      <c r="Q319" s="3">
        <v>0.3</v>
      </c>
      <c r="R319" s="3">
        <v>0.05</v>
      </c>
      <c r="S319" s="3">
        <v>0</v>
      </c>
      <c r="T319">
        <v>2500</v>
      </c>
      <c r="U319" s="4">
        <v>317</v>
      </c>
    </row>
    <row r="320" spans="1:21" x14ac:dyDescent="0.25">
      <c r="A320">
        <f t="shared" si="4"/>
        <v>318</v>
      </c>
      <c r="B320" s="18">
        <v>0.92600000000000005</v>
      </c>
      <c r="C320" s="17">
        <v>722</v>
      </c>
      <c r="D320" t="str">
        <f>VLOOKUP(L320,DoE_Compiled!$A$2:$C$12,2,FALSE)</f>
        <v>0517_T225606_0%Sensor_0.05%Twin.json</v>
      </c>
      <c r="E320" t="str">
        <f>VLOOKUP(M320,DoE_Compiled!$A$2:$C$12,2,FALSE)</f>
        <v>0520_T131705_50%.json</v>
      </c>
      <c r="F320" t="str">
        <f>VLOOKUP(N320,DoE_Compiled!$A$2:$C$12,2,FALSE)</f>
        <v>0517_T225606_0%Sensor_0.05%Twin.json</v>
      </c>
      <c r="G320" t="str">
        <f>VLOOKUP(O320,DoE_Compiled!$A$2:$C$12,2,FALSE)</f>
        <v>0517_T225606_0%Sensor_0.05%Twin.json</v>
      </c>
      <c r="H320">
        <f>VLOOKUP(P320,'Damage State Indexer'!$C$2:$D$102,2,TRUE)</f>
        <v>0</v>
      </c>
      <c r="I320">
        <f>VLOOKUP(Q320,'Damage State Indexer'!$C$2:$D$102,2,TRUE)</f>
        <v>30</v>
      </c>
      <c r="J320">
        <f>VLOOKUP(R320,'Damage State Indexer'!$C$2:$D$102,2,TRUE)</f>
        <v>30</v>
      </c>
      <c r="K320">
        <f>VLOOKUP(S320,'Damage State Indexer'!$C$2:$D$102,2,TRUE)</f>
        <v>0</v>
      </c>
      <c r="L320" s="3">
        <v>0</v>
      </c>
      <c r="M320" s="3">
        <v>0.5</v>
      </c>
      <c r="N320" s="3">
        <v>0</v>
      </c>
      <c r="O320" s="3">
        <v>0</v>
      </c>
      <c r="P320" s="3">
        <v>0</v>
      </c>
      <c r="Q320" s="3">
        <v>0.3</v>
      </c>
      <c r="R320" s="3">
        <v>0.3</v>
      </c>
      <c r="S320" s="3">
        <v>0</v>
      </c>
      <c r="T320">
        <v>0</v>
      </c>
      <c r="U320" s="4">
        <v>318</v>
      </c>
    </row>
    <row r="321" spans="1:21" x14ac:dyDescent="0.25">
      <c r="A321">
        <f t="shared" ref="A321:A384" si="5">U321</f>
        <v>319</v>
      </c>
      <c r="B321" s="18">
        <v>0.87670000000000003</v>
      </c>
      <c r="C321" s="17">
        <v>566</v>
      </c>
      <c r="D321" t="str">
        <f>VLOOKUP(L321,DoE_Compiled!$A$2:$C$12,2,FALSE)</f>
        <v>0520_T131705_50%.json</v>
      </c>
      <c r="E321" t="str">
        <f>VLOOKUP(M321,DoE_Compiled!$A$2:$C$12,2,FALSE)</f>
        <v>0520_T131705_50%.json</v>
      </c>
      <c r="F321" t="str">
        <f>VLOOKUP(N321,DoE_Compiled!$A$2:$C$12,2,FALSE)</f>
        <v>0517_T225606_0%Sensor_0.05%Twin.json</v>
      </c>
      <c r="G321" t="str">
        <f>VLOOKUP(O321,DoE_Compiled!$A$2:$C$12,2,FALSE)</f>
        <v>0517_T225606_0%Sensor_0.05%Twin.json</v>
      </c>
      <c r="H321">
        <f>VLOOKUP(P321,'Damage State Indexer'!$C$2:$D$102,2,TRUE)</f>
        <v>0</v>
      </c>
      <c r="I321">
        <f>VLOOKUP(Q321,'Damage State Indexer'!$C$2:$D$102,2,TRUE)</f>
        <v>0</v>
      </c>
      <c r="J321">
        <f>VLOOKUP(R321,'Damage State Indexer'!$C$2:$D$102,2,TRUE)</f>
        <v>30</v>
      </c>
      <c r="K321">
        <f>VLOOKUP(S321,'Damage State Indexer'!$C$2:$D$102,2,TRUE)</f>
        <v>30</v>
      </c>
      <c r="L321" s="3">
        <v>0.5</v>
      </c>
      <c r="M321" s="3">
        <v>0.5</v>
      </c>
      <c r="N321" s="3">
        <v>0</v>
      </c>
      <c r="O321" s="3">
        <v>0</v>
      </c>
      <c r="P321" s="3">
        <v>0</v>
      </c>
      <c r="Q321" s="3">
        <v>0</v>
      </c>
      <c r="R321" s="3">
        <v>0.3</v>
      </c>
      <c r="S321" s="3">
        <v>0.3</v>
      </c>
      <c r="T321">
        <v>2500</v>
      </c>
      <c r="U321" s="4">
        <v>319</v>
      </c>
    </row>
    <row r="322" spans="1:21" x14ac:dyDescent="0.25">
      <c r="A322">
        <f t="shared" si="5"/>
        <v>320</v>
      </c>
      <c r="B322" s="18">
        <v>0.85970000000000002</v>
      </c>
      <c r="C322" s="17">
        <v>734</v>
      </c>
      <c r="D322" t="str">
        <f>VLOOKUP(L322,DoE_Compiled!$A$2:$C$12,2,FALSE)</f>
        <v>0520_T131705_50%.json</v>
      </c>
      <c r="E322" t="str">
        <f>VLOOKUP(M322,DoE_Compiled!$A$2:$C$12,2,FALSE)</f>
        <v>0517_T225606_0%Sensor_0.05%Twin.json</v>
      </c>
      <c r="F322" t="str">
        <f>VLOOKUP(N322,DoE_Compiled!$A$2:$C$12,2,FALSE)</f>
        <v>0517_T225606_0%Sensor_0.05%Twin.json</v>
      </c>
      <c r="G322" t="str">
        <f>VLOOKUP(O322,DoE_Compiled!$A$2:$C$12,2,FALSE)</f>
        <v>0520_T131705_50%.json</v>
      </c>
      <c r="H322">
        <f>VLOOKUP(P322,'Damage State Indexer'!$C$2:$D$102,2,TRUE)</f>
        <v>30</v>
      </c>
      <c r="I322">
        <f>VLOOKUP(Q322,'Damage State Indexer'!$C$2:$D$102,2,TRUE)</f>
        <v>30</v>
      </c>
      <c r="J322">
        <f>VLOOKUP(R322,'Damage State Indexer'!$C$2:$D$102,2,TRUE)</f>
        <v>0</v>
      </c>
      <c r="K322">
        <f>VLOOKUP(S322,'Damage State Indexer'!$C$2:$D$102,2,TRUE)</f>
        <v>30</v>
      </c>
      <c r="L322" s="3">
        <v>0.5</v>
      </c>
      <c r="M322" s="3">
        <v>0</v>
      </c>
      <c r="N322" s="3">
        <v>0</v>
      </c>
      <c r="O322" s="3">
        <v>0.5</v>
      </c>
      <c r="P322" s="3">
        <v>0.3</v>
      </c>
      <c r="Q322" s="3">
        <v>0.3</v>
      </c>
      <c r="R322" s="3">
        <v>0</v>
      </c>
      <c r="S322" s="3">
        <v>0.3</v>
      </c>
      <c r="T322">
        <v>0</v>
      </c>
      <c r="U322" s="4">
        <v>320</v>
      </c>
    </row>
    <row r="323" spans="1:21" x14ac:dyDescent="0.25">
      <c r="A323">
        <f t="shared" si="5"/>
        <v>321</v>
      </c>
      <c r="B323" s="18">
        <v>0.85240000000000005</v>
      </c>
      <c r="C323" s="17">
        <v>432</v>
      </c>
      <c r="D323" t="str">
        <f>VLOOKUP(L323,DoE_Compiled!$A$2:$C$12,2,FALSE)</f>
        <v>0517_T225606_0%Sensor_0.05%Twin.json</v>
      </c>
      <c r="E323" t="str">
        <f>VLOOKUP(M323,DoE_Compiled!$A$2:$C$12,2,FALSE)</f>
        <v>0517_T225606_0%Sensor_0.05%Twin.json</v>
      </c>
      <c r="F323" t="str">
        <f>VLOOKUP(N323,DoE_Compiled!$A$2:$C$12,2,FALSE)</f>
        <v>0517_T225606_0%Sensor_0.05%Twin.json</v>
      </c>
      <c r="G323" t="str">
        <f>VLOOKUP(O323,DoE_Compiled!$A$2:$C$12,2,FALSE)</f>
        <v>0520_T131705_50%.json</v>
      </c>
      <c r="H323">
        <f>VLOOKUP(P323,'Damage State Indexer'!$C$2:$D$102,2,TRUE)</f>
        <v>30</v>
      </c>
      <c r="I323">
        <f>VLOOKUP(Q323,'Damage State Indexer'!$C$2:$D$102,2,TRUE)</f>
        <v>30</v>
      </c>
      <c r="J323">
        <f>VLOOKUP(R323,'Damage State Indexer'!$C$2:$D$102,2,TRUE)</f>
        <v>30</v>
      </c>
      <c r="K323">
        <f>VLOOKUP(S323,'Damage State Indexer'!$C$2:$D$102,2,TRUE)</f>
        <v>30</v>
      </c>
      <c r="L323" s="3">
        <v>0</v>
      </c>
      <c r="M323" s="3">
        <v>0</v>
      </c>
      <c r="N323" s="3">
        <v>0</v>
      </c>
      <c r="O323" s="3">
        <v>0.5</v>
      </c>
      <c r="P323" s="3">
        <v>0.3</v>
      </c>
      <c r="Q323" s="3">
        <v>0.3</v>
      </c>
      <c r="R323" s="3">
        <v>0.3</v>
      </c>
      <c r="S323" s="3">
        <v>0.3</v>
      </c>
      <c r="T323">
        <v>2500</v>
      </c>
      <c r="U323" s="4">
        <v>321</v>
      </c>
    </row>
    <row r="324" spans="1:21" x14ac:dyDescent="0.25">
      <c r="A324">
        <f t="shared" si="5"/>
        <v>322</v>
      </c>
      <c r="B324" s="18">
        <v>0.89259999999999995</v>
      </c>
      <c r="C324" s="17">
        <v>574</v>
      </c>
      <c r="D324" t="str">
        <f>VLOOKUP(L324,DoE_Compiled!$A$2:$C$12,2,FALSE)</f>
        <v>0520_T131705_50%.json</v>
      </c>
      <c r="E324" t="str">
        <f>VLOOKUP(M324,DoE_Compiled!$A$2:$C$12,2,FALSE)</f>
        <v>0520_T131705_50%.json</v>
      </c>
      <c r="F324" t="str">
        <f>VLOOKUP(N324,DoE_Compiled!$A$2:$C$12,2,FALSE)</f>
        <v>0517_T225606_0%Sensor_0.05%Twin.json</v>
      </c>
      <c r="G324" t="str">
        <f>VLOOKUP(O324,DoE_Compiled!$A$2:$C$12,2,FALSE)</f>
        <v>0517_T225606_0%Sensor_0.05%Twin.json</v>
      </c>
      <c r="H324">
        <f>VLOOKUP(P324,'Damage State Indexer'!$C$2:$D$102,2,TRUE)</f>
        <v>0</v>
      </c>
      <c r="I324">
        <f>VLOOKUP(Q324,'Damage State Indexer'!$C$2:$D$102,2,TRUE)</f>
        <v>30</v>
      </c>
      <c r="J324">
        <f>VLOOKUP(R324,'Damage State Indexer'!$C$2:$D$102,2,TRUE)</f>
        <v>0</v>
      </c>
      <c r="K324">
        <f>VLOOKUP(S324,'Damage State Indexer'!$C$2:$D$102,2,TRUE)</f>
        <v>0</v>
      </c>
      <c r="L324" s="3">
        <v>0.5</v>
      </c>
      <c r="M324" s="3">
        <v>0.5</v>
      </c>
      <c r="N324" s="3">
        <v>0</v>
      </c>
      <c r="O324" s="3">
        <v>0</v>
      </c>
      <c r="P324" s="3">
        <v>0</v>
      </c>
      <c r="Q324" s="3">
        <v>0.3</v>
      </c>
      <c r="R324" s="3">
        <v>0</v>
      </c>
      <c r="S324" s="3">
        <v>0</v>
      </c>
      <c r="T324">
        <v>2500</v>
      </c>
      <c r="U324" s="4">
        <v>322</v>
      </c>
    </row>
    <row r="325" spans="1:21" x14ac:dyDescent="0.25">
      <c r="A325">
        <f t="shared" si="5"/>
        <v>323</v>
      </c>
      <c r="B325" s="18">
        <v>0.91439999999999999</v>
      </c>
      <c r="C325" s="17">
        <v>577</v>
      </c>
      <c r="D325" t="str">
        <f>VLOOKUP(L325,DoE_Compiled!$A$2:$C$12,2,FALSE)</f>
        <v>0520_T131705_50%.json</v>
      </c>
      <c r="E325" t="str">
        <f>VLOOKUP(M325,DoE_Compiled!$A$2:$C$12,2,FALSE)</f>
        <v>0517_T225606_0%Sensor_0.05%Twin.json</v>
      </c>
      <c r="F325" t="str">
        <f>VLOOKUP(N325,DoE_Compiled!$A$2:$C$12,2,FALSE)</f>
        <v>0520_T131705_50%.json</v>
      </c>
      <c r="G325" t="str">
        <f>VLOOKUP(O325,DoE_Compiled!$A$2:$C$12,2,FALSE)</f>
        <v>0520_T131705_50%.json</v>
      </c>
      <c r="H325">
        <f>VLOOKUP(P325,'Damage State Indexer'!$C$2:$D$102,2,TRUE)</f>
        <v>0</v>
      </c>
      <c r="I325">
        <f>VLOOKUP(Q325,'Damage State Indexer'!$C$2:$D$102,2,TRUE)</f>
        <v>0</v>
      </c>
      <c r="J325">
        <f>VLOOKUP(R325,'Damage State Indexer'!$C$2:$D$102,2,TRUE)</f>
        <v>0</v>
      </c>
      <c r="K325">
        <f>VLOOKUP(S325,'Damage State Indexer'!$C$2:$D$102,2,TRUE)</f>
        <v>0</v>
      </c>
      <c r="L325" s="3">
        <v>0.5</v>
      </c>
      <c r="M325" s="3">
        <v>0</v>
      </c>
      <c r="N325" s="3">
        <v>0.5</v>
      </c>
      <c r="O325" s="3">
        <v>0.5</v>
      </c>
      <c r="P325" s="3">
        <v>0</v>
      </c>
      <c r="Q325" s="3">
        <v>0</v>
      </c>
      <c r="R325" s="3">
        <v>0</v>
      </c>
      <c r="S325" s="3">
        <v>0</v>
      </c>
      <c r="T325">
        <v>2500</v>
      </c>
      <c r="U325" s="4">
        <v>323</v>
      </c>
    </row>
    <row r="326" spans="1:21" x14ac:dyDescent="0.25">
      <c r="A326">
        <f t="shared" si="5"/>
        <v>324</v>
      </c>
      <c r="B326" s="18">
        <v>0.89259999999999995</v>
      </c>
      <c r="C326" s="17">
        <v>737</v>
      </c>
      <c r="D326" t="str">
        <f>VLOOKUP(L326,DoE_Compiled!$A$2:$C$12,2,FALSE)</f>
        <v>0520_T131705_50%.json</v>
      </c>
      <c r="E326" t="str">
        <f>VLOOKUP(M326,DoE_Compiled!$A$2:$C$12,2,FALSE)</f>
        <v>0517_T225606_0%Sensor_0.05%Twin.json</v>
      </c>
      <c r="F326" t="str">
        <f>VLOOKUP(N326,DoE_Compiled!$A$2:$C$12,2,FALSE)</f>
        <v>0520_T131705_50%.json</v>
      </c>
      <c r="G326" t="str">
        <f>VLOOKUP(O326,DoE_Compiled!$A$2:$C$12,2,FALSE)</f>
        <v>0520_T131705_50%.json</v>
      </c>
      <c r="H326">
        <f>VLOOKUP(P326,'Damage State Indexer'!$C$2:$D$102,2,TRUE)</f>
        <v>0</v>
      </c>
      <c r="I326">
        <f>VLOOKUP(Q326,'Damage State Indexer'!$C$2:$D$102,2,TRUE)</f>
        <v>0</v>
      </c>
      <c r="J326">
        <f>VLOOKUP(R326,'Damage State Indexer'!$C$2:$D$102,2,TRUE)</f>
        <v>0</v>
      </c>
      <c r="K326">
        <f>VLOOKUP(S326,'Damage State Indexer'!$C$2:$D$102,2,TRUE)</f>
        <v>30</v>
      </c>
      <c r="L326" s="3">
        <v>0.5</v>
      </c>
      <c r="M326" s="3">
        <v>0</v>
      </c>
      <c r="N326" s="3">
        <v>0.5</v>
      </c>
      <c r="O326" s="3">
        <v>0.5</v>
      </c>
      <c r="P326" s="3">
        <v>0</v>
      </c>
      <c r="Q326" s="3">
        <v>0</v>
      </c>
      <c r="R326" s="3">
        <v>0</v>
      </c>
      <c r="S326" s="3">
        <v>0.3</v>
      </c>
      <c r="T326">
        <v>0</v>
      </c>
      <c r="U326" s="4">
        <v>324</v>
      </c>
    </row>
    <row r="327" spans="1:21" x14ac:dyDescent="0.25">
      <c r="A327">
        <f t="shared" si="5"/>
        <v>325</v>
      </c>
      <c r="B327" s="18">
        <v>0.87929999999999997</v>
      </c>
      <c r="C327" s="17">
        <v>722</v>
      </c>
      <c r="D327" t="str">
        <f>VLOOKUP(L327,DoE_Compiled!$A$2:$C$12,2,FALSE)</f>
        <v>0520_T131705_50%.json</v>
      </c>
      <c r="E327" t="str">
        <f>VLOOKUP(M327,DoE_Compiled!$A$2:$C$12,2,FALSE)</f>
        <v>0517_T225606_0%Sensor_0.05%Twin.json</v>
      </c>
      <c r="F327" t="str">
        <f>VLOOKUP(N327,DoE_Compiled!$A$2:$C$12,2,FALSE)</f>
        <v>0520_T131705_50%.json</v>
      </c>
      <c r="G327" t="str">
        <f>VLOOKUP(O327,DoE_Compiled!$A$2:$C$12,2,FALSE)</f>
        <v>0520_T131705_50%.json</v>
      </c>
      <c r="H327">
        <f>VLOOKUP(P327,'Damage State Indexer'!$C$2:$D$102,2,TRUE)</f>
        <v>30</v>
      </c>
      <c r="I327">
        <f>VLOOKUP(Q327,'Damage State Indexer'!$C$2:$D$102,2,TRUE)</f>
        <v>0</v>
      </c>
      <c r="J327">
        <f>VLOOKUP(R327,'Damage State Indexer'!$C$2:$D$102,2,TRUE)</f>
        <v>30</v>
      </c>
      <c r="K327">
        <f>VLOOKUP(S327,'Damage State Indexer'!$C$2:$D$102,2,TRUE)</f>
        <v>30</v>
      </c>
      <c r="L327" s="3">
        <v>0.5</v>
      </c>
      <c r="M327" s="3">
        <v>0</v>
      </c>
      <c r="N327" s="3">
        <v>0.5</v>
      </c>
      <c r="O327" s="3">
        <v>0.5</v>
      </c>
      <c r="P327" s="3">
        <v>0.3</v>
      </c>
      <c r="Q327" s="3">
        <v>0</v>
      </c>
      <c r="R327" s="3">
        <v>0.3</v>
      </c>
      <c r="S327" s="3">
        <v>0.3</v>
      </c>
      <c r="T327">
        <v>0</v>
      </c>
      <c r="U327" s="4">
        <v>325</v>
      </c>
    </row>
    <row r="328" spans="1:21" x14ac:dyDescent="0.25">
      <c r="A328">
        <f t="shared" si="5"/>
        <v>326</v>
      </c>
      <c r="B328" s="18">
        <v>0.84330000000000005</v>
      </c>
      <c r="C328" s="17">
        <v>438</v>
      </c>
      <c r="D328" t="str">
        <f>VLOOKUP(L328,DoE_Compiled!$A$2:$C$12,2,FALSE)</f>
        <v>0520_T131705_50%.json</v>
      </c>
      <c r="E328" t="str">
        <f>VLOOKUP(M328,DoE_Compiled!$A$2:$C$12,2,FALSE)</f>
        <v>0520_T131705_50%.json</v>
      </c>
      <c r="F328" t="str">
        <f>VLOOKUP(N328,DoE_Compiled!$A$2:$C$12,2,FALSE)</f>
        <v>0520_T131705_50%.json</v>
      </c>
      <c r="G328" t="str">
        <f>VLOOKUP(O328,DoE_Compiled!$A$2:$C$12,2,FALSE)</f>
        <v>0517_T225606_0%Sensor_0.05%Twin.json</v>
      </c>
      <c r="H328">
        <f>VLOOKUP(P328,'Damage State Indexer'!$C$2:$D$102,2,TRUE)</f>
        <v>30</v>
      </c>
      <c r="I328">
        <f>VLOOKUP(Q328,'Damage State Indexer'!$C$2:$D$102,2,TRUE)</f>
        <v>30</v>
      </c>
      <c r="J328">
        <f>VLOOKUP(R328,'Damage State Indexer'!$C$2:$D$102,2,TRUE)</f>
        <v>30</v>
      </c>
      <c r="K328">
        <f>VLOOKUP(S328,'Damage State Indexer'!$C$2:$D$102,2,TRUE)</f>
        <v>30</v>
      </c>
      <c r="L328" s="3">
        <v>0.5</v>
      </c>
      <c r="M328" s="3">
        <v>0.5</v>
      </c>
      <c r="N328" s="3">
        <v>0.5</v>
      </c>
      <c r="O328" s="3">
        <v>0</v>
      </c>
      <c r="P328" s="3">
        <v>0.3</v>
      </c>
      <c r="Q328" s="3">
        <v>0.3</v>
      </c>
      <c r="R328" s="3">
        <v>0.3</v>
      </c>
      <c r="S328" s="3">
        <v>0.3</v>
      </c>
      <c r="T328">
        <v>2500</v>
      </c>
      <c r="U328" s="4">
        <v>326</v>
      </c>
    </row>
    <row r="329" spans="1:21" x14ac:dyDescent="0.25">
      <c r="A329">
        <f t="shared" si="5"/>
        <v>327</v>
      </c>
      <c r="B329" s="18">
        <v>0.93100000000000005</v>
      </c>
      <c r="C329" s="17">
        <v>611</v>
      </c>
      <c r="D329" t="str">
        <f>VLOOKUP(L329,DoE_Compiled!$A$2:$C$12,2,FALSE)</f>
        <v>0510_T221322_linear_10%.json</v>
      </c>
      <c r="E329" t="str">
        <f>VLOOKUP(M329,DoE_Compiled!$A$2:$C$12,2,FALSE)</f>
        <v>0510_T221322_linear_10%.json</v>
      </c>
      <c r="F329" t="str">
        <f>VLOOKUP(N329,DoE_Compiled!$A$2:$C$12,2,FALSE)</f>
        <v>0510_T221322_linear_10%.json</v>
      </c>
      <c r="G329" t="str">
        <f>VLOOKUP(O329,DoE_Compiled!$A$2:$C$12,2,FALSE)</f>
        <v>0519_T225636_40%.json</v>
      </c>
      <c r="H329">
        <f>VLOOKUP(P329,'Damage State Indexer'!$C$2:$D$102,2,TRUE)</f>
        <v>30</v>
      </c>
      <c r="I329">
        <f>VLOOKUP(Q329,'Damage State Indexer'!$C$2:$D$102,2,TRUE)</f>
        <v>0</v>
      </c>
      <c r="J329">
        <f>VLOOKUP(R329,'Damage State Indexer'!$C$2:$D$102,2,TRUE)</f>
        <v>0</v>
      </c>
      <c r="K329">
        <f>VLOOKUP(S329,'Damage State Indexer'!$C$2:$D$102,2,TRUE)</f>
        <v>5</v>
      </c>
      <c r="L329" s="3">
        <v>0.1</v>
      </c>
      <c r="M329" s="3">
        <v>0.1</v>
      </c>
      <c r="N329" s="3">
        <v>0.1</v>
      </c>
      <c r="O329" s="3">
        <v>0.4</v>
      </c>
      <c r="P329" s="3">
        <v>0.3</v>
      </c>
      <c r="Q329" s="3">
        <v>0</v>
      </c>
      <c r="R329" s="3">
        <v>0</v>
      </c>
      <c r="S329" s="3">
        <v>0.05</v>
      </c>
      <c r="T329">
        <v>1937.5</v>
      </c>
      <c r="U329" s="4">
        <v>327</v>
      </c>
    </row>
    <row r="330" spans="1:21" x14ac:dyDescent="0.25">
      <c r="A330">
        <f t="shared" si="5"/>
        <v>328</v>
      </c>
      <c r="B330" s="18">
        <v>0.90890000000000004</v>
      </c>
      <c r="C330" s="17">
        <v>566</v>
      </c>
      <c r="D330" t="str">
        <f>VLOOKUP(L330,DoE_Compiled!$A$2:$C$12,2,FALSE)</f>
        <v>0517_T225606_0%Sensor_0.05%Twin.json</v>
      </c>
      <c r="E330" t="str">
        <f>VLOOKUP(M330,DoE_Compiled!$A$2:$C$12,2,FALSE)</f>
        <v>0520_T131705_50%.json</v>
      </c>
      <c r="F330" t="str">
        <f>VLOOKUP(N330,DoE_Compiled!$A$2:$C$12,2,FALSE)</f>
        <v>0517_T225606_0%Sensor_0.05%Twin.json</v>
      </c>
      <c r="G330" t="str">
        <f>VLOOKUP(O330,DoE_Compiled!$A$2:$C$12,2,FALSE)</f>
        <v>0520_T131705_50%.json</v>
      </c>
      <c r="H330">
        <f>VLOOKUP(P330,'Damage State Indexer'!$C$2:$D$102,2,TRUE)</f>
        <v>30</v>
      </c>
      <c r="I330">
        <f>VLOOKUP(Q330,'Damage State Indexer'!$C$2:$D$102,2,TRUE)</f>
        <v>0</v>
      </c>
      <c r="J330">
        <f>VLOOKUP(R330,'Damage State Indexer'!$C$2:$D$102,2,TRUE)</f>
        <v>30</v>
      </c>
      <c r="K330">
        <f>VLOOKUP(S330,'Damage State Indexer'!$C$2:$D$102,2,TRUE)</f>
        <v>0</v>
      </c>
      <c r="L330" s="3">
        <v>0</v>
      </c>
      <c r="M330" s="3">
        <v>0.5</v>
      </c>
      <c r="N330" s="3">
        <v>0</v>
      </c>
      <c r="O330" s="3">
        <v>0.5</v>
      </c>
      <c r="P330" s="3">
        <v>0.3</v>
      </c>
      <c r="Q330" s="3">
        <v>0</v>
      </c>
      <c r="R330" s="3">
        <v>0.3</v>
      </c>
      <c r="S330" s="3">
        <v>0</v>
      </c>
      <c r="T330">
        <v>2500</v>
      </c>
      <c r="U330" s="4">
        <v>328</v>
      </c>
    </row>
    <row r="331" spans="1:21" x14ac:dyDescent="0.25">
      <c r="A331">
        <f t="shared" si="5"/>
        <v>329</v>
      </c>
      <c r="B331" s="18">
        <v>0.93320000000000003</v>
      </c>
      <c r="C331" s="17">
        <v>726</v>
      </c>
      <c r="D331" t="str">
        <f>VLOOKUP(L331,DoE_Compiled!$A$2:$C$12,2,FALSE)</f>
        <v>0517_T225606_0%Sensor_0.05%Twin.json</v>
      </c>
      <c r="E331" t="str">
        <f>VLOOKUP(M331,DoE_Compiled!$A$2:$C$12,2,FALSE)</f>
        <v>0517_T225606_0%Sensor_0.05%Twin.json</v>
      </c>
      <c r="F331" t="str">
        <f>VLOOKUP(N331,DoE_Compiled!$A$2:$C$12,2,FALSE)</f>
        <v>0517_T225606_0%Sensor_0.05%Twin.json</v>
      </c>
      <c r="G331" t="str">
        <f>VLOOKUP(O331,DoE_Compiled!$A$2:$C$12,2,FALSE)</f>
        <v>0520_T131705_50%.json</v>
      </c>
      <c r="H331">
        <f>VLOOKUP(P331,'Damage State Indexer'!$C$2:$D$102,2,TRUE)</f>
        <v>30</v>
      </c>
      <c r="I331">
        <f>VLOOKUP(Q331,'Damage State Indexer'!$C$2:$D$102,2,TRUE)</f>
        <v>30</v>
      </c>
      <c r="J331">
        <f>VLOOKUP(R331,'Damage State Indexer'!$C$2:$D$102,2,TRUE)</f>
        <v>30</v>
      </c>
      <c r="K331">
        <f>VLOOKUP(S331,'Damage State Indexer'!$C$2:$D$102,2,TRUE)</f>
        <v>0</v>
      </c>
      <c r="L331" s="3">
        <v>0</v>
      </c>
      <c r="M331" s="3">
        <v>0</v>
      </c>
      <c r="N331" s="3">
        <v>0</v>
      </c>
      <c r="O331" s="3">
        <v>0.5</v>
      </c>
      <c r="P331" s="3">
        <v>0.3</v>
      </c>
      <c r="Q331" s="3">
        <v>0.3</v>
      </c>
      <c r="R331" s="3">
        <v>0.3</v>
      </c>
      <c r="S331" s="3">
        <v>0</v>
      </c>
      <c r="T331">
        <v>0</v>
      </c>
      <c r="U331" s="4">
        <v>329</v>
      </c>
    </row>
    <row r="332" spans="1:21" x14ac:dyDescent="0.25">
      <c r="A332">
        <f t="shared" si="5"/>
        <v>330</v>
      </c>
      <c r="B332" s="18">
        <v>0.93079999999999996</v>
      </c>
      <c r="C332" s="17">
        <v>668</v>
      </c>
      <c r="D332" t="str">
        <f>VLOOKUP(L332,DoE_Compiled!$A$2:$C$12,2,FALSE)</f>
        <v>0520_T131705_50%.json</v>
      </c>
      <c r="E332" t="str">
        <f>VLOOKUP(M332,DoE_Compiled!$A$2:$C$12,2,FALSE)</f>
        <v>0517_T225606_0%Sensor_0.05%Twin.json</v>
      </c>
      <c r="F332" t="str">
        <f>VLOOKUP(N332,DoE_Compiled!$A$2:$C$12,2,FALSE)</f>
        <v>0517_T225606_0%Sensor_0.05%Twin.json</v>
      </c>
      <c r="G332" t="str">
        <f>VLOOKUP(O332,DoE_Compiled!$A$2:$C$12,2,FALSE)</f>
        <v>0517_T225606_0%Sensor_0.05%Twin.json</v>
      </c>
      <c r="H332">
        <f>VLOOKUP(P332,'Damage State Indexer'!$C$2:$D$102,2,TRUE)</f>
        <v>30</v>
      </c>
      <c r="I332">
        <f>VLOOKUP(Q332,'Damage State Indexer'!$C$2:$D$102,2,TRUE)</f>
        <v>30</v>
      </c>
      <c r="J332">
        <f>VLOOKUP(R332,'Damage State Indexer'!$C$2:$D$102,2,TRUE)</f>
        <v>30</v>
      </c>
      <c r="K332">
        <f>VLOOKUP(S332,'Damage State Indexer'!$C$2:$D$102,2,TRUE)</f>
        <v>0</v>
      </c>
      <c r="L332" s="3">
        <v>0.5</v>
      </c>
      <c r="M332" s="3">
        <v>0</v>
      </c>
      <c r="N332" s="3">
        <v>0</v>
      </c>
      <c r="O332" s="3">
        <v>0</v>
      </c>
      <c r="P332" s="3">
        <v>0.3</v>
      </c>
      <c r="Q332" s="3">
        <v>0.3</v>
      </c>
      <c r="R332" s="3">
        <v>0.3</v>
      </c>
      <c r="S332" s="3">
        <v>0</v>
      </c>
      <c r="T332">
        <v>812.5</v>
      </c>
      <c r="U332" s="4">
        <v>330</v>
      </c>
    </row>
    <row r="333" spans="1:21" x14ac:dyDescent="0.25">
      <c r="A333">
        <f t="shared" si="5"/>
        <v>331</v>
      </c>
      <c r="B333" s="18">
        <v>0.91479999999999995</v>
      </c>
      <c r="C333" s="17">
        <v>574</v>
      </c>
      <c r="D333" t="str">
        <f>VLOOKUP(L333,DoE_Compiled!$A$2:$C$12,2,FALSE)</f>
        <v>0520_T131705_50%.json</v>
      </c>
      <c r="E333" t="str">
        <f>VLOOKUP(M333,DoE_Compiled!$A$2:$C$12,2,FALSE)</f>
        <v>0517_T225606_0%Sensor_0.05%Twin.json</v>
      </c>
      <c r="F333" t="str">
        <f>VLOOKUP(N333,DoE_Compiled!$A$2:$C$12,2,FALSE)</f>
        <v>0517_T225606_0%Sensor_0.05%Twin.json</v>
      </c>
      <c r="G333" t="str">
        <f>VLOOKUP(O333,DoE_Compiled!$A$2:$C$12,2,FALSE)</f>
        <v>0517_T225606_0%Sensor_0.05%Twin.json</v>
      </c>
      <c r="H333">
        <f>VLOOKUP(P333,'Damage State Indexer'!$C$2:$D$102,2,TRUE)</f>
        <v>30</v>
      </c>
      <c r="I333">
        <f>VLOOKUP(Q333,'Damage State Indexer'!$C$2:$D$102,2,TRUE)</f>
        <v>0</v>
      </c>
      <c r="J333">
        <f>VLOOKUP(R333,'Damage State Indexer'!$C$2:$D$102,2,TRUE)</f>
        <v>0</v>
      </c>
      <c r="K333">
        <f>VLOOKUP(S333,'Damage State Indexer'!$C$2:$D$102,2,TRUE)</f>
        <v>0</v>
      </c>
      <c r="L333" s="3">
        <v>0.5</v>
      </c>
      <c r="M333" s="3">
        <v>0</v>
      </c>
      <c r="N333" s="3">
        <v>0</v>
      </c>
      <c r="O333" s="3">
        <v>0</v>
      </c>
      <c r="P333" s="3">
        <v>0.3</v>
      </c>
      <c r="Q333" s="3">
        <v>0</v>
      </c>
      <c r="R333" s="3">
        <v>0</v>
      </c>
      <c r="S333" s="3">
        <v>0</v>
      </c>
      <c r="T333">
        <v>2500</v>
      </c>
      <c r="U333" s="4">
        <v>331</v>
      </c>
    </row>
    <row r="334" spans="1:21" x14ac:dyDescent="0.25">
      <c r="A334">
        <f t="shared" si="5"/>
        <v>332</v>
      </c>
      <c r="B334" s="18">
        <v>0.84360000000000002</v>
      </c>
      <c r="C334" s="17">
        <v>438</v>
      </c>
      <c r="D334" t="str">
        <f>VLOOKUP(L334,DoE_Compiled!$A$2:$C$12,2,FALSE)</f>
        <v>0520_T131705_50%.json</v>
      </c>
      <c r="E334" t="str">
        <f>VLOOKUP(M334,DoE_Compiled!$A$2:$C$12,2,FALSE)</f>
        <v>0520_T131705_50%.json</v>
      </c>
      <c r="F334" t="str">
        <f>VLOOKUP(N334,DoE_Compiled!$A$2:$C$12,2,FALSE)</f>
        <v>0520_T131705_50%.json</v>
      </c>
      <c r="G334" t="str">
        <f>VLOOKUP(O334,DoE_Compiled!$A$2:$C$12,2,FALSE)</f>
        <v>0517_T225606_0%Sensor_0.05%Twin.json</v>
      </c>
      <c r="H334">
        <f>VLOOKUP(P334,'Damage State Indexer'!$C$2:$D$102,2,TRUE)</f>
        <v>0</v>
      </c>
      <c r="I334">
        <f>VLOOKUP(Q334,'Damage State Indexer'!$C$2:$D$102,2,TRUE)</f>
        <v>30</v>
      </c>
      <c r="J334">
        <f>VLOOKUP(R334,'Damage State Indexer'!$C$2:$D$102,2,TRUE)</f>
        <v>30</v>
      </c>
      <c r="K334">
        <f>VLOOKUP(S334,'Damage State Indexer'!$C$2:$D$102,2,TRUE)</f>
        <v>30</v>
      </c>
      <c r="L334" s="3">
        <v>0.5</v>
      </c>
      <c r="M334" s="3">
        <v>0.5</v>
      </c>
      <c r="N334" s="3">
        <v>0.5</v>
      </c>
      <c r="O334" s="3">
        <v>0</v>
      </c>
      <c r="P334" s="3">
        <v>0</v>
      </c>
      <c r="Q334" s="3">
        <v>0.3</v>
      </c>
      <c r="R334" s="3">
        <v>0.3</v>
      </c>
      <c r="S334" s="3">
        <v>0.3</v>
      </c>
      <c r="T334">
        <v>2500</v>
      </c>
      <c r="U334" s="4">
        <v>332</v>
      </c>
    </row>
    <row r="335" spans="1:21" x14ac:dyDescent="0.25">
      <c r="A335">
        <f t="shared" si="5"/>
        <v>333</v>
      </c>
      <c r="B335" s="18">
        <v>0.91159999999999997</v>
      </c>
      <c r="C335" s="17">
        <v>734</v>
      </c>
      <c r="D335" t="str">
        <f>VLOOKUP(L335,DoE_Compiled!$A$2:$C$12,2,FALSE)</f>
        <v>0520_T131705_50%.json</v>
      </c>
      <c r="E335" t="str">
        <f>VLOOKUP(M335,DoE_Compiled!$A$2:$C$12,2,FALSE)</f>
        <v>0517_T225606_0%Sensor_0.05%Twin.json</v>
      </c>
      <c r="F335" t="str">
        <f>VLOOKUP(N335,DoE_Compiled!$A$2:$C$12,2,FALSE)</f>
        <v>0517_T225606_0%Sensor_0.05%Twin.json</v>
      </c>
      <c r="G335" t="str">
        <f>VLOOKUP(O335,DoE_Compiled!$A$2:$C$12,2,FALSE)</f>
        <v>0517_T225606_0%Sensor_0.05%Twin.json</v>
      </c>
      <c r="H335">
        <f>VLOOKUP(P335,'Damage State Indexer'!$C$2:$D$102,2,TRUE)</f>
        <v>30</v>
      </c>
      <c r="I335">
        <f>VLOOKUP(Q335,'Damage State Indexer'!$C$2:$D$102,2,TRUE)</f>
        <v>0</v>
      </c>
      <c r="J335">
        <f>VLOOKUP(R335,'Damage State Indexer'!$C$2:$D$102,2,TRUE)</f>
        <v>0</v>
      </c>
      <c r="K335">
        <f>VLOOKUP(S335,'Damage State Indexer'!$C$2:$D$102,2,TRUE)</f>
        <v>0</v>
      </c>
      <c r="L335" s="3">
        <v>0.5</v>
      </c>
      <c r="M335" s="3">
        <v>0</v>
      </c>
      <c r="N335" s="3">
        <v>0</v>
      </c>
      <c r="O335" s="3">
        <v>0</v>
      </c>
      <c r="P335" s="3">
        <v>0.3</v>
      </c>
      <c r="Q335" s="3">
        <v>0</v>
      </c>
      <c r="R335" s="3">
        <v>0</v>
      </c>
      <c r="S335" s="3">
        <v>0</v>
      </c>
      <c r="T335">
        <v>0</v>
      </c>
      <c r="U335" s="4">
        <v>333</v>
      </c>
    </row>
    <row r="336" spans="1:21" x14ac:dyDescent="0.25">
      <c r="A336">
        <f t="shared" si="5"/>
        <v>334</v>
      </c>
      <c r="B336" s="18">
        <v>0.86870000000000003</v>
      </c>
      <c r="C336" s="17">
        <v>577</v>
      </c>
      <c r="D336" t="str">
        <f>VLOOKUP(L336,DoE_Compiled!$A$2:$C$12,2,FALSE)</f>
        <v>0517_T225606_0%Sensor_0.05%Twin.json</v>
      </c>
      <c r="E336" t="str">
        <f>VLOOKUP(M336,DoE_Compiled!$A$2:$C$12,2,FALSE)</f>
        <v>0517_T225606_0%Sensor_0.05%Twin.json</v>
      </c>
      <c r="F336" t="str">
        <f>VLOOKUP(N336,DoE_Compiled!$A$2:$C$12,2,FALSE)</f>
        <v>0520_T131705_50%.json</v>
      </c>
      <c r="G336" t="str">
        <f>VLOOKUP(O336,DoE_Compiled!$A$2:$C$12,2,FALSE)</f>
        <v>0520_T131705_50%.json</v>
      </c>
      <c r="H336">
        <f>VLOOKUP(P336,'Damage State Indexer'!$C$2:$D$102,2,TRUE)</f>
        <v>30</v>
      </c>
      <c r="I336">
        <f>VLOOKUP(Q336,'Damage State Indexer'!$C$2:$D$102,2,TRUE)</f>
        <v>30</v>
      </c>
      <c r="J336">
        <f>VLOOKUP(R336,'Damage State Indexer'!$C$2:$D$102,2,TRUE)</f>
        <v>0</v>
      </c>
      <c r="K336">
        <f>VLOOKUP(S336,'Damage State Indexer'!$C$2:$D$102,2,TRUE)</f>
        <v>30</v>
      </c>
      <c r="L336" s="3">
        <v>0</v>
      </c>
      <c r="M336" s="3">
        <v>0</v>
      </c>
      <c r="N336" s="3">
        <v>0.5</v>
      </c>
      <c r="O336" s="3">
        <v>0.5</v>
      </c>
      <c r="P336" s="3">
        <v>0.3</v>
      </c>
      <c r="Q336" s="3">
        <v>0.3</v>
      </c>
      <c r="R336" s="3">
        <v>0</v>
      </c>
      <c r="S336" s="3">
        <v>0.3</v>
      </c>
      <c r="T336">
        <v>2500</v>
      </c>
      <c r="U336" s="4">
        <v>334</v>
      </c>
    </row>
    <row r="337" spans="1:21" x14ac:dyDescent="0.25">
      <c r="A337">
        <f t="shared" si="5"/>
        <v>335</v>
      </c>
      <c r="B337" s="18">
        <v>0.90059999999999996</v>
      </c>
      <c r="C337" s="17">
        <v>566</v>
      </c>
      <c r="D337" t="str">
        <f>VLOOKUP(L337,DoE_Compiled!$A$2:$C$12,2,FALSE)</f>
        <v>0520_T131705_50%.json</v>
      </c>
      <c r="E337" t="str">
        <f>VLOOKUP(M337,DoE_Compiled!$A$2:$C$12,2,FALSE)</f>
        <v>0520_T131705_50%.json</v>
      </c>
      <c r="F337" t="str">
        <f>VLOOKUP(N337,DoE_Compiled!$A$2:$C$12,2,FALSE)</f>
        <v>0520_T131705_50%.json</v>
      </c>
      <c r="G337" t="str">
        <f>VLOOKUP(O337,DoE_Compiled!$A$2:$C$12,2,FALSE)</f>
        <v>0517_T225606_0%Sensor_0.05%Twin.json</v>
      </c>
      <c r="H337">
        <f>VLOOKUP(P337,'Damage State Indexer'!$C$2:$D$102,2,TRUE)</f>
        <v>30</v>
      </c>
      <c r="I337">
        <f>VLOOKUP(Q337,'Damage State Indexer'!$C$2:$D$102,2,TRUE)</f>
        <v>0</v>
      </c>
      <c r="J337">
        <f>VLOOKUP(R337,'Damage State Indexer'!$C$2:$D$102,2,TRUE)</f>
        <v>30</v>
      </c>
      <c r="K337">
        <f>VLOOKUP(S337,'Damage State Indexer'!$C$2:$D$102,2,TRUE)</f>
        <v>0</v>
      </c>
      <c r="L337" s="3">
        <v>0.5</v>
      </c>
      <c r="M337" s="3">
        <v>0.5</v>
      </c>
      <c r="N337" s="3">
        <v>0.5</v>
      </c>
      <c r="O337" s="3">
        <v>0</v>
      </c>
      <c r="P337" s="3">
        <v>0.3</v>
      </c>
      <c r="Q337" s="3">
        <v>0</v>
      </c>
      <c r="R337" s="3">
        <v>0.3</v>
      </c>
      <c r="S337" s="3">
        <v>0</v>
      </c>
      <c r="T337">
        <v>2500</v>
      </c>
      <c r="U337" s="4">
        <v>335</v>
      </c>
    </row>
    <row r="338" spans="1:21" x14ac:dyDescent="0.25">
      <c r="A338">
        <f t="shared" si="5"/>
        <v>336</v>
      </c>
      <c r="B338" s="18">
        <v>0.85309999999999997</v>
      </c>
      <c r="C338" s="17">
        <v>456</v>
      </c>
      <c r="D338" t="str">
        <f>VLOOKUP(L338,DoE_Compiled!$A$2:$C$12,2,FALSE)</f>
        <v>0520_T131705_50%.json</v>
      </c>
      <c r="E338" t="str">
        <f>VLOOKUP(M338,DoE_Compiled!$A$2:$C$12,2,FALSE)</f>
        <v>0520_T131705_50%.json</v>
      </c>
      <c r="F338" t="str">
        <f>VLOOKUP(N338,DoE_Compiled!$A$2:$C$12,2,FALSE)</f>
        <v>0520_T131705_50%.json</v>
      </c>
      <c r="G338" t="str">
        <f>VLOOKUP(O338,DoE_Compiled!$A$2:$C$12,2,FALSE)</f>
        <v>0520_T131705_50%.json</v>
      </c>
      <c r="H338">
        <f>VLOOKUP(P338,'Damage State Indexer'!$C$2:$D$102,2,TRUE)</f>
        <v>30</v>
      </c>
      <c r="I338">
        <f>VLOOKUP(Q338,'Damage State Indexer'!$C$2:$D$102,2,TRUE)</f>
        <v>30</v>
      </c>
      <c r="J338">
        <f>VLOOKUP(R338,'Damage State Indexer'!$C$2:$D$102,2,TRUE)</f>
        <v>30</v>
      </c>
      <c r="K338">
        <f>VLOOKUP(S338,'Damage State Indexer'!$C$2:$D$102,2,TRUE)</f>
        <v>30</v>
      </c>
      <c r="L338" s="3">
        <v>0.5</v>
      </c>
      <c r="M338" s="3">
        <v>0.5</v>
      </c>
      <c r="N338" s="3">
        <v>0.5</v>
      </c>
      <c r="O338" s="3">
        <v>0.5</v>
      </c>
      <c r="P338" s="3">
        <v>0.3</v>
      </c>
      <c r="Q338" s="3">
        <v>0.3</v>
      </c>
      <c r="R338" s="3">
        <v>0.3</v>
      </c>
      <c r="S338" s="3">
        <v>0.3</v>
      </c>
      <c r="T338">
        <v>1937.5</v>
      </c>
      <c r="U338" s="4">
        <v>336</v>
      </c>
    </row>
    <row r="339" spans="1:21" x14ac:dyDescent="0.25">
      <c r="A339">
        <f t="shared" si="5"/>
        <v>337</v>
      </c>
      <c r="B339" s="18">
        <v>0.85960000000000003</v>
      </c>
      <c r="C339" s="17">
        <v>577</v>
      </c>
      <c r="D339" t="str">
        <f>VLOOKUP(L339,DoE_Compiled!$A$2:$C$12,2,FALSE)</f>
        <v>0520_T131705_50%.json</v>
      </c>
      <c r="E339" t="str">
        <f>VLOOKUP(M339,DoE_Compiled!$A$2:$C$12,2,FALSE)</f>
        <v>0520_T131705_50%.json</v>
      </c>
      <c r="F339" t="str">
        <f>VLOOKUP(N339,DoE_Compiled!$A$2:$C$12,2,FALSE)</f>
        <v>0520_T131705_50%.json</v>
      </c>
      <c r="G339" t="str">
        <f>VLOOKUP(O339,DoE_Compiled!$A$2:$C$12,2,FALSE)</f>
        <v>0520_T131705_50%.json</v>
      </c>
      <c r="H339">
        <f>VLOOKUP(P339,'Damage State Indexer'!$C$2:$D$102,2,TRUE)</f>
        <v>0</v>
      </c>
      <c r="I339">
        <f>VLOOKUP(Q339,'Damage State Indexer'!$C$2:$D$102,2,TRUE)</f>
        <v>30</v>
      </c>
      <c r="J339">
        <f>VLOOKUP(R339,'Damage State Indexer'!$C$2:$D$102,2,TRUE)</f>
        <v>0</v>
      </c>
      <c r="K339">
        <f>VLOOKUP(S339,'Damage State Indexer'!$C$2:$D$102,2,TRUE)</f>
        <v>30</v>
      </c>
      <c r="L339" s="3">
        <v>0.5</v>
      </c>
      <c r="M339" s="3">
        <v>0.5</v>
      </c>
      <c r="N339" s="3">
        <v>0.5</v>
      </c>
      <c r="O339" s="3">
        <v>0.5</v>
      </c>
      <c r="P339" s="3">
        <v>0</v>
      </c>
      <c r="Q339" s="3">
        <v>0.3</v>
      </c>
      <c r="R339" s="3">
        <v>0</v>
      </c>
      <c r="S339" s="3">
        <v>0.3</v>
      </c>
      <c r="T339">
        <v>2500</v>
      </c>
      <c r="U339" s="4">
        <v>337</v>
      </c>
    </row>
    <row r="340" spans="1:21" x14ac:dyDescent="0.25">
      <c r="A340">
        <f t="shared" si="5"/>
        <v>338</v>
      </c>
      <c r="B340" s="18">
        <v>0.88839999999999997</v>
      </c>
      <c r="C340" s="17">
        <v>562</v>
      </c>
      <c r="D340" t="str">
        <f>VLOOKUP(L340,DoE_Compiled!$A$2:$C$12,2,FALSE)</f>
        <v>0517_T225606_0%Sensor_0.05%Twin.json</v>
      </c>
      <c r="E340" t="str">
        <f>VLOOKUP(M340,DoE_Compiled!$A$2:$C$12,2,FALSE)</f>
        <v>0517_T225606_0%Sensor_0.05%Twin.json</v>
      </c>
      <c r="F340" t="str">
        <f>VLOOKUP(N340,DoE_Compiled!$A$2:$C$12,2,FALSE)</f>
        <v>0517_T225606_0%Sensor_0.05%Twin.json</v>
      </c>
      <c r="G340" t="str">
        <f>VLOOKUP(O340,DoE_Compiled!$A$2:$C$12,2,FALSE)</f>
        <v>0517_T225606_0%Sensor_0.05%Twin.json</v>
      </c>
      <c r="H340">
        <f>VLOOKUP(P340,'Damage State Indexer'!$C$2:$D$102,2,TRUE)</f>
        <v>30</v>
      </c>
      <c r="I340">
        <f>VLOOKUP(Q340,'Damage State Indexer'!$C$2:$D$102,2,TRUE)</f>
        <v>30</v>
      </c>
      <c r="J340">
        <f>VLOOKUP(R340,'Damage State Indexer'!$C$2:$D$102,2,TRUE)</f>
        <v>30</v>
      </c>
      <c r="K340">
        <f>VLOOKUP(S340,'Damage State Indexer'!$C$2:$D$102,2,TRUE)</f>
        <v>0</v>
      </c>
      <c r="L340" s="3">
        <v>0</v>
      </c>
      <c r="M340" s="3">
        <v>0</v>
      </c>
      <c r="N340" s="3">
        <v>0</v>
      </c>
      <c r="O340" s="3">
        <v>0</v>
      </c>
      <c r="P340" s="3">
        <v>0.3</v>
      </c>
      <c r="Q340" s="3">
        <v>0.3</v>
      </c>
      <c r="R340" s="3">
        <v>0.3</v>
      </c>
      <c r="S340" s="3">
        <v>0</v>
      </c>
      <c r="T340">
        <v>2500</v>
      </c>
      <c r="U340" s="4">
        <v>338</v>
      </c>
    </row>
    <row r="341" spans="1:21" x14ac:dyDescent="0.25">
      <c r="A341">
        <f t="shared" si="5"/>
        <v>339</v>
      </c>
      <c r="B341" s="18">
        <v>0.90510000000000002</v>
      </c>
      <c r="C341" s="17">
        <v>734</v>
      </c>
      <c r="D341" t="str">
        <f>VLOOKUP(L341,DoE_Compiled!$A$2:$C$12,2,FALSE)</f>
        <v>0517_T225606_0%Sensor_0.05%Twin.json</v>
      </c>
      <c r="E341" t="str">
        <f>VLOOKUP(M341,DoE_Compiled!$A$2:$C$12,2,FALSE)</f>
        <v>0520_T131705_50%.json</v>
      </c>
      <c r="F341" t="str">
        <f>VLOOKUP(N341,DoE_Compiled!$A$2:$C$12,2,FALSE)</f>
        <v>0517_T225606_0%Sensor_0.05%Twin.json</v>
      </c>
      <c r="G341" t="str">
        <f>VLOOKUP(O341,DoE_Compiled!$A$2:$C$12,2,FALSE)</f>
        <v>0520_T131705_50%.json</v>
      </c>
      <c r="H341">
        <f>VLOOKUP(P341,'Damage State Indexer'!$C$2:$D$102,2,TRUE)</f>
        <v>0</v>
      </c>
      <c r="I341">
        <f>VLOOKUP(Q341,'Damage State Indexer'!$C$2:$D$102,2,TRUE)</f>
        <v>30</v>
      </c>
      <c r="J341">
        <f>VLOOKUP(R341,'Damage State Indexer'!$C$2:$D$102,2,TRUE)</f>
        <v>0</v>
      </c>
      <c r="K341">
        <f>VLOOKUP(S341,'Damage State Indexer'!$C$2:$D$102,2,TRUE)</f>
        <v>30</v>
      </c>
      <c r="L341" s="3">
        <v>0</v>
      </c>
      <c r="M341" s="3">
        <v>0.5</v>
      </c>
      <c r="N341" s="3">
        <v>0</v>
      </c>
      <c r="O341" s="3">
        <v>0.5</v>
      </c>
      <c r="P341" s="3">
        <v>0</v>
      </c>
      <c r="Q341" s="3">
        <v>0.3</v>
      </c>
      <c r="R341" s="3">
        <v>0</v>
      </c>
      <c r="S341" s="3">
        <v>0.3</v>
      </c>
      <c r="T341">
        <v>0</v>
      </c>
      <c r="U341" s="4">
        <v>339</v>
      </c>
    </row>
    <row r="342" spans="1:21" x14ac:dyDescent="0.25">
      <c r="A342">
        <f t="shared" si="5"/>
        <v>340</v>
      </c>
      <c r="B342" s="18">
        <v>0.94569999999999999</v>
      </c>
      <c r="C342" s="17">
        <v>740</v>
      </c>
      <c r="D342" t="str">
        <f>VLOOKUP(L342,DoE_Compiled!$A$2:$C$12,2,FALSE)</f>
        <v>0517_T225606_0%Sensor_0.05%Twin.json</v>
      </c>
      <c r="E342" t="str">
        <f>VLOOKUP(M342,DoE_Compiled!$A$2:$C$12,2,FALSE)</f>
        <v>0520_T131705_50%.json</v>
      </c>
      <c r="F342" t="str">
        <f>VLOOKUP(N342,DoE_Compiled!$A$2:$C$12,2,FALSE)</f>
        <v>0520_T131705_50%.json</v>
      </c>
      <c r="G342" t="str">
        <f>VLOOKUP(O342,DoE_Compiled!$A$2:$C$12,2,FALSE)</f>
        <v>0517_T225606_0%Sensor_0.05%Twin.json</v>
      </c>
      <c r="H342">
        <f>VLOOKUP(P342,'Damage State Indexer'!$C$2:$D$102,2,TRUE)</f>
        <v>0</v>
      </c>
      <c r="I342">
        <f>VLOOKUP(Q342,'Damage State Indexer'!$C$2:$D$102,2,TRUE)</f>
        <v>0</v>
      </c>
      <c r="J342">
        <f>VLOOKUP(R342,'Damage State Indexer'!$C$2:$D$102,2,TRUE)</f>
        <v>5</v>
      </c>
      <c r="K342">
        <f>VLOOKUP(S342,'Damage State Indexer'!$C$2:$D$102,2,TRUE)</f>
        <v>30</v>
      </c>
      <c r="L342" s="3">
        <v>0</v>
      </c>
      <c r="M342" s="3">
        <v>0.5</v>
      </c>
      <c r="N342" s="3">
        <v>0.5</v>
      </c>
      <c r="O342" s="3">
        <v>0</v>
      </c>
      <c r="P342" s="3">
        <v>0</v>
      </c>
      <c r="Q342" s="3">
        <v>0</v>
      </c>
      <c r="R342" s="3">
        <v>0.05</v>
      </c>
      <c r="S342" s="3">
        <v>0.3</v>
      </c>
      <c r="T342">
        <v>0</v>
      </c>
      <c r="U342" s="4">
        <v>340</v>
      </c>
    </row>
    <row r="343" spans="1:21" x14ac:dyDescent="0.25">
      <c r="A343">
        <f t="shared" si="5"/>
        <v>341</v>
      </c>
      <c r="B343" s="18">
        <v>0.87619999999999998</v>
      </c>
      <c r="C343" s="17">
        <v>562</v>
      </c>
      <c r="D343" t="str">
        <f>VLOOKUP(L343,DoE_Compiled!$A$2:$C$12,2,FALSE)</f>
        <v>0517_T225606_0%Sensor_0.05%Twin.json</v>
      </c>
      <c r="E343" t="str">
        <f>VLOOKUP(M343,DoE_Compiled!$A$2:$C$12,2,FALSE)</f>
        <v>0517_T225606_0%Sensor_0.05%Twin.json</v>
      </c>
      <c r="F343" t="str">
        <f>VLOOKUP(N343,DoE_Compiled!$A$2:$C$12,2,FALSE)</f>
        <v>0517_T225606_0%Sensor_0.05%Twin.json</v>
      </c>
      <c r="G343" t="str">
        <f>VLOOKUP(O343,DoE_Compiled!$A$2:$C$12,2,FALSE)</f>
        <v>0517_T225606_0%Sensor_0.05%Twin.json</v>
      </c>
      <c r="H343">
        <f>VLOOKUP(P343,'Damage State Indexer'!$C$2:$D$102,2,TRUE)</f>
        <v>30</v>
      </c>
      <c r="I343">
        <f>VLOOKUP(Q343,'Damage State Indexer'!$C$2:$D$102,2,TRUE)</f>
        <v>0</v>
      </c>
      <c r="J343">
        <f>VLOOKUP(R343,'Damage State Indexer'!$C$2:$D$102,2,TRUE)</f>
        <v>30</v>
      </c>
      <c r="K343">
        <f>VLOOKUP(S343,'Damage State Indexer'!$C$2:$D$102,2,TRUE)</f>
        <v>30</v>
      </c>
      <c r="L343" s="3">
        <v>0</v>
      </c>
      <c r="M343" s="3">
        <v>0</v>
      </c>
      <c r="N343" s="3">
        <v>0</v>
      </c>
      <c r="O343" s="3">
        <v>0</v>
      </c>
      <c r="P343" s="3">
        <v>0.3</v>
      </c>
      <c r="Q343" s="3">
        <v>0</v>
      </c>
      <c r="R343" s="3">
        <v>0.3</v>
      </c>
      <c r="S343" s="3">
        <v>0.3</v>
      </c>
      <c r="T343">
        <v>2500</v>
      </c>
      <c r="U343" s="4">
        <v>341</v>
      </c>
    </row>
    <row r="344" spans="1:21" x14ac:dyDescent="0.25">
      <c r="A344">
        <f t="shared" si="5"/>
        <v>342</v>
      </c>
      <c r="B344" s="18">
        <v>0.94550000000000001</v>
      </c>
      <c r="C344" s="17">
        <v>737</v>
      </c>
      <c r="D344" t="str">
        <f>VLOOKUP(L344,DoE_Compiled!$A$2:$C$12,2,FALSE)</f>
        <v>0517_T225606_0%Sensor_0.05%Twin.json</v>
      </c>
      <c r="E344" t="str">
        <f>VLOOKUP(M344,DoE_Compiled!$A$2:$C$12,2,FALSE)</f>
        <v>0520_T131705_50%.json</v>
      </c>
      <c r="F344" t="str">
        <f>VLOOKUP(N344,DoE_Compiled!$A$2:$C$12,2,FALSE)</f>
        <v>0520_T131705_50%.json</v>
      </c>
      <c r="G344" t="str">
        <f>VLOOKUP(O344,DoE_Compiled!$A$2:$C$12,2,FALSE)</f>
        <v>0517_T225606_0%Sensor_0.05%Twin.json</v>
      </c>
      <c r="H344">
        <f>VLOOKUP(P344,'Damage State Indexer'!$C$2:$D$102,2,TRUE)</f>
        <v>30</v>
      </c>
      <c r="I344">
        <f>VLOOKUP(Q344,'Damage State Indexer'!$C$2:$D$102,2,TRUE)</f>
        <v>0</v>
      </c>
      <c r="J344">
        <f>VLOOKUP(R344,'Damage State Indexer'!$C$2:$D$102,2,TRUE)</f>
        <v>0</v>
      </c>
      <c r="K344">
        <f>VLOOKUP(S344,'Damage State Indexer'!$C$2:$D$102,2,TRUE)</f>
        <v>30</v>
      </c>
      <c r="L344" s="3">
        <v>0</v>
      </c>
      <c r="M344" s="3">
        <v>0.5</v>
      </c>
      <c r="N344" s="3">
        <v>0.5</v>
      </c>
      <c r="O344" s="3">
        <v>0</v>
      </c>
      <c r="P344" s="3">
        <v>0.3</v>
      </c>
      <c r="Q344" s="3">
        <v>0</v>
      </c>
      <c r="R344" s="3">
        <v>0</v>
      </c>
      <c r="S344" s="3">
        <v>0.3</v>
      </c>
      <c r="T344">
        <v>0</v>
      </c>
      <c r="U344" s="4">
        <v>342</v>
      </c>
    </row>
    <row r="345" spans="1:21" x14ac:dyDescent="0.25">
      <c r="A345">
        <f t="shared" si="5"/>
        <v>343</v>
      </c>
      <c r="B345" s="18">
        <v>0.93810000000000004</v>
      </c>
      <c r="C345" s="17">
        <v>737</v>
      </c>
      <c r="D345" t="str">
        <f>VLOOKUP(L345,DoE_Compiled!$A$2:$C$12,2,FALSE)</f>
        <v>0517_T225606_0%Sensor_0.05%Twin.json</v>
      </c>
      <c r="E345" t="str">
        <f>VLOOKUP(M345,DoE_Compiled!$A$2:$C$12,2,FALSE)</f>
        <v>0520_T131705_50%.json</v>
      </c>
      <c r="F345" t="str">
        <f>VLOOKUP(N345,DoE_Compiled!$A$2:$C$12,2,FALSE)</f>
        <v>0520_T131705_50%.json</v>
      </c>
      <c r="G345" t="str">
        <f>VLOOKUP(O345,DoE_Compiled!$A$2:$C$12,2,FALSE)</f>
        <v>0520_T131705_50%.json</v>
      </c>
      <c r="H345">
        <f>VLOOKUP(P345,'Damage State Indexer'!$C$2:$D$102,2,TRUE)</f>
        <v>0</v>
      </c>
      <c r="I345">
        <f>VLOOKUP(Q345,'Damage State Indexer'!$C$2:$D$102,2,TRUE)</f>
        <v>0</v>
      </c>
      <c r="J345">
        <f>VLOOKUP(R345,'Damage State Indexer'!$C$2:$D$102,2,TRUE)</f>
        <v>0</v>
      </c>
      <c r="K345">
        <f>VLOOKUP(S345,'Damage State Indexer'!$C$2:$D$102,2,TRUE)</f>
        <v>30</v>
      </c>
      <c r="L345" s="3">
        <v>0</v>
      </c>
      <c r="M345" s="3">
        <v>0.5</v>
      </c>
      <c r="N345" s="3">
        <v>0.5</v>
      </c>
      <c r="O345" s="3">
        <v>0.5</v>
      </c>
      <c r="P345" s="3">
        <v>0</v>
      </c>
      <c r="Q345" s="3">
        <v>0</v>
      </c>
      <c r="R345" s="3">
        <v>0</v>
      </c>
      <c r="S345" s="3">
        <v>0.3</v>
      </c>
      <c r="T345">
        <v>0</v>
      </c>
      <c r="U345" s="4">
        <v>343</v>
      </c>
    </row>
    <row r="346" spans="1:21" x14ac:dyDescent="0.25">
      <c r="A346">
        <f t="shared" si="5"/>
        <v>344</v>
      </c>
      <c r="B346" s="18">
        <v>0.90159999999999996</v>
      </c>
      <c r="C346" s="17">
        <v>566</v>
      </c>
      <c r="D346" t="str">
        <f>VLOOKUP(L346,DoE_Compiled!$A$2:$C$12,2,FALSE)</f>
        <v>0520_T131705_50%.json</v>
      </c>
      <c r="E346" t="str">
        <f>VLOOKUP(M346,DoE_Compiled!$A$2:$C$12,2,FALSE)</f>
        <v>0517_T225606_0%Sensor_0.05%Twin.json</v>
      </c>
      <c r="F346" t="str">
        <f>VLOOKUP(N346,DoE_Compiled!$A$2:$C$12,2,FALSE)</f>
        <v>0520_T131705_50%.json</v>
      </c>
      <c r="G346" t="str">
        <f>VLOOKUP(O346,DoE_Compiled!$A$2:$C$12,2,FALSE)</f>
        <v>0520_T131705_50%.json</v>
      </c>
      <c r="H346">
        <f>VLOOKUP(P346,'Damage State Indexer'!$C$2:$D$102,2,TRUE)</f>
        <v>30</v>
      </c>
      <c r="I346">
        <f>VLOOKUP(Q346,'Damage State Indexer'!$C$2:$D$102,2,TRUE)</f>
        <v>0</v>
      </c>
      <c r="J346">
        <f>VLOOKUP(R346,'Damage State Indexer'!$C$2:$D$102,2,TRUE)</f>
        <v>30</v>
      </c>
      <c r="K346">
        <f>VLOOKUP(S346,'Damage State Indexer'!$C$2:$D$102,2,TRUE)</f>
        <v>0</v>
      </c>
      <c r="L346" s="3">
        <v>0.5</v>
      </c>
      <c r="M346" s="3">
        <v>0</v>
      </c>
      <c r="N346" s="3">
        <v>0.5</v>
      </c>
      <c r="O346" s="3">
        <v>0.5</v>
      </c>
      <c r="P346" s="3">
        <v>0.3</v>
      </c>
      <c r="Q346" s="3">
        <v>0</v>
      </c>
      <c r="R346" s="3">
        <v>0.3</v>
      </c>
      <c r="S346" s="3">
        <v>0</v>
      </c>
      <c r="T346">
        <v>2500</v>
      </c>
      <c r="U346" s="4">
        <v>344</v>
      </c>
    </row>
    <row r="347" spans="1:21" x14ac:dyDescent="0.25">
      <c r="A347">
        <f t="shared" si="5"/>
        <v>345</v>
      </c>
      <c r="B347" s="18">
        <v>0.86709999999999998</v>
      </c>
      <c r="C347" s="17">
        <v>566</v>
      </c>
      <c r="D347" t="str">
        <f>VLOOKUP(L347,DoE_Compiled!$A$2:$C$12,2,FALSE)</f>
        <v>0517_T225606_0%Sensor_0.05%Twin.json</v>
      </c>
      <c r="E347" t="str">
        <f>VLOOKUP(M347,DoE_Compiled!$A$2:$C$12,2,FALSE)</f>
        <v>0520_T131705_50%.json</v>
      </c>
      <c r="F347" t="str">
        <f>VLOOKUP(N347,DoE_Compiled!$A$2:$C$12,2,FALSE)</f>
        <v>0520_T131705_50%.json</v>
      </c>
      <c r="G347" t="str">
        <f>VLOOKUP(O347,DoE_Compiled!$A$2:$C$12,2,FALSE)</f>
        <v>0520_T131705_50%.json</v>
      </c>
      <c r="H347">
        <f>VLOOKUP(P347,'Damage State Indexer'!$C$2:$D$102,2,TRUE)</f>
        <v>0</v>
      </c>
      <c r="I347">
        <f>VLOOKUP(Q347,'Damage State Indexer'!$C$2:$D$102,2,TRUE)</f>
        <v>0</v>
      </c>
      <c r="J347">
        <f>VLOOKUP(R347,'Damage State Indexer'!$C$2:$D$102,2,TRUE)</f>
        <v>30</v>
      </c>
      <c r="K347">
        <f>VLOOKUP(S347,'Damage State Indexer'!$C$2:$D$102,2,TRUE)</f>
        <v>30</v>
      </c>
      <c r="L347" s="3">
        <v>0</v>
      </c>
      <c r="M347" s="3">
        <v>0.5</v>
      </c>
      <c r="N347" s="3">
        <v>0.5</v>
      </c>
      <c r="O347" s="3">
        <v>0.5</v>
      </c>
      <c r="P347" s="3">
        <v>0</v>
      </c>
      <c r="Q347" s="3">
        <v>0</v>
      </c>
      <c r="R347" s="3">
        <v>0.3</v>
      </c>
      <c r="S347" s="3">
        <v>0.3</v>
      </c>
      <c r="T347">
        <v>2500</v>
      </c>
      <c r="U347" s="4">
        <v>345</v>
      </c>
    </row>
    <row r="348" spans="1:21" x14ac:dyDescent="0.25">
      <c r="A348">
        <f t="shared" si="5"/>
        <v>346</v>
      </c>
      <c r="B348" s="18">
        <v>0.90439999999999998</v>
      </c>
      <c r="C348" s="17">
        <v>726</v>
      </c>
      <c r="D348" t="str">
        <f>VLOOKUP(L348,DoE_Compiled!$A$2:$C$12,2,FALSE)</f>
        <v>0520_T131705_50%.json</v>
      </c>
      <c r="E348" t="str">
        <f>VLOOKUP(M348,DoE_Compiled!$A$2:$C$12,2,FALSE)</f>
        <v>0517_T225606_0%Sensor_0.05%Twin.json</v>
      </c>
      <c r="F348" t="str">
        <f>VLOOKUP(N348,DoE_Compiled!$A$2:$C$12,2,FALSE)</f>
        <v>0517_T225606_0%Sensor_0.05%Twin.json</v>
      </c>
      <c r="G348" t="str">
        <f>VLOOKUP(O348,DoE_Compiled!$A$2:$C$12,2,FALSE)</f>
        <v>0520_T131705_50%.json</v>
      </c>
      <c r="H348">
        <f>VLOOKUP(P348,'Damage State Indexer'!$C$2:$D$102,2,TRUE)</f>
        <v>0</v>
      </c>
      <c r="I348">
        <f>VLOOKUP(Q348,'Damage State Indexer'!$C$2:$D$102,2,TRUE)</f>
        <v>0</v>
      </c>
      <c r="J348">
        <f>VLOOKUP(R348,'Damage State Indexer'!$C$2:$D$102,2,TRUE)</f>
        <v>30</v>
      </c>
      <c r="K348">
        <f>VLOOKUP(S348,'Damage State Indexer'!$C$2:$D$102,2,TRUE)</f>
        <v>0</v>
      </c>
      <c r="L348" s="3">
        <v>0.5</v>
      </c>
      <c r="M348" s="3">
        <v>0</v>
      </c>
      <c r="N348" s="3">
        <v>0</v>
      </c>
      <c r="O348" s="3">
        <v>0.5</v>
      </c>
      <c r="P348" s="3">
        <v>0</v>
      </c>
      <c r="Q348" s="3">
        <v>0</v>
      </c>
      <c r="R348" s="3">
        <v>0.3</v>
      </c>
      <c r="S348" s="3">
        <v>0</v>
      </c>
      <c r="T348">
        <v>0</v>
      </c>
      <c r="U348" s="4">
        <v>346</v>
      </c>
    </row>
    <row r="349" spans="1:21" x14ac:dyDescent="0.25">
      <c r="A349">
        <f t="shared" si="5"/>
        <v>347</v>
      </c>
      <c r="B349" s="18">
        <v>0.88</v>
      </c>
      <c r="C349" s="17">
        <v>562</v>
      </c>
      <c r="D349" t="str">
        <f>VLOOKUP(L349,DoE_Compiled!$A$2:$C$12,2,FALSE)</f>
        <v>0517_T225606_0%Sensor_0.05%Twin.json</v>
      </c>
      <c r="E349" t="str">
        <f>VLOOKUP(M349,DoE_Compiled!$A$2:$C$12,2,FALSE)</f>
        <v>0517_T225606_0%Sensor_0.05%Twin.json</v>
      </c>
      <c r="F349" t="str">
        <f>VLOOKUP(N349,DoE_Compiled!$A$2:$C$12,2,FALSE)</f>
        <v>0520_T131705_50%.json</v>
      </c>
      <c r="G349" t="str">
        <f>VLOOKUP(O349,DoE_Compiled!$A$2:$C$12,2,FALSE)</f>
        <v>0517_T225606_0%Sensor_0.05%Twin.json</v>
      </c>
      <c r="H349">
        <f>VLOOKUP(P349,'Damage State Indexer'!$C$2:$D$102,2,TRUE)</f>
        <v>0</v>
      </c>
      <c r="I349">
        <f>VLOOKUP(Q349,'Damage State Indexer'!$C$2:$D$102,2,TRUE)</f>
        <v>30</v>
      </c>
      <c r="J349">
        <f>VLOOKUP(R349,'Damage State Indexer'!$C$2:$D$102,2,TRUE)</f>
        <v>30</v>
      </c>
      <c r="K349">
        <f>VLOOKUP(S349,'Damage State Indexer'!$C$2:$D$102,2,TRUE)</f>
        <v>0</v>
      </c>
      <c r="L349" s="3">
        <v>0</v>
      </c>
      <c r="M349" s="3">
        <v>0</v>
      </c>
      <c r="N349" s="3">
        <v>0.5</v>
      </c>
      <c r="O349" s="3">
        <v>0</v>
      </c>
      <c r="P349" s="3">
        <v>0</v>
      </c>
      <c r="Q349" s="3">
        <v>0.3</v>
      </c>
      <c r="R349" s="3">
        <v>0.3</v>
      </c>
      <c r="S349" s="3">
        <v>0</v>
      </c>
      <c r="T349">
        <v>2500</v>
      </c>
      <c r="U349" s="4">
        <v>347</v>
      </c>
    </row>
    <row r="350" spans="1:21" x14ac:dyDescent="0.25">
      <c r="A350">
        <f t="shared" si="5"/>
        <v>348</v>
      </c>
      <c r="B350" s="18">
        <v>0.85929999999999995</v>
      </c>
      <c r="C350" s="17">
        <v>577</v>
      </c>
      <c r="D350" t="str">
        <f>VLOOKUP(L350,DoE_Compiled!$A$2:$C$12,2,FALSE)</f>
        <v>0520_T131705_50%.json</v>
      </c>
      <c r="E350" t="str">
        <f>VLOOKUP(M350,DoE_Compiled!$A$2:$C$12,2,FALSE)</f>
        <v>0520_T131705_50%.json</v>
      </c>
      <c r="F350" t="str">
        <f>VLOOKUP(N350,DoE_Compiled!$A$2:$C$12,2,FALSE)</f>
        <v>0520_T131705_50%.json</v>
      </c>
      <c r="G350" t="str">
        <f>VLOOKUP(O350,DoE_Compiled!$A$2:$C$12,2,FALSE)</f>
        <v>0520_T131705_50%.json</v>
      </c>
      <c r="H350">
        <f>VLOOKUP(P350,'Damage State Indexer'!$C$2:$D$102,2,TRUE)</f>
        <v>30</v>
      </c>
      <c r="I350">
        <f>VLOOKUP(Q350,'Damage State Indexer'!$C$2:$D$102,2,TRUE)</f>
        <v>30</v>
      </c>
      <c r="J350">
        <f>VLOOKUP(R350,'Damage State Indexer'!$C$2:$D$102,2,TRUE)</f>
        <v>0</v>
      </c>
      <c r="K350">
        <f>VLOOKUP(S350,'Damage State Indexer'!$C$2:$D$102,2,TRUE)</f>
        <v>30</v>
      </c>
      <c r="L350" s="3">
        <v>0.5</v>
      </c>
      <c r="M350" s="3">
        <v>0.5</v>
      </c>
      <c r="N350" s="3">
        <v>0.5</v>
      </c>
      <c r="O350" s="3">
        <v>0.5</v>
      </c>
      <c r="P350" s="3">
        <v>0.3</v>
      </c>
      <c r="Q350" s="3">
        <v>0.3</v>
      </c>
      <c r="R350" s="3">
        <v>0</v>
      </c>
      <c r="S350" s="3">
        <v>0.3</v>
      </c>
      <c r="T350">
        <v>2500</v>
      </c>
      <c r="U350" s="4">
        <v>348</v>
      </c>
    </row>
    <row r="351" spans="1:21" x14ac:dyDescent="0.25">
      <c r="A351">
        <f t="shared" si="5"/>
        <v>349</v>
      </c>
      <c r="B351" s="18">
        <v>0.88229999999999997</v>
      </c>
      <c r="C351" s="17">
        <v>577</v>
      </c>
      <c r="D351" t="str">
        <f>VLOOKUP(L351,DoE_Compiled!$A$2:$C$12,2,FALSE)</f>
        <v>0520_T131705_50%.json</v>
      </c>
      <c r="E351" t="str">
        <f>VLOOKUP(M351,DoE_Compiled!$A$2:$C$12,2,FALSE)</f>
        <v>0517_T225606_0%Sensor_0.05%Twin.json</v>
      </c>
      <c r="F351" t="str">
        <f>VLOOKUP(N351,DoE_Compiled!$A$2:$C$12,2,FALSE)</f>
        <v>0520_T131705_50%.json</v>
      </c>
      <c r="G351" t="str">
        <f>VLOOKUP(O351,DoE_Compiled!$A$2:$C$12,2,FALSE)</f>
        <v>0517_T225606_0%Sensor_0.05%Twin.json</v>
      </c>
      <c r="H351">
        <f>VLOOKUP(P351,'Damage State Indexer'!$C$2:$D$102,2,TRUE)</f>
        <v>30</v>
      </c>
      <c r="I351">
        <f>VLOOKUP(Q351,'Damage State Indexer'!$C$2:$D$102,2,TRUE)</f>
        <v>0</v>
      </c>
      <c r="J351">
        <f>VLOOKUP(R351,'Damage State Indexer'!$C$2:$D$102,2,TRUE)</f>
        <v>0</v>
      </c>
      <c r="K351">
        <f>VLOOKUP(S351,'Damage State Indexer'!$C$2:$D$102,2,TRUE)</f>
        <v>30</v>
      </c>
      <c r="L351" s="3">
        <v>0.5</v>
      </c>
      <c r="M351" s="3">
        <v>0</v>
      </c>
      <c r="N351" s="3">
        <v>0.5</v>
      </c>
      <c r="O351" s="3">
        <v>0</v>
      </c>
      <c r="P351" s="3">
        <v>0.3</v>
      </c>
      <c r="Q351" s="3">
        <v>0</v>
      </c>
      <c r="R351" s="3">
        <v>0</v>
      </c>
      <c r="S351" s="3">
        <v>0.3</v>
      </c>
      <c r="T351">
        <v>2500</v>
      </c>
      <c r="U351" s="4">
        <v>349</v>
      </c>
    </row>
    <row r="352" spans="1:21" x14ac:dyDescent="0.25">
      <c r="A352">
        <f t="shared" si="5"/>
        <v>350</v>
      </c>
      <c r="B352" s="18">
        <v>0.91100000000000003</v>
      </c>
      <c r="C352" s="17">
        <v>577</v>
      </c>
      <c r="D352" t="str">
        <f>VLOOKUP(L352,DoE_Compiled!$A$2:$C$12,2,FALSE)</f>
        <v>0517_T225606_0%Sensor_0.05%Twin.json</v>
      </c>
      <c r="E352" t="str">
        <f>VLOOKUP(M352,DoE_Compiled!$A$2:$C$12,2,FALSE)</f>
        <v>0520_T131705_50%.json</v>
      </c>
      <c r="F352" t="str">
        <f>VLOOKUP(N352,DoE_Compiled!$A$2:$C$12,2,FALSE)</f>
        <v>0520_T131705_50%.json</v>
      </c>
      <c r="G352" t="str">
        <f>VLOOKUP(O352,DoE_Compiled!$A$2:$C$12,2,FALSE)</f>
        <v>0517_T225606_0%Sensor_0.05%Twin.json</v>
      </c>
      <c r="H352">
        <f>VLOOKUP(P352,'Damage State Indexer'!$C$2:$D$102,2,TRUE)</f>
        <v>30</v>
      </c>
      <c r="I352">
        <f>VLOOKUP(Q352,'Damage State Indexer'!$C$2:$D$102,2,TRUE)</f>
        <v>0</v>
      </c>
      <c r="J352">
        <f>VLOOKUP(R352,'Damage State Indexer'!$C$2:$D$102,2,TRUE)</f>
        <v>0</v>
      </c>
      <c r="K352">
        <f>VLOOKUP(S352,'Damage State Indexer'!$C$2:$D$102,2,TRUE)</f>
        <v>0</v>
      </c>
      <c r="L352" s="3">
        <v>0</v>
      </c>
      <c r="M352" s="3">
        <v>0.5</v>
      </c>
      <c r="N352" s="3">
        <v>0.5</v>
      </c>
      <c r="O352" s="3">
        <v>0</v>
      </c>
      <c r="P352" s="3">
        <v>0.3</v>
      </c>
      <c r="Q352" s="3">
        <v>0</v>
      </c>
      <c r="R352" s="3">
        <v>0</v>
      </c>
      <c r="S352" s="3">
        <v>0</v>
      </c>
      <c r="T352">
        <v>2500</v>
      </c>
      <c r="U352" s="4">
        <v>350</v>
      </c>
    </row>
    <row r="353" spans="1:21" x14ac:dyDescent="0.25">
      <c r="A353">
        <f t="shared" si="5"/>
        <v>351</v>
      </c>
      <c r="B353" s="18">
        <v>0.90180000000000005</v>
      </c>
      <c r="C353" s="17">
        <v>566</v>
      </c>
      <c r="D353" t="str">
        <f>VLOOKUP(L353,DoE_Compiled!$A$2:$C$12,2,FALSE)</f>
        <v>0517_T225606_0%Sensor_0.05%Twin.json</v>
      </c>
      <c r="E353" t="str">
        <f>VLOOKUP(M353,DoE_Compiled!$A$2:$C$12,2,FALSE)</f>
        <v>0517_T225606_0%Sensor_0.05%Twin.json</v>
      </c>
      <c r="F353" t="str">
        <f>VLOOKUP(N353,DoE_Compiled!$A$2:$C$12,2,FALSE)</f>
        <v>0520_T131705_50%.json</v>
      </c>
      <c r="G353" t="str">
        <f>VLOOKUP(O353,DoE_Compiled!$A$2:$C$12,2,FALSE)</f>
        <v>0520_T131705_50%.json</v>
      </c>
      <c r="H353">
        <f>VLOOKUP(P353,'Damage State Indexer'!$C$2:$D$102,2,TRUE)</f>
        <v>30</v>
      </c>
      <c r="I353">
        <f>VLOOKUP(Q353,'Damage State Indexer'!$C$2:$D$102,2,TRUE)</f>
        <v>0</v>
      </c>
      <c r="J353">
        <f>VLOOKUP(R353,'Damage State Indexer'!$C$2:$D$102,2,TRUE)</f>
        <v>30</v>
      </c>
      <c r="K353">
        <f>VLOOKUP(S353,'Damage State Indexer'!$C$2:$D$102,2,TRUE)</f>
        <v>0</v>
      </c>
      <c r="L353" s="3">
        <v>0</v>
      </c>
      <c r="M353" s="3">
        <v>0</v>
      </c>
      <c r="N353" s="3">
        <v>0.5</v>
      </c>
      <c r="O353" s="3">
        <v>0.5</v>
      </c>
      <c r="P353" s="3">
        <v>0.3</v>
      </c>
      <c r="Q353" s="3">
        <v>0</v>
      </c>
      <c r="R353" s="3">
        <v>0.3</v>
      </c>
      <c r="S353" s="3">
        <v>0</v>
      </c>
      <c r="T353">
        <v>2500</v>
      </c>
      <c r="U353" s="4">
        <v>351</v>
      </c>
    </row>
    <row r="354" spans="1:21" x14ac:dyDescent="0.25">
      <c r="A354">
        <f t="shared" si="5"/>
        <v>352</v>
      </c>
      <c r="B354" s="18">
        <v>0.879</v>
      </c>
      <c r="C354" s="17">
        <v>722</v>
      </c>
      <c r="D354" t="str">
        <f>VLOOKUP(L354,DoE_Compiled!$A$2:$C$12,2,FALSE)</f>
        <v>0520_T131705_50%.json</v>
      </c>
      <c r="E354" t="str">
        <f>VLOOKUP(M354,DoE_Compiled!$A$2:$C$12,2,FALSE)</f>
        <v>0517_T225606_0%Sensor_0.05%Twin.json</v>
      </c>
      <c r="F354" t="str">
        <f>VLOOKUP(N354,DoE_Compiled!$A$2:$C$12,2,FALSE)</f>
        <v>0520_T131705_50%.json</v>
      </c>
      <c r="G354" t="str">
        <f>VLOOKUP(O354,DoE_Compiled!$A$2:$C$12,2,FALSE)</f>
        <v>0520_T131705_50%.json</v>
      </c>
      <c r="H354">
        <f>VLOOKUP(P354,'Damage State Indexer'!$C$2:$D$102,2,TRUE)</f>
        <v>0</v>
      </c>
      <c r="I354">
        <f>VLOOKUP(Q354,'Damage State Indexer'!$C$2:$D$102,2,TRUE)</f>
        <v>0</v>
      </c>
      <c r="J354">
        <f>VLOOKUP(R354,'Damage State Indexer'!$C$2:$D$102,2,TRUE)</f>
        <v>30</v>
      </c>
      <c r="K354">
        <f>VLOOKUP(S354,'Damage State Indexer'!$C$2:$D$102,2,TRUE)</f>
        <v>30</v>
      </c>
      <c r="L354" s="3">
        <v>0.5</v>
      </c>
      <c r="M354" s="3">
        <v>0</v>
      </c>
      <c r="N354" s="3">
        <v>0.5</v>
      </c>
      <c r="O354" s="3">
        <v>0.5</v>
      </c>
      <c r="P354" s="3">
        <v>0</v>
      </c>
      <c r="Q354" s="3">
        <v>0</v>
      </c>
      <c r="R354" s="3">
        <v>0.3</v>
      </c>
      <c r="S354" s="3">
        <v>0.3</v>
      </c>
      <c r="T354">
        <v>0</v>
      </c>
      <c r="U354" s="4">
        <v>352</v>
      </c>
    </row>
    <row r="355" spans="1:21" x14ac:dyDescent="0.25">
      <c r="A355">
        <f t="shared" si="5"/>
        <v>353</v>
      </c>
      <c r="B355" s="18">
        <v>0.9002</v>
      </c>
      <c r="C355" s="17">
        <v>562</v>
      </c>
      <c r="D355" t="str">
        <f>VLOOKUP(L355,DoE_Compiled!$A$2:$C$12,2,FALSE)</f>
        <v>0517_T225606_0%Sensor_0.05%Twin.json</v>
      </c>
      <c r="E355" t="str">
        <f>VLOOKUP(M355,DoE_Compiled!$A$2:$C$12,2,FALSE)</f>
        <v>0517_T225606_0%Sensor_0.05%Twin.json</v>
      </c>
      <c r="F355" t="str">
        <f>VLOOKUP(N355,DoE_Compiled!$A$2:$C$12,2,FALSE)</f>
        <v>0520_T131705_50%.json</v>
      </c>
      <c r="G355" t="str">
        <f>VLOOKUP(O355,DoE_Compiled!$A$2:$C$12,2,FALSE)</f>
        <v>0517_T225606_0%Sensor_0.05%Twin.json</v>
      </c>
      <c r="H355">
        <f>VLOOKUP(P355,'Damage State Indexer'!$C$2:$D$102,2,TRUE)</f>
        <v>30</v>
      </c>
      <c r="I355">
        <f>VLOOKUP(Q355,'Damage State Indexer'!$C$2:$D$102,2,TRUE)</f>
        <v>0</v>
      </c>
      <c r="J355">
        <f>VLOOKUP(R355,'Damage State Indexer'!$C$2:$D$102,2,TRUE)</f>
        <v>30</v>
      </c>
      <c r="K355">
        <f>VLOOKUP(S355,'Damage State Indexer'!$C$2:$D$102,2,TRUE)</f>
        <v>0</v>
      </c>
      <c r="L355" s="3">
        <v>0</v>
      </c>
      <c r="M355" s="3">
        <v>0</v>
      </c>
      <c r="N355" s="3">
        <v>0.5</v>
      </c>
      <c r="O355" s="3">
        <v>0</v>
      </c>
      <c r="P355" s="3">
        <v>0.3</v>
      </c>
      <c r="Q355" s="3">
        <v>0</v>
      </c>
      <c r="R355" s="3">
        <v>0.3</v>
      </c>
      <c r="S355" s="3">
        <v>0</v>
      </c>
      <c r="T355">
        <v>2500</v>
      </c>
      <c r="U355" s="4">
        <v>353</v>
      </c>
    </row>
    <row r="356" spans="1:21" x14ac:dyDescent="0.25">
      <c r="A356">
        <f t="shared" si="5"/>
        <v>354</v>
      </c>
      <c r="B356" s="18">
        <v>0.85240000000000005</v>
      </c>
      <c r="C356" s="17">
        <v>432</v>
      </c>
      <c r="D356" t="str">
        <f>VLOOKUP(L356,DoE_Compiled!$A$2:$C$12,2,FALSE)</f>
        <v>0520_T131705_50%.json</v>
      </c>
      <c r="E356" t="str">
        <f>VLOOKUP(M356,DoE_Compiled!$A$2:$C$12,2,FALSE)</f>
        <v>0517_T225606_0%Sensor_0.05%Twin.json</v>
      </c>
      <c r="F356" t="str">
        <f>VLOOKUP(N356,DoE_Compiled!$A$2:$C$12,2,FALSE)</f>
        <v>0517_T225606_0%Sensor_0.05%Twin.json</v>
      </c>
      <c r="G356" t="str">
        <f>VLOOKUP(O356,DoE_Compiled!$A$2:$C$12,2,FALSE)</f>
        <v>0520_T131705_50%.json</v>
      </c>
      <c r="H356">
        <f>VLOOKUP(P356,'Damage State Indexer'!$C$2:$D$102,2,TRUE)</f>
        <v>0</v>
      </c>
      <c r="I356">
        <f>VLOOKUP(Q356,'Damage State Indexer'!$C$2:$D$102,2,TRUE)</f>
        <v>30</v>
      </c>
      <c r="J356">
        <f>VLOOKUP(R356,'Damage State Indexer'!$C$2:$D$102,2,TRUE)</f>
        <v>30</v>
      </c>
      <c r="K356">
        <f>VLOOKUP(S356,'Damage State Indexer'!$C$2:$D$102,2,TRUE)</f>
        <v>30</v>
      </c>
      <c r="L356" s="3">
        <v>0.5</v>
      </c>
      <c r="M356" s="3">
        <v>0</v>
      </c>
      <c r="N356" s="3">
        <v>0</v>
      </c>
      <c r="O356" s="3">
        <v>0.5</v>
      </c>
      <c r="P356" s="3">
        <v>0</v>
      </c>
      <c r="Q356" s="3">
        <v>0.3</v>
      </c>
      <c r="R356" s="3">
        <v>0.3</v>
      </c>
      <c r="S356" s="3">
        <v>0.3</v>
      </c>
      <c r="T356">
        <v>2500</v>
      </c>
      <c r="U356" s="4">
        <v>354</v>
      </c>
    </row>
    <row r="357" spans="1:21" x14ac:dyDescent="0.25">
      <c r="A357">
        <f t="shared" si="5"/>
        <v>355</v>
      </c>
      <c r="B357" s="18">
        <v>0.93320000000000003</v>
      </c>
      <c r="C357" s="17">
        <v>726</v>
      </c>
      <c r="D357" t="str">
        <f>VLOOKUP(L357,DoE_Compiled!$A$2:$C$12,2,FALSE)</f>
        <v>0517_T225606_0%Sensor_0.05%Twin.json</v>
      </c>
      <c r="E357" t="str">
        <f>VLOOKUP(M357,DoE_Compiled!$A$2:$C$12,2,FALSE)</f>
        <v>0517_T225606_0%Sensor_0.05%Twin.json</v>
      </c>
      <c r="F357" t="str">
        <f>VLOOKUP(N357,DoE_Compiled!$A$2:$C$12,2,FALSE)</f>
        <v>0517_T225606_0%Sensor_0.05%Twin.json</v>
      </c>
      <c r="G357" t="str">
        <f>VLOOKUP(O357,DoE_Compiled!$A$2:$C$12,2,FALSE)</f>
        <v>0520_T131705_50%.json</v>
      </c>
      <c r="H357">
        <f>VLOOKUP(P357,'Damage State Indexer'!$C$2:$D$102,2,TRUE)</f>
        <v>0</v>
      </c>
      <c r="I357">
        <f>VLOOKUP(Q357,'Damage State Indexer'!$C$2:$D$102,2,TRUE)</f>
        <v>30</v>
      </c>
      <c r="J357">
        <f>VLOOKUP(R357,'Damage State Indexer'!$C$2:$D$102,2,TRUE)</f>
        <v>30</v>
      </c>
      <c r="K357">
        <f>VLOOKUP(S357,'Damage State Indexer'!$C$2:$D$102,2,TRUE)</f>
        <v>0</v>
      </c>
      <c r="L357" s="3">
        <v>0</v>
      </c>
      <c r="M357" s="3">
        <v>0</v>
      </c>
      <c r="N357" s="3">
        <v>0</v>
      </c>
      <c r="O357" s="3">
        <v>0.5</v>
      </c>
      <c r="P357" s="3">
        <v>0</v>
      </c>
      <c r="Q357" s="3">
        <v>0.3</v>
      </c>
      <c r="R357" s="3">
        <v>0.3</v>
      </c>
      <c r="S357" s="3">
        <v>0</v>
      </c>
      <c r="T357">
        <v>0</v>
      </c>
      <c r="U357" s="4">
        <v>355</v>
      </c>
    </row>
    <row r="358" spans="1:21" x14ac:dyDescent="0.25">
      <c r="A358">
        <f t="shared" si="5"/>
        <v>356</v>
      </c>
      <c r="B358" s="18">
        <v>0.88500000000000001</v>
      </c>
      <c r="C358" s="17">
        <v>574</v>
      </c>
      <c r="D358" t="str">
        <f>VLOOKUP(L358,DoE_Compiled!$A$2:$C$12,2,FALSE)</f>
        <v>0517_T225606_0%Sensor_0.05%Twin.json</v>
      </c>
      <c r="E358" t="str">
        <f>VLOOKUP(M358,DoE_Compiled!$A$2:$C$12,2,FALSE)</f>
        <v>0517_T225606_0%Sensor_0.05%Twin.json</v>
      </c>
      <c r="F358" t="str">
        <f>VLOOKUP(N358,DoE_Compiled!$A$2:$C$12,2,FALSE)</f>
        <v>0517_T225606_0%Sensor_0.05%Twin.json</v>
      </c>
      <c r="G358" t="str">
        <f>VLOOKUP(O358,DoE_Compiled!$A$2:$C$12,2,FALSE)</f>
        <v>0517_T225606_0%Sensor_0.05%Twin.json</v>
      </c>
      <c r="H358">
        <f>VLOOKUP(P358,'Damage State Indexer'!$C$2:$D$102,2,TRUE)</f>
        <v>0</v>
      </c>
      <c r="I358">
        <f>VLOOKUP(Q358,'Damage State Indexer'!$C$2:$D$102,2,TRUE)</f>
        <v>0</v>
      </c>
      <c r="J358">
        <f>VLOOKUP(R358,'Damage State Indexer'!$C$2:$D$102,2,TRUE)</f>
        <v>0</v>
      </c>
      <c r="K358">
        <f>VLOOKUP(S358,'Damage State Indexer'!$C$2:$D$102,2,TRUE)</f>
        <v>30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0.3</v>
      </c>
      <c r="T358">
        <v>2500</v>
      </c>
      <c r="U358" s="4">
        <v>356</v>
      </c>
    </row>
    <row r="359" spans="1:21" x14ac:dyDescent="0.25">
      <c r="A359">
        <f t="shared" si="5"/>
        <v>357</v>
      </c>
      <c r="B359" s="18">
        <v>0.87590000000000001</v>
      </c>
      <c r="C359" s="17">
        <v>562</v>
      </c>
      <c r="D359" t="str">
        <f>VLOOKUP(L359,DoE_Compiled!$A$2:$C$12,2,FALSE)</f>
        <v>0520_T131705_50%.json</v>
      </c>
      <c r="E359" t="str">
        <f>VLOOKUP(M359,DoE_Compiled!$A$2:$C$12,2,FALSE)</f>
        <v>0517_T225606_0%Sensor_0.05%Twin.json</v>
      </c>
      <c r="F359" t="str">
        <f>VLOOKUP(N359,DoE_Compiled!$A$2:$C$12,2,FALSE)</f>
        <v>0517_T225606_0%Sensor_0.05%Twin.json</v>
      </c>
      <c r="G359" t="str">
        <f>VLOOKUP(O359,DoE_Compiled!$A$2:$C$12,2,FALSE)</f>
        <v>0517_T225606_0%Sensor_0.05%Twin.json</v>
      </c>
      <c r="H359">
        <f>VLOOKUP(P359,'Damage State Indexer'!$C$2:$D$102,2,TRUE)</f>
        <v>30</v>
      </c>
      <c r="I359">
        <f>VLOOKUP(Q359,'Damage State Indexer'!$C$2:$D$102,2,TRUE)</f>
        <v>0</v>
      </c>
      <c r="J359">
        <f>VLOOKUP(R359,'Damage State Indexer'!$C$2:$D$102,2,TRUE)</f>
        <v>30</v>
      </c>
      <c r="K359">
        <f>VLOOKUP(S359,'Damage State Indexer'!$C$2:$D$102,2,TRUE)</f>
        <v>30</v>
      </c>
      <c r="L359" s="3">
        <v>0.5</v>
      </c>
      <c r="M359" s="3">
        <v>0</v>
      </c>
      <c r="N359" s="3">
        <v>0</v>
      </c>
      <c r="O359" s="3">
        <v>0</v>
      </c>
      <c r="P359" s="3">
        <v>0.3</v>
      </c>
      <c r="Q359" s="3">
        <v>0</v>
      </c>
      <c r="R359" s="3">
        <v>0.3</v>
      </c>
      <c r="S359" s="3">
        <v>0.3</v>
      </c>
      <c r="T359">
        <v>2500</v>
      </c>
      <c r="U359" s="4">
        <v>357</v>
      </c>
    </row>
    <row r="360" spans="1:21" x14ac:dyDescent="0.25">
      <c r="A360">
        <f t="shared" si="5"/>
        <v>358</v>
      </c>
      <c r="B360" s="18">
        <v>0.92269999999999996</v>
      </c>
      <c r="C360" s="17">
        <v>668</v>
      </c>
      <c r="D360" t="str">
        <f>VLOOKUP(L360,DoE_Compiled!$A$2:$C$12,2,FALSE)</f>
        <v>0517_T225606_0%Sensor_0.05%Twin.json</v>
      </c>
      <c r="E360" t="str">
        <f>VLOOKUP(M360,DoE_Compiled!$A$2:$C$12,2,FALSE)</f>
        <v>0517_T225606_0%Sensor_0.05%Twin.json</v>
      </c>
      <c r="F360" t="str">
        <f>VLOOKUP(N360,DoE_Compiled!$A$2:$C$12,2,FALSE)</f>
        <v>0520_T131705_50%.json</v>
      </c>
      <c r="G360" t="str">
        <f>VLOOKUP(O360,DoE_Compiled!$A$2:$C$12,2,FALSE)</f>
        <v>0517_T225606_0%Sensor_0.05%Twin.json</v>
      </c>
      <c r="H360">
        <f>VLOOKUP(P360,'Damage State Indexer'!$C$2:$D$102,2,TRUE)</f>
        <v>30</v>
      </c>
      <c r="I360">
        <f>VLOOKUP(Q360,'Damage State Indexer'!$C$2:$D$102,2,TRUE)</f>
        <v>30</v>
      </c>
      <c r="J360">
        <f>VLOOKUP(R360,'Damage State Indexer'!$C$2:$D$102,2,TRUE)</f>
        <v>30</v>
      </c>
      <c r="K360">
        <f>VLOOKUP(S360,'Damage State Indexer'!$C$2:$D$102,2,TRUE)</f>
        <v>0</v>
      </c>
      <c r="L360" s="3">
        <v>0</v>
      </c>
      <c r="M360" s="3">
        <v>0</v>
      </c>
      <c r="N360" s="3">
        <v>0.5</v>
      </c>
      <c r="O360" s="3">
        <v>0</v>
      </c>
      <c r="P360" s="3">
        <v>0.3</v>
      </c>
      <c r="Q360" s="3">
        <v>0.3</v>
      </c>
      <c r="R360" s="3">
        <v>0.3</v>
      </c>
      <c r="S360" s="3">
        <v>0</v>
      </c>
      <c r="T360">
        <v>812.5</v>
      </c>
      <c r="U360" s="4">
        <v>358</v>
      </c>
    </row>
    <row r="361" spans="1:21" x14ac:dyDescent="0.25">
      <c r="A361">
        <f t="shared" si="5"/>
        <v>359</v>
      </c>
      <c r="B361" s="18">
        <v>0.91510000000000002</v>
      </c>
      <c r="C361" s="17">
        <v>574</v>
      </c>
      <c r="D361" t="str">
        <f>VLOOKUP(L361,DoE_Compiled!$A$2:$C$12,2,FALSE)</f>
        <v>0517_T225606_0%Sensor_0.05%Twin.json</v>
      </c>
      <c r="E361" t="str">
        <f>VLOOKUP(M361,DoE_Compiled!$A$2:$C$12,2,FALSE)</f>
        <v>0517_T225606_0%Sensor_0.05%Twin.json</v>
      </c>
      <c r="F361" t="str">
        <f>VLOOKUP(N361,DoE_Compiled!$A$2:$C$12,2,FALSE)</f>
        <v>0517_T225606_0%Sensor_0.05%Twin.json</v>
      </c>
      <c r="G361" t="str">
        <f>VLOOKUP(O361,DoE_Compiled!$A$2:$C$12,2,FALSE)</f>
        <v>0517_T225606_0%Sensor_0.05%Twin.json</v>
      </c>
      <c r="H361">
        <f>VLOOKUP(P361,'Damage State Indexer'!$C$2:$D$102,2,TRUE)</f>
        <v>0</v>
      </c>
      <c r="I361">
        <f>VLOOKUP(Q361,'Damage State Indexer'!$C$2:$D$102,2,TRUE)</f>
        <v>0</v>
      </c>
      <c r="J361">
        <f>VLOOKUP(R361,'Damage State Indexer'!$C$2:$D$102,2,TRUE)</f>
        <v>0</v>
      </c>
      <c r="K361">
        <f>VLOOKUP(S361,'Damage State Indexer'!$C$2:$D$102,2,TRUE)</f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>
        <v>2500</v>
      </c>
      <c r="U361" s="4">
        <v>359</v>
      </c>
    </row>
    <row r="362" spans="1:21" x14ac:dyDescent="0.25">
      <c r="A362">
        <f t="shared" si="5"/>
        <v>360</v>
      </c>
      <c r="B362" s="18">
        <v>0.95499999999999996</v>
      </c>
      <c r="C362" s="17">
        <v>737</v>
      </c>
      <c r="D362" t="str">
        <f>VLOOKUP(L362,DoE_Compiled!$A$2:$C$12,2,FALSE)</f>
        <v>0517_T225606_0%Sensor_0.05%Twin.json</v>
      </c>
      <c r="E362" t="str">
        <f>VLOOKUP(M362,DoE_Compiled!$A$2:$C$12,2,FALSE)</f>
        <v>0520_T131705_50%.json</v>
      </c>
      <c r="F362" t="str">
        <f>VLOOKUP(N362,DoE_Compiled!$A$2:$C$12,2,FALSE)</f>
        <v>0520_T131705_50%.json</v>
      </c>
      <c r="G362" t="str">
        <f>VLOOKUP(O362,DoE_Compiled!$A$2:$C$12,2,FALSE)</f>
        <v>0517_T225606_0%Sensor_0.05%Twin.json</v>
      </c>
      <c r="H362">
        <f>VLOOKUP(P362,'Damage State Indexer'!$C$2:$D$102,2,TRUE)</f>
        <v>0</v>
      </c>
      <c r="I362">
        <f>VLOOKUP(Q362,'Damage State Indexer'!$C$2:$D$102,2,TRUE)</f>
        <v>0</v>
      </c>
      <c r="J362">
        <f>VLOOKUP(R362,'Damage State Indexer'!$C$2:$D$102,2,TRUE)</f>
        <v>0</v>
      </c>
      <c r="K362">
        <f>VLOOKUP(S362,'Damage State Indexer'!$C$2:$D$102,2,TRUE)</f>
        <v>0</v>
      </c>
      <c r="L362" s="3">
        <v>0</v>
      </c>
      <c r="M362" s="3">
        <v>0.5</v>
      </c>
      <c r="N362" s="3">
        <v>0.5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>
        <v>0</v>
      </c>
      <c r="U362" s="4">
        <v>360</v>
      </c>
    </row>
    <row r="363" spans="1:21" x14ac:dyDescent="0.25">
      <c r="A363">
        <f t="shared" si="5"/>
        <v>361</v>
      </c>
      <c r="B363" s="18">
        <v>0.82</v>
      </c>
      <c r="C363" s="17">
        <v>502</v>
      </c>
      <c r="D363" t="str">
        <f>VLOOKUP(L363,DoE_Compiled!$A$2:$C$12,2,FALSE)</f>
        <v>0520_T131705_50%.json</v>
      </c>
      <c r="E363" t="str">
        <f>VLOOKUP(M363,DoE_Compiled!$A$2:$C$12,2,FALSE)</f>
        <v>0520_T131705_50%.json</v>
      </c>
      <c r="F363" t="str">
        <f>VLOOKUP(N363,DoE_Compiled!$A$2:$C$12,2,FALSE)</f>
        <v>0517_T225606_0%Sensor_0.05%Twin.json</v>
      </c>
      <c r="G363" t="str">
        <f>VLOOKUP(O363,DoE_Compiled!$A$2:$C$12,2,FALSE)</f>
        <v>0520_T131705_50%.json</v>
      </c>
      <c r="H363">
        <f>VLOOKUP(P363,'Damage State Indexer'!$C$2:$D$102,2,TRUE)</f>
        <v>0</v>
      </c>
      <c r="I363">
        <f>VLOOKUP(Q363,'Damage State Indexer'!$C$2:$D$102,2,TRUE)</f>
        <v>30</v>
      </c>
      <c r="J363">
        <f>VLOOKUP(R363,'Damage State Indexer'!$C$2:$D$102,2,TRUE)</f>
        <v>30</v>
      </c>
      <c r="K363">
        <f>VLOOKUP(S363,'Damage State Indexer'!$C$2:$D$102,2,TRUE)</f>
        <v>30</v>
      </c>
      <c r="L363" s="3">
        <v>0.5</v>
      </c>
      <c r="M363" s="3">
        <v>0.5</v>
      </c>
      <c r="N363" s="3">
        <v>0</v>
      </c>
      <c r="O363" s="3">
        <v>0.5</v>
      </c>
      <c r="P363" s="3">
        <v>0</v>
      </c>
      <c r="Q363" s="3">
        <v>0.3</v>
      </c>
      <c r="R363" s="3">
        <v>0.3</v>
      </c>
      <c r="S363" s="3">
        <v>0.3</v>
      </c>
      <c r="T363">
        <v>0</v>
      </c>
      <c r="U363" s="4">
        <v>361</v>
      </c>
    </row>
    <row r="364" spans="1:21" x14ac:dyDescent="0.25">
      <c r="A364">
        <f t="shared" si="5"/>
        <v>362</v>
      </c>
      <c r="B364" s="18">
        <v>0.94730000000000003</v>
      </c>
      <c r="C364" s="17">
        <v>734</v>
      </c>
      <c r="D364" t="str">
        <f>VLOOKUP(L364,DoE_Compiled!$A$2:$C$12,2,FALSE)</f>
        <v>0517_T225606_0%Sensor_0.05%Twin.json</v>
      </c>
      <c r="E364" t="str">
        <f>VLOOKUP(M364,DoE_Compiled!$A$2:$C$12,2,FALSE)</f>
        <v>0520_T131705_50%.json</v>
      </c>
      <c r="F364" t="str">
        <f>VLOOKUP(N364,DoE_Compiled!$A$2:$C$12,2,FALSE)</f>
        <v>0517_T225606_0%Sensor_0.05%Twin.json</v>
      </c>
      <c r="G364" t="str">
        <f>VLOOKUP(O364,DoE_Compiled!$A$2:$C$12,2,FALSE)</f>
        <v>0517_T225606_0%Sensor_0.05%Twin.json</v>
      </c>
      <c r="H364">
        <f>VLOOKUP(P364,'Damage State Indexer'!$C$2:$D$102,2,TRUE)</f>
        <v>30</v>
      </c>
      <c r="I364">
        <f>VLOOKUP(Q364,'Damage State Indexer'!$C$2:$D$102,2,TRUE)</f>
        <v>0</v>
      </c>
      <c r="J364">
        <f>VLOOKUP(R364,'Damage State Indexer'!$C$2:$D$102,2,TRUE)</f>
        <v>0</v>
      </c>
      <c r="K364">
        <f>VLOOKUP(S364,'Damage State Indexer'!$C$2:$D$102,2,TRUE)</f>
        <v>30</v>
      </c>
      <c r="L364" s="3">
        <v>0</v>
      </c>
      <c r="M364" s="3">
        <v>0.5</v>
      </c>
      <c r="N364" s="3">
        <v>0</v>
      </c>
      <c r="O364" s="3">
        <v>0</v>
      </c>
      <c r="P364" s="3">
        <v>0.3</v>
      </c>
      <c r="Q364" s="3">
        <v>0</v>
      </c>
      <c r="R364" s="3">
        <v>0</v>
      </c>
      <c r="S364" s="3">
        <v>0.3</v>
      </c>
      <c r="T364">
        <v>0</v>
      </c>
      <c r="U364" s="4">
        <v>362</v>
      </c>
    </row>
    <row r="365" spans="1:21" x14ac:dyDescent="0.25">
      <c r="A365">
        <f t="shared" si="5"/>
        <v>363</v>
      </c>
      <c r="B365" s="18">
        <v>0.90959999999999996</v>
      </c>
      <c r="C365" s="17">
        <v>734</v>
      </c>
      <c r="D365" t="str">
        <f>VLOOKUP(L365,DoE_Compiled!$A$2:$C$12,2,FALSE)</f>
        <v>0517_T225606_0%Sensor_0.05%Twin.json</v>
      </c>
      <c r="E365" t="str">
        <f>VLOOKUP(M365,DoE_Compiled!$A$2:$C$12,2,FALSE)</f>
        <v>0517_T225606_0%Sensor_0.05%Twin.json</v>
      </c>
      <c r="F365" t="str">
        <f>VLOOKUP(N365,DoE_Compiled!$A$2:$C$12,2,FALSE)</f>
        <v>0517_T225606_0%Sensor_0.05%Twin.json</v>
      </c>
      <c r="G365" t="str">
        <f>VLOOKUP(O365,DoE_Compiled!$A$2:$C$12,2,FALSE)</f>
        <v>0520_T131705_50%.json</v>
      </c>
      <c r="H365">
        <f>VLOOKUP(P365,'Damage State Indexer'!$C$2:$D$102,2,TRUE)</f>
        <v>0</v>
      </c>
      <c r="I365">
        <f>VLOOKUP(Q365,'Damage State Indexer'!$C$2:$D$102,2,TRUE)</f>
        <v>30</v>
      </c>
      <c r="J365">
        <f>VLOOKUP(R365,'Damage State Indexer'!$C$2:$D$102,2,TRUE)</f>
        <v>0</v>
      </c>
      <c r="K365">
        <f>VLOOKUP(S365,'Damage State Indexer'!$C$2:$D$102,2,TRUE)</f>
        <v>30</v>
      </c>
      <c r="L365" s="3">
        <v>0</v>
      </c>
      <c r="M365" s="3">
        <v>0</v>
      </c>
      <c r="N365" s="3">
        <v>0</v>
      </c>
      <c r="O365" s="3">
        <v>0.5</v>
      </c>
      <c r="P365" s="3">
        <v>0</v>
      </c>
      <c r="Q365" s="3">
        <v>0.3</v>
      </c>
      <c r="R365" s="3">
        <v>0</v>
      </c>
      <c r="S365" s="3">
        <v>0.3</v>
      </c>
      <c r="T365">
        <v>0</v>
      </c>
      <c r="U365" s="4">
        <v>363</v>
      </c>
    </row>
    <row r="366" spans="1:21" x14ac:dyDescent="0.25">
      <c r="A366">
        <f t="shared" si="5"/>
        <v>364</v>
      </c>
      <c r="B366" s="18">
        <v>0.90569999999999995</v>
      </c>
      <c r="C366" s="17">
        <v>726</v>
      </c>
      <c r="D366" t="str">
        <f>VLOOKUP(L366,DoE_Compiled!$A$2:$C$12,2,FALSE)</f>
        <v>0520_T131705_50%.json</v>
      </c>
      <c r="E366" t="str">
        <f>VLOOKUP(M366,DoE_Compiled!$A$2:$C$12,2,FALSE)</f>
        <v>0520_T131705_50%.json</v>
      </c>
      <c r="F366" t="str">
        <f>VLOOKUP(N366,DoE_Compiled!$A$2:$C$12,2,FALSE)</f>
        <v>0517_T225606_0%Sensor_0.05%Twin.json</v>
      </c>
      <c r="G366" t="str">
        <f>VLOOKUP(O366,DoE_Compiled!$A$2:$C$12,2,FALSE)</f>
        <v>0517_T225606_0%Sensor_0.05%Twin.json</v>
      </c>
      <c r="H366">
        <f>VLOOKUP(P366,'Damage State Indexer'!$C$2:$D$102,2,TRUE)</f>
        <v>30</v>
      </c>
      <c r="I366">
        <f>VLOOKUP(Q366,'Damage State Indexer'!$C$2:$D$102,2,TRUE)</f>
        <v>0</v>
      </c>
      <c r="J366">
        <f>VLOOKUP(R366,'Damage State Indexer'!$C$2:$D$102,2,TRUE)</f>
        <v>30</v>
      </c>
      <c r="K366">
        <f>VLOOKUP(S366,'Damage State Indexer'!$C$2:$D$102,2,TRUE)</f>
        <v>0</v>
      </c>
      <c r="L366" s="3">
        <v>0.5</v>
      </c>
      <c r="M366" s="3">
        <v>0.5</v>
      </c>
      <c r="N366" s="3">
        <v>0</v>
      </c>
      <c r="O366" s="3">
        <v>0</v>
      </c>
      <c r="P366" s="3">
        <v>0.3</v>
      </c>
      <c r="Q366" s="3">
        <v>0</v>
      </c>
      <c r="R366" s="3">
        <v>0.3</v>
      </c>
      <c r="S366" s="3">
        <v>0</v>
      </c>
      <c r="T366">
        <v>0</v>
      </c>
      <c r="U366" s="4">
        <v>364</v>
      </c>
    </row>
    <row r="367" spans="1:21" x14ac:dyDescent="0.25">
      <c r="A367">
        <f t="shared" si="5"/>
        <v>365</v>
      </c>
      <c r="B367" s="18">
        <v>0.87290000000000001</v>
      </c>
      <c r="C367" s="17">
        <v>504</v>
      </c>
      <c r="D367" t="str">
        <f>VLOOKUP(L367,DoE_Compiled!$A$2:$C$12,2,FALSE)</f>
        <v>0517_T225606_0%Sensor_0.05%Twin.json</v>
      </c>
      <c r="E367" t="str">
        <f>VLOOKUP(M367,DoE_Compiled!$A$2:$C$12,2,FALSE)</f>
        <v>0520_T131705_50%.json</v>
      </c>
      <c r="F367" t="str">
        <f>VLOOKUP(N367,DoE_Compiled!$A$2:$C$12,2,FALSE)</f>
        <v>0520_T131705_50%.json</v>
      </c>
      <c r="G367" t="str">
        <f>VLOOKUP(O367,DoE_Compiled!$A$2:$C$12,2,FALSE)</f>
        <v>0517_T225606_0%Sensor_0.05%Twin.json</v>
      </c>
      <c r="H367">
        <f>VLOOKUP(P367,'Damage State Indexer'!$C$2:$D$102,2,TRUE)</f>
        <v>0</v>
      </c>
      <c r="I367">
        <f>VLOOKUP(Q367,'Damage State Indexer'!$C$2:$D$102,2,TRUE)</f>
        <v>30</v>
      </c>
      <c r="J367">
        <f>VLOOKUP(R367,'Damage State Indexer'!$C$2:$D$102,2,TRUE)</f>
        <v>30</v>
      </c>
      <c r="K367">
        <f>VLOOKUP(S367,'Damage State Indexer'!$C$2:$D$102,2,TRUE)</f>
        <v>30</v>
      </c>
      <c r="L367" s="3">
        <v>0</v>
      </c>
      <c r="M367" s="3">
        <v>0.5</v>
      </c>
      <c r="N367" s="3">
        <v>0.5</v>
      </c>
      <c r="O367" s="3">
        <v>0</v>
      </c>
      <c r="P367" s="3">
        <v>0</v>
      </c>
      <c r="Q367" s="3">
        <v>0.3</v>
      </c>
      <c r="R367" s="3">
        <v>0.3</v>
      </c>
      <c r="S367" s="3">
        <v>0.3</v>
      </c>
      <c r="T367">
        <v>0</v>
      </c>
      <c r="U367" s="4">
        <v>365</v>
      </c>
    </row>
    <row r="368" spans="1:21" x14ac:dyDescent="0.25">
      <c r="A368">
        <f t="shared" si="5"/>
        <v>366</v>
      </c>
      <c r="B368" s="18">
        <v>0.86370000000000002</v>
      </c>
      <c r="C368" s="17">
        <v>574</v>
      </c>
      <c r="D368" t="str">
        <f>VLOOKUP(L368,DoE_Compiled!$A$2:$C$12,2,FALSE)</f>
        <v>0520_T131705_50%.json</v>
      </c>
      <c r="E368" t="str">
        <f>VLOOKUP(M368,DoE_Compiled!$A$2:$C$12,2,FALSE)</f>
        <v>0520_T131705_50%.json</v>
      </c>
      <c r="F368" t="str">
        <f>VLOOKUP(N368,DoE_Compiled!$A$2:$C$12,2,FALSE)</f>
        <v>0517_T225606_0%Sensor_0.05%Twin.json</v>
      </c>
      <c r="G368" t="str">
        <f>VLOOKUP(O368,DoE_Compiled!$A$2:$C$12,2,FALSE)</f>
        <v>0520_T131705_50%.json</v>
      </c>
      <c r="H368">
        <f>VLOOKUP(P368,'Damage State Indexer'!$C$2:$D$102,2,TRUE)</f>
        <v>30</v>
      </c>
      <c r="I368">
        <f>VLOOKUP(Q368,'Damage State Indexer'!$C$2:$D$102,2,TRUE)</f>
        <v>30</v>
      </c>
      <c r="J368">
        <f>VLOOKUP(R368,'Damage State Indexer'!$C$2:$D$102,2,TRUE)</f>
        <v>0</v>
      </c>
      <c r="K368">
        <f>VLOOKUP(S368,'Damage State Indexer'!$C$2:$D$102,2,TRUE)</f>
        <v>30</v>
      </c>
      <c r="L368" s="3">
        <v>0.5</v>
      </c>
      <c r="M368" s="3">
        <v>0.5</v>
      </c>
      <c r="N368" s="3">
        <v>0</v>
      </c>
      <c r="O368" s="3">
        <v>0.5</v>
      </c>
      <c r="P368" s="3">
        <v>0.3</v>
      </c>
      <c r="Q368" s="3">
        <v>0.3</v>
      </c>
      <c r="R368" s="3">
        <v>0</v>
      </c>
      <c r="S368" s="3">
        <v>0.3</v>
      </c>
      <c r="T368">
        <v>2500</v>
      </c>
      <c r="U368" s="4">
        <v>366</v>
      </c>
    </row>
    <row r="369" spans="1:21" x14ac:dyDescent="0.25">
      <c r="A369">
        <f t="shared" si="5"/>
        <v>367</v>
      </c>
      <c r="B369" s="18">
        <v>0.90629999999999999</v>
      </c>
      <c r="C369" s="17">
        <v>562</v>
      </c>
      <c r="D369" t="str">
        <f>VLOOKUP(L369,DoE_Compiled!$A$2:$C$12,2,FALSE)</f>
        <v>0517_T225606_0%Sensor_0.05%Twin.json</v>
      </c>
      <c r="E369" t="str">
        <f>VLOOKUP(M369,DoE_Compiled!$A$2:$C$12,2,FALSE)</f>
        <v>0517_T225606_0%Sensor_0.05%Twin.json</v>
      </c>
      <c r="F369" t="str">
        <f>VLOOKUP(N369,DoE_Compiled!$A$2:$C$12,2,FALSE)</f>
        <v>0517_T225606_0%Sensor_0.05%Twin.json</v>
      </c>
      <c r="G369" t="str">
        <f>VLOOKUP(O369,DoE_Compiled!$A$2:$C$12,2,FALSE)</f>
        <v>0517_T225606_0%Sensor_0.05%Twin.json</v>
      </c>
      <c r="H369">
        <f>VLOOKUP(P369,'Damage State Indexer'!$C$2:$D$102,2,TRUE)</f>
        <v>0</v>
      </c>
      <c r="I369">
        <f>VLOOKUP(Q369,'Damage State Indexer'!$C$2:$D$102,2,TRUE)</f>
        <v>0</v>
      </c>
      <c r="J369">
        <f>VLOOKUP(R369,'Damage State Indexer'!$C$2:$D$102,2,TRUE)</f>
        <v>30</v>
      </c>
      <c r="K369">
        <f>VLOOKUP(S369,'Damage State Indexer'!$C$2:$D$102,2,TRUE)</f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0.3</v>
      </c>
      <c r="S369" s="3">
        <v>0</v>
      </c>
      <c r="T369">
        <v>2500</v>
      </c>
      <c r="U369" s="4">
        <v>367</v>
      </c>
    </row>
    <row r="370" spans="1:21" x14ac:dyDescent="0.25">
      <c r="A370">
        <f t="shared" si="5"/>
        <v>368</v>
      </c>
      <c r="B370" s="18">
        <v>0.86709999999999998</v>
      </c>
      <c r="C370" s="17">
        <v>566</v>
      </c>
      <c r="D370" t="str">
        <f>VLOOKUP(L370,DoE_Compiled!$A$2:$C$12,2,FALSE)</f>
        <v>0517_T225606_0%Sensor_0.05%Twin.json</v>
      </c>
      <c r="E370" t="str">
        <f>VLOOKUP(M370,DoE_Compiled!$A$2:$C$12,2,FALSE)</f>
        <v>0520_T131705_50%.json</v>
      </c>
      <c r="F370" t="str">
        <f>VLOOKUP(N370,DoE_Compiled!$A$2:$C$12,2,FALSE)</f>
        <v>0520_T131705_50%.json</v>
      </c>
      <c r="G370" t="str">
        <f>VLOOKUP(O370,DoE_Compiled!$A$2:$C$12,2,FALSE)</f>
        <v>0520_T131705_50%.json</v>
      </c>
      <c r="H370">
        <f>VLOOKUP(P370,'Damage State Indexer'!$C$2:$D$102,2,TRUE)</f>
        <v>30</v>
      </c>
      <c r="I370">
        <f>VLOOKUP(Q370,'Damage State Indexer'!$C$2:$D$102,2,TRUE)</f>
        <v>0</v>
      </c>
      <c r="J370">
        <f>VLOOKUP(R370,'Damage State Indexer'!$C$2:$D$102,2,TRUE)</f>
        <v>30</v>
      </c>
      <c r="K370">
        <f>VLOOKUP(S370,'Damage State Indexer'!$C$2:$D$102,2,TRUE)</f>
        <v>30</v>
      </c>
      <c r="L370" s="3">
        <v>0</v>
      </c>
      <c r="M370" s="3">
        <v>0.5</v>
      </c>
      <c r="N370" s="3">
        <v>0.5</v>
      </c>
      <c r="O370" s="3">
        <v>0.5</v>
      </c>
      <c r="P370" s="3">
        <v>0.3</v>
      </c>
      <c r="Q370" s="3">
        <v>0</v>
      </c>
      <c r="R370" s="3">
        <v>0.3</v>
      </c>
      <c r="S370" s="3">
        <v>0.3</v>
      </c>
      <c r="T370">
        <v>2500</v>
      </c>
      <c r="U370" s="4">
        <v>368</v>
      </c>
    </row>
    <row r="371" spans="1:21" x14ac:dyDescent="0.25">
      <c r="A371">
        <f t="shared" si="5"/>
        <v>369</v>
      </c>
      <c r="B371" s="18">
        <v>0.91849999999999998</v>
      </c>
      <c r="C371" s="17">
        <v>574</v>
      </c>
      <c r="D371" t="str">
        <f>VLOOKUP(L371,DoE_Compiled!$A$2:$C$12,2,FALSE)</f>
        <v>0517_T225606_0%Sensor_0.05%Twin.json</v>
      </c>
      <c r="E371" t="str">
        <f>VLOOKUP(M371,DoE_Compiled!$A$2:$C$12,2,FALSE)</f>
        <v>0517_T225606_0%Sensor_0.05%Twin.json</v>
      </c>
      <c r="F371" t="str">
        <f>VLOOKUP(N371,DoE_Compiled!$A$2:$C$12,2,FALSE)</f>
        <v>0517_T225606_0%Sensor_0.05%Twin.json</v>
      </c>
      <c r="G371" t="str">
        <f>VLOOKUP(O371,DoE_Compiled!$A$2:$C$12,2,FALSE)</f>
        <v>0520_T131705_50%.json</v>
      </c>
      <c r="H371">
        <f>VLOOKUP(P371,'Damage State Indexer'!$C$2:$D$102,2,TRUE)</f>
        <v>0</v>
      </c>
      <c r="I371">
        <f>VLOOKUP(Q371,'Damage State Indexer'!$C$2:$D$102,2,TRUE)</f>
        <v>0</v>
      </c>
      <c r="J371">
        <f>VLOOKUP(R371,'Damage State Indexer'!$C$2:$D$102,2,TRUE)</f>
        <v>0</v>
      </c>
      <c r="K371">
        <f>VLOOKUP(S371,'Damage State Indexer'!$C$2:$D$102,2,TRUE)</f>
        <v>0</v>
      </c>
      <c r="L371" s="3">
        <v>0</v>
      </c>
      <c r="M371" s="3">
        <v>0</v>
      </c>
      <c r="N371" s="3">
        <v>0</v>
      </c>
      <c r="O371" s="3">
        <v>0.5</v>
      </c>
      <c r="P371" s="3">
        <v>0</v>
      </c>
      <c r="Q371" s="3">
        <v>0</v>
      </c>
      <c r="R371" s="3">
        <v>0</v>
      </c>
      <c r="S371" s="3">
        <v>0</v>
      </c>
      <c r="T371">
        <v>2500</v>
      </c>
      <c r="U371" s="4">
        <v>369</v>
      </c>
    </row>
    <row r="372" spans="1:21" x14ac:dyDescent="0.25">
      <c r="A372">
        <f t="shared" si="5"/>
        <v>370</v>
      </c>
      <c r="B372" s="18">
        <v>0.87680000000000002</v>
      </c>
      <c r="C372" s="17">
        <v>502</v>
      </c>
      <c r="D372" t="str">
        <f>VLOOKUP(L372,DoE_Compiled!$A$2:$C$12,2,FALSE)</f>
        <v>0517_T225606_0%Sensor_0.05%Twin.json</v>
      </c>
      <c r="E372" t="str">
        <f>VLOOKUP(M372,DoE_Compiled!$A$2:$C$12,2,FALSE)</f>
        <v>0520_T131705_50%.json</v>
      </c>
      <c r="F372" t="str">
        <f>VLOOKUP(N372,DoE_Compiled!$A$2:$C$12,2,FALSE)</f>
        <v>0517_T225606_0%Sensor_0.05%Twin.json</v>
      </c>
      <c r="G372" t="str">
        <f>VLOOKUP(O372,DoE_Compiled!$A$2:$C$12,2,FALSE)</f>
        <v>0517_T225606_0%Sensor_0.05%Twin.json</v>
      </c>
      <c r="H372">
        <f>VLOOKUP(P372,'Damage State Indexer'!$C$2:$D$102,2,TRUE)</f>
        <v>30</v>
      </c>
      <c r="I372">
        <f>VLOOKUP(Q372,'Damage State Indexer'!$C$2:$D$102,2,TRUE)</f>
        <v>30</v>
      </c>
      <c r="J372">
        <f>VLOOKUP(R372,'Damage State Indexer'!$C$2:$D$102,2,TRUE)</f>
        <v>30</v>
      </c>
      <c r="K372">
        <f>VLOOKUP(S372,'Damage State Indexer'!$C$2:$D$102,2,TRUE)</f>
        <v>30</v>
      </c>
      <c r="L372" s="3">
        <v>0</v>
      </c>
      <c r="M372" s="3">
        <v>0.5</v>
      </c>
      <c r="N372" s="3">
        <v>0</v>
      </c>
      <c r="O372" s="3">
        <v>0</v>
      </c>
      <c r="P372" s="3">
        <v>0.3</v>
      </c>
      <c r="Q372" s="3">
        <v>0.3</v>
      </c>
      <c r="R372" s="3">
        <v>0.3</v>
      </c>
      <c r="S372" s="3">
        <v>0.3</v>
      </c>
      <c r="T372">
        <v>0</v>
      </c>
      <c r="U372" s="4">
        <v>370</v>
      </c>
    </row>
    <row r="373" spans="1:21" x14ac:dyDescent="0.25">
      <c r="A373">
        <f t="shared" si="5"/>
        <v>371</v>
      </c>
      <c r="B373" s="18">
        <v>0.91510000000000002</v>
      </c>
      <c r="C373" s="17">
        <v>574</v>
      </c>
      <c r="D373" t="str">
        <f>VLOOKUP(L373,DoE_Compiled!$A$2:$C$12,2,FALSE)</f>
        <v>0517_T225606_0%Sensor_0.05%Twin.json</v>
      </c>
      <c r="E373" t="str">
        <f>VLOOKUP(M373,DoE_Compiled!$A$2:$C$12,2,FALSE)</f>
        <v>0517_T225606_0%Sensor_0.05%Twin.json</v>
      </c>
      <c r="F373" t="str">
        <f>VLOOKUP(N373,DoE_Compiled!$A$2:$C$12,2,FALSE)</f>
        <v>0517_T225606_0%Sensor_0.05%Twin.json</v>
      </c>
      <c r="G373" t="str">
        <f>VLOOKUP(O373,DoE_Compiled!$A$2:$C$12,2,FALSE)</f>
        <v>0517_T225606_0%Sensor_0.05%Twin.json</v>
      </c>
      <c r="H373">
        <f>VLOOKUP(P373,'Damage State Indexer'!$C$2:$D$102,2,TRUE)</f>
        <v>30</v>
      </c>
      <c r="I373">
        <f>VLOOKUP(Q373,'Damage State Indexer'!$C$2:$D$102,2,TRUE)</f>
        <v>0</v>
      </c>
      <c r="J373">
        <f>VLOOKUP(R373,'Damage State Indexer'!$C$2:$D$102,2,TRUE)</f>
        <v>0</v>
      </c>
      <c r="K373">
        <f>VLOOKUP(S373,'Damage State Indexer'!$C$2:$D$102,2,TRUE)</f>
        <v>0</v>
      </c>
      <c r="L373" s="3">
        <v>0</v>
      </c>
      <c r="M373" s="3">
        <v>0</v>
      </c>
      <c r="N373" s="3">
        <v>0</v>
      </c>
      <c r="O373" s="3">
        <v>0</v>
      </c>
      <c r="P373" s="3">
        <v>0.3</v>
      </c>
      <c r="Q373" s="3">
        <v>0</v>
      </c>
      <c r="R373" s="3">
        <v>0</v>
      </c>
      <c r="S373" s="3">
        <v>0</v>
      </c>
      <c r="T373">
        <v>2500</v>
      </c>
      <c r="U373" s="4">
        <v>371</v>
      </c>
    </row>
    <row r="374" spans="1:21" x14ac:dyDescent="0.25">
      <c r="A374">
        <f t="shared" si="5"/>
        <v>372</v>
      </c>
      <c r="B374" s="18">
        <v>0.85870000000000002</v>
      </c>
      <c r="C374" s="17">
        <v>432</v>
      </c>
      <c r="D374" t="str">
        <f>VLOOKUP(L374,DoE_Compiled!$A$2:$C$12,2,FALSE)</f>
        <v>0517_T225606_0%Sensor_0.05%Twin.json</v>
      </c>
      <c r="E374" t="str">
        <f>VLOOKUP(M374,DoE_Compiled!$A$2:$C$12,2,FALSE)</f>
        <v>0517_T225606_0%Sensor_0.05%Twin.json</v>
      </c>
      <c r="F374" t="str">
        <f>VLOOKUP(N374,DoE_Compiled!$A$2:$C$12,2,FALSE)</f>
        <v>0517_T225606_0%Sensor_0.05%Twin.json</v>
      </c>
      <c r="G374" t="str">
        <f>VLOOKUP(O374,DoE_Compiled!$A$2:$C$12,2,FALSE)</f>
        <v>0517_T225606_0%Sensor_0.05%Twin.json</v>
      </c>
      <c r="H374">
        <f>VLOOKUP(P374,'Damage State Indexer'!$C$2:$D$102,2,TRUE)</f>
        <v>0</v>
      </c>
      <c r="I374">
        <f>VLOOKUP(Q374,'Damage State Indexer'!$C$2:$D$102,2,TRUE)</f>
        <v>30</v>
      </c>
      <c r="J374">
        <f>VLOOKUP(R374,'Damage State Indexer'!$C$2:$D$102,2,TRUE)</f>
        <v>30</v>
      </c>
      <c r="K374">
        <f>VLOOKUP(S374,'Damage State Indexer'!$C$2:$D$102,2,TRUE)</f>
        <v>30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0.3</v>
      </c>
      <c r="R374" s="3">
        <v>0.3</v>
      </c>
      <c r="S374" s="3">
        <v>0.3</v>
      </c>
      <c r="T374">
        <v>2500</v>
      </c>
      <c r="U374" s="4">
        <v>372</v>
      </c>
    </row>
    <row r="375" spans="1:21" x14ac:dyDescent="0.25">
      <c r="A375">
        <f t="shared" si="5"/>
        <v>373</v>
      </c>
      <c r="B375" s="18">
        <v>0.94320000000000004</v>
      </c>
      <c r="C375" s="17">
        <v>737</v>
      </c>
      <c r="D375" t="str">
        <f>VLOOKUP(L375,DoE_Compiled!$A$2:$C$12,2,FALSE)</f>
        <v>0517_T225606_0%Sensor_0.05%Twin.json</v>
      </c>
      <c r="E375" t="str">
        <f>VLOOKUP(M375,DoE_Compiled!$A$2:$C$12,2,FALSE)</f>
        <v>0517_T225606_0%Sensor_0.05%Twin.json</v>
      </c>
      <c r="F375" t="str">
        <f>VLOOKUP(N375,DoE_Compiled!$A$2:$C$12,2,FALSE)</f>
        <v>0520_T131705_50%.json</v>
      </c>
      <c r="G375" t="str">
        <f>VLOOKUP(O375,DoE_Compiled!$A$2:$C$12,2,FALSE)</f>
        <v>0517_T225606_0%Sensor_0.05%Twin.json</v>
      </c>
      <c r="H375">
        <f>VLOOKUP(P375,'Damage State Indexer'!$C$2:$D$102,2,TRUE)</f>
        <v>30</v>
      </c>
      <c r="I375">
        <f>VLOOKUP(Q375,'Damage State Indexer'!$C$2:$D$102,2,TRUE)</f>
        <v>30</v>
      </c>
      <c r="J375">
        <f>VLOOKUP(R375,'Damage State Indexer'!$C$2:$D$102,2,TRUE)</f>
        <v>0</v>
      </c>
      <c r="K375">
        <f>VLOOKUP(S375,'Damage State Indexer'!$C$2:$D$102,2,TRUE)</f>
        <v>0</v>
      </c>
      <c r="L375" s="3">
        <v>0</v>
      </c>
      <c r="M375" s="3">
        <v>0</v>
      </c>
      <c r="N375" s="3">
        <v>0.5</v>
      </c>
      <c r="O375" s="3">
        <v>0</v>
      </c>
      <c r="P375" s="3">
        <v>0.3</v>
      </c>
      <c r="Q375" s="3">
        <v>0.3</v>
      </c>
      <c r="R375" s="3">
        <v>0</v>
      </c>
      <c r="S375" s="3">
        <v>0</v>
      </c>
      <c r="T375">
        <v>0</v>
      </c>
      <c r="U375" s="4">
        <v>373</v>
      </c>
    </row>
    <row r="376" spans="1:21" x14ac:dyDescent="0.25">
      <c r="A376">
        <f t="shared" si="5"/>
        <v>374</v>
      </c>
      <c r="B376" s="18">
        <v>0.86650000000000005</v>
      </c>
      <c r="C376" s="17">
        <v>562</v>
      </c>
      <c r="D376" t="str">
        <f>VLOOKUP(L376,DoE_Compiled!$A$2:$C$12,2,FALSE)</f>
        <v>0520_T131705_50%.json</v>
      </c>
      <c r="E376" t="str">
        <f>VLOOKUP(M376,DoE_Compiled!$A$2:$C$12,2,FALSE)</f>
        <v>0517_T225606_0%Sensor_0.05%Twin.json</v>
      </c>
      <c r="F376" t="str">
        <f>VLOOKUP(N376,DoE_Compiled!$A$2:$C$12,2,FALSE)</f>
        <v>0520_T131705_50%.json</v>
      </c>
      <c r="G376" t="str">
        <f>VLOOKUP(O376,DoE_Compiled!$A$2:$C$12,2,FALSE)</f>
        <v>0520_T131705_50%.json</v>
      </c>
      <c r="H376">
        <f>VLOOKUP(P376,'Damage State Indexer'!$C$2:$D$102,2,TRUE)</f>
        <v>5</v>
      </c>
      <c r="I376">
        <f>VLOOKUP(Q376,'Damage State Indexer'!$C$2:$D$102,2,TRUE)</f>
        <v>0</v>
      </c>
      <c r="J376">
        <f>VLOOKUP(R376,'Damage State Indexer'!$C$2:$D$102,2,TRUE)</f>
        <v>30</v>
      </c>
      <c r="K376">
        <f>VLOOKUP(S376,'Damage State Indexer'!$C$2:$D$102,2,TRUE)</f>
        <v>30</v>
      </c>
      <c r="L376" s="3">
        <v>0.5</v>
      </c>
      <c r="M376" s="3">
        <v>0</v>
      </c>
      <c r="N376" s="3">
        <v>0.5</v>
      </c>
      <c r="O376" s="3">
        <v>0.5</v>
      </c>
      <c r="P376" s="3">
        <v>0.05</v>
      </c>
      <c r="Q376" s="3">
        <v>0</v>
      </c>
      <c r="R376" s="3">
        <v>0.3</v>
      </c>
      <c r="S376" s="3">
        <v>0.3</v>
      </c>
      <c r="T376">
        <v>2500</v>
      </c>
      <c r="U376" s="4">
        <v>374</v>
      </c>
    </row>
    <row r="377" spans="1:21" x14ac:dyDescent="0.25">
      <c r="A377">
        <f t="shared" si="5"/>
        <v>375</v>
      </c>
      <c r="B377" s="18">
        <v>0.87280000000000002</v>
      </c>
      <c r="C377" s="17">
        <v>577</v>
      </c>
      <c r="D377" t="str">
        <f>VLOOKUP(L377,DoE_Compiled!$A$2:$C$12,2,FALSE)</f>
        <v>0517_T225606_0%Sensor_0.05%Twin.json</v>
      </c>
      <c r="E377" t="str">
        <f>VLOOKUP(M377,DoE_Compiled!$A$2:$C$12,2,FALSE)</f>
        <v>0517_T225606_0%Sensor_0.05%Twin.json</v>
      </c>
      <c r="F377" t="str">
        <f>VLOOKUP(N377,DoE_Compiled!$A$2:$C$12,2,FALSE)</f>
        <v>0520_T131705_50%.json</v>
      </c>
      <c r="G377" t="str">
        <f>VLOOKUP(O377,DoE_Compiled!$A$2:$C$12,2,FALSE)</f>
        <v>0517_T225606_0%Sensor_0.05%Twin.json</v>
      </c>
      <c r="H377">
        <f>VLOOKUP(P377,'Damage State Indexer'!$C$2:$D$102,2,TRUE)</f>
        <v>0</v>
      </c>
      <c r="I377">
        <f>VLOOKUP(Q377,'Damage State Indexer'!$C$2:$D$102,2,TRUE)</f>
        <v>30</v>
      </c>
      <c r="J377">
        <f>VLOOKUP(R377,'Damage State Indexer'!$C$2:$D$102,2,TRUE)</f>
        <v>0</v>
      </c>
      <c r="K377">
        <f>VLOOKUP(S377,'Damage State Indexer'!$C$2:$D$102,2,TRUE)</f>
        <v>30</v>
      </c>
      <c r="L377" s="3">
        <v>0</v>
      </c>
      <c r="M377" s="3">
        <v>0</v>
      </c>
      <c r="N377" s="3">
        <v>0.5</v>
      </c>
      <c r="O377" s="3">
        <v>0</v>
      </c>
      <c r="P377" s="3">
        <v>0</v>
      </c>
      <c r="Q377" s="3">
        <v>0.3</v>
      </c>
      <c r="R377" s="3">
        <v>0</v>
      </c>
      <c r="S377" s="3">
        <v>0.3</v>
      </c>
      <c r="T377">
        <v>2500</v>
      </c>
      <c r="U377" s="4">
        <v>375</v>
      </c>
    </row>
    <row r="378" spans="1:21" x14ac:dyDescent="0.25">
      <c r="A378">
        <f t="shared" si="5"/>
        <v>376</v>
      </c>
      <c r="B378" s="18">
        <v>0.88249999999999995</v>
      </c>
      <c r="C378" s="17">
        <v>577</v>
      </c>
      <c r="D378" t="str">
        <f>VLOOKUP(L378,DoE_Compiled!$A$2:$C$12,2,FALSE)</f>
        <v>0517_T225606_0%Sensor_0.05%Twin.json</v>
      </c>
      <c r="E378" t="str">
        <f>VLOOKUP(M378,DoE_Compiled!$A$2:$C$12,2,FALSE)</f>
        <v>0517_T225606_0%Sensor_0.05%Twin.json</v>
      </c>
      <c r="F378" t="str">
        <f>VLOOKUP(N378,DoE_Compiled!$A$2:$C$12,2,FALSE)</f>
        <v>0520_T131705_50%.json</v>
      </c>
      <c r="G378" t="str">
        <f>VLOOKUP(O378,DoE_Compiled!$A$2:$C$12,2,FALSE)</f>
        <v>0517_T225606_0%Sensor_0.05%Twin.json</v>
      </c>
      <c r="H378">
        <f>VLOOKUP(P378,'Damage State Indexer'!$C$2:$D$102,2,TRUE)</f>
        <v>0</v>
      </c>
      <c r="I378">
        <f>VLOOKUP(Q378,'Damage State Indexer'!$C$2:$D$102,2,TRUE)</f>
        <v>0</v>
      </c>
      <c r="J378">
        <f>VLOOKUP(R378,'Damage State Indexer'!$C$2:$D$102,2,TRUE)</f>
        <v>0</v>
      </c>
      <c r="K378">
        <f>VLOOKUP(S378,'Damage State Indexer'!$C$2:$D$102,2,TRUE)</f>
        <v>30</v>
      </c>
      <c r="L378" s="3">
        <v>0</v>
      </c>
      <c r="M378" s="3">
        <v>0</v>
      </c>
      <c r="N378" s="3">
        <v>0.5</v>
      </c>
      <c r="O378" s="3">
        <v>0</v>
      </c>
      <c r="P378" s="3">
        <v>0</v>
      </c>
      <c r="Q378" s="3">
        <v>0</v>
      </c>
      <c r="R378" s="3">
        <v>0</v>
      </c>
      <c r="S378" s="3">
        <v>0.3</v>
      </c>
      <c r="T378">
        <v>2500</v>
      </c>
      <c r="U378" s="4">
        <v>376</v>
      </c>
    </row>
    <row r="379" spans="1:21" x14ac:dyDescent="0.25">
      <c r="A379">
        <f t="shared" si="5"/>
        <v>377</v>
      </c>
      <c r="B379" s="18">
        <v>0.94259999999999999</v>
      </c>
      <c r="C379" s="17">
        <v>707</v>
      </c>
      <c r="D379" t="str">
        <f>VLOOKUP(L379,DoE_Compiled!$A$2:$C$12,2,FALSE)</f>
        <v>0511_T001103_linear_15%.json</v>
      </c>
      <c r="E379" t="str">
        <f>VLOOKUP(M379,DoE_Compiled!$A$2:$C$12,2,FALSE)</f>
        <v>0520_T131705_50%.json</v>
      </c>
      <c r="F379" t="str">
        <f>VLOOKUP(N379,DoE_Compiled!$A$2:$C$12,2,FALSE)</f>
        <v>0517_T225606_0%Sensor_0.05%Twin.json</v>
      </c>
      <c r="G379" t="str">
        <f>VLOOKUP(O379,DoE_Compiled!$A$2:$C$12,2,FALSE)</f>
        <v>0511_T001103_linear_15%.json</v>
      </c>
      <c r="H379">
        <f>VLOOKUP(P379,'Damage State Indexer'!$C$2:$D$102,2,TRUE)</f>
        <v>25</v>
      </c>
      <c r="I379">
        <f>VLOOKUP(Q379,'Damage State Indexer'!$C$2:$D$102,2,TRUE)</f>
        <v>10</v>
      </c>
      <c r="J379">
        <f>VLOOKUP(R379,'Damage State Indexer'!$C$2:$D$102,2,TRUE)</f>
        <v>20</v>
      </c>
      <c r="K379">
        <f>VLOOKUP(S379,'Damage State Indexer'!$C$2:$D$102,2,TRUE)</f>
        <v>10</v>
      </c>
      <c r="L379" s="3">
        <v>0.15</v>
      </c>
      <c r="M379" s="3">
        <v>0.5</v>
      </c>
      <c r="N379" s="3">
        <v>0</v>
      </c>
      <c r="O379" s="3">
        <v>0.15</v>
      </c>
      <c r="P379" s="3">
        <v>0.25</v>
      </c>
      <c r="Q379" s="3">
        <v>0.1</v>
      </c>
      <c r="R379" s="3">
        <v>0.2</v>
      </c>
      <c r="S379" s="3">
        <v>0.1</v>
      </c>
      <c r="T379">
        <v>250</v>
      </c>
      <c r="U379" s="4">
        <v>377</v>
      </c>
    </row>
    <row r="380" spans="1:21" x14ac:dyDescent="0.25">
      <c r="A380">
        <f t="shared" si="5"/>
        <v>378</v>
      </c>
      <c r="B380" s="18">
        <v>0.9224</v>
      </c>
      <c r="C380" s="17">
        <v>668</v>
      </c>
      <c r="D380" t="str">
        <f>VLOOKUP(L380,DoE_Compiled!$A$2:$C$12,2,FALSE)</f>
        <v>0520_T131705_50%.json</v>
      </c>
      <c r="E380" t="str">
        <f>VLOOKUP(M380,DoE_Compiled!$A$2:$C$12,2,FALSE)</f>
        <v>0517_T225606_0%Sensor_0.05%Twin.json</v>
      </c>
      <c r="F380" t="str">
        <f>VLOOKUP(N380,DoE_Compiled!$A$2:$C$12,2,FALSE)</f>
        <v>0520_T131705_50%.json</v>
      </c>
      <c r="G380" t="str">
        <f>VLOOKUP(O380,DoE_Compiled!$A$2:$C$12,2,FALSE)</f>
        <v>0517_T225606_0%Sensor_0.05%Twin.json</v>
      </c>
      <c r="H380">
        <f>VLOOKUP(P380,'Damage State Indexer'!$C$2:$D$102,2,TRUE)</f>
        <v>0</v>
      </c>
      <c r="I380">
        <f>VLOOKUP(Q380,'Damage State Indexer'!$C$2:$D$102,2,TRUE)</f>
        <v>30</v>
      </c>
      <c r="J380">
        <f>VLOOKUP(R380,'Damage State Indexer'!$C$2:$D$102,2,TRUE)</f>
        <v>30</v>
      </c>
      <c r="K380">
        <f>VLOOKUP(S380,'Damage State Indexer'!$C$2:$D$102,2,TRUE)</f>
        <v>0</v>
      </c>
      <c r="L380" s="3">
        <v>0.5</v>
      </c>
      <c r="M380" s="3">
        <v>0</v>
      </c>
      <c r="N380" s="3">
        <v>0.5</v>
      </c>
      <c r="O380" s="3">
        <v>0</v>
      </c>
      <c r="P380" s="3">
        <v>0</v>
      </c>
      <c r="Q380" s="3">
        <v>0.3</v>
      </c>
      <c r="R380" s="3">
        <v>0.3</v>
      </c>
      <c r="S380" s="3">
        <v>0</v>
      </c>
      <c r="T380">
        <v>812.5</v>
      </c>
      <c r="U380" s="4">
        <v>378</v>
      </c>
    </row>
    <row r="381" spans="1:21" x14ac:dyDescent="0.25">
      <c r="A381">
        <f t="shared" si="5"/>
        <v>379</v>
      </c>
      <c r="B381" s="18">
        <v>0.91849999999999998</v>
      </c>
      <c r="C381" s="17">
        <v>574</v>
      </c>
      <c r="D381" t="str">
        <f>VLOOKUP(L381,DoE_Compiled!$A$2:$C$12,2,FALSE)</f>
        <v>0520_T131705_50%.json</v>
      </c>
      <c r="E381" t="str">
        <f>VLOOKUP(M381,DoE_Compiled!$A$2:$C$12,2,FALSE)</f>
        <v>0517_T225606_0%Sensor_0.05%Twin.json</v>
      </c>
      <c r="F381" t="str">
        <f>VLOOKUP(N381,DoE_Compiled!$A$2:$C$12,2,FALSE)</f>
        <v>0517_T225606_0%Sensor_0.05%Twin.json</v>
      </c>
      <c r="G381" t="str">
        <f>VLOOKUP(O381,DoE_Compiled!$A$2:$C$12,2,FALSE)</f>
        <v>0520_T131705_50%.json</v>
      </c>
      <c r="H381">
        <f>VLOOKUP(P381,'Damage State Indexer'!$C$2:$D$102,2,TRUE)</f>
        <v>0</v>
      </c>
      <c r="I381">
        <f>VLOOKUP(Q381,'Damage State Indexer'!$C$2:$D$102,2,TRUE)</f>
        <v>0</v>
      </c>
      <c r="J381">
        <f>VLOOKUP(R381,'Damage State Indexer'!$C$2:$D$102,2,TRUE)</f>
        <v>0</v>
      </c>
      <c r="K381">
        <f>VLOOKUP(S381,'Damage State Indexer'!$C$2:$D$102,2,TRUE)</f>
        <v>0</v>
      </c>
      <c r="L381" s="3">
        <v>0.5</v>
      </c>
      <c r="M381" s="3">
        <v>0</v>
      </c>
      <c r="N381" s="3">
        <v>0</v>
      </c>
      <c r="O381" s="3">
        <v>0.5</v>
      </c>
      <c r="P381" s="3">
        <v>0</v>
      </c>
      <c r="Q381" s="3">
        <v>0</v>
      </c>
      <c r="R381" s="3">
        <v>0</v>
      </c>
      <c r="S381" s="3">
        <v>0</v>
      </c>
      <c r="T381">
        <v>2500</v>
      </c>
      <c r="U381" s="4">
        <v>379</v>
      </c>
    </row>
    <row r="382" spans="1:21" x14ac:dyDescent="0.25">
      <c r="A382">
        <f t="shared" si="5"/>
        <v>380</v>
      </c>
      <c r="B382" s="18">
        <v>0.85960000000000003</v>
      </c>
      <c r="C382" s="17">
        <v>577</v>
      </c>
      <c r="D382" t="str">
        <f>VLOOKUP(L382,DoE_Compiled!$A$2:$C$12,2,FALSE)</f>
        <v>0517_T225606_0%Sensor_0.05%Twin.json</v>
      </c>
      <c r="E382" t="str">
        <f>VLOOKUP(M382,DoE_Compiled!$A$2:$C$12,2,FALSE)</f>
        <v>0520_T131705_50%.json</v>
      </c>
      <c r="F382" t="str">
        <f>VLOOKUP(N382,DoE_Compiled!$A$2:$C$12,2,FALSE)</f>
        <v>0520_T131705_50%.json</v>
      </c>
      <c r="G382" t="str">
        <f>VLOOKUP(O382,DoE_Compiled!$A$2:$C$12,2,FALSE)</f>
        <v>0520_T131705_50%.json</v>
      </c>
      <c r="H382">
        <f>VLOOKUP(P382,'Damage State Indexer'!$C$2:$D$102,2,TRUE)</f>
        <v>25</v>
      </c>
      <c r="I382">
        <f>VLOOKUP(Q382,'Damage State Indexer'!$C$2:$D$102,2,TRUE)</f>
        <v>30</v>
      </c>
      <c r="J382">
        <f>VLOOKUP(R382,'Damage State Indexer'!$C$2:$D$102,2,TRUE)</f>
        <v>0</v>
      </c>
      <c r="K382">
        <f>VLOOKUP(S382,'Damage State Indexer'!$C$2:$D$102,2,TRUE)</f>
        <v>30</v>
      </c>
      <c r="L382" s="3">
        <v>0</v>
      </c>
      <c r="M382" s="3">
        <v>0.5</v>
      </c>
      <c r="N382" s="3">
        <v>0.5</v>
      </c>
      <c r="O382" s="3">
        <v>0.5</v>
      </c>
      <c r="P382" s="3">
        <v>0.25</v>
      </c>
      <c r="Q382" s="3">
        <v>0.3</v>
      </c>
      <c r="R382" s="3">
        <v>0</v>
      </c>
      <c r="S382" s="3">
        <v>0.3</v>
      </c>
      <c r="T382">
        <v>2500</v>
      </c>
      <c r="U382" s="4">
        <v>380</v>
      </c>
    </row>
    <row r="383" spans="1:21" x14ac:dyDescent="0.25">
      <c r="A383">
        <f t="shared" si="5"/>
        <v>381</v>
      </c>
      <c r="B383" s="18">
        <v>0.85040000000000004</v>
      </c>
      <c r="C383" s="17">
        <v>432</v>
      </c>
      <c r="D383" t="str">
        <f>VLOOKUP(L383,DoE_Compiled!$A$2:$C$12,2,FALSE)</f>
        <v>0517_T225606_0%Sensor_0.05%Twin.json</v>
      </c>
      <c r="E383" t="str">
        <f>VLOOKUP(M383,DoE_Compiled!$A$2:$C$12,2,FALSE)</f>
        <v>0520_T131705_50%.json</v>
      </c>
      <c r="F383" t="str">
        <f>VLOOKUP(N383,DoE_Compiled!$A$2:$C$12,2,FALSE)</f>
        <v>0517_T225606_0%Sensor_0.05%Twin.json</v>
      </c>
      <c r="G383" t="str">
        <f>VLOOKUP(O383,DoE_Compiled!$A$2:$C$12,2,FALSE)</f>
        <v>0517_T225606_0%Sensor_0.05%Twin.json</v>
      </c>
      <c r="H383">
        <f>VLOOKUP(P383,'Damage State Indexer'!$C$2:$D$102,2,TRUE)</f>
        <v>30</v>
      </c>
      <c r="I383">
        <f>VLOOKUP(Q383,'Damage State Indexer'!$C$2:$D$102,2,TRUE)</f>
        <v>30</v>
      </c>
      <c r="J383">
        <f>VLOOKUP(R383,'Damage State Indexer'!$C$2:$D$102,2,TRUE)</f>
        <v>30</v>
      </c>
      <c r="K383">
        <f>VLOOKUP(S383,'Damage State Indexer'!$C$2:$D$102,2,TRUE)</f>
        <v>30</v>
      </c>
      <c r="L383" s="3">
        <v>0</v>
      </c>
      <c r="M383" s="3">
        <v>0.5</v>
      </c>
      <c r="N383" s="3">
        <v>0</v>
      </c>
      <c r="O383" s="3">
        <v>0</v>
      </c>
      <c r="P383" s="3">
        <v>0.3</v>
      </c>
      <c r="Q383" s="3">
        <v>0.3</v>
      </c>
      <c r="R383" s="3">
        <v>0.3</v>
      </c>
      <c r="S383" s="3">
        <v>0.3</v>
      </c>
      <c r="T383">
        <v>2500</v>
      </c>
      <c r="U383" s="4">
        <v>381</v>
      </c>
    </row>
    <row r="384" spans="1:21" x14ac:dyDescent="0.25">
      <c r="A384">
        <f t="shared" si="5"/>
        <v>382</v>
      </c>
      <c r="B384" s="18">
        <v>0.89239999999999997</v>
      </c>
      <c r="C384" s="17">
        <v>734</v>
      </c>
      <c r="D384" t="str">
        <f>VLOOKUP(L384,DoE_Compiled!$A$2:$C$12,2,FALSE)</f>
        <v>0520_T131705_50%.json</v>
      </c>
      <c r="E384" t="str">
        <f>VLOOKUP(M384,DoE_Compiled!$A$2:$C$12,2,FALSE)</f>
        <v>0517_T225606_0%Sensor_0.05%Twin.json</v>
      </c>
      <c r="F384" t="str">
        <f>VLOOKUP(N384,DoE_Compiled!$A$2:$C$12,2,FALSE)</f>
        <v>0517_T225606_0%Sensor_0.05%Twin.json</v>
      </c>
      <c r="G384" t="str">
        <f>VLOOKUP(O384,DoE_Compiled!$A$2:$C$12,2,FALSE)</f>
        <v>0520_T131705_50%.json</v>
      </c>
      <c r="H384">
        <f>VLOOKUP(P384,'Damage State Indexer'!$C$2:$D$102,2,TRUE)</f>
        <v>0</v>
      </c>
      <c r="I384">
        <f>VLOOKUP(Q384,'Damage State Indexer'!$C$2:$D$102,2,TRUE)</f>
        <v>30</v>
      </c>
      <c r="J384">
        <f>VLOOKUP(R384,'Damage State Indexer'!$C$2:$D$102,2,TRUE)</f>
        <v>0</v>
      </c>
      <c r="K384">
        <f>VLOOKUP(S384,'Damage State Indexer'!$C$2:$D$102,2,TRUE)</f>
        <v>0</v>
      </c>
      <c r="L384" s="3">
        <v>0.5</v>
      </c>
      <c r="M384" s="3">
        <v>0</v>
      </c>
      <c r="N384" s="3">
        <v>0</v>
      </c>
      <c r="O384" s="3">
        <v>0.5</v>
      </c>
      <c r="P384" s="3">
        <v>0</v>
      </c>
      <c r="Q384" s="3">
        <v>0.3</v>
      </c>
      <c r="R384" s="3">
        <v>0</v>
      </c>
      <c r="S384" s="3">
        <v>0</v>
      </c>
      <c r="T384">
        <v>0</v>
      </c>
      <c r="U384" s="4">
        <v>382</v>
      </c>
    </row>
    <row r="385" spans="1:21" x14ac:dyDescent="0.25">
      <c r="A385">
        <f t="shared" ref="A385:A448" si="6">U385</f>
        <v>383</v>
      </c>
      <c r="B385" s="18">
        <v>0.94</v>
      </c>
      <c r="C385" s="17">
        <v>734</v>
      </c>
      <c r="D385" t="str">
        <f>VLOOKUP(L385,DoE_Compiled!$A$2:$C$12,2,FALSE)</f>
        <v>0517_T225606_0%Sensor_0.05%Twin.json</v>
      </c>
      <c r="E385" t="str">
        <f>VLOOKUP(M385,DoE_Compiled!$A$2:$C$12,2,FALSE)</f>
        <v>0520_T131705_50%.json</v>
      </c>
      <c r="F385" t="str">
        <f>VLOOKUP(N385,DoE_Compiled!$A$2:$C$12,2,FALSE)</f>
        <v>0517_T225606_0%Sensor_0.05%Twin.json</v>
      </c>
      <c r="G385" t="str">
        <f>VLOOKUP(O385,DoE_Compiled!$A$2:$C$12,2,FALSE)</f>
        <v>0520_T131705_50%.json</v>
      </c>
      <c r="H385">
        <f>VLOOKUP(P385,'Damage State Indexer'!$C$2:$D$102,2,TRUE)</f>
        <v>30</v>
      </c>
      <c r="I385">
        <f>VLOOKUP(Q385,'Damage State Indexer'!$C$2:$D$102,2,TRUE)</f>
        <v>0</v>
      </c>
      <c r="J385">
        <f>VLOOKUP(R385,'Damage State Indexer'!$C$2:$D$102,2,TRUE)</f>
        <v>0</v>
      </c>
      <c r="K385">
        <f>VLOOKUP(S385,'Damage State Indexer'!$C$2:$D$102,2,TRUE)</f>
        <v>30</v>
      </c>
      <c r="L385" s="3">
        <v>0</v>
      </c>
      <c r="M385" s="3">
        <v>0.5</v>
      </c>
      <c r="N385" s="3">
        <v>0</v>
      </c>
      <c r="O385" s="3">
        <v>0.5</v>
      </c>
      <c r="P385" s="3">
        <v>0.3</v>
      </c>
      <c r="Q385" s="3">
        <v>0</v>
      </c>
      <c r="R385" s="3">
        <v>0</v>
      </c>
      <c r="S385" s="3">
        <v>0.3</v>
      </c>
      <c r="T385">
        <v>0</v>
      </c>
      <c r="U385" s="4">
        <v>383</v>
      </c>
    </row>
    <row r="386" spans="1:21" x14ac:dyDescent="0.25">
      <c r="A386">
        <f t="shared" si="6"/>
        <v>384</v>
      </c>
      <c r="B386" s="18">
        <v>0.89490000000000003</v>
      </c>
      <c r="C386" s="17">
        <v>734</v>
      </c>
      <c r="D386" t="str">
        <f>VLOOKUP(L386,DoE_Compiled!$A$2:$C$12,2,FALSE)</f>
        <v>0520_T131705_50%.json</v>
      </c>
      <c r="E386" t="str">
        <f>VLOOKUP(M386,DoE_Compiled!$A$2:$C$12,2,FALSE)</f>
        <v>0517_T225606_0%Sensor_0.05%Twin.json</v>
      </c>
      <c r="F386" t="str">
        <f>VLOOKUP(N386,DoE_Compiled!$A$2:$C$12,2,FALSE)</f>
        <v>0517_T225606_0%Sensor_0.05%Twin.json</v>
      </c>
      <c r="G386" t="str">
        <f>VLOOKUP(O386,DoE_Compiled!$A$2:$C$12,2,FALSE)</f>
        <v>0520_T131705_50%.json</v>
      </c>
      <c r="H386">
        <f>VLOOKUP(P386,'Damage State Indexer'!$C$2:$D$102,2,TRUE)</f>
        <v>30</v>
      </c>
      <c r="I386">
        <f>VLOOKUP(Q386,'Damage State Indexer'!$C$2:$D$102,2,TRUE)</f>
        <v>0</v>
      </c>
      <c r="J386">
        <f>VLOOKUP(R386,'Damage State Indexer'!$C$2:$D$102,2,TRUE)</f>
        <v>0</v>
      </c>
      <c r="K386">
        <f>VLOOKUP(S386,'Damage State Indexer'!$C$2:$D$102,2,TRUE)</f>
        <v>30</v>
      </c>
      <c r="L386" s="3">
        <v>0.5</v>
      </c>
      <c r="M386" s="3">
        <v>0</v>
      </c>
      <c r="N386" s="3">
        <v>0</v>
      </c>
      <c r="O386" s="3">
        <v>0.5</v>
      </c>
      <c r="P386" s="3">
        <v>0.3</v>
      </c>
      <c r="Q386" s="3">
        <v>0</v>
      </c>
      <c r="R386" s="3">
        <v>0</v>
      </c>
      <c r="S386" s="3">
        <v>0.3</v>
      </c>
      <c r="T386">
        <v>0</v>
      </c>
      <c r="U386" s="4">
        <v>384</v>
      </c>
    </row>
    <row r="387" spans="1:21" x14ac:dyDescent="0.25">
      <c r="A387">
        <f t="shared" si="6"/>
        <v>385</v>
      </c>
      <c r="B387" s="18">
        <v>0.86850000000000005</v>
      </c>
      <c r="C387" s="17">
        <v>504</v>
      </c>
      <c r="D387" t="str">
        <f>VLOOKUP(L387,DoE_Compiled!$A$2:$C$12,2,FALSE)</f>
        <v>0517_T225606_0%Sensor_0.05%Twin.json</v>
      </c>
      <c r="E387" t="str">
        <f>VLOOKUP(M387,DoE_Compiled!$A$2:$C$12,2,FALSE)</f>
        <v>0520_T131705_50%.json</v>
      </c>
      <c r="F387" t="str">
        <f>VLOOKUP(N387,DoE_Compiled!$A$2:$C$12,2,FALSE)</f>
        <v>0520_T131705_50%.json</v>
      </c>
      <c r="G387" t="str">
        <f>VLOOKUP(O387,DoE_Compiled!$A$2:$C$12,2,FALSE)</f>
        <v>0520_T131705_50%.json</v>
      </c>
      <c r="H387">
        <f>VLOOKUP(P387,'Damage State Indexer'!$C$2:$D$102,2,TRUE)</f>
        <v>30</v>
      </c>
      <c r="I387">
        <f>VLOOKUP(Q387,'Damage State Indexer'!$C$2:$D$102,2,TRUE)</f>
        <v>30</v>
      </c>
      <c r="J387">
        <f>VLOOKUP(R387,'Damage State Indexer'!$C$2:$D$102,2,TRUE)</f>
        <v>30</v>
      </c>
      <c r="K387">
        <f>VLOOKUP(S387,'Damage State Indexer'!$C$2:$D$102,2,TRUE)</f>
        <v>30</v>
      </c>
      <c r="L387" s="3">
        <v>0</v>
      </c>
      <c r="M387" s="3">
        <v>0.5</v>
      </c>
      <c r="N387" s="3">
        <v>0.5</v>
      </c>
      <c r="O387" s="3">
        <v>0.5</v>
      </c>
      <c r="P387" s="3">
        <v>0.3</v>
      </c>
      <c r="Q387" s="3">
        <v>0.3</v>
      </c>
      <c r="R387" s="3">
        <v>0.3</v>
      </c>
      <c r="S387" s="3">
        <v>0.3</v>
      </c>
      <c r="T387">
        <v>0</v>
      </c>
      <c r="U387" s="4">
        <v>385</v>
      </c>
    </row>
    <row r="388" spans="1:21" x14ac:dyDescent="0.25">
      <c r="A388">
        <f t="shared" si="6"/>
        <v>386</v>
      </c>
      <c r="B388" s="18">
        <v>0.84399999999999997</v>
      </c>
      <c r="C388" s="17">
        <v>432</v>
      </c>
      <c r="D388" t="str">
        <f>VLOOKUP(L388,DoE_Compiled!$A$2:$C$12,2,FALSE)</f>
        <v>0517_T225606_0%Sensor_0.05%Twin.json</v>
      </c>
      <c r="E388" t="str">
        <f>VLOOKUP(M388,DoE_Compiled!$A$2:$C$12,2,FALSE)</f>
        <v>0520_T131705_50%.json</v>
      </c>
      <c r="F388" t="str">
        <f>VLOOKUP(N388,DoE_Compiled!$A$2:$C$12,2,FALSE)</f>
        <v>0517_T225606_0%Sensor_0.05%Twin.json</v>
      </c>
      <c r="G388" t="str">
        <f>VLOOKUP(O388,DoE_Compiled!$A$2:$C$12,2,FALSE)</f>
        <v>0520_T131705_50%.json</v>
      </c>
      <c r="H388">
        <f>VLOOKUP(P388,'Damage State Indexer'!$C$2:$D$102,2,TRUE)</f>
        <v>25</v>
      </c>
      <c r="I388">
        <f>VLOOKUP(Q388,'Damage State Indexer'!$C$2:$D$102,2,TRUE)</f>
        <v>30</v>
      </c>
      <c r="J388">
        <f>VLOOKUP(R388,'Damage State Indexer'!$C$2:$D$102,2,TRUE)</f>
        <v>30</v>
      </c>
      <c r="K388">
        <f>VLOOKUP(S388,'Damage State Indexer'!$C$2:$D$102,2,TRUE)</f>
        <v>30</v>
      </c>
      <c r="L388" s="3">
        <v>0</v>
      </c>
      <c r="M388" s="3">
        <v>0.5</v>
      </c>
      <c r="N388" s="3">
        <v>0</v>
      </c>
      <c r="O388" s="3">
        <v>0.5</v>
      </c>
      <c r="P388" s="3">
        <v>0.25</v>
      </c>
      <c r="Q388" s="3">
        <v>0.3</v>
      </c>
      <c r="R388" s="3">
        <v>0.3</v>
      </c>
      <c r="S388" s="3">
        <v>0.3</v>
      </c>
      <c r="T388">
        <v>2500</v>
      </c>
      <c r="U388" s="4">
        <v>386</v>
      </c>
    </row>
    <row r="389" spans="1:21" x14ac:dyDescent="0.25">
      <c r="A389">
        <f t="shared" si="6"/>
        <v>387</v>
      </c>
      <c r="B389" s="18">
        <v>0.90249999999999997</v>
      </c>
      <c r="C389" s="17">
        <v>566</v>
      </c>
      <c r="D389" t="str">
        <f>VLOOKUP(L389,DoE_Compiled!$A$2:$C$12,2,FALSE)</f>
        <v>0517_T225606_0%Sensor_0.05%Twin.json</v>
      </c>
      <c r="E389" t="str">
        <f>VLOOKUP(M389,DoE_Compiled!$A$2:$C$12,2,FALSE)</f>
        <v>0520_T131705_50%.json</v>
      </c>
      <c r="F389" t="str">
        <f>VLOOKUP(N389,DoE_Compiled!$A$2:$C$12,2,FALSE)</f>
        <v>0520_T131705_50%.json</v>
      </c>
      <c r="G389" t="str">
        <f>VLOOKUP(O389,DoE_Compiled!$A$2:$C$12,2,FALSE)</f>
        <v>0520_T131705_50%.json</v>
      </c>
      <c r="H389">
        <f>VLOOKUP(P389,'Damage State Indexer'!$C$2:$D$102,2,TRUE)</f>
        <v>0</v>
      </c>
      <c r="I389">
        <f>VLOOKUP(Q389,'Damage State Indexer'!$C$2:$D$102,2,TRUE)</f>
        <v>0</v>
      </c>
      <c r="J389">
        <f>VLOOKUP(R389,'Damage State Indexer'!$C$2:$D$102,2,TRUE)</f>
        <v>30</v>
      </c>
      <c r="K389">
        <f>VLOOKUP(S389,'Damage State Indexer'!$C$2:$D$102,2,TRUE)</f>
        <v>0</v>
      </c>
      <c r="L389" s="3">
        <v>0</v>
      </c>
      <c r="M389" s="3">
        <v>0.5</v>
      </c>
      <c r="N389" s="3">
        <v>0.5</v>
      </c>
      <c r="O389" s="3">
        <v>0.5</v>
      </c>
      <c r="P389" s="3">
        <v>0</v>
      </c>
      <c r="Q389" s="3">
        <v>0</v>
      </c>
      <c r="R389" s="3">
        <v>0.3</v>
      </c>
      <c r="S389" s="3">
        <v>0</v>
      </c>
      <c r="T389">
        <v>2500</v>
      </c>
      <c r="U389" s="4">
        <v>387</v>
      </c>
    </row>
    <row r="390" spans="1:21" x14ac:dyDescent="0.25">
      <c r="A390">
        <f t="shared" si="6"/>
        <v>388</v>
      </c>
      <c r="B390" s="18">
        <v>0.90159999999999996</v>
      </c>
      <c r="C390" s="17">
        <v>613</v>
      </c>
      <c r="D390" t="str">
        <f>VLOOKUP(L390,DoE_Compiled!$A$2:$C$12,2,FALSE)</f>
        <v>0520_T131705_50%.json</v>
      </c>
      <c r="E390" t="str">
        <f>VLOOKUP(M390,DoE_Compiled!$A$2:$C$12,2,FALSE)</f>
        <v>0520_T131705_50%.json</v>
      </c>
      <c r="F390" t="str">
        <f>VLOOKUP(N390,DoE_Compiled!$A$2:$C$12,2,FALSE)</f>
        <v>0520_T131705_50%.json</v>
      </c>
      <c r="G390" t="str">
        <f>VLOOKUP(O390,DoE_Compiled!$A$2:$C$12,2,FALSE)</f>
        <v>0520_T131705_50%.json</v>
      </c>
      <c r="H390">
        <f>VLOOKUP(P390,'Damage State Indexer'!$C$2:$D$102,2,TRUE)</f>
        <v>30</v>
      </c>
      <c r="I390">
        <f>VLOOKUP(Q390,'Damage State Indexer'!$C$2:$D$102,2,TRUE)</f>
        <v>30</v>
      </c>
      <c r="J390">
        <f>VLOOKUP(R390,'Damage State Indexer'!$C$2:$D$102,2,TRUE)</f>
        <v>0</v>
      </c>
      <c r="K390">
        <f>VLOOKUP(S390,'Damage State Indexer'!$C$2:$D$102,2,TRUE)</f>
        <v>0</v>
      </c>
      <c r="L390" s="3">
        <v>0.5</v>
      </c>
      <c r="M390" s="3">
        <v>0.5</v>
      </c>
      <c r="N390" s="3">
        <v>0.5</v>
      </c>
      <c r="O390" s="3">
        <v>0.5</v>
      </c>
      <c r="P390" s="3">
        <v>0.3</v>
      </c>
      <c r="Q390" s="3">
        <v>0.3</v>
      </c>
      <c r="R390" s="3">
        <v>0</v>
      </c>
      <c r="S390" s="3">
        <v>0</v>
      </c>
      <c r="T390">
        <v>1937.5</v>
      </c>
      <c r="U390" s="4">
        <v>388</v>
      </c>
    </row>
    <row r="391" spans="1:21" x14ac:dyDescent="0.25">
      <c r="A391">
        <f t="shared" si="6"/>
        <v>389</v>
      </c>
      <c r="B391" s="18">
        <v>0.9365</v>
      </c>
      <c r="C391" s="17">
        <v>683</v>
      </c>
      <c r="D391" t="str">
        <f>VLOOKUP(L391,DoE_Compiled!$A$2:$C$12,2,FALSE)</f>
        <v>0520_T131705_50%.json</v>
      </c>
      <c r="E391" t="str">
        <f>VLOOKUP(M391,DoE_Compiled!$A$2:$C$12,2,FALSE)</f>
        <v>0517_T225606_0%Sensor_0.05%Twin.json</v>
      </c>
      <c r="F391" t="str">
        <f>VLOOKUP(N391,DoE_Compiled!$A$2:$C$12,2,FALSE)</f>
        <v>0520_T131705_50%.json</v>
      </c>
      <c r="G391" t="str">
        <f>VLOOKUP(O391,DoE_Compiled!$A$2:$C$12,2,FALSE)</f>
        <v>0517_T225606_0%Sensor_0.05%Twin.json</v>
      </c>
      <c r="H391">
        <f>VLOOKUP(P391,'Damage State Indexer'!$C$2:$D$102,2,TRUE)</f>
        <v>30</v>
      </c>
      <c r="I391">
        <f>VLOOKUP(Q391,'Damage State Indexer'!$C$2:$D$102,2,TRUE)</f>
        <v>30</v>
      </c>
      <c r="J391">
        <f>VLOOKUP(R391,'Damage State Indexer'!$C$2:$D$102,2,TRUE)</f>
        <v>0</v>
      </c>
      <c r="K391">
        <f>VLOOKUP(S391,'Damage State Indexer'!$C$2:$D$102,2,TRUE)</f>
        <v>0</v>
      </c>
      <c r="L391" s="3">
        <v>0.5</v>
      </c>
      <c r="M391" s="3">
        <v>0</v>
      </c>
      <c r="N391" s="3">
        <v>0.5</v>
      </c>
      <c r="O391" s="3">
        <v>0</v>
      </c>
      <c r="P391" s="3">
        <v>0.3</v>
      </c>
      <c r="Q391" s="3">
        <v>0.3</v>
      </c>
      <c r="R391" s="3">
        <v>0</v>
      </c>
      <c r="S391" s="3">
        <v>0</v>
      </c>
      <c r="T391">
        <v>812.5</v>
      </c>
      <c r="U391" s="4">
        <v>389</v>
      </c>
    </row>
    <row r="392" spans="1:21" x14ac:dyDescent="0.25">
      <c r="A392">
        <f t="shared" si="6"/>
        <v>390</v>
      </c>
      <c r="B392" s="18">
        <v>0.82310000000000005</v>
      </c>
      <c r="C392" s="17">
        <v>504</v>
      </c>
      <c r="D392" t="str">
        <f>VLOOKUP(L392,DoE_Compiled!$A$2:$C$12,2,FALSE)</f>
        <v>0520_T131705_50%.json</v>
      </c>
      <c r="E392" t="str">
        <f>VLOOKUP(M392,DoE_Compiled!$A$2:$C$12,2,FALSE)</f>
        <v>0517_T225606_0%Sensor_0.05%Twin.json</v>
      </c>
      <c r="F392" t="str">
        <f>VLOOKUP(N392,DoE_Compiled!$A$2:$C$12,2,FALSE)</f>
        <v>0520_T131705_50%.json</v>
      </c>
      <c r="G392" t="str">
        <f>VLOOKUP(O392,DoE_Compiled!$A$2:$C$12,2,FALSE)</f>
        <v>0520_T131705_50%.json</v>
      </c>
      <c r="H392">
        <f>VLOOKUP(P392,'Damage State Indexer'!$C$2:$D$102,2,TRUE)</f>
        <v>30</v>
      </c>
      <c r="I392">
        <f>VLOOKUP(Q392,'Damage State Indexer'!$C$2:$D$102,2,TRUE)</f>
        <v>30</v>
      </c>
      <c r="J392">
        <f>VLOOKUP(R392,'Damage State Indexer'!$C$2:$D$102,2,TRUE)</f>
        <v>30</v>
      </c>
      <c r="K392">
        <f>VLOOKUP(S392,'Damage State Indexer'!$C$2:$D$102,2,TRUE)</f>
        <v>30</v>
      </c>
      <c r="L392" s="3">
        <v>0.5</v>
      </c>
      <c r="M392" s="3">
        <v>0</v>
      </c>
      <c r="N392" s="3">
        <v>0.5</v>
      </c>
      <c r="O392" s="3">
        <v>0.5</v>
      </c>
      <c r="P392" s="3">
        <v>0.3</v>
      </c>
      <c r="Q392" s="3">
        <v>0.3</v>
      </c>
      <c r="R392" s="3">
        <v>0.3</v>
      </c>
      <c r="S392" s="3">
        <v>0.3</v>
      </c>
      <c r="T392">
        <v>0</v>
      </c>
      <c r="U392" s="4">
        <v>390</v>
      </c>
    </row>
    <row r="393" spans="1:21" x14ac:dyDescent="0.25">
      <c r="A393">
        <f t="shared" si="6"/>
        <v>391</v>
      </c>
      <c r="B393" s="18">
        <v>0.9375</v>
      </c>
      <c r="C393" s="17">
        <v>734</v>
      </c>
      <c r="D393" t="str">
        <f>VLOOKUP(L393,DoE_Compiled!$A$2:$C$12,2,FALSE)</f>
        <v>0517_T225606_0%Sensor_0.05%Twin.json</v>
      </c>
      <c r="E393" t="str">
        <f>VLOOKUP(M393,DoE_Compiled!$A$2:$C$12,2,FALSE)</f>
        <v>0520_T131705_50%.json</v>
      </c>
      <c r="F393" t="str">
        <f>VLOOKUP(N393,DoE_Compiled!$A$2:$C$12,2,FALSE)</f>
        <v>0517_T225606_0%Sensor_0.05%Twin.json</v>
      </c>
      <c r="G393" t="str">
        <f>VLOOKUP(O393,DoE_Compiled!$A$2:$C$12,2,FALSE)</f>
        <v>0517_T225606_0%Sensor_0.05%Twin.json</v>
      </c>
      <c r="H393">
        <f>VLOOKUP(P393,'Damage State Indexer'!$C$2:$D$102,2,TRUE)</f>
        <v>30</v>
      </c>
      <c r="I393">
        <f>VLOOKUP(Q393,'Damage State Indexer'!$C$2:$D$102,2,TRUE)</f>
        <v>30</v>
      </c>
      <c r="J393">
        <f>VLOOKUP(R393,'Damage State Indexer'!$C$2:$D$102,2,TRUE)</f>
        <v>0</v>
      </c>
      <c r="K393">
        <f>VLOOKUP(S393,'Damage State Indexer'!$C$2:$D$102,2,TRUE)</f>
        <v>0</v>
      </c>
      <c r="L393" s="3">
        <v>0</v>
      </c>
      <c r="M393" s="3">
        <v>0.5</v>
      </c>
      <c r="N393" s="3">
        <v>0</v>
      </c>
      <c r="O393" s="3">
        <v>0</v>
      </c>
      <c r="P393" s="3">
        <v>0.3</v>
      </c>
      <c r="Q393" s="3">
        <v>0.3</v>
      </c>
      <c r="R393" s="3">
        <v>0</v>
      </c>
      <c r="S393" s="3">
        <v>0</v>
      </c>
      <c r="T393">
        <v>0</v>
      </c>
      <c r="U393" s="4">
        <v>391</v>
      </c>
    </row>
    <row r="394" spans="1:21" x14ac:dyDescent="0.25">
      <c r="A394" s="7">
        <f t="shared" si="6"/>
        <v>392</v>
      </c>
      <c r="B394" s="18">
        <v>0.88390000000000002</v>
      </c>
      <c r="C394" s="17">
        <v>577</v>
      </c>
      <c r="D394" t="str">
        <f>VLOOKUP(L394,DoE_Compiled!$A$2:$C$12,2,FALSE)</f>
        <v>0517_T225606_0%Sensor_0.05%Twin.json</v>
      </c>
      <c r="E394" t="str">
        <f>VLOOKUP(M394,DoE_Compiled!$A$2:$C$12,2,FALSE)</f>
        <v>0520_T131705_50%.json</v>
      </c>
      <c r="F394" t="str">
        <f>VLOOKUP(N394,DoE_Compiled!$A$2:$C$12,2,FALSE)</f>
        <v>0520_T131705_50%.json</v>
      </c>
      <c r="G394" t="str">
        <f>VLOOKUP(O394,DoE_Compiled!$A$2:$C$12,2,FALSE)</f>
        <v>0517_T225606_0%Sensor_0.05%Twin.json</v>
      </c>
      <c r="H394">
        <f>VLOOKUP(P394,'Damage State Indexer'!$C$2:$D$102,2,TRUE)</f>
        <v>0</v>
      </c>
      <c r="I394">
        <f>VLOOKUP(Q394,'Damage State Indexer'!$C$2:$D$102,2,TRUE)</f>
        <v>0</v>
      </c>
      <c r="J394">
        <f>VLOOKUP(R394,'Damage State Indexer'!$C$2:$D$102,2,TRUE)</f>
        <v>0</v>
      </c>
      <c r="K394">
        <f>VLOOKUP(S394,'Damage State Indexer'!$C$2:$D$102,2,TRUE)</f>
        <v>30</v>
      </c>
      <c r="L394" s="3">
        <v>0</v>
      </c>
      <c r="M394" s="3">
        <v>0.5</v>
      </c>
      <c r="N394" s="3">
        <v>0.5</v>
      </c>
      <c r="O394" s="3">
        <v>0</v>
      </c>
      <c r="P394" s="3">
        <v>0</v>
      </c>
      <c r="Q394" s="3">
        <v>0</v>
      </c>
      <c r="R394" s="3">
        <v>0</v>
      </c>
      <c r="S394" s="3">
        <v>0.3</v>
      </c>
      <c r="T394">
        <v>2500</v>
      </c>
      <c r="U394" s="4">
        <v>392</v>
      </c>
    </row>
    <row r="395" spans="1:21" x14ac:dyDescent="0.25">
      <c r="A395">
        <f t="shared" si="6"/>
        <v>393</v>
      </c>
      <c r="B395" s="18">
        <v>0.94650000000000001</v>
      </c>
      <c r="C395" s="17">
        <v>734</v>
      </c>
      <c r="D395" t="str">
        <f>VLOOKUP(L395,DoE_Compiled!$A$2:$C$12,2,FALSE)</f>
        <v>0517_T225606_0%Sensor_0.05%Twin.json</v>
      </c>
      <c r="E395" t="str">
        <f>VLOOKUP(M395,DoE_Compiled!$A$2:$C$12,2,FALSE)</f>
        <v>0517_T225606_0%Sensor_0.05%Twin.json</v>
      </c>
      <c r="F395" t="str">
        <f>VLOOKUP(N395,DoE_Compiled!$A$2:$C$12,2,FALSE)</f>
        <v>0517_T225606_0%Sensor_0.05%Twin.json</v>
      </c>
      <c r="G395" t="str">
        <f>VLOOKUP(O395,DoE_Compiled!$A$2:$C$12,2,FALSE)</f>
        <v>0517_T225606_0%Sensor_0.05%Twin.json</v>
      </c>
      <c r="H395">
        <f>VLOOKUP(P395,'Damage State Indexer'!$C$2:$D$102,2,TRUE)</f>
        <v>30</v>
      </c>
      <c r="I395">
        <f>VLOOKUP(Q395,'Damage State Indexer'!$C$2:$D$102,2,TRUE)</f>
        <v>25</v>
      </c>
      <c r="J395">
        <f>VLOOKUP(R395,'Damage State Indexer'!$C$2:$D$102,2,TRUE)</f>
        <v>0</v>
      </c>
      <c r="K395">
        <f>VLOOKUP(S395,'Damage State Indexer'!$C$2:$D$102,2,TRUE)</f>
        <v>0</v>
      </c>
      <c r="L395" s="3">
        <v>0</v>
      </c>
      <c r="M395" s="3">
        <v>0</v>
      </c>
      <c r="N395" s="3">
        <v>0</v>
      </c>
      <c r="O395" s="3">
        <v>0</v>
      </c>
      <c r="P395" s="3">
        <v>0.3</v>
      </c>
      <c r="Q395" s="3">
        <v>0.25</v>
      </c>
      <c r="R395" s="3">
        <v>0</v>
      </c>
      <c r="S395" s="3">
        <v>0</v>
      </c>
      <c r="T395">
        <v>0</v>
      </c>
      <c r="U395" s="4">
        <v>393</v>
      </c>
    </row>
    <row r="396" spans="1:21" x14ac:dyDescent="0.25">
      <c r="A396">
        <f t="shared" si="6"/>
        <v>394</v>
      </c>
      <c r="B396" s="18">
        <v>0.83750000000000002</v>
      </c>
      <c r="C396" s="17">
        <v>438</v>
      </c>
      <c r="D396" t="str">
        <f>VLOOKUP(L396,DoE_Compiled!$A$2:$C$12,2,FALSE)</f>
        <v>0520_T131705_50%.json</v>
      </c>
      <c r="E396" t="str">
        <f>VLOOKUP(M396,DoE_Compiled!$A$2:$C$12,2,FALSE)</f>
        <v>0520_T131705_50%.json</v>
      </c>
      <c r="F396" t="str">
        <f>VLOOKUP(N396,DoE_Compiled!$A$2:$C$12,2,FALSE)</f>
        <v>0520_T131705_50%.json</v>
      </c>
      <c r="G396" t="str">
        <f>VLOOKUP(O396,DoE_Compiled!$A$2:$C$12,2,FALSE)</f>
        <v>0520_T131705_50%.json</v>
      </c>
      <c r="H396">
        <f>VLOOKUP(P396,'Damage State Indexer'!$C$2:$D$102,2,TRUE)</f>
        <v>0</v>
      </c>
      <c r="I396">
        <f>VLOOKUP(Q396,'Damage State Indexer'!$C$2:$D$102,2,TRUE)</f>
        <v>30</v>
      </c>
      <c r="J396">
        <f>VLOOKUP(R396,'Damage State Indexer'!$C$2:$D$102,2,TRUE)</f>
        <v>30</v>
      </c>
      <c r="K396">
        <f>VLOOKUP(S396,'Damage State Indexer'!$C$2:$D$102,2,TRUE)</f>
        <v>30</v>
      </c>
      <c r="L396" s="3">
        <v>0.5</v>
      </c>
      <c r="M396" s="3">
        <v>0.5</v>
      </c>
      <c r="N396" s="3">
        <v>0.5</v>
      </c>
      <c r="O396" s="3">
        <v>0.5</v>
      </c>
      <c r="P396" s="3">
        <v>0</v>
      </c>
      <c r="Q396" s="3">
        <v>0.3</v>
      </c>
      <c r="R396" s="3">
        <v>0.3</v>
      </c>
      <c r="S396" s="3">
        <v>0.3</v>
      </c>
      <c r="T396">
        <v>2500</v>
      </c>
      <c r="U396" s="4">
        <v>394</v>
      </c>
    </row>
    <row r="397" spans="1:21" x14ac:dyDescent="0.25">
      <c r="A397">
        <f t="shared" si="6"/>
        <v>395</v>
      </c>
      <c r="B397" s="18">
        <v>0.88859999999999995</v>
      </c>
      <c r="C397" s="17">
        <v>722</v>
      </c>
      <c r="D397" t="str">
        <f>VLOOKUP(L397,DoE_Compiled!$A$2:$C$12,2,FALSE)</f>
        <v>0520_T131705_50%.json</v>
      </c>
      <c r="E397" t="str">
        <f>VLOOKUP(M397,DoE_Compiled!$A$2:$C$12,2,FALSE)</f>
        <v>0517_T225606_0%Sensor_0.05%Twin.json</v>
      </c>
      <c r="F397" t="str">
        <f>VLOOKUP(N397,DoE_Compiled!$A$2:$C$12,2,FALSE)</f>
        <v>0517_T225606_0%Sensor_0.05%Twin.json</v>
      </c>
      <c r="G397" t="str">
        <f>VLOOKUP(O397,DoE_Compiled!$A$2:$C$12,2,FALSE)</f>
        <v>0517_T225606_0%Sensor_0.05%Twin.json</v>
      </c>
      <c r="H397">
        <f>VLOOKUP(P397,'Damage State Indexer'!$C$2:$D$102,2,TRUE)</f>
        <v>0</v>
      </c>
      <c r="I397">
        <f>VLOOKUP(Q397,'Damage State Indexer'!$C$2:$D$102,2,TRUE)</f>
        <v>0</v>
      </c>
      <c r="J397">
        <f>VLOOKUP(R397,'Damage State Indexer'!$C$2:$D$102,2,TRUE)</f>
        <v>30</v>
      </c>
      <c r="K397">
        <f>VLOOKUP(S397,'Damage State Indexer'!$C$2:$D$102,2,TRUE)</f>
        <v>30</v>
      </c>
      <c r="L397" s="3">
        <v>0.5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0.3</v>
      </c>
      <c r="S397" s="3">
        <v>0.3</v>
      </c>
      <c r="T397">
        <v>0</v>
      </c>
      <c r="U397" s="4">
        <v>395</v>
      </c>
    </row>
    <row r="398" spans="1:21" x14ac:dyDescent="0.25">
      <c r="A398">
        <f t="shared" si="6"/>
        <v>396</v>
      </c>
      <c r="B398" s="18">
        <v>0.89690000000000003</v>
      </c>
      <c r="C398" s="17">
        <v>577</v>
      </c>
      <c r="D398" t="str">
        <f>VLOOKUP(L398,DoE_Compiled!$A$2:$C$12,2,FALSE)</f>
        <v>0517_T225606_0%Sensor_0.05%Twin.json</v>
      </c>
      <c r="E398" t="str">
        <f>VLOOKUP(M398,DoE_Compiled!$A$2:$C$12,2,FALSE)</f>
        <v>0517_T225606_0%Sensor_0.05%Twin.json</v>
      </c>
      <c r="F398" t="str">
        <f>VLOOKUP(N398,DoE_Compiled!$A$2:$C$12,2,FALSE)</f>
        <v>0520_T131705_50%.json</v>
      </c>
      <c r="G398" t="str">
        <f>VLOOKUP(O398,DoE_Compiled!$A$2:$C$12,2,FALSE)</f>
        <v>0517_T225606_0%Sensor_0.05%Twin.json</v>
      </c>
      <c r="H398">
        <f>VLOOKUP(P398,'Damage State Indexer'!$C$2:$D$102,2,TRUE)</f>
        <v>0</v>
      </c>
      <c r="I398">
        <f>VLOOKUP(Q398,'Damage State Indexer'!$C$2:$D$102,2,TRUE)</f>
        <v>30</v>
      </c>
      <c r="J398">
        <f>VLOOKUP(R398,'Damage State Indexer'!$C$2:$D$102,2,TRUE)</f>
        <v>0</v>
      </c>
      <c r="K398">
        <f>VLOOKUP(S398,'Damage State Indexer'!$C$2:$D$102,2,TRUE)</f>
        <v>0</v>
      </c>
      <c r="L398" s="3">
        <v>0</v>
      </c>
      <c r="M398" s="3">
        <v>0</v>
      </c>
      <c r="N398" s="3">
        <v>0.5</v>
      </c>
      <c r="O398" s="3">
        <v>0</v>
      </c>
      <c r="P398" s="3">
        <v>0</v>
      </c>
      <c r="Q398" s="3">
        <v>0.3</v>
      </c>
      <c r="R398" s="3">
        <v>0</v>
      </c>
      <c r="S398" s="3">
        <v>0</v>
      </c>
      <c r="T398">
        <v>2500</v>
      </c>
      <c r="U398" s="4">
        <v>396</v>
      </c>
    </row>
    <row r="399" spans="1:21" x14ac:dyDescent="0.25">
      <c r="A399">
        <f t="shared" si="6"/>
        <v>397</v>
      </c>
      <c r="B399" s="18">
        <v>0.86680000000000001</v>
      </c>
      <c r="C399" s="17">
        <v>566</v>
      </c>
      <c r="D399" t="str">
        <f>VLOOKUP(L399,DoE_Compiled!$A$2:$C$12,2,FALSE)</f>
        <v>0520_T131705_50%.json</v>
      </c>
      <c r="E399" t="str">
        <f>VLOOKUP(M399,DoE_Compiled!$A$2:$C$12,2,FALSE)</f>
        <v>0520_T131705_50%.json</v>
      </c>
      <c r="F399" t="str">
        <f>VLOOKUP(N399,DoE_Compiled!$A$2:$C$12,2,FALSE)</f>
        <v>0520_T131705_50%.json</v>
      </c>
      <c r="G399" t="str">
        <f>VLOOKUP(O399,DoE_Compiled!$A$2:$C$12,2,FALSE)</f>
        <v>0520_T131705_50%.json</v>
      </c>
      <c r="H399">
        <f>VLOOKUP(P399,'Damage State Indexer'!$C$2:$D$102,2,TRUE)</f>
        <v>30</v>
      </c>
      <c r="I399">
        <f>VLOOKUP(Q399,'Damage State Indexer'!$C$2:$D$102,2,TRUE)</f>
        <v>0</v>
      </c>
      <c r="J399">
        <f>VLOOKUP(R399,'Damage State Indexer'!$C$2:$D$102,2,TRUE)</f>
        <v>30</v>
      </c>
      <c r="K399">
        <f>VLOOKUP(S399,'Damage State Indexer'!$C$2:$D$102,2,TRUE)</f>
        <v>30</v>
      </c>
      <c r="L399" s="3">
        <v>0.5</v>
      </c>
      <c r="M399" s="3">
        <v>0.5</v>
      </c>
      <c r="N399" s="3">
        <v>0.5</v>
      </c>
      <c r="O399" s="3">
        <v>0.5</v>
      </c>
      <c r="P399" s="3">
        <v>0.3</v>
      </c>
      <c r="Q399" s="3">
        <v>0</v>
      </c>
      <c r="R399" s="3">
        <v>0.3</v>
      </c>
      <c r="S399" s="3">
        <v>0.3</v>
      </c>
      <c r="T399">
        <v>2500</v>
      </c>
      <c r="U399" s="4">
        <v>397</v>
      </c>
    </row>
    <row r="400" spans="1:21" x14ac:dyDescent="0.25">
      <c r="A400">
        <f t="shared" si="6"/>
        <v>398</v>
      </c>
      <c r="B400" s="18">
        <v>0.90680000000000005</v>
      </c>
      <c r="C400" s="17">
        <v>566</v>
      </c>
      <c r="D400" t="str">
        <f>VLOOKUP(L400,DoE_Compiled!$A$2:$C$12,2,FALSE)</f>
        <v>0517_T225606_0%Sensor_0.05%Twin.json</v>
      </c>
      <c r="E400" t="str">
        <f>VLOOKUP(M400,DoE_Compiled!$A$2:$C$12,2,FALSE)</f>
        <v>0520_T131705_50%.json</v>
      </c>
      <c r="F400" t="str">
        <f>VLOOKUP(N400,DoE_Compiled!$A$2:$C$12,2,FALSE)</f>
        <v>0517_T225606_0%Sensor_0.05%Twin.json</v>
      </c>
      <c r="G400" t="str">
        <f>VLOOKUP(O400,DoE_Compiled!$A$2:$C$12,2,FALSE)</f>
        <v>0517_T225606_0%Sensor_0.05%Twin.json</v>
      </c>
      <c r="H400">
        <f>VLOOKUP(P400,'Damage State Indexer'!$C$2:$D$102,2,TRUE)</f>
        <v>30</v>
      </c>
      <c r="I400">
        <f>VLOOKUP(Q400,'Damage State Indexer'!$C$2:$D$102,2,TRUE)</f>
        <v>0</v>
      </c>
      <c r="J400">
        <f>VLOOKUP(R400,'Damage State Indexer'!$C$2:$D$102,2,TRUE)</f>
        <v>30</v>
      </c>
      <c r="K400">
        <f>VLOOKUP(S400,'Damage State Indexer'!$C$2:$D$102,2,TRUE)</f>
        <v>0</v>
      </c>
      <c r="L400" s="3">
        <v>0</v>
      </c>
      <c r="M400" s="3">
        <v>0.5</v>
      </c>
      <c r="N400" s="3">
        <v>0</v>
      </c>
      <c r="O400" s="3">
        <v>0</v>
      </c>
      <c r="P400" s="3">
        <v>0.3</v>
      </c>
      <c r="Q400" s="3">
        <v>0</v>
      </c>
      <c r="R400" s="3">
        <v>0.3</v>
      </c>
      <c r="S400" s="3">
        <v>0</v>
      </c>
      <c r="T400">
        <v>2500</v>
      </c>
      <c r="U400" s="4">
        <v>398</v>
      </c>
    </row>
    <row r="401" spans="1:21" x14ac:dyDescent="0.25">
      <c r="A401">
        <f t="shared" si="6"/>
        <v>399</v>
      </c>
      <c r="B401" s="18">
        <v>0.91439999999999999</v>
      </c>
      <c r="C401" s="17">
        <v>577</v>
      </c>
      <c r="D401" t="str">
        <f>VLOOKUP(L401,DoE_Compiled!$A$2:$C$12,2,FALSE)</f>
        <v>0517_T225606_0%Sensor_0.05%Twin.json</v>
      </c>
      <c r="E401" t="str">
        <f>VLOOKUP(M401,DoE_Compiled!$A$2:$C$12,2,FALSE)</f>
        <v>0517_T225606_0%Sensor_0.05%Twin.json</v>
      </c>
      <c r="F401" t="str">
        <f>VLOOKUP(N401,DoE_Compiled!$A$2:$C$12,2,FALSE)</f>
        <v>0520_T131705_50%.json</v>
      </c>
      <c r="G401" t="str">
        <f>VLOOKUP(O401,DoE_Compiled!$A$2:$C$12,2,FALSE)</f>
        <v>0520_T131705_50%.json</v>
      </c>
      <c r="H401">
        <f>VLOOKUP(P401,'Damage State Indexer'!$C$2:$D$102,2,TRUE)</f>
        <v>0</v>
      </c>
      <c r="I401">
        <f>VLOOKUP(Q401,'Damage State Indexer'!$C$2:$D$102,2,TRUE)</f>
        <v>0</v>
      </c>
      <c r="J401">
        <f>VLOOKUP(R401,'Damage State Indexer'!$C$2:$D$102,2,TRUE)</f>
        <v>0</v>
      </c>
      <c r="K401">
        <f>VLOOKUP(S401,'Damage State Indexer'!$C$2:$D$102,2,TRUE)</f>
        <v>0</v>
      </c>
      <c r="L401" s="3">
        <v>0</v>
      </c>
      <c r="M401" s="3">
        <v>0</v>
      </c>
      <c r="N401" s="3">
        <v>0.5</v>
      </c>
      <c r="O401" s="3">
        <v>0.5</v>
      </c>
      <c r="P401" s="3">
        <v>0</v>
      </c>
      <c r="Q401" s="3">
        <v>0</v>
      </c>
      <c r="R401" s="3">
        <v>0</v>
      </c>
      <c r="S401" s="3">
        <v>0</v>
      </c>
      <c r="T401">
        <v>2500</v>
      </c>
      <c r="U401" s="4">
        <v>399</v>
      </c>
    </row>
    <row r="402" spans="1:21" x14ac:dyDescent="0.25">
      <c r="A402">
        <f t="shared" si="6"/>
        <v>400</v>
      </c>
      <c r="B402" s="18">
        <v>0.88290000000000002</v>
      </c>
      <c r="C402" s="17">
        <v>734</v>
      </c>
      <c r="D402" t="str">
        <f>VLOOKUP(L402,DoE_Compiled!$A$2:$C$12,2,FALSE)</f>
        <v>0520_T131705_50%.json</v>
      </c>
      <c r="E402" t="str">
        <f>VLOOKUP(M402,DoE_Compiled!$A$2:$C$12,2,FALSE)</f>
        <v>0520_T131705_50%.json</v>
      </c>
      <c r="F402" t="str">
        <f>VLOOKUP(N402,DoE_Compiled!$A$2:$C$12,2,FALSE)</f>
        <v>0517_T225606_0%Sensor_0.05%Twin.json</v>
      </c>
      <c r="G402" t="str">
        <f>VLOOKUP(O402,DoE_Compiled!$A$2:$C$12,2,FALSE)</f>
        <v>0520_T131705_50%.json</v>
      </c>
      <c r="H402">
        <f>VLOOKUP(P402,'Damage State Indexer'!$C$2:$D$102,2,TRUE)</f>
        <v>0</v>
      </c>
      <c r="I402">
        <f>VLOOKUP(Q402,'Damage State Indexer'!$C$2:$D$102,2,TRUE)</f>
        <v>30</v>
      </c>
      <c r="J402">
        <f>VLOOKUP(R402,'Damage State Indexer'!$C$2:$D$102,2,TRUE)</f>
        <v>0</v>
      </c>
      <c r="K402">
        <f>VLOOKUP(S402,'Damage State Indexer'!$C$2:$D$102,2,TRUE)</f>
        <v>0</v>
      </c>
      <c r="L402" s="3">
        <v>0.5</v>
      </c>
      <c r="M402" s="3">
        <v>0.5</v>
      </c>
      <c r="N402" s="3">
        <v>0</v>
      </c>
      <c r="O402" s="3">
        <v>0.5</v>
      </c>
      <c r="P402" s="3">
        <v>0</v>
      </c>
      <c r="Q402" s="3">
        <v>0.3</v>
      </c>
      <c r="R402" s="3">
        <v>0</v>
      </c>
      <c r="S402" s="3">
        <v>0</v>
      </c>
      <c r="T402">
        <v>0</v>
      </c>
      <c r="U402" s="4">
        <v>400</v>
      </c>
    </row>
    <row r="403" spans="1:21" x14ac:dyDescent="0.25">
      <c r="A403">
        <f t="shared" si="6"/>
        <v>401</v>
      </c>
      <c r="B403" s="18">
        <v>0.85680000000000001</v>
      </c>
      <c r="C403" s="17">
        <v>734</v>
      </c>
      <c r="D403" t="str">
        <f>VLOOKUP(L403,DoE_Compiled!$A$2:$C$12,2,FALSE)</f>
        <v>0520_T131705_50%.json</v>
      </c>
      <c r="E403" t="str">
        <f>VLOOKUP(M403,DoE_Compiled!$A$2:$C$12,2,FALSE)</f>
        <v>0520_T131705_50%.json</v>
      </c>
      <c r="F403" t="str">
        <f>VLOOKUP(N403,DoE_Compiled!$A$2:$C$12,2,FALSE)</f>
        <v>0517_T225606_0%Sensor_0.05%Twin.json</v>
      </c>
      <c r="G403" t="str">
        <f>VLOOKUP(O403,DoE_Compiled!$A$2:$C$12,2,FALSE)</f>
        <v>0517_T225606_0%Sensor_0.05%Twin.json</v>
      </c>
      <c r="H403">
        <f>VLOOKUP(P403,'Damage State Indexer'!$C$2:$D$102,2,TRUE)</f>
        <v>30</v>
      </c>
      <c r="I403">
        <f>VLOOKUP(Q403,'Damage State Indexer'!$C$2:$D$102,2,TRUE)</f>
        <v>30</v>
      </c>
      <c r="J403">
        <f>VLOOKUP(R403,'Damage State Indexer'!$C$2:$D$102,2,TRUE)</f>
        <v>0</v>
      </c>
      <c r="K403">
        <f>VLOOKUP(S403,'Damage State Indexer'!$C$2:$D$102,2,TRUE)</f>
        <v>30</v>
      </c>
      <c r="L403" s="3">
        <v>0.5</v>
      </c>
      <c r="M403" s="3">
        <v>0.5</v>
      </c>
      <c r="N403" s="3">
        <v>0</v>
      </c>
      <c r="O403" s="3">
        <v>0</v>
      </c>
      <c r="P403" s="3">
        <v>0.3</v>
      </c>
      <c r="Q403" s="3">
        <v>0.3</v>
      </c>
      <c r="R403" s="3">
        <v>0</v>
      </c>
      <c r="S403" s="3">
        <v>0.3</v>
      </c>
      <c r="T403">
        <v>0</v>
      </c>
      <c r="U403" s="4">
        <v>401</v>
      </c>
    </row>
    <row r="404" spans="1:21" x14ac:dyDescent="0.25">
      <c r="A404">
        <f t="shared" si="6"/>
        <v>402</v>
      </c>
      <c r="B404" s="18">
        <v>0.87129999999999996</v>
      </c>
      <c r="C404" s="17">
        <v>562</v>
      </c>
      <c r="D404" t="str">
        <f>VLOOKUP(L404,DoE_Compiled!$A$2:$C$12,2,FALSE)</f>
        <v>0520_T131705_50%.json</v>
      </c>
      <c r="E404" t="str">
        <f>VLOOKUP(M404,DoE_Compiled!$A$2:$C$12,2,FALSE)</f>
        <v>0520_T131705_50%.json</v>
      </c>
      <c r="F404" t="str">
        <f>VLOOKUP(N404,DoE_Compiled!$A$2:$C$12,2,FALSE)</f>
        <v>0520_T131705_50%.json</v>
      </c>
      <c r="G404" t="str">
        <f>VLOOKUP(O404,DoE_Compiled!$A$2:$C$12,2,FALSE)</f>
        <v>0517_T225606_0%Sensor_0.05%Twin.json</v>
      </c>
      <c r="H404">
        <f>VLOOKUP(P404,'Damage State Indexer'!$C$2:$D$102,2,TRUE)</f>
        <v>0</v>
      </c>
      <c r="I404">
        <f>VLOOKUP(Q404,'Damage State Indexer'!$C$2:$D$102,2,TRUE)</f>
        <v>30</v>
      </c>
      <c r="J404">
        <f>VLOOKUP(R404,'Damage State Indexer'!$C$2:$D$102,2,TRUE)</f>
        <v>30</v>
      </c>
      <c r="K404">
        <f>VLOOKUP(S404,'Damage State Indexer'!$C$2:$D$102,2,TRUE)</f>
        <v>0</v>
      </c>
      <c r="L404" s="3">
        <v>0.5</v>
      </c>
      <c r="M404" s="3">
        <v>0.5</v>
      </c>
      <c r="N404" s="3">
        <v>0.5</v>
      </c>
      <c r="O404" s="3">
        <v>0</v>
      </c>
      <c r="P404" s="3">
        <v>0</v>
      </c>
      <c r="Q404" s="3">
        <v>0.3</v>
      </c>
      <c r="R404" s="3">
        <v>0.3</v>
      </c>
      <c r="S404" s="3">
        <v>0</v>
      </c>
      <c r="T404">
        <v>2500</v>
      </c>
      <c r="U404" s="4">
        <v>402</v>
      </c>
    </row>
    <row r="405" spans="1:21" x14ac:dyDescent="0.25">
      <c r="A405">
        <f t="shared" si="6"/>
        <v>403</v>
      </c>
      <c r="B405" s="18">
        <v>0.87309999999999999</v>
      </c>
      <c r="C405" s="17">
        <v>566</v>
      </c>
      <c r="D405" t="str">
        <f>VLOOKUP(L405,DoE_Compiled!$A$2:$C$12,2,FALSE)</f>
        <v>0517_T225606_0%Sensor_0.05%Twin.json</v>
      </c>
      <c r="E405" t="str">
        <f>VLOOKUP(M405,DoE_Compiled!$A$2:$C$12,2,FALSE)</f>
        <v>0520_T131705_50%.json</v>
      </c>
      <c r="F405" t="str">
        <f>VLOOKUP(N405,DoE_Compiled!$A$2:$C$12,2,FALSE)</f>
        <v>0520_T131705_50%.json</v>
      </c>
      <c r="G405" t="str">
        <f>VLOOKUP(O405,DoE_Compiled!$A$2:$C$12,2,FALSE)</f>
        <v>0517_T225606_0%Sensor_0.05%Twin.json</v>
      </c>
      <c r="H405">
        <f>VLOOKUP(P405,'Damage State Indexer'!$C$2:$D$102,2,TRUE)</f>
        <v>0</v>
      </c>
      <c r="I405">
        <f>VLOOKUP(Q405,'Damage State Indexer'!$C$2:$D$102,2,TRUE)</f>
        <v>0</v>
      </c>
      <c r="J405">
        <f>VLOOKUP(R405,'Damage State Indexer'!$C$2:$D$102,2,TRUE)</f>
        <v>30</v>
      </c>
      <c r="K405">
        <f>VLOOKUP(S405,'Damage State Indexer'!$C$2:$D$102,2,TRUE)</f>
        <v>30</v>
      </c>
      <c r="L405" s="3">
        <v>0</v>
      </c>
      <c r="M405" s="3">
        <v>0.5</v>
      </c>
      <c r="N405" s="3">
        <v>0.5</v>
      </c>
      <c r="O405" s="3">
        <v>0</v>
      </c>
      <c r="P405" s="3">
        <v>0</v>
      </c>
      <c r="Q405" s="3">
        <v>0</v>
      </c>
      <c r="R405" s="3">
        <v>0.3</v>
      </c>
      <c r="S405" s="3">
        <v>0.3</v>
      </c>
      <c r="T405">
        <v>2500</v>
      </c>
      <c r="U405" s="4">
        <v>403</v>
      </c>
    </row>
    <row r="406" spans="1:21" x14ac:dyDescent="0.25">
      <c r="A406">
        <f t="shared" si="6"/>
        <v>404</v>
      </c>
      <c r="B406" s="18">
        <v>0.89690000000000003</v>
      </c>
      <c r="C406" s="17">
        <v>577</v>
      </c>
      <c r="D406" t="str">
        <f>VLOOKUP(L406,DoE_Compiled!$A$2:$C$12,2,FALSE)</f>
        <v>0520_T131705_50%.json</v>
      </c>
      <c r="E406" t="str">
        <f>VLOOKUP(M406,DoE_Compiled!$A$2:$C$12,2,FALSE)</f>
        <v>0517_T225606_0%Sensor_0.05%Twin.json</v>
      </c>
      <c r="F406" t="str">
        <f>VLOOKUP(N406,DoE_Compiled!$A$2:$C$12,2,FALSE)</f>
        <v>0520_T131705_50%.json</v>
      </c>
      <c r="G406" t="str">
        <f>VLOOKUP(O406,DoE_Compiled!$A$2:$C$12,2,FALSE)</f>
        <v>0517_T225606_0%Sensor_0.05%Twin.json</v>
      </c>
      <c r="H406">
        <f>VLOOKUP(P406,'Damage State Indexer'!$C$2:$D$102,2,TRUE)</f>
        <v>0</v>
      </c>
      <c r="I406">
        <f>VLOOKUP(Q406,'Damage State Indexer'!$C$2:$D$102,2,TRUE)</f>
        <v>30</v>
      </c>
      <c r="J406">
        <f>VLOOKUP(R406,'Damage State Indexer'!$C$2:$D$102,2,TRUE)</f>
        <v>0</v>
      </c>
      <c r="K406">
        <f>VLOOKUP(S406,'Damage State Indexer'!$C$2:$D$102,2,TRUE)</f>
        <v>0</v>
      </c>
      <c r="L406" s="3">
        <v>0.5</v>
      </c>
      <c r="M406" s="3">
        <v>0</v>
      </c>
      <c r="N406" s="3">
        <v>0.5</v>
      </c>
      <c r="O406" s="3">
        <v>0</v>
      </c>
      <c r="P406" s="3">
        <v>0</v>
      </c>
      <c r="Q406" s="3">
        <v>0.3</v>
      </c>
      <c r="R406" s="3">
        <v>0</v>
      </c>
      <c r="S406" s="3">
        <v>0</v>
      </c>
      <c r="T406">
        <v>2500</v>
      </c>
      <c r="U406" s="4">
        <v>404</v>
      </c>
    </row>
    <row r="407" spans="1:21" x14ac:dyDescent="0.25">
      <c r="A407">
        <f t="shared" si="6"/>
        <v>405</v>
      </c>
      <c r="B407" s="18">
        <v>0.93530000000000002</v>
      </c>
      <c r="C407" s="17">
        <v>722</v>
      </c>
      <c r="D407" t="str">
        <f>VLOOKUP(L407,DoE_Compiled!$A$2:$C$12,2,FALSE)</f>
        <v>0517_T225606_0%Sensor_0.05%Twin.json</v>
      </c>
      <c r="E407" t="str">
        <f>VLOOKUP(M407,DoE_Compiled!$A$2:$C$12,2,FALSE)</f>
        <v>0517_T225606_0%Sensor_0.05%Twin.json</v>
      </c>
      <c r="F407" t="str">
        <f>VLOOKUP(N407,DoE_Compiled!$A$2:$C$12,2,FALSE)</f>
        <v>0517_T225606_0%Sensor_0.05%Twin.json</v>
      </c>
      <c r="G407" t="str">
        <f>VLOOKUP(O407,DoE_Compiled!$A$2:$C$12,2,FALSE)</f>
        <v>0517_T225606_0%Sensor_0.05%Twin.json</v>
      </c>
      <c r="H407">
        <f>VLOOKUP(P407,'Damage State Indexer'!$C$2:$D$102,2,TRUE)</f>
        <v>0</v>
      </c>
      <c r="I407">
        <f>VLOOKUP(Q407,'Damage State Indexer'!$C$2:$D$102,2,TRUE)</f>
        <v>0</v>
      </c>
      <c r="J407">
        <f>VLOOKUP(R407,'Damage State Indexer'!$C$2:$D$102,2,TRUE)</f>
        <v>30</v>
      </c>
      <c r="K407">
        <f>VLOOKUP(S407,'Damage State Indexer'!$C$2:$D$102,2,TRUE)</f>
        <v>30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0.3</v>
      </c>
      <c r="S407" s="3">
        <v>0.3</v>
      </c>
      <c r="T407">
        <v>0</v>
      </c>
      <c r="U407" s="4">
        <v>405</v>
      </c>
    </row>
    <row r="408" spans="1:21" x14ac:dyDescent="0.25">
      <c r="A408">
        <f t="shared" si="6"/>
        <v>406</v>
      </c>
      <c r="B408" s="18">
        <v>0.95789999999999997</v>
      </c>
      <c r="C408" s="17">
        <v>734</v>
      </c>
      <c r="D408" t="str">
        <f>VLOOKUP(L408,DoE_Compiled!$A$2:$C$12,2,FALSE)</f>
        <v>0517_T225606_0%Sensor_0.05%Twin.json</v>
      </c>
      <c r="E408" t="str">
        <f>VLOOKUP(M408,DoE_Compiled!$A$2:$C$12,2,FALSE)</f>
        <v>0517_T225606_0%Sensor_0.05%Twin.json</v>
      </c>
      <c r="F408" t="str">
        <f>VLOOKUP(N408,DoE_Compiled!$A$2:$C$12,2,FALSE)</f>
        <v>0517_T225606_0%Sensor_0.05%Twin.json</v>
      </c>
      <c r="G408" t="str">
        <f>VLOOKUP(O408,DoE_Compiled!$A$2:$C$12,2,FALSE)</f>
        <v>0517_T225606_0%Sensor_0.05%Twin.json</v>
      </c>
      <c r="H408">
        <f>VLOOKUP(P408,'Damage State Indexer'!$C$2:$D$102,2,TRUE)</f>
        <v>0</v>
      </c>
      <c r="I408">
        <f>VLOOKUP(Q408,'Damage State Indexer'!$C$2:$D$102,2,TRUE)</f>
        <v>0</v>
      </c>
      <c r="J408">
        <f>VLOOKUP(R408,'Damage State Indexer'!$C$2:$D$102,2,TRUE)</f>
        <v>0</v>
      </c>
      <c r="K408">
        <f>VLOOKUP(S408,'Damage State Indexer'!$C$2:$D$102,2,TRUE)</f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>
        <v>0</v>
      </c>
      <c r="U408" s="4">
        <v>406</v>
      </c>
    </row>
    <row r="409" spans="1:21" x14ac:dyDescent="0.25">
      <c r="A409">
        <f t="shared" si="6"/>
        <v>407</v>
      </c>
      <c r="B409" s="18">
        <v>0.83560000000000001</v>
      </c>
      <c r="C409" s="17">
        <v>513</v>
      </c>
      <c r="D409" t="str">
        <f>VLOOKUP(L409,DoE_Compiled!$A$2:$C$12,2,FALSE)</f>
        <v>0510_T221322_linear_10%.json</v>
      </c>
      <c r="E409" t="str">
        <f>VLOOKUP(M409,DoE_Compiled!$A$2:$C$12,2,FALSE)</f>
        <v>0511_T093319_linear_5%.json</v>
      </c>
      <c r="F409" t="str">
        <f>VLOOKUP(N409,DoE_Compiled!$A$2:$C$12,2,FALSE)</f>
        <v>0511_T093319_linear_5%.json</v>
      </c>
      <c r="G409" t="str">
        <f>VLOOKUP(O409,DoE_Compiled!$A$2:$C$12,2,FALSE)</f>
        <v>0517_T225606_0%Sensor_0.05%Twin.json</v>
      </c>
      <c r="H409">
        <f>VLOOKUP(P409,'Damage State Indexer'!$C$2:$D$102,2,TRUE)</f>
        <v>30</v>
      </c>
      <c r="I409">
        <f>VLOOKUP(Q409,'Damage State Indexer'!$C$2:$D$102,2,TRUE)</f>
        <v>25</v>
      </c>
      <c r="J409">
        <f>VLOOKUP(R409,'Damage State Indexer'!$C$2:$D$102,2,TRUE)</f>
        <v>20</v>
      </c>
      <c r="K409">
        <f>VLOOKUP(S409,'Damage State Indexer'!$C$2:$D$102,2,TRUE)</f>
        <v>15</v>
      </c>
      <c r="L409" s="3">
        <v>0.1</v>
      </c>
      <c r="M409" s="3">
        <v>0.05</v>
      </c>
      <c r="N409" s="3">
        <v>0.05</v>
      </c>
      <c r="O409" s="3">
        <v>0</v>
      </c>
      <c r="P409" s="3">
        <v>0.3</v>
      </c>
      <c r="Q409" s="3">
        <v>0.25</v>
      </c>
      <c r="R409" s="3">
        <v>0.2</v>
      </c>
      <c r="S409" s="3">
        <v>0.15</v>
      </c>
      <c r="T409">
        <v>0</v>
      </c>
      <c r="U409" s="4">
        <v>407</v>
      </c>
    </row>
    <row r="410" spans="1:21" x14ac:dyDescent="0.25">
      <c r="A410">
        <f t="shared" si="6"/>
        <v>408</v>
      </c>
      <c r="B410" s="18">
        <v>0.9042</v>
      </c>
      <c r="C410" s="17">
        <v>564</v>
      </c>
      <c r="D410" t="str">
        <f>VLOOKUP(L410,DoE_Compiled!$A$2:$C$12,2,FALSE)</f>
        <v>0511_T001103_linear_15%.json</v>
      </c>
      <c r="E410" t="str">
        <f>VLOOKUP(M410,DoE_Compiled!$A$2:$C$12,2,FALSE)</f>
        <v>0510_T221322_linear_10%.json</v>
      </c>
      <c r="F410" t="str">
        <f>VLOOKUP(N410,DoE_Compiled!$A$2:$C$12,2,FALSE)</f>
        <v>0510_T221322_linear_10%.json</v>
      </c>
      <c r="G410" t="str">
        <f>VLOOKUP(O410,DoE_Compiled!$A$2:$C$12,2,FALSE)</f>
        <v>0517_T225606_0%Sensor_0.05%Twin.json</v>
      </c>
      <c r="H410">
        <f>VLOOKUP(P410,'Damage State Indexer'!$C$2:$D$102,2,TRUE)</f>
        <v>25</v>
      </c>
      <c r="I410">
        <f>VLOOKUP(Q410,'Damage State Indexer'!$C$2:$D$102,2,TRUE)</f>
        <v>30</v>
      </c>
      <c r="J410">
        <f>VLOOKUP(R410,'Damage State Indexer'!$C$2:$D$102,2,TRUE)</f>
        <v>25</v>
      </c>
      <c r="K410">
        <f>VLOOKUP(S410,'Damage State Indexer'!$C$2:$D$102,2,TRUE)</f>
        <v>20</v>
      </c>
      <c r="L410" s="3">
        <v>0.15</v>
      </c>
      <c r="M410" s="3">
        <v>0.1</v>
      </c>
      <c r="N410" s="3">
        <v>0.1</v>
      </c>
      <c r="O410" s="3">
        <v>0</v>
      </c>
      <c r="P410" s="3">
        <v>0.25</v>
      </c>
      <c r="Q410" s="3">
        <v>0.3</v>
      </c>
      <c r="R410" s="3">
        <v>0.25</v>
      </c>
      <c r="S410" s="3">
        <v>0.2</v>
      </c>
      <c r="T410">
        <v>2500</v>
      </c>
      <c r="U410" s="4">
        <v>408</v>
      </c>
    </row>
    <row r="411" spans="1:21" x14ac:dyDescent="0.25">
      <c r="A411">
        <f t="shared" si="6"/>
        <v>409</v>
      </c>
      <c r="B411" s="18">
        <v>0.94230000000000003</v>
      </c>
      <c r="C411" s="17">
        <v>707</v>
      </c>
      <c r="D411" t="str">
        <f>VLOOKUP(L411,DoE_Compiled!$A$2:$C$12,2,FALSE)</f>
        <v>0516_T235904_20%.json</v>
      </c>
      <c r="E411" t="str">
        <f>VLOOKUP(M411,DoE_Compiled!$A$2:$C$12,2,FALSE)</f>
        <v>0511_T001103_linear_15%.json</v>
      </c>
      <c r="F411" t="str">
        <f>VLOOKUP(N411,DoE_Compiled!$A$2:$C$12,2,FALSE)</f>
        <v>0511_T001103_linear_15%.json</v>
      </c>
      <c r="G411" t="str">
        <f>VLOOKUP(O411,DoE_Compiled!$A$2:$C$12,2,FALSE)</f>
        <v>0517_T225606_0%Sensor_0.05%Twin.json</v>
      </c>
      <c r="H411">
        <f>VLOOKUP(P411,'Damage State Indexer'!$C$2:$D$102,2,TRUE)</f>
        <v>15</v>
      </c>
      <c r="I411">
        <f>VLOOKUP(Q411,'Damage State Indexer'!$C$2:$D$102,2,TRUE)</f>
        <v>10</v>
      </c>
      <c r="J411">
        <f>VLOOKUP(R411,'Damage State Indexer'!$C$2:$D$102,2,TRUE)</f>
        <v>30</v>
      </c>
      <c r="K411">
        <f>VLOOKUP(S411,'Damage State Indexer'!$C$2:$D$102,2,TRUE)</f>
        <v>25</v>
      </c>
      <c r="L411" s="3">
        <v>0.2</v>
      </c>
      <c r="M411" s="3">
        <v>0.15</v>
      </c>
      <c r="N411" s="3">
        <v>0.15</v>
      </c>
      <c r="O411" s="3">
        <v>0</v>
      </c>
      <c r="P411" s="3">
        <v>0.15</v>
      </c>
      <c r="Q411" s="3">
        <v>0.1</v>
      </c>
      <c r="R411" s="3">
        <v>0.3</v>
      </c>
      <c r="S411" s="3">
        <v>0.25</v>
      </c>
      <c r="T411">
        <v>250</v>
      </c>
      <c r="U411" s="4">
        <v>409</v>
      </c>
    </row>
    <row r="412" spans="1:21" x14ac:dyDescent="0.25">
      <c r="A412">
        <f t="shared" si="6"/>
        <v>410</v>
      </c>
      <c r="B412" s="18">
        <v>0.93540000000000001</v>
      </c>
      <c r="C412" s="17">
        <v>680</v>
      </c>
      <c r="D412" t="str">
        <f>VLOOKUP(L412,DoE_Compiled!$A$2:$C$12,2,FALSE)</f>
        <v>0518_T003034_25%.json</v>
      </c>
      <c r="E412" t="str">
        <f>VLOOKUP(M412,DoE_Compiled!$A$2:$C$12,2,FALSE)</f>
        <v>0516_T235904_20%.json</v>
      </c>
      <c r="F412" t="str">
        <f>VLOOKUP(N412,DoE_Compiled!$A$2:$C$12,2,FALSE)</f>
        <v>0516_T235904_20%.json</v>
      </c>
      <c r="G412" t="str">
        <f>VLOOKUP(O412,DoE_Compiled!$A$2:$C$12,2,FALSE)</f>
        <v>0517_T225606_0%Sensor_0.05%Twin.json</v>
      </c>
      <c r="H412">
        <f>VLOOKUP(P412,'Damage State Indexer'!$C$2:$D$102,2,TRUE)</f>
        <v>5</v>
      </c>
      <c r="I412">
        <f>VLOOKUP(Q412,'Damage State Indexer'!$C$2:$D$102,2,TRUE)</f>
        <v>25</v>
      </c>
      <c r="J412">
        <f>VLOOKUP(R412,'Damage State Indexer'!$C$2:$D$102,2,TRUE)</f>
        <v>0</v>
      </c>
      <c r="K412">
        <f>VLOOKUP(S412,'Damage State Indexer'!$C$2:$D$102,2,TRUE)</f>
        <v>30</v>
      </c>
      <c r="L412" s="3">
        <v>0.25</v>
      </c>
      <c r="M412" s="3">
        <v>0.2</v>
      </c>
      <c r="N412" s="3">
        <v>0.2</v>
      </c>
      <c r="O412" s="3">
        <v>0</v>
      </c>
      <c r="P412" s="3">
        <v>0.05</v>
      </c>
      <c r="Q412" s="3">
        <v>0.25</v>
      </c>
      <c r="R412" s="3">
        <v>0</v>
      </c>
      <c r="S412" s="3">
        <v>0.3</v>
      </c>
      <c r="T412">
        <v>812.5</v>
      </c>
      <c r="U412" s="4">
        <v>410</v>
      </c>
    </row>
    <row r="413" spans="1:21" x14ac:dyDescent="0.25">
      <c r="A413">
        <f t="shared" si="6"/>
        <v>411</v>
      </c>
      <c r="B413" s="18">
        <v>0.94169999999999998</v>
      </c>
      <c r="C413" s="17">
        <v>645</v>
      </c>
      <c r="D413" t="str">
        <f>VLOOKUP(L413,DoE_Compiled!$A$2:$C$12,2,FALSE)</f>
        <v>0518_T090953_30%.json</v>
      </c>
      <c r="E413" t="str">
        <f>VLOOKUP(M413,DoE_Compiled!$A$2:$C$12,2,FALSE)</f>
        <v>0518_T003034_25%.json</v>
      </c>
      <c r="F413" t="str">
        <f>VLOOKUP(N413,DoE_Compiled!$A$2:$C$12,2,FALSE)</f>
        <v>0518_T003034_25%.json</v>
      </c>
      <c r="G413" t="str">
        <f>VLOOKUP(O413,DoE_Compiled!$A$2:$C$12,2,FALSE)</f>
        <v>0517_T225606_0%Sensor_0.05%Twin.json</v>
      </c>
      <c r="H413">
        <f>VLOOKUP(P413,'Damage State Indexer'!$C$2:$D$102,2,TRUE)</f>
        <v>10</v>
      </c>
      <c r="I413">
        <f>VLOOKUP(Q413,'Damage State Indexer'!$C$2:$D$102,2,TRUE)</f>
        <v>5</v>
      </c>
      <c r="J413">
        <f>VLOOKUP(R413,'Damage State Indexer'!$C$2:$D$102,2,TRUE)</f>
        <v>0</v>
      </c>
      <c r="K413">
        <f>VLOOKUP(S413,'Damage State Indexer'!$C$2:$D$102,2,TRUE)</f>
        <v>20</v>
      </c>
      <c r="L413" s="3">
        <v>0.3</v>
      </c>
      <c r="M413" s="3">
        <v>0.25</v>
      </c>
      <c r="N413" s="3">
        <v>0.25</v>
      </c>
      <c r="O413" s="3">
        <v>0</v>
      </c>
      <c r="P413" s="3">
        <v>0.1</v>
      </c>
      <c r="Q413" s="3">
        <v>0.05</v>
      </c>
      <c r="R413" s="3">
        <v>0</v>
      </c>
      <c r="S413" s="3">
        <v>0.2</v>
      </c>
      <c r="T413">
        <v>1375</v>
      </c>
      <c r="U413" s="4">
        <v>411</v>
      </c>
    </row>
    <row r="414" spans="1:21" x14ac:dyDescent="0.25">
      <c r="A414">
        <f t="shared" si="6"/>
        <v>412</v>
      </c>
      <c r="B414" s="18">
        <v>0.9294</v>
      </c>
      <c r="C414" s="17">
        <v>612</v>
      </c>
      <c r="D414" t="str">
        <f>VLOOKUP(L414,DoE_Compiled!$A$2:$C$12,2,FALSE)</f>
        <v>0519_T225636_40%.json</v>
      </c>
      <c r="E414" t="str">
        <f>VLOOKUP(M414,DoE_Compiled!$A$2:$C$12,2,FALSE)</f>
        <v>0518_T090953_30%.json</v>
      </c>
      <c r="F414" t="str">
        <f>VLOOKUP(N414,DoE_Compiled!$A$2:$C$12,2,FALSE)</f>
        <v>0518_T090953_30%.json</v>
      </c>
      <c r="G414" t="str">
        <f>VLOOKUP(O414,DoE_Compiled!$A$2:$C$12,2,FALSE)</f>
        <v>0517_T225606_0%Sensor_0.05%Twin.json</v>
      </c>
      <c r="H414">
        <f>VLOOKUP(P414,'Damage State Indexer'!$C$2:$D$102,2,TRUE)</f>
        <v>15</v>
      </c>
      <c r="I414">
        <f>VLOOKUP(Q414,'Damage State Indexer'!$C$2:$D$102,2,TRUE)</f>
        <v>10</v>
      </c>
      <c r="J414">
        <f>VLOOKUP(R414,'Damage State Indexer'!$C$2:$D$102,2,TRUE)</f>
        <v>5</v>
      </c>
      <c r="K414">
        <f>VLOOKUP(S414,'Damage State Indexer'!$C$2:$D$102,2,TRUE)</f>
        <v>0</v>
      </c>
      <c r="L414" s="3">
        <v>0.4</v>
      </c>
      <c r="M414" s="3">
        <v>0.3</v>
      </c>
      <c r="N414" s="3">
        <v>0.3</v>
      </c>
      <c r="O414" s="3">
        <v>0</v>
      </c>
      <c r="P414" s="3">
        <v>0.15</v>
      </c>
      <c r="Q414" s="3">
        <v>0.1</v>
      </c>
      <c r="R414" s="3">
        <v>0.05</v>
      </c>
      <c r="S414" s="3">
        <v>0</v>
      </c>
      <c r="T414">
        <v>1937.5</v>
      </c>
      <c r="U414" s="4">
        <v>412</v>
      </c>
    </row>
    <row r="415" spans="1:21" x14ac:dyDescent="0.25">
      <c r="A415">
        <f t="shared" si="6"/>
        <v>413</v>
      </c>
      <c r="B415" s="18">
        <v>0.91749999999999998</v>
      </c>
      <c r="C415" s="17">
        <v>580</v>
      </c>
      <c r="D415" t="str">
        <f>VLOOKUP(L415,DoE_Compiled!$A$2:$C$12,2,FALSE)</f>
        <v>0520_T131705_50%.json</v>
      </c>
      <c r="E415" t="str">
        <f>VLOOKUP(M415,DoE_Compiled!$A$2:$C$12,2,FALSE)</f>
        <v>0519_T225636_40%.json</v>
      </c>
      <c r="F415" t="str">
        <f>VLOOKUP(N415,DoE_Compiled!$A$2:$C$12,2,FALSE)</f>
        <v>0519_T225636_40%.json</v>
      </c>
      <c r="G415" t="str">
        <f>VLOOKUP(O415,DoE_Compiled!$A$2:$C$12,2,FALSE)</f>
        <v>0517_T225606_0%Sensor_0.05%Twin.json</v>
      </c>
      <c r="H415">
        <f>VLOOKUP(P415,'Damage State Indexer'!$C$2:$D$102,2,TRUE)</f>
        <v>20</v>
      </c>
      <c r="I415">
        <f>VLOOKUP(Q415,'Damage State Indexer'!$C$2:$D$102,2,TRUE)</f>
        <v>15</v>
      </c>
      <c r="J415">
        <f>VLOOKUP(R415,'Damage State Indexer'!$C$2:$D$102,2,TRUE)</f>
        <v>10</v>
      </c>
      <c r="K415">
        <f>VLOOKUP(S415,'Damage State Indexer'!$C$2:$D$102,2,TRUE)</f>
        <v>5</v>
      </c>
      <c r="L415" s="3">
        <v>0.5</v>
      </c>
      <c r="M415" s="3">
        <v>0.4</v>
      </c>
      <c r="N415" s="3">
        <v>0.4</v>
      </c>
      <c r="O415" s="3">
        <v>0</v>
      </c>
      <c r="P415" s="3">
        <v>0.2</v>
      </c>
      <c r="Q415" s="3">
        <v>0.15</v>
      </c>
      <c r="R415" s="3">
        <v>0.1</v>
      </c>
      <c r="S415" s="3">
        <v>0.05</v>
      </c>
      <c r="T415">
        <v>2500</v>
      </c>
      <c r="U415" s="4">
        <v>413</v>
      </c>
    </row>
    <row r="416" spans="1:21" x14ac:dyDescent="0.25">
      <c r="A416">
        <f t="shared" si="6"/>
        <v>414</v>
      </c>
      <c r="B416" s="18">
        <v>0.97889999999999999</v>
      </c>
      <c r="C416" s="17">
        <v>645</v>
      </c>
      <c r="D416" t="str">
        <f>VLOOKUP(L416,DoE_Compiled!$A$2:$C$12,2,FALSE)</f>
        <v>0511_T093319_linear_5%.json</v>
      </c>
      <c r="E416" t="str">
        <f>VLOOKUP(M416,DoE_Compiled!$A$2:$C$12,2,FALSE)</f>
        <v>0520_T131705_50%.json</v>
      </c>
      <c r="F416" t="str">
        <f>VLOOKUP(N416,DoE_Compiled!$A$2:$C$12,2,FALSE)</f>
        <v>0520_T131705_50%.json</v>
      </c>
      <c r="G416" t="str">
        <f>VLOOKUP(O416,DoE_Compiled!$A$2:$C$12,2,FALSE)</f>
        <v>0517_T225606_0%Sensor_0.05%Twin.json</v>
      </c>
      <c r="H416">
        <f>VLOOKUP(P416,'Damage State Indexer'!$C$2:$D$102,2,TRUE)</f>
        <v>25</v>
      </c>
      <c r="I416">
        <f>VLOOKUP(Q416,'Damage State Indexer'!$C$2:$D$102,2,TRUE)</f>
        <v>20</v>
      </c>
      <c r="J416">
        <f>VLOOKUP(R416,'Damage State Indexer'!$C$2:$D$102,2,TRUE)</f>
        <v>15</v>
      </c>
      <c r="K416">
        <f>VLOOKUP(S416,'Damage State Indexer'!$C$2:$D$102,2,TRUE)</f>
        <v>10</v>
      </c>
      <c r="L416" s="3">
        <v>0.05</v>
      </c>
      <c r="M416" s="3">
        <v>0.5</v>
      </c>
      <c r="N416" s="3">
        <v>0.5</v>
      </c>
      <c r="O416" s="3">
        <v>0</v>
      </c>
      <c r="P416" s="3">
        <v>0.25</v>
      </c>
      <c r="Q416" s="3">
        <v>0.2</v>
      </c>
      <c r="R416" s="3">
        <v>0.15</v>
      </c>
      <c r="S416" s="3">
        <v>0.1</v>
      </c>
      <c r="T416">
        <v>1375</v>
      </c>
      <c r="U416" s="4">
        <v>414</v>
      </c>
    </row>
    <row r="417" spans="1:21" x14ac:dyDescent="0.25">
      <c r="A417">
        <f t="shared" si="6"/>
        <v>415</v>
      </c>
      <c r="B417" s="18">
        <v>0.95609999999999995</v>
      </c>
      <c r="C417" s="17">
        <v>714</v>
      </c>
      <c r="D417" t="str">
        <f>VLOOKUP(L417,DoE_Compiled!$A$2:$C$12,2,FALSE)</f>
        <v>0511_T093319_linear_5%.json</v>
      </c>
      <c r="E417" t="str">
        <f>VLOOKUP(M417,DoE_Compiled!$A$2:$C$12,2,FALSE)</f>
        <v>0511_T093319_linear_5%.json</v>
      </c>
      <c r="F417" t="str">
        <f>VLOOKUP(N417,DoE_Compiled!$A$2:$C$12,2,FALSE)</f>
        <v>0517_T225606_0%Sensor_0.05%Twin.json</v>
      </c>
      <c r="G417" t="str">
        <f>VLOOKUP(O417,DoE_Compiled!$A$2:$C$12,2,FALSE)</f>
        <v>0511_T093319_linear_5%.json</v>
      </c>
      <c r="H417">
        <f>VLOOKUP(P417,'Damage State Indexer'!$C$2:$D$102,2,TRUE)</f>
        <v>5</v>
      </c>
      <c r="I417">
        <f>VLOOKUP(Q417,'Damage State Indexer'!$C$2:$D$102,2,TRUE)</f>
        <v>5</v>
      </c>
      <c r="J417">
        <f>VLOOKUP(R417,'Damage State Indexer'!$C$2:$D$102,2,TRUE)</f>
        <v>5</v>
      </c>
      <c r="K417">
        <f>VLOOKUP(S417,'Damage State Indexer'!$C$2:$D$102,2,TRUE)</f>
        <v>5</v>
      </c>
      <c r="L417" s="3">
        <v>0.05</v>
      </c>
      <c r="M417" s="3">
        <v>0.05</v>
      </c>
      <c r="N417" s="3">
        <v>0</v>
      </c>
      <c r="O417" s="3">
        <v>0.05</v>
      </c>
      <c r="P417" s="3">
        <v>0.05</v>
      </c>
      <c r="Q417" s="3">
        <v>0.05</v>
      </c>
      <c r="R417" s="3">
        <v>0.05</v>
      </c>
      <c r="S417" s="3">
        <v>0.05</v>
      </c>
      <c r="T417">
        <v>250</v>
      </c>
      <c r="U417" s="4">
        <v>415</v>
      </c>
    </row>
    <row r="418" spans="1:21" x14ac:dyDescent="0.25">
      <c r="A418">
        <f t="shared" si="6"/>
        <v>416</v>
      </c>
      <c r="B418" s="18">
        <v>0.93259999999999998</v>
      </c>
      <c r="C418" s="17">
        <v>703</v>
      </c>
      <c r="D418" t="str">
        <f>VLOOKUP(L418,DoE_Compiled!$A$2:$C$12,2,FALSE)</f>
        <v>0511_T001103_linear_15%.json</v>
      </c>
      <c r="E418" t="str">
        <f>VLOOKUP(M418,DoE_Compiled!$A$2:$C$12,2,FALSE)</f>
        <v>0518_T003034_25%.json</v>
      </c>
      <c r="F418" t="str">
        <f>VLOOKUP(N418,DoE_Compiled!$A$2:$C$12,2,FALSE)</f>
        <v>0511_T093319_linear_5%.json</v>
      </c>
      <c r="G418" t="str">
        <f>VLOOKUP(O418,DoE_Compiled!$A$2:$C$12,2,FALSE)</f>
        <v>0511_T093319_linear_5%.json</v>
      </c>
      <c r="H418">
        <f>VLOOKUP(P418,'Damage State Indexer'!$C$2:$D$102,2,TRUE)</f>
        <v>20</v>
      </c>
      <c r="I418">
        <f>VLOOKUP(Q418,'Damage State Indexer'!$C$2:$D$102,2,TRUE)</f>
        <v>0</v>
      </c>
      <c r="J418">
        <f>VLOOKUP(R418,'Damage State Indexer'!$C$2:$D$102,2,TRUE)</f>
        <v>20</v>
      </c>
      <c r="K418">
        <f>VLOOKUP(S418,'Damage State Indexer'!$C$2:$D$102,2,TRUE)</f>
        <v>30</v>
      </c>
      <c r="L418" s="3">
        <v>0.15</v>
      </c>
      <c r="M418" s="3">
        <v>0.25</v>
      </c>
      <c r="N418" s="3">
        <v>0.05</v>
      </c>
      <c r="O418" s="3">
        <v>0.05</v>
      </c>
      <c r="P418" s="3">
        <v>0.2</v>
      </c>
      <c r="Q418" s="3">
        <v>0</v>
      </c>
      <c r="R418" s="3">
        <v>0.2</v>
      </c>
      <c r="S418" s="3">
        <v>0.3</v>
      </c>
      <c r="T418">
        <v>250</v>
      </c>
      <c r="U418" s="4">
        <v>416</v>
      </c>
    </row>
    <row r="419" spans="1:21" x14ac:dyDescent="0.25">
      <c r="A419">
        <f t="shared" si="6"/>
        <v>417</v>
      </c>
      <c r="B419" s="18">
        <v>0.94979999999999998</v>
      </c>
      <c r="C419" s="17">
        <v>681</v>
      </c>
      <c r="D419" t="str">
        <f>VLOOKUP(L419,DoE_Compiled!$A$2:$C$12,2,FALSE)</f>
        <v>0520_T131705_50%.json</v>
      </c>
      <c r="E419" t="str">
        <f>VLOOKUP(M419,DoE_Compiled!$A$2:$C$12,2,FALSE)</f>
        <v>0511_T001103_linear_15%.json</v>
      </c>
      <c r="F419" t="str">
        <f>VLOOKUP(N419,DoE_Compiled!$A$2:$C$12,2,FALSE)</f>
        <v>0510_T221322_linear_10%.json</v>
      </c>
      <c r="G419" t="str">
        <f>VLOOKUP(O419,DoE_Compiled!$A$2:$C$12,2,FALSE)</f>
        <v>0511_T093319_linear_5%.json</v>
      </c>
      <c r="H419">
        <f>VLOOKUP(P419,'Damage State Indexer'!$C$2:$D$102,2,TRUE)</f>
        <v>30</v>
      </c>
      <c r="I419">
        <f>VLOOKUP(Q419,'Damage State Indexer'!$C$2:$D$102,2,TRUE)</f>
        <v>20</v>
      </c>
      <c r="J419">
        <f>VLOOKUP(R419,'Damage State Indexer'!$C$2:$D$102,2,TRUE)</f>
        <v>0</v>
      </c>
      <c r="K419">
        <f>VLOOKUP(S419,'Damage State Indexer'!$C$2:$D$102,2,TRUE)</f>
        <v>5</v>
      </c>
      <c r="L419" s="3">
        <v>0.5</v>
      </c>
      <c r="M419" s="3">
        <v>0.15</v>
      </c>
      <c r="N419" s="3">
        <v>0.1</v>
      </c>
      <c r="O419" s="3">
        <v>0.05</v>
      </c>
      <c r="P419" s="3">
        <v>0.3</v>
      </c>
      <c r="Q419" s="3">
        <v>0.2</v>
      </c>
      <c r="R419" s="3">
        <v>0</v>
      </c>
      <c r="S419" s="3">
        <v>0.05</v>
      </c>
      <c r="T419">
        <v>812.5</v>
      </c>
      <c r="U419" s="4">
        <v>417</v>
      </c>
    </row>
    <row r="420" spans="1:21" x14ac:dyDescent="0.25">
      <c r="A420">
        <f t="shared" si="6"/>
        <v>418</v>
      </c>
      <c r="B420" s="18">
        <v>0.88839999999999997</v>
      </c>
      <c r="C420" s="17">
        <v>576</v>
      </c>
      <c r="D420" t="str">
        <f>VLOOKUP(L420,DoE_Compiled!$A$2:$C$12,2,FALSE)</f>
        <v>0519_T225636_40%.json</v>
      </c>
      <c r="E420" t="str">
        <f>VLOOKUP(M420,DoE_Compiled!$A$2:$C$12,2,FALSE)</f>
        <v>0520_T131705_50%.json</v>
      </c>
      <c r="F420" t="str">
        <f>VLOOKUP(N420,DoE_Compiled!$A$2:$C$12,2,FALSE)</f>
        <v>0511_T001103_linear_15%.json</v>
      </c>
      <c r="G420" t="str">
        <f>VLOOKUP(O420,DoE_Compiled!$A$2:$C$12,2,FALSE)</f>
        <v>0511_T093319_linear_5%.json</v>
      </c>
      <c r="H420">
        <f>VLOOKUP(P420,'Damage State Indexer'!$C$2:$D$102,2,TRUE)</f>
        <v>10</v>
      </c>
      <c r="I420">
        <f>VLOOKUP(Q420,'Damage State Indexer'!$C$2:$D$102,2,TRUE)</f>
        <v>30</v>
      </c>
      <c r="J420">
        <f>VLOOKUP(R420,'Damage State Indexer'!$C$2:$D$102,2,TRUE)</f>
        <v>20</v>
      </c>
      <c r="K420">
        <f>VLOOKUP(S420,'Damage State Indexer'!$C$2:$D$102,2,TRUE)</f>
        <v>0</v>
      </c>
      <c r="L420" s="3">
        <v>0.4</v>
      </c>
      <c r="M420" s="3">
        <v>0.5</v>
      </c>
      <c r="N420" s="3">
        <v>0.15</v>
      </c>
      <c r="O420" s="3">
        <v>0.05</v>
      </c>
      <c r="P420" s="3">
        <v>0.1</v>
      </c>
      <c r="Q420" s="3">
        <v>0.3</v>
      </c>
      <c r="R420" s="3">
        <v>0.2</v>
      </c>
      <c r="S420" s="3">
        <v>0</v>
      </c>
      <c r="T420">
        <v>2500</v>
      </c>
      <c r="U420" s="4">
        <v>418</v>
      </c>
    </row>
    <row r="421" spans="1:21" x14ac:dyDescent="0.25">
      <c r="A421">
        <f t="shared" si="6"/>
        <v>419</v>
      </c>
      <c r="B421" s="18">
        <v>0.93420000000000003</v>
      </c>
      <c r="C421" s="17">
        <v>638</v>
      </c>
      <c r="D421" t="str">
        <f>VLOOKUP(L421,DoE_Compiled!$A$2:$C$12,2,FALSE)</f>
        <v>0517_T225606_0%Sensor_0.05%Twin.json</v>
      </c>
      <c r="E421" t="str">
        <f>VLOOKUP(M421,DoE_Compiled!$A$2:$C$12,2,FALSE)</f>
        <v>0519_T225636_40%.json</v>
      </c>
      <c r="F421" t="str">
        <f>VLOOKUP(N421,DoE_Compiled!$A$2:$C$12,2,FALSE)</f>
        <v>0516_T235904_20%.json</v>
      </c>
      <c r="G421" t="str">
        <f>VLOOKUP(O421,DoE_Compiled!$A$2:$C$12,2,FALSE)</f>
        <v>0511_T093319_linear_5%.json</v>
      </c>
      <c r="H421">
        <f>VLOOKUP(P421,'Damage State Indexer'!$C$2:$D$102,2,TRUE)</f>
        <v>25</v>
      </c>
      <c r="I421">
        <f>VLOOKUP(Q421,'Damage State Indexer'!$C$2:$D$102,2,TRUE)</f>
        <v>10</v>
      </c>
      <c r="J421">
        <f>VLOOKUP(R421,'Damage State Indexer'!$C$2:$D$102,2,TRUE)</f>
        <v>30</v>
      </c>
      <c r="K421">
        <f>VLOOKUP(S421,'Damage State Indexer'!$C$2:$D$102,2,TRUE)</f>
        <v>20</v>
      </c>
      <c r="L421" s="3">
        <v>0</v>
      </c>
      <c r="M421" s="3">
        <v>0.4</v>
      </c>
      <c r="N421" s="3">
        <v>0.2</v>
      </c>
      <c r="O421" s="3">
        <v>0.05</v>
      </c>
      <c r="P421" s="3">
        <v>0.25</v>
      </c>
      <c r="Q421" s="3">
        <v>0.1</v>
      </c>
      <c r="R421" s="3">
        <v>0.3</v>
      </c>
      <c r="S421" s="3">
        <v>0.2</v>
      </c>
      <c r="T421">
        <v>1375</v>
      </c>
      <c r="U421" s="4">
        <v>419</v>
      </c>
    </row>
    <row r="422" spans="1:21" x14ac:dyDescent="0.25">
      <c r="A422">
        <f t="shared" si="6"/>
        <v>420</v>
      </c>
      <c r="B422" s="18">
        <v>0.90610000000000002</v>
      </c>
      <c r="C422" s="17">
        <v>612</v>
      </c>
      <c r="D422" t="str">
        <f>VLOOKUP(L422,DoE_Compiled!$A$2:$C$12,2,FALSE)</f>
        <v>0516_T235904_20%.json</v>
      </c>
      <c r="E422" t="str">
        <f>VLOOKUP(M422,DoE_Compiled!$A$2:$C$12,2,FALSE)</f>
        <v>0517_T225606_0%Sensor_0.05%Twin.json</v>
      </c>
      <c r="F422" t="str">
        <f>VLOOKUP(N422,DoE_Compiled!$A$2:$C$12,2,FALSE)</f>
        <v>0518_T003034_25%.json</v>
      </c>
      <c r="G422" t="str">
        <f>VLOOKUP(O422,DoE_Compiled!$A$2:$C$12,2,FALSE)</f>
        <v>0511_T093319_linear_5%.json</v>
      </c>
      <c r="H422">
        <f>VLOOKUP(P422,'Damage State Indexer'!$C$2:$D$102,2,TRUE)</f>
        <v>15</v>
      </c>
      <c r="I422">
        <f>VLOOKUP(Q422,'Damage State Indexer'!$C$2:$D$102,2,TRUE)</f>
        <v>25</v>
      </c>
      <c r="J422">
        <f>VLOOKUP(R422,'Damage State Indexer'!$C$2:$D$102,2,TRUE)</f>
        <v>10</v>
      </c>
      <c r="K422">
        <f>VLOOKUP(S422,'Damage State Indexer'!$C$2:$D$102,2,TRUE)</f>
        <v>30</v>
      </c>
      <c r="L422" s="3">
        <v>0.2</v>
      </c>
      <c r="M422" s="3">
        <v>0</v>
      </c>
      <c r="N422" s="3">
        <v>0.25</v>
      </c>
      <c r="O422" s="3">
        <v>0.05</v>
      </c>
      <c r="P422" s="3">
        <v>0.15</v>
      </c>
      <c r="Q422" s="3">
        <v>0.25</v>
      </c>
      <c r="R422" s="3">
        <v>0.1</v>
      </c>
      <c r="S422" s="3">
        <v>0.3</v>
      </c>
      <c r="T422">
        <v>1937.5</v>
      </c>
      <c r="U422" s="4">
        <v>420</v>
      </c>
    </row>
    <row r="423" spans="1:21" x14ac:dyDescent="0.25">
      <c r="A423">
        <f t="shared" si="6"/>
        <v>421</v>
      </c>
      <c r="B423" s="18">
        <v>0.91259999999999997</v>
      </c>
      <c r="C423" s="17">
        <v>569</v>
      </c>
      <c r="D423" t="str">
        <f>VLOOKUP(L423,DoE_Compiled!$A$2:$C$12,2,FALSE)</f>
        <v>0518_T090953_30%.json</v>
      </c>
      <c r="E423" t="str">
        <f>VLOOKUP(M423,DoE_Compiled!$A$2:$C$12,2,FALSE)</f>
        <v>0516_T235904_20%.json</v>
      </c>
      <c r="F423" t="str">
        <f>VLOOKUP(N423,DoE_Compiled!$A$2:$C$12,2,FALSE)</f>
        <v>0518_T090953_30%.json</v>
      </c>
      <c r="G423" t="str">
        <f>VLOOKUP(O423,DoE_Compiled!$A$2:$C$12,2,FALSE)</f>
        <v>0511_T093319_linear_5%.json</v>
      </c>
      <c r="H423">
        <f>VLOOKUP(P423,'Damage State Indexer'!$C$2:$D$102,2,TRUE)</f>
        <v>25</v>
      </c>
      <c r="I423">
        <f>VLOOKUP(Q423,'Damage State Indexer'!$C$2:$D$102,2,TRUE)</f>
        <v>15</v>
      </c>
      <c r="J423">
        <f>VLOOKUP(R423,'Damage State Indexer'!$C$2:$D$102,2,TRUE)</f>
        <v>25</v>
      </c>
      <c r="K423">
        <f>VLOOKUP(S423,'Damage State Indexer'!$C$2:$D$102,2,TRUE)</f>
        <v>10</v>
      </c>
      <c r="L423" s="3">
        <v>0.3</v>
      </c>
      <c r="M423" s="3">
        <v>0.2</v>
      </c>
      <c r="N423" s="3">
        <v>0.3</v>
      </c>
      <c r="O423" s="3">
        <v>0.05</v>
      </c>
      <c r="P423" s="3">
        <v>0.25</v>
      </c>
      <c r="Q423" s="3">
        <v>0.15</v>
      </c>
      <c r="R423" s="3">
        <v>0.25</v>
      </c>
      <c r="S423" s="3">
        <v>0.1</v>
      </c>
      <c r="T423">
        <v>2500</v>
      </c>
      <c r="U423" s="4">
        <v>421</v>
      </c>
    </row>
    <row r="424" spans="1:21" x14ac:dyDescent="0.25">
      <c r="A424">
        <f t="shared" si="6"/>
        <v>422</v>
      </c>
      <c r="B424" s="18">
        <v>0.84489999999999998</v>
      </c>
      <c r="C424" s="17">
        <v>517</v>
      </c>
      <c r="D424" t="str">
        <f>VLOOKUP(L424,DoE_Compiled!$A$2:$C$12,2,FALSE)</f>
        <v>0510_T221322_linear_10%.json</v>
      </c>
      <c r="E424" t="str">
        <f>VLOOKUP(M424,DoE_Compiled!$A$2:$C$12,2,FALSE)</f>
        <v>0518_T090953_30%.json</v>
      </c>
      <c r="F424" t="str">
        <f>VLOOKUP(N424,DoE_Compiled!$A$2:$C$12,2,FALSE)</f>
        <v>0519_T225636_40%.json</v>
      </c>
      <c r="G424" t="str">
        <f>VLOOKUP(O424,DoE_Compiled!$A$2:$C$12,2,FALSE)</f>
        <v>0511_T093319_linear_5%.json</v>
      </c>
      <c r="H424">
        <f>VLOOKUP(P424,'Damage State Indexer'!$C$2:$D$102,2,TRUE)</f>
        <v>5</v>
      </c>
      <c r="I424">
        <f>VLOOKUP(Q424,'Damage State Indexer'!$C$2:$D$102,2,TRUE)</f>
        <v>20</v>
      </c>
      <c r="J424">
        <f>VLOOKUP(R424,'Damage State Indexer'!$C$2:$D$102,2,TRUE)</f>
        <v>15</v>
      </c>
      <c r="K424">
        <f>VLOOKUP(S424,'Damage State Indexer'!$C$2:$D$102,2,TRUE)</f>
        <v>25</v>
      </c>
      <c r="L424" s="3">
        <v>0.1</v>
      </c>
      <c r="M424" s="3">
        <v>0.3</v>
      </c>
      <c r="N424" s="3">
        <v>0.4</v>
      </c>
      <c r="O424" s="3">
        <v>0.05</v>
      </c>
      <c r="P424" s="3">
        <v>0.05</v>
      </c>
      <c r="Q424" s="3">
        <v>0.2</v>
      </c>
      <c r="R424" s="3">
        <v>0.15</v>
      </c>
      <c r="S424" s="3">
        <v>0.25</v>
      </c>
      <c r="T424">
        <v>0</v>
      </c>
      <c r="U424" s="4">
        <v>422</v>
      </c>
    </row>
    <row r="425" spans="1:21" x14ac:dyDescent="0.25">
      <c r="A425">
        <f t="shared" si="6"/>
        <v>423</v>
      </c>
      <c r="D425" t="str">
        <f>VLOOKUP(L425,DoE_Compiled!$A$2:$C$12,2,FALSE)</f>
        <v>0518_T003034_25%.json</v>
      </c>
      <c r="E425" t="str">
        <f>VLOOKUP(M425,DoE_Compiled!$A$2:$C$12,2,FALSE)</f>
        <v>0510_T221322_linear_10%.json</v>
      </c>
      <c r="F425" t="str">
        <f>VLOOKUP(N425,DoE_Compiled!$A$2:$C$12,2,FALSE)</f>
        <v>0520_T131705_50%.json</v>
      </c>
      <c r="G425" t="str">
        <f>VLOOKUP(O425,DoE_Compiled!$A$2:$C$12,2,FALSE)</f>
        <v>0511_T093319_linear_5%.json</v>
      </c>
      <c r="H425">
        <f>VLOOKUP(P425,'Damage State Indexer'!$C$2:$D$102,2,TRUE)</f>
        <v>0</v>
      </c>
      <c r="I425">
        <f>VLOOKUP(Q425,'Damage State Indexer'!$C$2:$D$102,2,TRUE)</f>
        <v>30</v>
      </c>
      <c r="J425">
        <f>VLOOKUP(R425,'Damage State Indexer'!$C$2:$D$102,2,TRUE)</f>
        <v>20</v>
      </c>
      <c r="K425">
        <f>VLOOKUP(S425,'Damage State Indexer'!$C$2:$D$102,2,TRUE)</f>
        <v>15</v>
      </c>
      <c r="L425" s="3">
        <v>0.25</v>
      </c>
      <c r="M425" s="3">
        <v>0.1</v>
      </c>
      <c r="N425" s="3">
        <v>0.5</v>
      </c>
      <c r="O425" s="3">
        <v>0.05</v>
      </c>
      <c r="P425" s="3">
        <v>0</v>
      </c>
      <c r="Q425" s="3">
        <v>0.3</v>
      </c>
      <c r="R425" s="3">
        <v>0.2</v>
      </c>
      <c r="S425" s="3">
        <v>0.15</v>
      </c>
      <c r="T425">
        <v>1937.5</v>
      </c>
      <c r="U425" s="4">
        <v>423</v>
      </c>
    </row>
    <row r="426" spans="1:21" x14ac:dyDescent="0.25">
      <c r="A426">
        <f t="shared" si="6"/>
        <v>424</v>
      </c>
      <c r="B426" s="9">
        <v>0.94985555555555501</v>
      </c>
      <c r="C426">
        <v>684</v>
      </c>
      <c r="D426" t="str">
        <f>VLOOKUP(L426,DoE_Compiled!$A$2:$C$12,2,FALSE)</f>
        <v>0510_T221322_linear_10%.json</v>
      </c>
      <c r="E426" t="str">
        <f>VLOOKUP(M426,DoE_Compiled!$A$2:$C$12,2,FALSE)</f>
        <v>0510_T221322_linear_10%.json</v>
      </c>
      <c r="F426" t="str">
        <f>VLOOKUP(N426,DoE_Compiled!$A$2:$C$12,2,FALSE)</f>
        <v>0517_T225606_0%Sensor_0.05%Twin.json</v>
      </c>
      <c r="G426" t="str">
        <f>VLOOKUP(O426,DoE_Compiled!$A$2:$C$12,2,FALSE)</f>
        <v>0510_T221322_linear_10%.json</v>
      </c>
      <c r="H426">
        <f>VLOOKUP(P426,'Damage State Indexer'!$C$2:$D$102,2,TRUE)</f>
        <v>10</v>
      </c>
      <c r="I426">
        <f>VLOOKUP(Q426,'Damage State Indexer'!$C$2:$D$102,2,TRUE)</f>
        <v>10</v>
      </c>
      <c r="J426">
        <f>VLOOKUP(R426,'Damage State Indexer'!$C$2:$D$102,2,TRUE)</f>
        <v>10</v>
      </c>
      <c r="K426">
        <f>VLOOKUP(S426,'Damage State Indexer'!$C$2:$D$102,2,TRUE)</f>
        <v>10</v>
      </c>
      <c r="L426" s="3">
        <v>0.1</v>
      </c>
      <c r="M426" s="3">
        <v>0.1</v>
      </c>
      <c r="N426" s="3">
        <v>0</v>
      </c>
      <c r="O426" s="3">
        <v>0.1</v>
      </c>
      <c r="P426" s="3">
        <v>0.1</v>
      </c>
      <c r="Q426" s="3">
        <v>0.1</v>
      </c>
      <c r="R426" s="3">
        <v>0.1</v>
      </c>
      <c r="S426" s="3">
        <v>0.1</v>
      </c>
      <c r="T426">
        <v>812.5</v>
      </c>
      <c r="U426" s="4">
        <v>424</v>
      </c>
    </row>
    <row r="427" spans="1:21" x14ac:dyDescent="0.25">
      <c r="A427">
        <f t="shared" si="6"/>
        <v>425</v>
      </c>
      <c r="B427" s="9">
        <v>0.91826666666666601</v>
      </c>
      <c r="C427">
        <v>573</v>
      </c>
      <c r="D427" t="str">
        <f>VLOOKUP(L427,DoE_Compiled!$A$2:$C$12,2,FALSE)</f>
        <v>0518_T090953_30%.json</v>
      </c>
      <c r="E427" t="str">
        <f>VLOOKUP(M427,DoE_Compiled!$A$2:$C$12,2,FALSE)</f>
        <v>0511_T001103_linear_15%.json</v>
      </c>
      <c r="F427" t="str">
        <f>VLOOKUP(N427,DoE_Compiled!$A$2:$C$12,2,FALSE)</f>
        <v>0511_T093319_linear_5%.json</v>
      </c>
      <c r="G427" t="str">
        <f>VLOOKUP(O427,DoE_Compiled!$A$2:$C$12,2,FALSE)</f>
        <v>0510_T221322_linear_10%.json</v>
      </c>
      <c r="H427">
        <f>VLOOKUP(P427,'Damage State Indexer'!$C$2:$D$102,2,TRUE)</f>
        <v>0</v>
      </c>
      <c r="I427">
        <f>VLOOKUP(Q427,'Damage State Indexer'!$C$2:$D$102,2,TRUE)</f>
        <v>20</v>
      </c>
      <c r="J427">
        <f>VLOOKUP(R427,'Damage State Indexer'!$C$2:$D$102,2,TRUE)</f>
        <v>5</v>
      </c>
      <c r="K427">
        <f>VLOOKUP(S427,'Damage State Indexer'!$C$2:$D$102,2,TRUE)</f>
        <v>20</v>
      </c>
      <c r="L427" s="3">
        <v>0.3</v>
      </c>
      <c r="M427" s="3">
        <v>0.15</v>
      </c>
      <c r="N427" s="3">
        <v>0.05</v>
      </c>
      <c r="O427" s="3">
        <v>0.1</v>
      </c>
      <c r="P427" s="3">
        <v>0</v>
      </c>
      <c r="Q427" s="3">
        <v>0.2</v>
      </c>
      <c r="R427" s="3">
        <v>0.05</v>
      </c>
      <c r="S427" s="3">
        <v>0.2</v>
      </c>
      <c r="T427">
        <v>2500</v>
      </c>
      <c r="U427" s="4">
        <v>425</v>
      </c>
    </row>
    <row r="428" spans="1:21" x14ac:dyDescent="0.25">
      <c r="A428">
        <f t="shared" si="6"/>
        <v>426</v>
      </c>
      <c r="B428" s="9">
        <v>0.94274444444444405</v>
      </c>
      <c r="C428">
        <v>633</v>
      </c>
      <c r="D428" t="str">
        <f>VLOOKUP(L428,DoE_Compiled!$A$2:$C$12,2,FALSE)</f>
        <v>0516_T235904_20%.json</v>
      </c>
      <c r="E428" t="str">
        <f>VLOOKUP(M428,DoE_Compiled!$A$2:$C$12,2,FALSE)</f>
        <v>0518_T090953_30%.json</v>
      </c>
      <c r="F428" t="str">
        <f>VLOOKUP(N428,DoE_Compiled!$A$2:$C$12,2,FALSE)</f>
        <v>0510_T221322_linear_10%.json</v>
      </c>
      <c r="G428" t="str">
        <f>VLOOKUP(O428,DoE_Compiled!$A$2:$C$12,2,FALSE)</f>
        <v>0510_T221322_linear_10%.json</v>
      </c>
      <c r="H428">
        <f>VLOOKUP(P428,'Damage State Indexer'!$C$2:$D$102,2,TRUE)</f>
        <v>25</v>
      </c>
      <c r="I428">
        <f>VLOOKUP(Q428,'Damage State Indexer'!$C$2:$D$102,2,TRUE)</f>
        <v>0</v>
      </c>
      <c r="J428">
        <f>VLOOKUP(R428,'Damage State Indexer'!$C$2:$D$102,2,TRUE)</f>
        <v>25</v>
      </c>
      <c r="K428">
        <f>VLOOKUP(S428,'Damage State Indexer'!$C$2:$D$102,2,TRUE)</f>
        <v>5</v>
      </c>
      <c r="L428" s="3">
        <v>0.2</v>
      </c>
      <c r="M428" s="3">
        <v>0.3</v>
      </c>
      <c r="N428" s="3">
        <v>0.1</v>
      </c>
      <c r="O428" s="3">
        <v>0.1</v>
      </c>
      <c r="P428" s="3">
        <v>0.25</v>
      </c>
      <c r="Q428" s="3">
        <v>0</v>
      </c>
      <c r="R428" s="3">
        <v>0.25</v>
      </c>
      <c r="S428" s="3">
        <v>0.05</v>
      </c>
      <c r="T428">
        <v>1375</v>
      </c>
      <c r="U428" s="4">
        <v>426</v>
      </c>
    </row>
    <row r="429" spans="1:21" x14ac:dyDescent="0.25">
      <c r="A429">
        <f t="shared" si="6"/>
        <v>427</v>
      </c>
      <c r="B429" s="9">
        <v>0.98536666666666595</v>
      </c>
      <c r="C429">
        <v>644</v>
      </c>
      <c r="D429" t="str">
        <f>VLOOKUP(L429,DoE_Compiled!$A$2:$C$12,2,FALSE)</f>
        <v>0511_T093319_linear_5%.json</v>
      </c>
      <c r="E429" t="str">
        <f>VLOOKUP(M429,DoE_Compiled!$A$2:$C$12,2,FALSE)</f>
        <v>0516_T235904_20%.json</v>
      </c>
      <c r="F429" t="str">
        <f>VLOOKUP(N429,DoE_Compiled!$A$2:$C$12,2,FALSE)</f>
        <v>0511_T001103_linear_15%.json</v>
      </c>
      <c r="G429" t="str">
        <f>VLOOKUP(O429,DoE_Compiled!$A$2:$C$12,2,FALSE)</f>
        <v>0510_T221322_linear_10%.json</v>
      </c>
      <c r="H429">
        <f>VLOOKUP(P429,'Damage State Indexer'!$C$2:$D$102,2,TRUE)</f>
        <v>0</v>
      </c>
      <c r="I429">
        <f>VLOOKUP(Q429,'Damage State Indexer'!$C$2:$D$102,2,TRUE)</f>
        <v>25</v>
      </c>
      <c r="J429">
        <f>VLOOKUP(R429,'Damage State Indexer'!$C$2:$D$102,2,TRUE)</f>
        <v>0</v>
      </c>
      <c r="K429">
        <f>VLOOKUP(S429,'Damage State Indexer'!$C$2:$D$102,2,TRUE)</f>
        <v>5</v>
      </c>
      <c r="L429" s="3">
        <v>0.05</v>
      </c>
      <c r="M429" s="3">
        <v>0.2</v>
      </c>
      <c r="N429" s="3">
        <v>0.15</v>
      </c>
      <c r="O429" s="3">
        <v>0.1</v>
      </c>
      <c r="P429" s="3">
        <v>0</v>
      </c>
      <c r="Q429" s="3">
        <v>0.25</v>
      </c>
      <c r="R429" s="3">
        <v>0</v>
      </c>
      <c r="S429" s="3">
        <v>0.05</v>
      </c>
      <c r="T429">
        <v>1375</v>
      </c>
      <c r="U429" s="4">
        <v>427</v>
      </c>
    </row>
    <row r="430" spans="1:21" x14ac:dyDescent="0.25">
      <c r="A430">
        <f t="shared" si="6"/>
        <v>428</v>
      </c>
      <c r="B430" s="9">
        <v>0.94218888888888797</v>
      </c>
      <c r="C430">
        <v>633</v>
      </c>
      <c r="D430" t="str">
        <f>VLOOKUP(L430,DoE_Compiled!$A$2:$C$12,2,FALSE)</f>
        <v>0520_T131705_50%.json</v>
      </c>
      <c r="E430" t="str">
        <f>VLOOKUP(M430,DoE_Compiled!$A$2:$C$12,2,FALSE)</f>
        <v>0511_T093319_linear_5%.json</v>
      </c>
      <c r="F430" t="str">
        <f>VLOOKUP(N430,DoE_Compiled!$A$2:$C$12,2,FALSE)</f>
        <v>0516_T235904_20%.json</v>
      </c>
      <c r="G430" t="str">
        <f>VLOOKUP(O430,DoE_Compiled!$A$2:$C$12,2,FALSE)</f>
        <v>0510_T221322_linear_10%.json</v>
      </c>
      <c r="H430">
        <f>VLOOKUP(P430,'Damage State Indexer'!$C$2:$D$102,2,TRUE)</f>
        <v>15</v>
      </c>
      <c r="I430">
        <f>VLOOKUP(Q430,'Damage State Indexer'!$C$2:$D$102,2,TRUE)</f>
        <v>5</v>
      </c>
      <c r="J430">
        <f>VLOOKUP(R430,'Damage State Indexer'!$C$2:$D$102,2,TRUE)</f>
        <v>25</v>
      </c>
      <c r="K430">
        <f>VLOOKUP(S430,'Damage State Indexer'!$C$2:$D$102,2,TRUE)</f>
        <v>0</v>
      </c>
      <c r="L430" s="3">
        <v>0.5</v>
      </c>
      <c r="M430" s="3">
        <v>0.05</v>
      </c>
      <c r="N430" s="3">
        <v>0.2</v>
      </c>
      <c r="O430" s="3">
        <v>0.1</v>
      </c>
      <c r="P430" s="3">
        <v>0.15</v>
      </c>
      <c r="Q430" s="3">
        <v>0.05</v>
      </c>
      <c r="R430" s="3">
        <v>0.25</v>
      </c>
      <c r="S430" s="3">
        <v>0</v>
      </c>
      <c r="T430">
        <v>1375</v>
      </c>
      <c r="U430" s="4">
        <v>428</v>
      </c>
    </row>
    <row r="431" spans="1:21" x14ac:dyDescent="0.25">
      <c r="A431">
        <f t="shared" si="6"/>
        <v>429</v>
      </c>
      <c r="B431" s="9">
        <v>0.90706666666666602</v>
      </c>
      <c r="C431">
        <v>599</v>
      </c>
      <c r="D431" t="str">
        <f>VLOOKUP(L431,DoE_Compiled!$A$2:$C$12,2,FALSE)</f>
        <v>0517_T225606_0%Sensor_0.05%Twin.json</v>
      </c>
      <c r="E431" t="str">
        <f>VLOOKUP(M431,DoE_Compiled!$A$2:$C$12,2,FALSE)</f>
        <v>0520_T131705_50%.json</v>
      </c>
      <c r="F431" t="str">
        <f>VLOOKUP(N431,DoE_Compiled!$A$2:$C$12,2,FALSE)</f>
        <v>0518_T003034_25%.json</v>
      </c>
      <c r="G431" t="str">
        <f>VLOOKUP(O431,DoE_Compiled!$A$2:$C$12,2,FALSE)</f>
        <v>0510_T221322_linear_10%.json</v>
      </c>
      <c r="H431">
        <f>VLOOKUP(P431,'Damage State Indexer'!$C$2:$D$102,2,TRUE)</f>
        <v>30</v>
      </c>
      <c r="I431">
        <f>VLOOKUP(Q431,'Damage State Indexer'!$C$2:$D$102,2,TRUE)</f>
        <v>15</v>
      </c>
      <c r="J431">
        <f>VLOOKUP(R431,'Damage State Indexer'!$C$2:$D$102,2,TRUE)</f>
        <v>30</v>
      </c>
      <c r="K431">
        <f>VLOOKUP(S431,'Damage State Indexer'!$C$2:$D$102,2,TRUE)</f>
        <v>25</v>
      </c>
      <c r="L431" s="3">
        <v>0</v>
      </c>
      <c r="M431" s="3">
        <v>0.5</v>
      </c>
      <c r="N431" s="3">
        <v>0.25</v>
      </c>
      <c r="O431" s="3">
        <v>0.1</v>
      </c>
      <c r="P431" s="3">
        <v>0.3</v>
      </c>
      <c r="Q431" s="3">
        <v>0.15</v>
      </c>
      <c r="R431" s="3">
        <v>0.3</v>
      </c>
      <c r="S431" s="3">
        <v>0.25</v>
      </c>
      <c r="T431">
        <v>1937.5</v>
      </c>
      <c r="U431" s="4">
        <v>429</v>
      </c>
    </row>
    <row r="432" spans="1:21" x14ac:dyDescent="0.25">
      <c r="A432">
        <f t="shared" si="6"/>
        <v>430</v>
      </c>
      <c r="B432" s="9">
        <v>0.886066666666666</v>
      </c>
      <c r="C432">
        <v>509</v>
      </c>
      <c r="D432" t="str">
        <f>VLOOKUP(L432,DoE_Compiled!$A$2:$C$12,2,FALSE)</f>
        <v>0518_T003034_25%.json</v>
      </c>
      <c r="E432" t="str">
        <f>VLOOKUP(M432,DoE_Compiled!$A$2:$C$12,2,FALSE)</f>
        <v>0517_T225606_0%Sensor_0.05%Twin.json</v>
      </c>
      <c r="F432" t="str">
        <f>VLOOKUP(N432,DoE_Compiled!$A$2:$C$12,2,FALSE)</f>
        <v>0518_T090953_30%.json</v>
      </c>
      <c r="G432" t="str">
        <f>VLOOKUP(O432,DoE_Compiled!$A$2:$C$12,2,FALSE)</f>
        <v>0510_T221322_linear_10%.json</v>
      </c>
      <c r="H432">
        <f>VLOOKUP(P432,'Damage State Indexer'!$C$2:$D$102,2,TRUE)</f>
        <v>20</v>
      </c>
      <c r="I432">
        <f>VLOOKUP(Q432,'Damage State Indexer'!$C$2:$D$102,2,TRUE)</f>
        <v>30</v>
      </c>
      <c r="J432">
        <f>VLOOKUP(R432,'Damage State Indexer'!$C$2:$D$102,2,TRUE)</f>
        <v>15</v>
      </c>
      <c r="K432">
        <f>VLOOKUP(S432,'Damage State Indexer'!$C$2:$D$102,2,TRUE)</f>
        <v>20</v>
      </c>
      <c r="L432" s="3">
        <v>0.25</v>
      </c>
      <c r="M432" s="3">
        <v>0</v>
      </c>
      <c r="N432" s="3">
        <v>0.3</v>
      </c>
      <c r="O432" s="3">
        <v>0.1</v>
      </c>
      <c r="P432" s="3">
        <v>0.2</v>
      </c>
      <c r="Q432" s="3">
        <v>0.3</v>
      </c>
      <c r="R432" s="3">
        <v>0.15</v>
      </c>
      <c r="S432" s="3">
        <v>0.2</v>
      </c>
      <c r="T432">
        <v>250</v>
      </c>
      <c r="U432" s="4">
        <v>430</v>
      </c>
    </row>
    <row r="433" spans="1:21" x14ac:dyDescent="0.25">
      <c r="A433">
        <f t="shared" si="6"/>
        <v>431</v>
      </c>
      <c r="B433" s="9">
        <v>0.86083333333333301</v>
      </c>
      <c r="C433">
        <v>604</v>
      </c>
      <c r="D433" t="str">
        <f>VLOOKUP(L433,DoE_Compiled!$A$2:$C$12,2,FALSE)</f>
        <v>0519_T225636_40%.json</v>
      </c>
      <c r="E433" t="str">
        <f>VLOOKUP(M433,DoE_Compiled!$A$2:$C$12,2,FALSE)</f>
        <v>0518_T003034_25%.json</v>
      </c>
      <c r="F433" t="str">
        <f>VLOOKUP(N433,DoE_Compiled!$A$2:$C$12,2,FALSE)</f>
        <v>0519_T225636_40%.json</v>
      </c>
      <c r="G433" t="str">
        <f>VLOOKUP(O433,DoE_Compiled!$A$2:$C$12,2,FALSE)</f>
        <v>0510_T221322_linear_10%.json</v>
      </c>
      <c r="H433">
        <f>VLOOKUP(P433,'Damage State Indexer'!$C$2:$D$102,2,TRUE)</f>
        <v>5</v>
      </c>
      <c r="I433">
        <f>VLOOKUP(Q433,'Damage State Indexer'!$C$2:$D$102,2,TRUE)</f>
        <v>20</v>
      </c>
      <c r="J433">
        <f>VLOOKUP(R433,'Damage State Indexer'!$C$2:$D$102,2,TRUE)</f>
        <v>30</v>
      </c>
      <c r="K433">
        <f>VLOOKUP(S433,'Damage State Indexer'!$C$2:$D$102,2,TRUE)</f>
        <v>15</v>
      </c>
      <c r="L433" s="3">
        <v>0.4</v>
      </c>
      <c r="M433" s="3">
        <v>0.25</v>
      </c>
      <c r="N433" s="3">
        <v>0.4</v>
      </c>
      <c r="O433" s="3">
        <v>0.1</v>
      </c>
      <c r="P433" s="3">
        <v>0.05</v>
      </c>
      <c r="Q433" s="3">
        <v>0.2</v>
      </c>
      <c r="R433" s="3">
        <v>0.3</v>
      </c>
      <c r="S433" s="3">
        <v>0.15</v>
      </c>
      <c r="T433">
        <v>1937.5</v>
      </c>
      <c r="U433" s="4">
        <v>431</v>
      </c>
    </row>
    <row r="434" spans="1:21" x14ac:dyDescent="0.25">
      <c r="A434">
        <f t="shared" si="6"/>
        <v>432</v>
      </c>
      <c r="B434" s="9">
        <v>0.94154444444444396</v>
      </c>
      <c r="C434">
        <v>725</v>
      </c>
      <c r="D434" t="str">
        <f>VLOOKUP(L434,DoE_Compiled!$A$2:$C$12,2,FALSE)</f>
        <v>0511_T001103_linear_15%.json</v>
      </c>
      <c r="E434" t="str">
        <f>VLOOKUP(M434,DoE_Compiled!$A$2:$C$12,2,FALSE)</f>
        <v>0519_T225636_40%.json</v>
      </c>
      <c r="F434" t="str">
        <f>VLOOKUP(N434,DoE_Compiled!$A$2:$C$12,2,FALSE)</f>
        <v>0520_T131705_50%.json</v>
      </c>
      <c r="G434" t="str">
        <f>VLOOKUP(O434,DoE_Compiled!$A$2:$C$12,2,FALSE)</f>
        <v>0510_T221322_linear_10%.json</v>
      </c>
      <c r="H434">
        <f>VLOOKUP(P434,'Damage State Indexer'!$C$2:$D$102,2,TRUE)</f>
        <v>5</v>
      </c>
      <c r="I434">
        <f>VLOOKUP(Q434,'Damage State Indexer'!$C$2:$D$102,2,TRUE)</f>
        <v>5</v>
      </c>
      <c r="J434">
        <f>VLOOKUP(R434,'Damage State Indexer'!$C$2:$D$102,2,TRUE)</f>
        <v>20</v>
      </c>
      <c r="K434">
        <f>VLOOKUP(S434,'Damage State Indexer'!$C$2:$D$102,2,TRUE)</f>
        <v>30</v>
      </c>
      <c r="L434" s="3">
        <v>0.15</v>
      </c>
      <c r="M434" s="3">
        <v>0.4</v>
      </c>
      <c r="N434" s="3">
        <v>0.5</v>
      </c>
      <c r="O434" s="3">
        <v>0.1</v>
      </c>
      <c r="P434" s="3">
        <v>0.05</v>
      </c>
      <c r="Q434" s="3">
        <v>0.05</v>
      </c>
      <c r="R434" s="3">
        <v>0.2</v>
      </c>
      <c r="S434" s="3">
        <v>0.3</v>
      </c>
      <c r="T434">
        <v>0</v>
      </c>
      <c r="U434" s="4">
        <v>432</v>
      </c>
    </row>
    <row r="435" spans="1:21" x14ac:dyDescent="0.25">
      <c r="A435">
        <f t="shared" si="6"/>
        <v>433</v>
      </c>
      <c r="B435" s="9">
        <v>0.94578888888888801</v>
      </c>
      <c r="C435">
        <v>652</v>
      </c>
      <c r="D435" t="str">
        <f>VLOOKUP(L435,DoE_Compiled!$A$2:$C$12,2,FALSE)</f>
        <v>0511_T001103_linear_15%.json</v>
      </c>
      <c r="E435" t="str">
        <f>VLOOKUP(M435,DoE_Compiled!$A$2:$C$12,2,FALSE)</f>
        <v>0511_T001103_linear_15%.json</v>
      </c>
      <c r="F435" t="str">
        <f>VLOOKUP(N435,DoE_Compiled!$A$2:$C$12,2,FALSE)</f>
        <v>0517_T225606_0%Sensor_0.05%Twin.json</v>
      </c>
      <c r="G435" t="str">
        <f>VLOOKUP(O435,DoE_Compiled!$A$2:$C$12,2,FALSE)</f>
        <v>0511_T001103_linear_15%.json</v>
      </c>
      <c r="H435">
        <f>VLOOKUP(P435,'Damage State Indexer'!$C$2:$D$102,2,TRUE)</f>
        <v>15</v>
      </c>
      <c r="I435">
        <f>VLOOKUP(Q435,'Damage State Indexer'!$C$2:$D$102,2,TRUE)</f>
        <v>15</v>
      </c>
      <c r="J435">
        <f>VLOOKUP(R435,'Damage State Indexer'!$C$2:$D$102,2,TRUE)</f>
        <v>15</v>
      </c>
      <c r="K435">
        <f>VLOOKUP(S435,'Damage State Indexer'!$C$2:$D$102,2,TRUE)</f>
        <v>15</v>
      </c>
      <c r="L435" s="3">
        <v>0.15</v>
      </c>
      <c r="M435" s="3">
        <v>0.15</v>
      </c>
      <c r="N435" s="3">
        <v>0</v>
      </c>
      <c r="O435" s="3">
        <v>0.15</v>
      </c>
      <c r="P435" s="3">
        <v>0.15</v>
      </c>
      <c r="Q435" s="3">
        <v>0.15</v>
      </c>
      <c r="R435" s="3">
        <v>0.15</v>
      </c>
      <c r="S435" s="3">
        <v>0.15</v>
      </c>
      <c r="T435">
        <v>1375</v>
      </c>
      <c r="U435" s="4">
        <v>433</v>
      </c>
    </row>
    <row r="436" spans="1:21" x14ac:dyDescent="0.25">
      <c r="A436">
        <f t="shared" si="6"/>
        <v>434</v>
      </c>
      <c r="B436" s="9">
        <v>0.85963333333333303</v>
      </c>
      <c r="C436">
        <v>510</v>
      </c>
      <c r="D436" t="str">
        <f>VLOOKUP(L436,DoE_Compiled!$A$2:$C$12,2,FALSE)</f>
        <v>0516_T235904_20%.json</v>
      </c>
      <c r="E436" t="str">
        <f>VLOOKUP(M436,DoE_Compiled!$A$2:$C$12,2,FALSE)</f>
        <v>0520_T131705_50%.json</v>
      </c>
      <c r="F436" t="str">
        <f>VLOOKUP(N436,DoE_Compiled!$A$2:$C$12,2,FALSE)</f>
        <v>0511_T093319_linear_5%.json</v>
      </c>
      <c r="G436" t="str">
        <f>VLOOKUP(O436,DoE_Compiled!$A$2:$C$12,2,FALSE)</f>
        <v>0511_T001103_linear_15%.json</v>
      </c>
      <c r="H436">
        <f>VLOOKUP(P436,'Damage State Indexer'!$C$2:$D$102,2,TRUE)</f>
        <v>5</v>
      </c>
      <c r="I436">
        <f>VLOOKUP(Q436,'Damage State Indexer'!$C$2:$D$102,2,TRUE)</f>
        <v>10</v>
      </c>
      <c r="J436">
        <f>VLOOKUP(R436,'Damage State Indexer'!$C$2:$D$102,2,TRUE)</f>
        <v>25</v>
      </c>
      <c r="K436">
        <f>VLOOKUP(S436,'Damage State Indexer'!$C$2:$D$102,2,TRUE)</f>
        <v>20</v>
      </c>
      <c r="L436" s="3">
        <v>0.2</v>
      </c>
      <c r="M436" s="3">
        <v>0.5</v>
      </c>
      <c r="N436" s="3">
        <v>0.05</v>
      </c>
      <c r="O436" s="3">
        <v>0.15</v>
      </c>
      <c r="P436" s="3">
        <v>0.05</v>
      </c>
      <c r="Q436" s="3">
        <v>0.1</v>
      </c>
      <c r="R436" s="3">
        <v>0.25</v>
      </c>
      <c r="S436" s="3">
        <v>0.2</v>
      </c>
      <c r="T436">
        <v>0</v>
      </c>
      <c r="U436" s="4">
        <v>434</v>
      </c>
    </row>
    <row r="437" spans="1:21" x14ac:dyDescent="0.25">
      <c r="A437">
        <f t="shared" si="6"/>
        <v>435</v>
      </c>
      <c r="B437" s="9">
        <v>0.90471111111111102</v>
      </c>
      <c r="C437">
        <v>613</v>
      </c>
      <c r="D437" t="str">
        <f>VLOOKUP(L437,DoE_Compiled!$A$2:$C$12,2,FALSE)</f>
        <v>0519_T225636_40%.json</v>
      </c>
      <c r="E437" t="str">
        <f>VLOOKUP(M437,DoE_Compiled!$A$2:$C$12,2,FALSE)</f>
        <v>0516_T235904_20%.json</v>
      </c>
      <c r="F437" t="str">
        <f>VLOOKUP(N437,DoE_Compiled!$A$2:$C$12,2,FALSE)</f>
        <v>0510_T221322_linear_10%.json</v>
      </c>
      <c r="G437" t="str">
        <f>VLOOKUP(O437,DoE_Compiled!$A$2:$C$12,2,FALSE)</f>
        <v>0511_T001103_linear_15%.json</v>
      </c>
      <c r="H437">
        <f>VLOOKUP(P437,'Damage State Indexer'!$C$2:$D$102,2,TRUE)</f>
        <v>0</v>
      </c>
      <c r="I437">
        <f>VLOOKUP(Q437,'Damage State Indexer'!$C$2:$D$102,2,TRUE)</f>
        <v>5</v>
      </c>
      <c r="J437">
        <f>VLOOKUP(R437,'Damage State Indexer'!$C$2:$D$102,2,TRUE)</f>
        <v>10</v>
      </c>
      <c r="K437">
        <f>VLOOKUP(S437,'Damage State Indexer'!$C$2:$D$102,2,TRUE)</f>
        <v>25</v>
      </c>
      <c r="L437" s="3">
        <v>0.4</v>
      </c>
      <c r="M437" s="3">
        <v>0.2</v>
      </c>
      <c r="N437" s="3">
        <v>0.1</v>
      </c>
      <c r="O437" s="3">
        <v>0.15</v>
      </c>
      <c r="P437" s="3">
        <v>0</v>
      </c>
      <c r="Q437" s="3">
        <v>0.05</v>
      </c>
      <c r="R437" s="3">
        <v>0.1</v>
      </c>
      <c r="S437" s="3">
        <v>0.25</v>
      </c>
      <c r="T437">
        <v>1937.5</v>
      </c>
      <c r="U437" s="4">
        <v>435</v>
      </c>
    </row>
    <row r="438" spans="1:21" x14ac:dyDescent="0.25">
      <c r="A438">
        <f t="shared" si="6"/>
        <v>436</v>
      </c>
      <c r="B438" s="9">
        <v>0.91502222222222196</v>
      </c>
      <c r="C438">
        <v>574</v>
      </c>
      <c r="D438" t="str">
        <f>VLOOKUP(L438,DoE_Compiled!$A$2:$C$12,2,FALSE)</f>
        <v>0518_T003034_25%.json</v>
      </c>
      <c r="E438" t="str">
        <f>VLOOKUP(M438,DoE_Compiled!$A$2:$C$12,2,FALSE)</f>
        <v>0519_T225636_40%.json</v>
      </c>
      <c r="F438" t="str">
        <f>VLOOKUP(N438,DoE_Compiled!$A$2:$C$12,2,FALSE)</f>
        <v>0511_T001103_linear_15%.json</v>
      </c>
      <c r="G438" t="str">
        <f>VLOOKUP(O438,DoE_Compiled!$A$2:$C$12,2,FALSE)</f>
        <v>0511_T001103_linear_15%.json</v>
      </c>
      <c r="H438">
        <f>VLOOKUP(P438,'Damage State Indexer'!$C$2:$D$102,2,TRUE)</f>
        <v>30</v>
      </c>
      <c r="I438">
        <f>VLOOKUP(Q438,'Damage State Indexer'!$C$2:$D$102,2,TRUE)</f>
        <v>0</v>
      </c>
      <c r="J438">
        <f>VLOOKUP(R438,'Damage State Indexer'!$C$2:$D$102,2,TRUE)</f>
        <v>5</v>
      </c>
      <c r="K438">
        <f>VLOOKUP(S438,'Damage State Indexer'!$C$2:$D$102,2,TRUE)</f>
        <v>10</v>
      </c>
      <c r="L438" s="3">
        <v>0.25</v>
      </c>
      <c r="M438" s="3">
        <v>0.4</v>
      </c>
      <c r="N438" s="3">
        <v>0.15</v>
      </c>
      <c r="O438" s="3">
        <v>0.15</v>
      </c>
      <c r="P438" s="3">
        <v>0.3</v>
      </c>
      <c r="Q438" s="3">
        <v>0</v>
      </c>
      <c r="R438" s="3">
        <v>0.05</v>
      </c>
      <c r="S438" s="3">
        <v>0.1</v>
      </c>
      <c r="T438">
        <v>2500</v>
      </c>
      <c r="U438" s="4">
        <v>436</v>
      </c>
    </row>
    <row r="439" spans="1:21" x14ac:dyDescent="0.25">
      <c r="A439">
        <f t="shared" si="6"/>
        <v>437</v>
      </c>
      <c r="B439" s="9">
        <v>0.92321111111111098</v>
      </c>
      <c r="C439">
        <v>610</v>
      </c>
      <c r="D439" t="str">
        <f>VLOOKUP(L439,DoE_Compiled!$A$2:$C$12,2,FALSE)</f>
        <v>0510_T221322_linear_10%.json</v>
      </c>
      <c r="E439" t="str">
        <f>VLOOKUP(M439,DoE_Compiled!$A$2:$C$12,2,FALSE)</f>
        <v>0518_T003034_25%.json</v>
      </c>
      <c r="F439" t="str">
        <f>VLOOKUP(N439,DoE_Compiled!$A$2:$C$12,2,FALSE)</f>
        <v>0516_T235904_20%.json</v>
      </c>
      <c r="G439" t="str">
        <f>VLOOKUP(O439,DoE_Compiled!$A$2:$C$12,2,FALSE)</f>
        <v>0511_T001103_linear_15%.json</v>
      </c>
      <c r="H439">
        <f>VLOOKUP(P439,'Damage State Indexer'!$C$2:$D$102,2,TRUE)</f>
        <v>25</v>
      </c>
      <c r="I439">
        <f>VLOOKUP(Q439,'Damage State Indexer'!$C$2:$D$102,2,TRUE)</f>
        <v>30</v>
      </c>
      <c r="J439">
        <f>VLOOKUP(R439,'Damage State Indexer'!$C$2:$D$102,2,TRUE)</f>
        <v>0</v>
      </c>
      <c r="K439">
        <f>VLOOKUP(S439,'Damage State Indexer'!$C$2:$D$102,2,TRUE)</f>
        <v>5</v>
      </c>
      <c r="L439" s="3">
        <v>0.1</v>
      </c>
      <c r="M439" s="3">
        <v>0.25</v>
      </c>
      <c r="N439" s="3">
        <v>0.2</v>
      </c>
      <c r="O439" s="3">
        <v>0.15</v>
      </c>
      <c r="P439" s="3">
        <v>0.25</v>
      </c>
      <c r="Q439" s="3">
        <v>0.3</v>
      </c>
      <c r="R439" s="3">
        <v>0</v>
      </c>
      <c r="S439" s="3">
        <v>0.05</v>
      </c>
      <c r="T439">
        <v>1937.5</v>
      </c>
      <c r="U439" s="4">
        <v>437</v>
      </c>
    </row>
    <row r="440" spans="1:21" x14ac:dyDescent="0.25">
      <c r="A440">
        <f t="shared" si="6"/>
        <v>438</v>
      </c>
      <c r="D440" t="str">
        <f>VLOOKUP(L440,DoE_Compiled!$A$2:$C$12,2,FALSE)</f>
        <v>0511_T093319_linear_5%.json</v>
      </c>
      <c r="E440" t="str">
        <f>VLOOKUP(M440,DoE_Compiled!$A$2:$C$12,2,FALSE)</f>
        <v>0510_T221322_linear_10%.json</v>
      </c>
      <c r="F440" t="str">
        <f>VLOOKUP(N440,DoE_Compiled!$A$2:$C$12,2,FALSE)</f>
        <v>0518_T003034_25%.json</v>
      </c>
      <c r="G440" t="str">
        <f>VLOOKUP(O440,DoE_Compiled!$A$2:$C$12,2,FALSE)</f>
        <v>0511_T001103_linear_15%.json</v>
      </c>
      <c r="H440">
        <f>VLOOKUP(P440,'Damage State Indexer'!$C$2:$D$102,2,TRUE)</f>
        <v>20</v>
      </c>
      <c r="I440">
        <f>VLOOKUP(Q440,'Damage State Indexer'!$C$2:$D$102,2,TRUE)</f>
        <v>5</v>
      </c>
      <c r="J440">
        <f>VLOOKUP(R440,'Damage State Indexer'!$C$2:$D$102,2,TRUE)</f>
        <v>30</v>
      </c>
      <c r="K440">
        <f>VLOOKUP(S440,'Damage State Indexer'!$C$2:$D$102,2,TRUE)</f>
        <v>0</v>
      </c>
      <c r="L440" s="3">
        <v>0.05</v>
      </c>
      <c r="M440" s="3">
        <v>0.1</v>
      </c>
      <c r="N440" s="3">
        <v>0.25</v>
      </c>
      <c r="O440" s="3">
        <v>0.15</v>
      </c>
      <c r="P440" s="3">
        <v>0.2</v>
      </c>
      <c r="Q440" s="3">
        <v>0.05</v>
      </c>
      <c r="R440" s="3">
        <v>0.3</v>
      </c>
      <c r="S440" s="3">
        <v>0</v>
      </c>
      <c r="T440">
        <v>2500</v>
      </c>
      <c r="U440" s="4">
        <v>438</v>
      </c>
    </row>
    <row r="441" spans="1:21" x14ac:dyDescent="0.25">
      <c r="A441">
        <f t="shared" si="6"/>
        <v>439</v>
      </c>
      <c r="D441" t="str">
        <f>VLOOKUP(L441,DoE_Compiled!$A$2:$C$12,2,FALSE)</f>
        <v>0517_T225606_0%Sensor_0.05%Twin.json</v>
      </c>
      <c r="E441" t="str">
        <f>VLOOKUP(M441,DoE_Compiled!$A$2:$C$12,2,FALSE)</f>
        <v>0511_T093319_linear_5%.json</v>
      </c>
      <c r="F441" t="str">
        <f>VLOOKUP(N441,DoE_Compiled!$A$2:$C$12,2,FALSE)</f>
        <v>0518_T090953_30%.json</v>
      </c>
      <c r="G441" t="str">
        <f>VLOOKUP(O441,DoE_Compiled!$A$2:$C$12,2,FALSE)</f>
        <v>0511_T001103_linear_15%.json</v>
      </c>
      <c r="H441">
        <f>VLOOKUP(P441,'Damage State Indexer'!$C$2:$D$102,2,TRUE)</f>
        <v>10</v>
      </c>
      <c r="I441">
        <f>VLOOKUP(Q441,'Damage State Indexer'!$C$2:$D$102,2,TRUE)</f>
        <v>20</v>
      </c>
      <c r="J441">
        <f>VLOOKUP(R441,'Damage State Indexer'!$C$2:$D$102,2,TRUE)</f>
        <v>25</v>
      </c>
      <c r="K441">
        <f>VLOOKUP(S441,'Damage State Indexer'!$C$2:$D$102,2,TRUE)</f>
        <v>30</v>
      </c>
      <c r="L441" s="3">
        <v>0</v>
      </c>
      <c r="M441" s="3">
        <v>0.05</v>
      </c>
      <c r="N441" s="3">
        <v>0.3</v>
      </c>
      <c r="O441" s="3">
        <v>0.15</v>
      </c>
      <c r="P441" s="3">
        <v>0.1</v>
      </c>
      <c r="Q441" s="3">
        <v>0.2</v>
      </c>
      <c r="R441" s="3">
        <v>0.25</v>
      </c>
      <c r="S441" s="3">
        <v>0.3</v>
      </c>
      <c r="T441">
        <v>2500</v>
      </c>
      <c r="U441" s="4">
        <v>439</v>
      </c>
    </row>
    <row r="442" spans="1:21" x14ac:dyDescent="0.25">
      <c r="A442">
        <f t="shared" si="6"/>
        <v>440</v>
      </c>
      <c r="D442" t="str">
        <f>VLOOKUP(L442,DoE_Compiled!$A$2:$C$12,2,FALSE)</f>
        <v>0518_T090953_30%.json</v>
      </c>
      <c r="E442" t="str">
        <f>VLOOKUP(M442,DoE_Compiled!$A$2:$C$12,2,FALSE)</f>
        <v>0517_T225606_0%Sensor_0.05%Twin.json</v>
      </c>
      <c r="F442" t="str">
        <f>VLOOKUP(N442,DoE_Compiled!$A$2:$C$12,2,FALSE)</f>
        <v>0519_T225636_40%.json</v>
      </c>
      <c r="G442" t="str">
        <f>VLOOKUP(O442,DoE_Compiled!$A$2:$C$12,2,FALSE)</f>
        <v>0511_T001103_linear_15%.json</v>
      </c>
      <c r="H442">
        <f>VLOOKUP(P442,'Damage State Indexer'!$C$2:$D$102,2,TRUE)</f>
        <v>25</v>
      </c>
      <c r="I442">
        <f>VLOOKUP(Q442,'Damage State Indexer'!$C$2:$D$102,2,TRUE)</f>
        <v>10</v>
      </c>
      <c r="J442">
        <f>VLOOKUP(R442,'Damage State Indexer'!$C$2:$D$102,2,TRUE)</f>
        <v>20</v>
      </c>
      <c r="K442">
        <f>VLOOKUP(S442,'Damage State Indexer'!$C$2:$D$102,2,TRUE)</f>
        <v>25</v>
      </c>
      <c r="L442" s="3">
        <v>0.3</v>
      </c>
      <c r="M442" s="3">
        <v>0</v>
      </c>
      <c r="N442" s="3">
        <v>0.4</v>
      </c>
      <c r="O442" s="3">
        <v>0.15</v>
      </c>
      <c r="P442" s="3">
        <v>0.25</v>
      </c>
      <c r="Q442" s="3">
        <v>0.1</v>
      </c>
      <c r="R442" s="3">
        <v>0.2</v>
      </c>
      <c r="S442" s="3">
        <v>0.25</v>
      </c>
      <c r="T442">
        <v>812.5</v>
      </c>
      <c r="U442" s="4">
        <v>440</v>
      </c>
    </row>
    <row r="443" spans="1:21" x14ac:dyDescent="0.25">
      <c r="A443">
        <f t="shared" si="6"/>
        <v>441</v>
      </c>
      <c r="D443" t="str">
        <f>VLOOKUP(L443,DoE_Compiled!$A$2:$C$12,2,FALSE)</f>
        <v>0520_T131705_50%.json</v>
      </c>
      <c r="E443" t="str">
        <f>VLOOKUP(M443,DoE_Compiled!$A$2:$C$12,2,FALSE)</f>
        <v>0518_T090953_30%.json</v>
      </c>
      <c r="F443" t="str">
        <f>VLOOKUP(N443,DoE_Compiled!$A$2:$C$12,2,FALSE)</f>
        <v>0520_T131705_50%.json</v>
      </c>
      <c r="G443" t="str">
        <f>VLOOKUP(O443,DoE_Compiled!$A$2:$C$12,2,FALSE)</f>
        <v>0511_T001103_linear_15%.json</v>
      </c>
      <c r="H443">
        <f>VLOOKUP(P443,'Damage State Indexer'!$C$2:$D$102,2,TRUE)</f>
        <v>10</v>
      </c>
      <c r="I443">
        <f>VLOOKUP(Q443,'Damage State Indexer'!$C$2:$D$102,2,TRUE)</f>
        <v>25</v>
      </c>
      <c r="J443">
        <f>VLOOKUP(R443,'Damage State Indexer'!$C$2:$D$102,2,TRUE)</f>
        <v>15</v>
      </c>
      <c r="K443">
        <f>VLOOKUP(S443,'Damage State Indexer'!$C$2:$D$102,2,TRUE)</f>
        <v>20</v>
      </c>
      <c r="L443" s="3">
        <v>0.5</v>
      </c>
      <c r="M443" s="3">
        <v>0.3</v>
      </c>
      <c r="N443" s="3">
        <v>0.5</v>
      </c>
      <c r="O443" s="3">
        <v>0.15</v>
      </c>
      <c r="P443" s="3">
        <v>0.1</v>
      </c>
      <c r="Q443" s="3">
        <v>0.25</v>
      </c>
      <c r="R443" s="3">
        <v>0.15</v>
      </c>
      <c r="S443" s="3">
        <v>0.2</v>
      </c>
      <c r="T443">
        <v>250</v>
      </c>
      <c r="U443" s="4">
        <v>441</v>
      </c>
    </row>
    <row r="444" spans="1:21" x14ac:dyDescent="0.25">
      <c r="A444">
        <f t="shared" si="6"/>
        <v>442</v>
      </c>
      <c r="D444" t="str">
        <f>VLOOKUP(L444,DoE_Compiled!$A$2:$C$12,2,FALSE)</f>
        <v>0516_T235904_20%.json</v>
      </c>
      <c r="E444" t="str">
        <f>VLOOKUP(M444,DoE_Compiled!$A$2:$C$12,2,FALSE)</f>
        <v>0516_T235904_20%.json</v>
      </c>
      <c r="F444" t="str">
        <f>VLOOKUP(N444,DoE_Compiled!$A$2:$C$12,2,FALSE)</f>
        <v>0517_T225606_0%Sensor_0.05%Twin.json</v>
      </c>
      <c r="G444" t="str">
        <f>VLOOKUP(O444,DoE_Compiled!$A$2:$C$12,2,FALSE)</f>
        <v>0516_T235904_20%.json</v>
      </c>
      <c r="H444">
        <f>VLOOKUP(P444,'Damage State Indexer'!$C$2:$D$102,2,TRUE)</f>
        <v>20</v>
      </c>
      <c r="I444">
        <f>VLOOKUP(Q444,'Damage State Indexer'!$C$2:$D$102,2,TRUE)</f>
        <v>20</v>
      </c>
      <c r="J444">
        <f>VLOOKUP(R444,'Damage State Indexer'!$C$2:$D$102,2,TRUE)</f>
        <v>20</v>
      </c>
      <c r="K444">
        <f>VLOOKUP(S444,'Damage State Indexer'!$C$2:$D$102,2,TRUE)</f>
        <v>20</v>
      </c>
      <c r="L444" s="3">
        <v>0.2</v>
      </c>
      <c r="M444" s="3">
        <v>0.2</v>
      </c>
      <c r="N444" s="3">
        <v>0</v>
      </c>
      <c r="O444" s="3">
        <v>0.2</v>
      </c>
      <c r="P444" s="3">
        <v>0.2</v>
      </c>
      <c r="Q444" s="3">
        <v>0.2</v>
      </c>
      <c r="R444" s="3">
        <v>0.2</v>
      </c>
      <c r="S444" s="3">
        <v>0.2</v>
      </c>
      <c r="T444">
        <v>1937.5</v>
      </c>
      <c r="U444" s="4">
        <v>442</v>
      </c>
    </row>
    <row r="445" spans="1:21" x14ac:dyDescent="0.25">
      <c r="A445">
        <f t="shared" si="6"/>
        <v>443</v>
      </c>
      <c r="D445" t="str">
        <f>VLOOKUP(L445,DoE_Compiled!$A$2:$C$12,2,FALSE)</f>
        <v>0511_T093319_linear_5%.json</v>
      </c>
      <c r="E445" t="str">
        <f>VLOOKUP(M445,DoE_Compiled!$A$2:$C$12,2,FALSE)</f>
        <v>0519_T225636_40%.json</v>
      </c>
      <c r="F445" t="str">
        <f>VLOOKUP(N445,DoE_Compiled!$A$2:$C$12,2,FALSE)</f>
        <v>0511_T093319_linear_5%.json</v>
      </c>
      <c r="G445" t="str">
        <f>VLOOKUP(O445,DoE_Compiled!$A$2:$C$12,2,FALSE)</f>
        <v>0516_T235904_20%.json</v>
      </c>
      <c r="H445">
        <f>VLOOKUP(P445,'Damage State Indexer'!$C$2:$D$102,2,TRUE)</f>
        <v>15</v>
      </c>
      <c r="I445">
        <f>VLOOKUP(Q445,'Damage State Indexer'!$C$2:$D$102,2,TRUE)</f>
        <v>30</v>
      </c>
      <c r="J445">
        <f>VLOOKUP(R445,'Damage State Indexer'!$C$2:$D$102,2,TRUE)</f>
        <v>0</v>
      </c>
      <c r="K445">
        <f>VLOOKUP(S445,'Damage State Indexer'!$C$2:$D$102,2,TRUE)</f>
        <v>25</v>
      </c>
      <c r="L445" s="3">
        <v>0.05</v>
      </c>
      <c r="M445" s="3">
        <v>0.4</v>
      </c>
      <c r="N445" s="3">
        <v>0.05</v>
      </c>
      <c r="O445" s="3">
        <v>0.2</v>
      </c>
      <c r="P445" s="3">
        <v>0.15</v>
      </c>
      <c r="Q445" s="3">
        <v>0.3</v>
      </c>
      <c r="R445" s="3">
        <v>0</v>
      </c>
      <c r="S445" s="3">
        <v>0.25</v>
      </c>
      <c r="T445">
        <v>812.5</v>
      </c>
      <c r="U445" s="4">
        <v>443</v>
      </c>
    </row>
    <row r="446" spans="1:21" x14ac:dyDescent="0.25">
      <c r="A446">
        <f t="shared" si="6"/>
        <v>444</v>
      </c>
      <c r="D446" t="str">
        <f>VLOOKUP(L446,DoE_Compiled!$A$2:$C$12,2,FALSE)</f>
        <v>0518_T003034_25%.json</v>
      </c>
      <c r="E446" t="str">
        <f>VLOOKUP(M446,DoE_Compiled!$A$2:$C$12,2,FALSE)</f>
        <v>0511_T093319_linear_5%.json</v>
      </c>
      <c r="F446" t="str">
        <f>VLOOKUP(N446,DoE_Compiled!$A$2:$C$12,2,FALSE)</f>
        <v>0510_T221322_linear_10%.json</v>
      </c>
      <c r="G446" t="str">
        <f>VLOOKUP(O446,DoE_Compiled!$A$2:$C$12,2,FALSE)</f>
        <v>0516_T235904_20%.json</v>
      </c>
      <c r="H446">
        <f>VLOOKUP(P446,'Damage State Indexer'!$C$2:$D$102,2,TRUE)</f>
        <v>10</v>
      </c>
      <c r="I446">
        <f>VLOOKUP(Q446,'Damage State Indexer'!$C$2:$D$102,2,TRUE)</f>
        <v>15</v>
      </c>
      <c r="J446">
        <f>VLOOKUP(R446,'Damage State Indexer'!$C$2:$D$102,2,TRUE)</f>
        <v>30</v>
      </c>
      <c r="K446">
        <f>VLOOKUP(S446,'Damage State Indexer'!$C$2:$D$102,2,TRUE)</f>
        <v>5</v>
      </c>
      <c r="L446" s="3">
        <v>0.25</v>
      </c>
      <c r="M446" s="3">
        <v>0.05</v>
      </c>
      <c r="N446" s="3">
        <v>0.1</v>
      </c>
      <c r="O446" s="3">
        <v>0.2</v>
      </c>
      <c r="P446" s="3">
        <v>0.1</v>
      </c>
      <c r="Q446" s="3">
        <v>0.15</v>
      </c>
      <c r="R446" s="3">
        <v>0.3</v>
      </c>
      <c r="S446" s="3">
        <v>0.05</v>
      </c>
      <c r="T446">
        <v>0</v>
      </c>
      <c r="U446" s="4">
        <v>444</v>
      </c>
    </row>
    <row r="447" spans="1:21" x14ac:dyDescent="0.25">
      <c r="A447">
        <f t="shared" si="6"/>
        <v>445</v>
      </c>
      <c r="D447" t="str">
        <f>VLOOKUP(L447,DoE_Compiled!$A$2:$C$12,2,FALSE)</f>
        <v>0520_T131705_50%.json</v>
      </c>
      <c r="E447" t="str">
        <f>VLOOKUP(M447,DoE_Compiled!$A$2:$C$12,2,FALSE)</f>
        <v>0518_T003034_25%.json</v>
      </c>
      <c r="F447" t="str">
        <f>VLOOKUP(N447,DoE_Compiled!$A$2:$C$12,2,FALSE)</f>
        <v>0511_T001103_linear_15%.json</v>
      </c>
      <c r="G447" t="str">
        <f>VLOOKUP(O447,DoE_Compiled!$A$2:$C$12,2,FALSE)</f>
        <v>0516_T235904_20%.json</v>
      </c>
      <c r="H447">
        <f>VLOOKUP(P447,'Damage State Indexer'!$C$2:$D$102,2,TRUE)</f>
        <v>0</v>
      </c>
      <c r="I447">
        <f>VLOOKUP(Q447,'Damage State Indexer'!$C$2:$D$102,2,TRUE)</f>
        <v>10</v>
      </c>
      <c r="J447">
        <f>VLOOKUP(R447,'Damage State Indexer'!$C$2:$D$102,2,TRUE)</f>
        <v>15</v>
      </c>
      <c r="K447">
        <f>VLOOKUP(S447,'Damage State Indexer'!$C$2:$D$102,2,TRUE)</f>
        <v>30</v>
      </c>
      <c r="L447" s="3">
        <v>0.5</v>
      </c>
      <c r="M447" s="3">
        <v>0.25</v>
      </c>
      <c r="N447" s="3">
        <v>0.15</v>
      </c>
      <c r="O447" s="3">
        <v>0.2</v>
      </c>
      <c r="P447" s="3">
        <v>0</v>
      </c>
      <c r="Q447" s="3">
        <v>0.1</v>
      </c>
      <c r="R447" s="3">
        <v>0.15</v>
      </c>
      <c r="S447" s="3">
        <v>0.3</v>
      </c>
      <c r="T447">
        <v>250</v>
      </c>
      <c r="U447" s="4">
        <v>445</v>
      </c>
    </row>
    <row r="448" spans="1:21" x14ac:dyDescent="0.25">
      <c r="A448">
        <f t="shared" si="6"/>
        <v>446</v>
      </c>
      <c r="D448" t="str">
        <f>VLOOKUP(L448,DoE_Compiled!$A$2:$C$12,2,FALSE)</f>
        <v>0518_T090953_30%.json</v>
      </c>
      <c r="E448" t="str">
        <f>VLOOKUP(M448,DoE_Compiled!$A$2:$C$12,2,FALSE)</f>
        <v>0520_T131705_50%.json</v>
      </c>
      <c r="F448" t="str">
        <f>VLOOKUP(N448,DoE_Compiled!$A$2:$C$12,2,FALSE)</f>
        <v>0516_T235904_20%.json</v>
      </c>
      <c r="G448" t="str">
        <f>VLOOKUP(O448,DoE_Compiled!$A$2:$C$12,2,FALSE)</f>
        <v>0516_T235904_20%.json</v>
      </c>
      <c r="H448">
        <f>VLOOKUP(P448,'Damage State Indexer'!$C$2:$D$102,2,TRUE)</f>
        <v>25</v>
      </c>
      <c r="I448">
        <f>VLOOKUP(Q448,'Damage State Indexer'!$C$2:$D$102,2,TRUE)</f>
        <v>0</v>
      </c>
      <c r="J448">
        <f>VLOOKUP(R448,'Damage State Indexer'!$C$2:$D$102,2,TRUE)</f>
        <v>10</v>
      </c>
      <c r="K448">
        <f>VLOOKUP(S448,'Damage State Indexer'!$C$2:$D$102,2,TRUE)</f>
        <v>15</v>
      </c>
      <c r="L448" s="3">
        <v>0.3</v>
      </c>
      <c r="M448" s="3">
        <v>0.5</v>
      </c>
      <c r="N448" s="3">
        <v>0.2</v>
      </c>
      <c r="O448" s="3">
        <v>0.2</v>
      </c>
      <c r="P448" s="3">
        <v>0.25</v>
      </c>
      <c r="Q448" s="3">
        <v>0</v>
      </c>
      <c r="R448" s="3">
        <v>0.1</v>
      </c>
      <c r="S448" s="3">
        <v>0.15</v>
      </c>
      <c r="T448">
        <v>250</v>
      </c>
      <c r="U448" s="4">
        <v>446</v>
      </c>
    </row>
    <row r="449" spans="1:21" x14ac:dyDescent="0.25">
      <c r="A449">
        <f t="shared" ref="A449:A512" si="7">U449</f>
        <v>447</v>
      </c>
      <c r="D449" t="str">
        <f>VLOOKUP(L449,DoE_Compiled!$A$2:$C$12,2,FALSE)</f>
        <v>0511_T001103_linear_15%.json</v>
      </c>
      <c r="E449" t="str">
        <f>VLOOKUP(M449,DoE_Compiled!$A$2:$C$12,2,FALSE)</f>
        <v>0518_T090953_30%.json</v>
      </c>
      <c r="F449" t="str">
        <f>VLOOKUP(N449,DoE_Compiled!$A$2:$C$12,2,FALSE)</f>
        <v>0518_T003034_25%.json</v>
      </c>
      <c r="G449" t="str">
        <f>VLOOKUP(O449,DoE_Compiled!$A$2:$C$12,2,FALSE)</f>
        <v>0516_T235904_20%.json</v>
      </c>
      <c r="H449">
        <f>VLOOKUP(P449,'Damage State Indexer'!$C$2:$D$102,2,TRUE)</f>
        <v>5</v>
      </c>
      <c r="I449">
        <f>VLOOKUP(Q449,'Damage State Indexer'!$C$2:$D$102,2,TRUE)</f>
        <v>5</v>
      </c>
      <c r="J449">
        <f>VLOOKUP(R449,'Damage State Indexer'!$C$2:$D$102,2,TRUE)</f>
        <v>0</v>
      </c>
      <c r="K449">
        <f>VLOOKUP(S449,'Damage State Indexer'!$C$2:$D$102,2,TRUE)</f>
        <v>10</v>
      </c>
      <c r="L449" s="3">
        <v>0.15</v>
      </c>
      <c r="M449" s="3">
        <v>0.3</v>
      </c>
      <c r="N449" s="3">
        <v>0.25</v>
      </c>
      <c r="O449" s="3">
        <v>0.2</v>
      </c>
      <c r="P449" s="3">
        <v>0.05</v>
      </c>
      <c r="Q449" s="3">
        <v>0.05</v>
      </c>
      <c r="R449" s="3">
        <v>0</v>
      </c>
      <c r="S449" s="3">
        <v>0.1</v>
      </c>
      <c r="T449">
        <v>2500</v>
      </c>
      <c r="U449" s="4">
        <v>447</v>
      </c>
    </row>
    <row r="450" spans="1:21" x14ac:dyDescent="0.25">
      <c r="A450">
        <f t="shared" si="7"/>
        <v>448</v>
      </c>
      <c r="D450" t="str">
        <f>VLOOKUP(L450,DoE_Compiled!$A$2:$C$12,2,FALSE)</f>
        <v>0510_T221322_linear_10%.json</v>
      </c>
      <c r="E450" t="str">
        <f>VLOOKUP(M450,DoE_Compiled!$A$2:$C$12,2,FALSE)</f>
        <v>0511_T001103_linear_15%.json</v>
      </c>
      <c r="F450" t="str">
        <f>VLOOKUP(N450,DoE_Compiled!$A$2:$C$12,2,FALSE)</f>
        <v>0518_T090953_30%.json</v>
      </c>
      <c r="G450" t="str">
        <f>VLOOKUP(O450,DoE_Compiled!$A$2:$C$12,2,FALSE)</f>
        <v>0516_T235904_20%.json</v>
      </c>
      <c r="H450">
        <f>VLOOKUP(P450,'Damage State Indexer'!$C$2:$D$102,2,TRUE)</f>
        <v>25</v>
      </c>
      <c r="I450">
        <f>VLOOKUP(Q450,'Damage State Indexer'!$C$2:$D$102,2,TRUE)</f>
        <v>5</v>
      </c>
      <c r="J450">
        <f>VLOOKUP(R450,'Damage State Indexer'!$C$2:$D$102,2,TRUE)</f>
        <v>0</v>
      </c>
      <c r="K450">
        <f>VLOOKUP(S450,'Damage State Indexer'!$C$2:$D$102,2,TRUE)</f>
        <v>0</v>
      </c>
      <c r="L450" s="3">
        <v>0.1</v>
      </c>
      <c r="M450" s="3">
        <v>0.15</v>
      </c>
      <c r="N450" s="3">
        <v>0.3</v>
      </c>
      <c r="O450" s="3">
        <v>0.2</v>
      </c>
      <c r="P450" s="3">
        <v>0.25</v>
      </c>
      <c r="Q450" s="3">
        <v>0.05</v>
      </c>
      <c r="R450" s="3">
        <v>0</v>
      </c>
      <c r="S450" s="3">
        <v>0</v>
      </c>
      <c r="T450">
        <v>1375</v>
      </c>
      <c r="U450" s="4">
        <v>448</v>
      </c>
    </row>
    <row r="451" spans="1:21" x14ac:dyDescent="0.25">
      <c r="A451">
        <f t="shared" si="7"/>
        <v>449</v>
      </c>
      <c r="D451" t="str">
        <f>VLOOKUP(L451,DoE_Compiled!$A$2:$C$12,2,FALSE)</f>
        <v>0517_T225606_0%Sensor_0.05%Twin.json</v>
      </c>
      <c r="E451" t="str">
        <f>VLOOKUP(M451,DoE_Compiled!$A$2:$C$12,2,FALSE)</f>
        <v>0510_T221322_linear_10%.json</v>
      </c>
      <c r="F451" t="str">
        <f>VLOOKUP(N451,DoE_Compiled!$A$2:$C$12,2,FALSE)</f>
        <v>0519_T225636_40%.json</v>
      </c>
      <c r="G451" t="str">
        <f>VLOOKUP(O451,DoE_Compiled!$A$2:$C$12,2,FALSE)</f>
        <v>0516_T235904_20%.json</v>
      </c>
      <c r="H451">
        <f>VLOOKUP(P451,'Damage State Indexer'!$C$2:$D$102,2,TRUE)</f>
        <v>15</v>
      </c>
      <c r="I451">
        <f>VLOOKUP(Q451,'Damage State Indexer'!$C$2:$D$102,2,TRUE)</f>
        <v>25</v>
      </c>
      <c r="J451">
        <f>VLOOKUP(R451,'Damage State Indexer'!$C$2:$D$102,2,TRUE)</f>
        <v>5</v>
      </c>
      <c r="K451">
        <f>VLOOKUP(S451,'Damage State Indexer'!$C$2:$D$102,2,TRUE)</f>
        <v>5</v>
      </c>
      <c r="L451" s="3">
        <v>0</v>
      </c>
      <c r="M451" s="3">
        <v>0.1</v>
      </c>
      <c r="N451" s="3">
        <v>0.4</v>
      </c>
      <c r="O451" s="3">
        <v>0.2</v>
      </c>
      <c r="P451" s="3">
        <v>0.15</v>
      </c>
      <c r="Q451" s="3">
        <v>0.25</v>
      </c>
      <c r="R451" s="3">
        <v>0.05</v>
      </c>
      <c r="S451" s="3">
        <v>0.05</v>
      </c>
      <c r="T451">
        <v>1375</v>
      </c>
      <c r="U451" s="4">
        <v>449</v>
      </c>
    </row>
    <row r="452" spans="1:21" x14ac:dyDescent="0.25">
      <c r="A452">
        <f t="shared" si="7"/>
        <v>450</v>
      </c>
      <c r="D452" t="str">
        <f>VLOOKUP(L452,DoE_Compiled!$A$2:$C$12,2,FALSE)</f>
        <v>0519_T225636_40%.json</v>
      </c>
      <c r="E452" t="str">
        <f>VLOOKUP(M452,DoE_Compiled!$A$2:$C$12,2,FALSE)</f>
        <v>0517_T225606_0%Sensor_0.05%Twin.json</v>
      </c>
      <c r="F452" t="str">
        <f>VLOOKUP(N452,DoE_Compiled!$A$2:$C$12,2,FALSE)</f>
        <v>0520_T131705_50%.json</v>
      </c>
      <c r="G452" t="str">
        <f>VLOOKUP(O452,DoE_Compiled!$A$2:$C$12,2,FALSE)</f>
        <v>0516_T235904_20%.json</v>
      </c>
      <c r="H452">
        <f>VLOOKUP(P452,'Damage State Indexer'!$C$2:$D$102,2,TRUE)</f>
        <v>30</v>
      </c>
      <c r="I452">
        <f>VLOOKUP(Q452,'Damage State Indexer'!$C$2:$D$102,2,TRUE)</f>
        <v>15</v>
      </c>
      <c r="J452">
        <f>VLOOKUP(R452,'Damage State Indexer'!$C$2:$D$102,2,TRUE)</f>
        <v>25</v>
      </c>
      <c r="K452">
        <f>VLOOKUP(S452,'Damage State Indexer'!$C$2:$D$102,2,TRUE)</f>
        <v>5</v>
      </c>
      <c r="L452" s="3">
        <v>0.4</v>
      </c>
      <c r="M452" s="3">
        <v>0</v>
      </c>
      <c r="N452" s="3">
        <v>0.5</v>
      </c>
      <c r="O452" s="3">
        <v>0.2</v>
      </c>
      <c r="P452" s="3">
        <v>0.3</v>
      </c>
      <c r="Q452" s="3">
        <v>0.15</v>
      </c>
      <c r="R452" s="3">
        <v>0.25</v>
      </c>
      <c r="S452" s="3">
        <v>0.05</v>
      </c>
      <c r="T452">
        <v>1375</v>
      </c>
      <c r="U452" s="4">
        <v>450</v>
      </c>
    </row>
    <row r="453" spans="1:21" x14ac:dyDescent="0.25">
      <c r="A453">
        <f t="shared" si="7"/>
        <v>451</v>
      </c>
      <c r="D453" t="str">
        <f>VLOOKUP(L453,DoE_Compiled!$A$2:$C$12,2,FALSE)</f>
        <v>0518_T003034_25%.json</v>
      </c>
      <c r="E453" t="str">
        <f>VLOOKUP(M453,DoE_Compiled!$A$2:$C$12,2,FALSE)</f>
        <v>0518_T003034_25%.json</v>
      </c>
      <c r="F453" t="str">
        <f>VLOOKUP(N453,DoE_Compiled!$A$2:$C$12,2,FALSE)</f>
        <v>0517_T225606_0%Sensor_0.05%Twin.json</v>
      </c>
      <c r="G453" t="str">
        <f>VLOOKUP(O453,DoE_Compiled!$A$2:$C$12,2,FALSE)</f>
        <v>0518_T003034_25%.json</v>
      </c>
      <c r="H453">
        <f>VLOOKUP(P453,'Damage State Indexer'!$C$2:$D$102,2,TRUE)</f>
        <v>25</v>
      </c>
      <c r="I453">
        <f>VLOOKUP(Q453,'Damage State Indexer'!$C$2:$D$102,2,TRUE)</f>
        <v>25</v>
      </c>
      <c r="J453">
        <f>VLOOKUP(R453,'Damage State Indexer'!$C$2:$D$102,2,TRUE)</f>
        <v>25</v>
      </c>
      <c r="K453">
        <f>VLOOKUP(S453,'Damage State Indexer'!$C$2:$D$102,2,TRUE)</f>
        <v>25</v>
      </c>
      <c r="L453" s="3">
        <v>0.25</v>
      </c>
      <c r="M453" s="3">
        <v>0.25</v>
      </c>
      <c r="N453" s="3">
        <v>0</v>
      </c>
      <c r="O453" s="3">
        <v>0.25</v>
      </c>
      <c r="P453" s="3">
        <v>0.25</v>
      </c>
      <c r="Q453" s="3">
        <v>0.25</v>
      </c>
      <c r="R453" s="3">
        <v>0.25</v>
      </c>
      <c r="S453" s="3">
        <v>0.25</v>
      </c>
      <c r="T453">
        <v>2500</v>
      </c>
      <c r="U453" s="4">
        <v>451</v>
      </c>
    </row>
    <row r="454" spans="1:21" x14ac:dyDescent="0.25">
      <c r="A454">
        <f t="shared" si="7"/>
        <v>452</v>
      </c>
      <c r="D454" t="str">
        <f>VLOOKUP(L454,DoE_Compiled!$A$2:$C$12,2,FALSE)</f>
        <v>0520_T131705_50%.json</v>
      </c>
      <c r="E454" t="str">
        <f>VLOOKUP(M454,DoE_Compiled!$A$2:$C$12,2,FALSE)</f>
        <v>0517_T225606_0%Sensor_0.05%Twin.json</v>
      </c>
      <c r="F454" t="str">
        <f>VLOOKUP(N454,DoE_Compiled!$A$2:$C$12,2,FALSE)</f>
        <v>0511_T093319_linear_5%.json</v>
      </c>
      <c r="G454" t="str">
        <f>VLOOKUP(O454,DoE_Compiled!$A$2:$C$12,2,FALSE)</f>
        <v>0518_T003034_25%.json</v>
      </c>
      <c r="H454">
        <f>VLOOKUP(P454,'Damage State Indexer'!$C$2:$D$102,2,TRUE)</f>
        <v>5</v>
      </c>
      <c r="I454">
        <f>VLOOKUP(Q454,'Damage State Indexer'!$C$2:$D$102,2,TRUE)</f>
        <v>5</v>
      </c>
      <c r="J454">
        <f>VLOOKUP(R454,'Damage State Indexer'!$C$2:$D$102,2,TRUE)</f>
        <v>30</v>
      </c>
      <c r="K454">
        <f>VLOOKUP(S454,'Damage State Indexer'!$C$2:$D$102,2,TRUE)</f>
        <v>10</v>
      </c>
      <c r="L454" s="3">
        <v>0.5</v>
      </c>
      <c r="M454" s="3">
        <v>0</v>
      </c>
      <c r="N454" s="3">
        <v>0.05</v>
      </c>
      <c r="O454" s="3">
        <v>0.25</v>
      </c>
      <c r="P454" s="3">
        <v>0.05</v>
      </c>
      <c r="Q454" s="3">
        <v>0.05</v>
      </c>
      <c r="R454" s="3">
        <v>0.3</v>
      </c>
      <c r="S454" s="3">
        <v>0.1</v>
      </c>
      <c r="T454">
        <v>1937.5</v>
      </c>
      <c r="U454" s="4">
        <v>452</v>
      </c>
    </row>
    <row r="455" spans="1:21" x14ac:dyDescent="0.25">
      <c r="A455">
        <f t="shared" si="7"/>
        <v>453</v>
      </c>
      <c r="D455" t="str">
        <f>VLOOKUP(L455,DoE_Compiled!$A$2:$C$12,2,FALSE)</f>
        <v>0510_T221322_linear_10%.json</v>
      </c>
      <c r="E455" t="str">
        <f>VLOOKUP(M455,DoE_Compiled!$A$2:$C$12,2,FALSE)</f>
        <v>0520_T131705_50%.json</v>
      </c>
      <c r="F455" t="str">
        <f>VLOOKUP(N455,DoE_Compiled!$A$2:$C$12,2,FALSE)</f>
        <v>0510_T221322_linear_10%.json</v>
      </c>
      <c r="G455" t="str">
        <f>VLOOKUP(O455,DoE_Compiled!$A$2:$C$12,2,FALSE)</f>
        <v>0518_T003034_25%.json</v>
      </c>
      <c r="H455">
        <f>VLOOKUP(P455,'Damage State Indexer'!$C$2:$D$102,2,TRUE)</f>
        <v>20</v>
      </c>
      <c r="I455">
        <f>VLOOKUP(Q455,'Damage State Indexer'!$C$2:$D$102,2,TRUE)</f>
        <v>25</v>
      </c>
      <c r="J455">
        <f>VLOOKUP(R455,'Damage State Indexer'!$C$2:$D$102,2,TRUE)</f>
        <v>5</v>
      </c>
      <c r="K455">
        <f>VLOOKUP(S455,'Damage State Indexer'!$C$2:$D$102,2,TRUE)</f>
        <v>30</v>
      </c>
      <c r="L455" s="3">
        <v>0.1</v>
      </c>
      <c r="M455" s="3">
        <v>0.5</v>
      </c>
      <c r="N455" s="3">
        <v>0.1</v>
      </c>
      <c r="O455" s="3">
        <v>0.25</v>
      </c>
      <c r="P455" s="3">
        <v>0.2</v>
      </c>
      <c r="Q455" s="3">
        <v>0.25</v>
      </c>
      <c r="R455" s="3">
        <v>0.05</v>
      </c>
      <c r="S455" s="3">
        <v>0.3</v>
      </c>
      <c r="T455">
        <v>1375</v>
      </c>
      <c r="U455" s="4">
        <v>453</v>
      </c>
    </row>
    <row r="456" spans="1:21" x14ac:dyDescent="0.25">
      <c r="A456">
        <f t="shared" si="7"/>
        <v>454</v>
      </c>
      <c r="D456" t="str">
        <f>VLOOKUP(L456,DoE_Compiled!$A$2:$C$12,2,FALSE)</f>
        <v>0518_T090953_30%.json</v>
      </c>
      <c r="E456" t="str">
        <f>VLOOKUP(M456,DoE_Compiled!$A$2:$C$12,2,FALSE)</f>
        <v>0510_T221322_linear_10%.json</v>
      </c>
      <c r="F456" t="str">
        <f>VLOOKUP(N456,DoE_Compiled!$A$2:$C$12,2,FALSE)</f>
        <v>0511_T001103_linear_15%.json</v>
      </c>
      <c r="G456" t="str">
        <f>VLOOKUP(O456,DoE_Compiled!$A$2:$C$12,2,FALSE)</f>
        <v>0518_T003034_25%.json</v>
      </c>
      <c r="H456">
        <f>VLOOKUP(P456,'Damage State Indexer'!$C$2:$D$102,2,TRUE)</f>
        <v>15</v>
      </c>
      <c r="I456">
        <f>VLOOKUP(Q456,'Damage State Indexer'!$C$2:$D$102,2,TRUE)</f>
        <v>20</v>
      </c>
      <c r="J456">
        <f>VLOOKUP(R456,'Damage State Indexer'!$C$2:$D$102,2,TRUE)</f>
        <v>25</v>
      </c>
      <c r="K456">
        <f>VLOOKUP(S456,'Damage State Indexer'!$C$2:$D$102,2,TRUE)</f>
        <v>5</v>
      </c>
      <c r="L456" s="3">
        <v>0.3</v>
      </c>
      <c r="M456" s="3">
        <v>0.1</v>
      </c>
      <c r="N456" s="3">
        <v>0.15</v>
      </c>
      <c r="O456" s="3">
        <v>0.25</v>
      </c>
      <c r="P456" s="3">
        <v>0.15</v>
      </c>
      <c r="Q456" s="3">
        <v>0.2</v>
      </c>
      <c r="R456" s="3">
        <v>0.25</v>
      </c>
      <c r="S456" s="3">
        <v>0.05</v>
      </c>
      <c r="T456">
        <v>0</v>
      </c>
      <c r="U456" s="4">
        <v>454</v>
      </c>
    </row>
    <row r="457" spans="1:21" x14ac:dyDescent="0.25">
      <c r="A457">
        <f t="shared" si="7"/>
        <v>455</v>
      </c>
      <c r="D457" t="str">
        <f>VLOOKUP(L457,DoE_Compiled!$A$2:$C$12,2,FALSE)</f>
        <v>0511_T093319_linear_5%.json</v>
      </c>
      <c r="E457" t="str">
        <f>VLOOKUP(M457,DoE_Compiled!$A$2:$C$12,2,FALSE)</f>
        <v>0518_T090953_30%.json</v>
      </c>
      <c r="F457" t="str">
        <f>VLOOKUP(N457,DoE_Compiled!$A$2:$C$12,2,FALSE)</f>
        <v>0516_T235904_20%.json</v>
      </c>
      <c r="G457" t="str">
        <f>VLOOKUP(O457,DoE_Compiled!$A$2:$C$12,2,FALSE)</f>
        <v>0518_T003034_25%.json</v>
      </c>
      <c r="H457">
        <f>VLOOKUP(P457,'Damage State Indexer'!$C$2:$D$102,2,TRUE)</f>
        <v>0</v>
      </c>
      <c r="I457">
        <f>VLOOKUP(Q457,'Damage State Indexer'!$C$2:$D$102,2,TRUE)</f>
        <v>15</v>
      </c>
      <c r="J457">
        <f>VLOOKUP(R457,'Damage State Indexer'!$C$2:$D$102,2,TRUE)</f>
        <v>20</v>
      </c>
      <c r="K457">
        <f>VLOOKUP(S457,'Damage State Indexer'!$C$2:$D$102,2,TRUE)</f>
        <v>15</v>
      </c>
      <c r="L457" s="3">
        <v>0.05</v>
      </c>
      <c r="M457" s="3">
        <v>0.3</v>
      </c>
      <c r="N457" s="3">
        <v>0.2</v>
      </c>
      <c r="O457" s="3">
        <v>0.25</v>
      </c>
      <c r="P457" s="3">
        <v>0</v>
      </c>
      <c r="Q457" s="3">
        <v>0.15</v>
      </c>
      <c r="R457" s="3">
        <v>0.2</v>
      </c>
      <c r="S457" s="3">
        <v>0.15</v>
      </c>
      <c r="T457">
        <v>0</v>
      </c>
      <c r="U457" s="4">
        <v>455</v>
      </c>
    </row>
    <row r="458" spans="1:21" x14ac:dyDescent="0.25">
      <c r="A458">
        <f t="shared" si="7"/>
        <v>456</v>
      </c>
      <c r="D458" t="str">
        <f>VLOOKUP(L458,DoE_Compiled!$A$2:$C$12,2,FALSE)</f>
        <v>0519_T225636_40%.json</v>
      </c>
      <c r="E458" t="str">
        <f>VLOOKUP(M458,DoE_Compiled!$A$2:$C$12,2,FALSE)</f>
        <v>0511_T093319_linear_5%.json</v>
      </c>
      <c r="F458" t="str">
        <f>VLOOKUP(N458,DoE_Compiled!$A$2:$C$12,2,FALSE)</f>
        <v>0518_T003034_25%.json</v>
      </c>
      <c r="G458" t="str">
        <f>VLOOKUP(O458,DoE_Compiled!$A$2:$C$12,2,FALSE)</f>
        <v>0518_T003034_25%.json</v>
      </c>
      <c r="H458">
        <f>VLOOKUP(P458,'Damage State Indexer'!$C$2:$D$102,2,TRUE)</f>
        <v>30</v>
      </c>
      <c r="I458">
        <f>VLOOKUP(Q458,'Damage State Indexer'!$C$2:$D$102,2,TRUE)</f>
        <v>0</v>
      </c>
      <c r="J458">
        <f>VLOOKUP(R458,'Damage State Indexer'!$C$2:$D$102,2,TRUE)</f>
        <v>15</v>
      </c>
      <c r="K458">
        <f>VLOOKUP(S458,'Damage State Indexer'!$C$2:$D$102,2,TRUE)</f>
        <v>20</v>
      </c>
      <c r="L458" s="3">
        <v>0.4</v>
      </c>
      <c r="M458" s="3">
        <v>0.05</v>
      </c>
      <c r="N458" s="3">
        <v>0.25</v>
      </c>
      <c r="O458" s="3">
        <v>0.25</v>
      </c>
      <c r="P458" s="3">
        <v>0.3</v>
      </c>
      <c r="Q458" s="3">
        <v>0</v>
      </c>
      <c r="R458" s="3">
        <v>0.15</v>
      </c>
      <c r="S458" s="3">
        <v>0.2</v>
      </c>
      <c r="T458">
        <v>812.5</v>
      </c>
      <c r="U458" s="4">
        <v>456</v>
      </c>
    </row>
    <row r="459" spans="1:21" x14ac:dyDescent="0.25">
      <c r="A459">
        <f t="shared" si="7"/>
        <v>457</v>
      </c>
      <c r="D459" t="str">
        <f>VLOOKUP(L459,DoE_Compiled!$A$2:$C$12,2,FALSE)</f>
        <v>0516_T235904_20%.json</v>
      </c>
      <c r="E459" t="str">
        <f>VLOOKUP(M459,DoE_Compiled!$A$2:$C$12,2,FALSE)</f>
        <v>0519_T225636_40%.json</v>
      </c>
      <c r="F459" t="str">
        <f>VLOOKUP(N459,DoE_Compiled!$A$2:$C$12,2,FALSE)</f>
        <v>0518_T090953_30%.json</v>
      </c>
      <c r="G459" t="str">
        <f>VLOOKUP(O459,DoE_Compiled!$A$2:$C$12,2,FALSE)</f>
        <v>0518_T003034_25%.json</v>
      </c>
      <c r="H459">
        <f>VLOOKUP(P459,'Damage State Indexer'!$C$2:$D$102,2,TRUE)</f>
        <v>10</v>
      </c>
      <c r="I459">
        <f>VLOOKUP(Q459,'Damage State Indexer'!$C$2:$D$102,2,TRUE)</f>
        <v>20</v>
      </c>
      <c r="J459">
        <f>VLOOKUP(R459,'Damage State Indexer'!$C$2:$D$102,2,TRUE)</f>
        <v>0</v>
      </c>
      <c r="K459">
        <f>VLOOKUP(S459,'Damage State Indexer'!$C$2:$D$102,2,TRUE)</f>
        <v>15</v>
      </c>
      <c r="L459" s="3">
        <v>0.2</v>
      </c>
      <c r="M459" s="3">
        <v>0.4</v>
      </c>
      <c r="N459" s="3">
        <v>0.3</v>
      </c>
      <c r="O459" s="3">
        <v>0.25</v>
      </c>
      <c r="P459" s="3">
        <v>0.1</v>
      </c>
      <c r="Q459" s="3">
        <v>0.2</v>
      </c>
      <c r="R459" s="3">
        <v>0</v>
      </c>
      <c r="S459" s="3">
        <v>0.15</v>
      </c>
      <c r="T459">
        <v>1375</v>
      </c>
      <c r="U459" s="4">
        <v>457</v>
      </c>
    </row>
    <row r="460" spans="1:21" x14ac:dyDescent="0.25">
      <c r="A460">
        <f t="shared" si="7"/>
        <v>458</v>
      </c>
      <c r="D460" t="str">
        <f>VLOOKUP(L460,DoE_Compiled!$A$2:$C$12,2,FALSE)</f>
        <v>0511_T001103_linear_15%.json</v>
      </c>
      <c r="E460" t="str">
        <f>VLOOKUP(M460,DoE_Compiled!$A$2:$C$12,2,FALSE)</f>
        <v>0516_T235904_20%.json</v>
      </c>
      <c r="F460" t="str">
        <f>VLOOKUP(N460,DoE_Compiled!$A$2:$C$12,2,FALSE)</f>
        <v>0519_T225636_40%.json</v>
      </c>
      <c r="G460" t="str">
        <f>VLOOKUP(O460,DoE_Compiled!$A$2:$C$12,2,FALSE)</f>
        <v>0518_T003034_25%.json</v>
      </c>
      <c r="H460">
        <f>VLOOKUP(P460,'Damage State Indexer'!$C$2:$D$102,2,TRUE)</f>
        <v>30</v>
      </c>
      <c r="I460">
        <f>VLOOKUP(Q460,'Damage State Indexer'!$C$2:$D$102,2,TRUE)</f>
        <v>10</v>
      </c>
      <c r="J460">
        <f>VLOOKUP(R460,'Damage State Indexer'!$C$2:$D$102,2,TRUE)</f>
        <v>10</v>
      </c>
      <c r="K460">
        <f>VLOOKUP(S460,'Damage State Indexer'!$C$2:$D$102,2,TRUE)</f>
        <v>0</v>
      </c>
      <c r="L460" s="3">
        <v>0.15</v>
      </c>
      <c r="M460" s="3">
        <v>0.2</v>
      </c>
      <c r="N460" s="3">
        <v>0.4</v>
      </c>
      <c r="O460" s="3">
        <v>0.25</v>
      </c>
      <c r="P460" s="3">
        <v>0.3</v>
      </c>
      <c r="Q460" s="3">
        <v>0.1</v>
      </c>
      <c r="R460" s="3">
        <v>0.1</v>
      </c>
      <c r="S460" s="3">
        <v>0</v>
      </c>
      <c r="T460">
        <v>250</v>
      </c>
      <c r="U460" s="4">
        <v>458</v>
      </c>
    </row>
    <row r="461" spans="1:21" x14ac:dyDescent="0.25">
      <c r="A461">
        <f t="shared" si="7"/>
        <v>459</v>
      </c>
      <c r="D461" t="str">
        <f>VLOOKUP(L461,DoE_Compiled!$A$2:$C$12,2,FALSE)</f>
        <v>0517_T225606_0%Sensor_0.05%Twin.json</v>
      </c>
      <c r="E461" t="str">
        <f>VLOOKUP(M461,DoE_Compiled!$A$2:$C$12,2,FALSE)</f>
        <v>0511_T001103_linear_15%.json</v>
      </c>
      <c r="F461" t="str">
        <f>VLOOKUP(N461,DoE_Compiled!$A$2:$C$12,2,FALSE)</f>
        <v>0520_T131705_50%.json</v>
      </c>
      <c r="G461" t="str">
        <f>VLOOKUP(O461,DoE_Compiled!$A$2:$C$12,2,FALSE)</f>
        <v>0518_T003034_25%.json</v>
      </c>
      <c r="H461">
        <f>VLOOKUP(P461,'Damage State Indexer'!$C$2:$D$102,2,TRUE)</f>
        <v>5</v>
      </c>
      <c r="I461">
        <f>VLOOKUP(Q461,'Damage State Indexer'!$C$2:$D$102,2,TRUE)</f>
        <v>30</v>
      </c>
      <c r="J461">
        <f>VLOOKUP(R461,'Damage State Indexer'!$C$2:$D$102,2,TRUE)</f>
        <v>10</v>
      </c>
      <c r="K461">
        <f>VLOOKUP(S461,'Damage State Indexer'!$C$2:$D$102,2,TRUE)</f>
        <v>25</v>
      </c>
      <c r="L461" s="3">
        <v>0</v>
      </c>
      <c r="M461" s="3">
        <v>0.15</v>
      </c>
      <c r="N461" s="3">
        <v>0.5</v>
      </c>
      <c r="O461" s="3">
        <v>0.25</v>
      </c>
      <c r="P461" s="3">
        <v>0.05</v>
      </c>
      <c r="Q461" s="3">
        <v>0.3</v>
      </c>
      <c r="R461" s="3">
        <v>0.1</v>
      </c>
      <c r="S461" s="3">
        <v>0.25</v>
      </c>
      <c r="T461">
        <v>0</v>
      </c>
      <c r="U461" s="4">
        <v>459</v>
      </c>
    </row>
    <row r="462" spans="1:21" x14ac:dyDescent="0.25">
      <c r="A462">
        <f t="shared" si="7"/>
        <v>460</v>
      </c>
      <c r="D462" t="str">
        <f>VLOOKUP(L462,DoE_Compiled!$A$2:$C$12,2,FALSE)</f>
        <v>0518_T090953_30%.json</v>
      </c>
      <c r="E462" t="str">
        <f>VLOOKUP(M462,DoE_Compiled!$A$2:$C$12,2,FALSE)</f>
        <v>0518_T090953_30%.json</v>
      </c>
      <c r="F462" t="str">
        <f>VLOOKUP(N462,DoE_Compiled!$A$2:$C$12,2,FALSE)</f>
        <v>0517_T225606_0%Sensor_0.05%Twin.json</v>
      </c>
      <c r="G462" t="str">
        <f>VLOOKUP(O462,DoE_Compiled!$A$2:$C$12,2,FALSE)</f>
        <v>0518_T090953_30%.json</v>
      </c>
      <c r="H462">
        <f>VLOOKUP(P462,'Damage State Indexer'!$C$2:$D$102,2,TRUE)</f>
        <v>30</v>
      </c>
      <c r="I462">
        <f>VLOOKUP(Q462,'Damage State Indexer'!$C$2:$D$102,2,TRUE)</f>
        <v>30</v>
      </c>
      <c r="J462">
        <f>VLOOKUP(R462,'Damage State Indexer'!$C$2:$D$102,2,TRUE)</f>
        <v>30</v>
      </c>
      <c r="K462">
        <f>VLOOKUP(S462,'Damage State Indexer'!$C$2:$D$102,2,TRUE)</f>
        <v>30</v>
      </c>
      <c r="L462" s="3">
        <v>0.3</v>
      </c>
      <c r="M462" s="3">
        <v>0.3</v>
      </c>
      <c r="N462" s="3">
        <v>0</v>
      </c>
      <c r="O462" s="3">
        <v>0.3</v>
      </c>
      <c r="P462" s="3">
        <v>0.3</v>
      </c>
      <c r="Q462" s="3">
        <v>0.3</v>
      </c>
      <c r="R462" s="3">
        <v>0.3</v>
      </c>
      <c r="S462" s="3">
        <v>0.3</v>
      </c>
      <c r="T462">
        <v>1375</v>
      </c>
      <c r="U462" s="4">
        <v>460</v>
      </c>
    </row>
    <row r="463" spans="1:21" x14ac:dyDescent="0.25">
      <c r="A463">
        <f t="shared" si="7"/>
        <v>461</v>
      </c>
      <c r="D463" t="str">
        <f>VLOOKUP(L463,DoE_Compiled!$A$2:$C$12,2,FALSE)</f>
        <v>0517_T225606_0%Sensor_0.05%Twin.json</v>
      </c>
      <c r="E463" t="str">
        <f>VLOOKUP(M463,DoE_Compiled!$A$2:$C$12,2,FALSE)</f>
        <v>0516_T235904_20%.json</v>
      </c>
      <c r="F463" t="str">
        <f>VLOOKUP(N463,DoE_Compiled!$A$2:$C$12,2,FALSE)</f>
        <v>0511_T093319_linear_5%.json</v>
      </c>
      <c r="G463" t="str">
        <f>VLOOKUP(O463,DoE_Compiled!$A$2:$C$12,2,FALSE)</f>
        <v>0518_T090953_30%.json</v>
      </c>
      <c r="H463">
        <f>VLOOKUP(P463,'Damage State Indexer'!$C$2:$D$102,2,TRUE)</f>
        <v>10</v>
      </c>
      <c r="I463">
        <f>VLOOKUP(Q463,'Damage State Indexer'!$C$2:$D$102,2,TRUE)</f>
        <v>15</v>
      </c>
      <c r="J463">
        <f>VLOOKUP(R463,'Damage State Indexer'!$C$2:$D$102,2,TRUE)</f>
        <v>15</v>
      </c>
      <c r="K463">
        <f>VLOOKUP(S463,'Damage State Indexer'!$C$2:$D$102,2,TRUE)</f>
        <v>5</v>
      </c>
      <c r="L463" s="3">
        <v>0</v>
      </c>
      <c r="M463" s="3">
        <v>0.2</v>
      </c>
      <c r="N463" s="3">
        <v>0.05</v>
      </c>
      <c r="O463" s="3">
        <v>0.3</v>
      </c>
      <c r="P463" s="3">
        <v>0.1</v>
      </c>
      <c r="Q463" s="3">
        <v>0.15</v>
      </c>
      <c r="R463" s="3">
        <v>0.15</v>
      </c>
      <c r="S463" s="3">
        <v>0.05</v>
      </c>
      <c r="T463">
        <v>1375</v>
      </c>
      <c r="U463" s="4">
        <v>461</v>
      </c>
    </row>
    <row r="464" spans="1:21" x14ac:dyDescent="0.25">
      <c r="A464">
        <f t="shared" si="7"/>
        <v>462</v>
      </c>
      <c r="D464" t="str">
        <f>VLOOKUP(L464,DoE_Compiled!$A$2:$C$12,2,FALSE)</f>
        <v>0511_T093319_linear_5%.json</v>
      </c>
      <c r="E464" t="str">
        <f>VLOOKUP(M464,DoE_Compiled!$A$2:$C$12,2,FALSE)</f>
        <v>0517_T225606_0%Sensor_0.05%Twin.json</v>
      </c>
      <c r="F464" t="str">
        <f>VLOOKUP(N464,DoE_Compiled!$A$2:$C$12,2,FALSE)</f>
        <v>0510_T221322_linear_10%.json</v>
      </c>
      <c r="G464" t="str">
        <f>VLOOKUP(O464,DoE_Compiled!$A$2:$C$12,2,FALSE)</f>
        <v>0518_T090953_30%.json</v>
      </c>
      <c r="H464">
        <f>VLOOKUP(P464,'Damage State Indexer'!$C$2:$D$102,2,TRUE)</f>
        <v>10</v>
      </c>
      <c r="I464">
        <f>VLOOKUP(Q464,'Damage State Indexer'!$C$2:$D$102,2,TRUE)</f>
        <v>10</v>
      </c>
      <c r="J464">
        <f>VLOOKUP(R464,'Damage State Indexer'!$C$2:$D$102,2,TRUE)</f>
        <v>0</v>
      </c>
      <c r="K464">
        <f>VLOOKUP(S464,'Damage State Indexer'!$C$2:$D$102,2,TRUE)</f>
        <v>15</v>
      </c>
      <c r="L464" s="3">
        <v>0.05</v>
      </c>
      <c r="M464" s="3">
        <v>0</v>
      </c>
      <c r="N464" s="3">
        <v>0.1</v>
      </c>
      <c r="O464" s="3">
        <v>0.3</v>
      </c>
      <c r="P464" s="3">
        <v>0.1</v>
      </c>
      <c r="Q464" s="3">
        <v>0.1</v>
      </c>
      <c r="R464" s="3">
        <v>0</v>
      </c>
      <c r="S464" s="3">
        <v>0.15</v>
      </c>
      <c r="T464">
        <v>2500</v>
      </c>
      <c r="U464" s="4">
        <v>462</v>
      </c>
    </row>
    <row r="465" spans="1:21" x14ac:dyDescent="0.25">
      <c r="A465">
        <f t="shared" si="7"/>
        <v>463</v>
      </c>
      <c r="D465" t="str">
        <f>VLOOKUP(L465,DoE_Compiled!$A$2:$C$12,2,FALSE)</f>
        <v>0511_T001103_linear_15%.json</v>
      </c>
      <c r="E465" t="str">
        <f>VLOOKUP(M465,DoE_Compiled!$A$2:$C$12,2,FALSE)</f>
        <v>0511_T093319_linear_5%.json</v>
      </c>
      <c r="F465" t="str">
        <f>VLOOKUP(N465,DoE_Compiled!$A$2:$C$12,2,FALSE)</f>
        <v>0511_T001103_linear_15%.json</v>
      </c>
      <c r="G465" t="str">
        <f>VLOOKUP(O465,DoE_Compiled!$A$2:$C$12,2,FALSE)</f>
        <v>0518_T090953_30%.json</v>
      </c>
      <c r="H465">
        <f>VLOOKUP(P465,'Damage State Indexer'!$C$2:$D$102,2,TRUE)</f>
        <v>25</v>
      </c>
      <c r="I465">
        <f>VLOOKUP(Q465,'Damage State Indexer'!$C$2:$D$102,2,TRUE)</f>
        <v>20</v>
      </c>
      <c r="J465">
        <f>VLOOKUP(R465,'Damage State Indexer'!$C$2:$D$102,2,TRUE)</f>
        <v>10</v>
      </c>
      <c r="K465">
        <f>VLOOKUP(S465,'Damage State Indexer'!$C$2:$D$102,2,TRUE)</f>
        <v>5</v>
      </c>
      <c r="L465" s="3">
        <v>0.15</v>
      </c>
      <c r="M465" s="3">
        <v>0.05</v>
      </c>
      <c r="N465" s="3">
        <v>0.15</v>
      </c>
      <c r="O465" s="3">
        <v>0.3</v>
      </c>
      <c r="P465" s="3">
        <v>0.25</v>
      </c>
      <c r="Q465" s="3">
        <v>0.2</v>
      </c>
      <c r="R465" s="3">
        <v>0.1</v>
      </c>
      <c r="S465" s="3">
        <v>0.05</v>
      </c>
      <c r="T465">
        <v>1937.5</v>
      </c>
      <c r="U465" s="4">
        <v>463</v>
      </c>
    </row>
    <row r="466" spans="1:21" x14ac:dyDescent="0.25">
      <c r="A466">
        <f t="shared" si="7"/>
        <v>464</v>
      </c>
      <c r="D466" t="str">
        <f>VLOOKUP(L466,DoE_Compiled!$A$2:$C$12,2,FALSE)</f>
        <v>0519_T225636_40%.json</v>
      </c>
      <c r="E466" t="str">
        <f>VLOOKUP(M466,DoE_Compiled!$A$2:$C$12,2,FALSE)</f>
        <v>0511_T001103_linear_15%.json</v>
      </c>
      <c r="F466" t="str">
        <f>VLOOKUP(N466,DoE_Compiled!$A$2:$C$12,2,FALSE)</f>
        <v>0516_T235904_20%.json</v>
      </c>
      <c r="G466" t="str">
        <f>VLOOKUP(O466,DoE_Compiled!$A$2:$C$12,2,FALSE)</f>
        <v>0518_T090953_30%.json</v>
      </c>
      <c r="H466">
        <f>VLOOKUP(P466,'Damage State Indexer'!$C$2:$D$102,2,TRUE)</f>
        <v>20</v>
      </c>
      <c r="I466">
        <f>VLOOKUP(Q466,'Damage State Indexer'!$C$2:$D$102,2,TRUE)</f>
        <v>25</v>
      </c>
      <c r="J466">
        <f>VLOOKUP(R466,'Damage State Indexer'!$C$2:$D$102,2,TRUE)</f>
        <v>0</v>
      </c>
      <c r="K466">
        <f>VLOOKUP(S466,'Damage State Indexer'!$C$2:$D$102,2,TRUE)</f>
        <v>10</v>
      </c>
      <c r="L466" s="3">
        <v>0.4</v>
      </c>
      <c r="M466" s="3">
        <v>0.15</v>
      </c>
      <c r="N466" s="3">
        <v>0.2</v>
      </c>
      <c r="O466" s="3">
        <v>0.3</v>
      </c>
      <c r="P466" s="3">
        <v>0.2</v>
      </c>
      <c r="Q466" s="3">
        <v>0.25</v>
      </c>
      <c r="R466" s="3">
        <v>0</v>
      </c>
      <c r="S466" s="3">
        <v>0.1</v>
      </c>
      <c r="T466">
        <v>0</v>
      </c>
      <c r="U466" s="4">
        <v>464</v>
      </c>
    </row>
    <row r="467" spans="1:21" x14ac:dyDescent="0.25">
      <c r="A467">
        <f t="shared" si="7"/>
        <v>465</v>
      </c>
      <c r="D467" t="str">
        <f>VLOOKUP(L467,DoE_Compiled!$A$2:$C$12,2,FALSE)</f>
        <v>0510_T221322_linear_10%.json</v>
      </c>
      <c r="E467" t="str">
        <f>VLOOKUP(M467,DoE_Compiled!$A$2:$C$12,2,FALSE)</f>
        <v>0519_T225636_40%.json</v>
      </c>
      <c r="F467" t="str">
        <f>VLOOKUP(N467,DoE_Compiled!$A$2:$C$12,2,FALSE)</f>
        <v>0518_T003034_25%.json</v>
      </c>
      <c r="G467" t="str">
        <f>VLOOKUP(O467,DoE_Compiled!$A$2:$C$12,2,FALSE)</f>
        <v>0518_T090953_30%.json</v>
      </c>
      <c r="H467">
        <f>VLOOKUP(P467,'Damage State Indexer'!$C$2:$D$102,2,TRUE)</f>
        <v>0</v>
      </c>
      <c r="I467">
        <f>VLOOKUP(Q467,'Damage State Indexer'!$C$2:$D$102,2,TRUE)</f>
        <v>20</v>
      </c>
      <c r="J467">
        <f>VLOOKUP(R467,'Damage State Indexer'!$C$2:$D$102,2,TRUE)</f>
        <v>25</v>
      </c>
      <c r="K467">
        <f>VLOOKUP(S467,'Damage State Indexer'!$C$2:$D$102,2,TRUE)</f>
        <v>30</v>
      </c>
      <c r="L467" s="3">
        <v>0.1</v>
      </c>
      <c r="M467" s="3">
        <v>0.4</v>
      </c>
      <c r="N467" s="3">
        <v>0.25</v>
      </c>
      <c r="O467" s="3">
        <v>0.3</v>
      </c>
      <c r="P467" s="3">
        <v>0</v>
      </c>
      <c r="Q467" s="3">
        <v>0.2</v>
      </c>
      <c r="R467" s="3">
        <v>0.25</v>
      </c>
      <c r="S467" s="3">
        <v>0.3</v>
      </c>
      <c r="T467">
        <v>250</v>
      </c>
      <c r="U467" s="4">
        <v>465</v>
      </c>
    </row>
    <row r="468" spans="1:21" x14ac:dyDescent="0.25">
      <c r="A468">
        <f t="shared" si="7"/>
        <v>466</v>
      </c>
      <c r="D468" t="str">
        <f>VLOOKUP(L468,DoE_Compiled!$A$2:$C$12,2,FALSE)</f>
        <v>0520_T131705_50%.json</v>
      </c>
      <c r="E468" t="str">
        <f>VLOOKUP(M468,DoE_Compiled!$A$2:$C$12,2,FALSE)</f>
        <v>0510_T221322_linear_10%.json</v>
      </c>
      <c r="F468" t="str">
        <f>VLOOKUP(N468,DoE_Compiled!$A$2:$C$12,2,FALSE)</f>
        <v>0518_T090953_30%.json</v>
      </c>
      <c r="G468" t="str">
        <f>VLOOKUP(O468,DoE_Compiled!$A$2:$C$12,2,FALSE)</f>
        <v>0518_T090953_30%.json</v>
      </c>
      <c r="H468">
        <f>VLOOKUP(P468,'Damage State Indexer'!$C$2:$D$102,2,TRUE)</f>
        <v>5</v>
      </c>
      <c r="I468">
        <f>VLOOKUP(Q468,'Damage State Indexer'!$C$2:$D$102,2,TRUE)</f>
        <v>0</v>
      </c>
      <c r="J468">
        <f>VLOOKUP(R468,'Damage State Indexer'!$C$2:$D$102,2,TRUE)</f>
        <v>20</v>
      </c>
      <c r="K468">
        <f>VLOOKUP(S468,'Damage State Indexer'!$C$2:$D$102,2,TRUE)</f>
        <v>25</v>
      </c>
      <c r="L468" s="3">
        <v>0.5</v>
      </c>
      <c r="M468" s="3">
        <v>0.1</v>
      </c>
      <c r="N468" s="3">
        <v>0.3</v>
      </c>
      <c r="O468" s="3">
        <v>0.3</v>
      </c>
      <c r="P468" s="3">
        <v>0.05</v>
      </c>
      <c r="Q468" s="3">
        <v>0</v>
      </c>
      <c r="R468" s="3">
        <v>0.2</v>
      </c>
      <c r="S468" s="3">
        <v>0.25</v>
      </c>
      <c r="T468">
        <v>1375</v>
      </c>
      <c r="U468" s="4">
        <v>466</v>
      </c>
    </row>
    <row r="469" spans="1:21" x14ac:dyDescent="0.25">
      <c r="A469">
        <f t="shared" si="7"/>
        <v>467</v>
      </c>
      <c r="D469" t="str">
        <f>VLOOKUP(L469,DoE_Compiled!$A$2:$C$12,2,FALSE)</f>
        <v>0518_T003034_25%.json</v>
      </c>
      <c r="E469" t="str">
        <f>VLOOKUP(M469,DoE_Compiled!$A$2:$C$12,2,FALSE)</f>
        <v>0520_T131705_50%.json</v>
      </c>
      <c r="F469" t="str">
        <f>VLOOKUP(N469,DoE_Compiled!$A$2:$C$12,2,FALSE)</f>
        <v>0519_T225636_40%.json</v>
      </c>
      <c r="G469" t="str">
        <f>VLOOKUP(O469,DoE_Compiled!$A$2:$C$12,2,FALSE)</f>
        <v>0518_T090953_30%.json</v>
      </c>
      <c r="H469">
        <f>VLOOKUP(P469,'Damage State Indexer'!$C$2:$D$102,2,TRUE)</f>
        <v>15</v>
      </c>
      <c r="I469">
        <f>VLOOKUP(Q469,'Damage State Indexer'!$C$2:$D$102,2,TRUE)</f>
        <v>5</v>
      </c>
      <c r="J469">
        <f>VLOOKUP(R469,'Damage State Indexer'!$C$2:$D$102,2,TRUE)</f>
        <v>0</v>
      </c>
      <c r="K469">
        <f>VLOOKUP(S469,'Damage State Indexer'!$C$2:$D$102,2,TRUE)</f>
        <v>20</v>
      </c>
      <c r="L469" s="3">
        <v>0.25</v>
      </c>
      <c r="M469" s="3">
        <v>0.5</v>
      </c>
      <c r="N469" s="3">
        <v>0.4</v>
      </c>
      <c r="O469" s="3">
        <v>0.3</v>
      </c>
      <c r="P469" s="3">
        <v>0.15</v>
      </c>
      <c r="Q469" s="3">
        <v>0.05</v>
      </c>
      <c r="R469" s="3">
        <v>0</v>
      </c>
      <c r="S469" s="3">
        <v>0.2</v>
      </c>
      <c r="T469">
        <v>812.5</v>
      </c>
      <c r="U469" s="4">
        <v>467</v>
      </c>
    </row>
    <row r="470" spans="1:21" x14ac:dyDescent="0.25">
      <c r="A470">
        <f t="shared" si="7"/>
        <v>468</v>
      </c>
      <c r="D470" t="str">
        <f>VLOOKUP(L470,DoE_Compiled!$A$2:$C$12,2,FALSE)</f>
        <v>0516_T235904_20%.json</v>
      </c>
      <c r="E470" t="str">
        <f>VLOOKUP(M470,DoE_Compiled!$A$2:$C$12,2,FALSE)</f>
        <v>0518_T003034_25%.json</v>
      </c>
      <c r="F470" t="str">
        <f>VLOOKUP(N470,DoE_Compiled!$A$2:$C$12,2,FALSE)</f>
        <v>0520_T131705_50%.json</v>
      </c>
      <c r="G470" t="str">
        <f>VLOOKUP(O470,DoE_Compiled!$A$2:$C$12,2,FALSE)</f>
        <v>0518_T090953_30%.json</v>
      </c>
      <c r="H470">
        <f>VLOOKUP(P470,'Damage State Indexer'!$C$2:$D$102,2,TRUE)</f>
        <v>20</v>
      </c>
      <c r="I470">
        <f>VLOOKUP(Q470,'Damage State Indexer'!$C$2:$D$102,2,TRUE)</f>
        <v>15</v>
      </c>
      <c r="J470">
        <f>VLOOKUP(R470,'Damage State Indexer'!$C$2:$D$102,2,TRUE)</f>
        <v>5</v>
      </c>
      <c r="K470">
        <f>VLOOKUP(S470,'Damage State Indexer'!$C$2:$D$102,2,TRUE)</f>
        <v>0</v>
      </c>
      <c r="L470" s="3">
        <v>0.2</v>
      </c>
      <c r="M470" s="3">
        <v>0.25</v>
      </c>
      <c r="N470" s="3">
        <v>0.5</v>
      </c>
      <c r="O470" s="3">
        <v>0.3</v>
      </c>
      <c r="P470" s="3">
        <v>0.2</v>
      </c>
      <c r="Q470" s="3">
        <v>0.15</v>
      </c>
      <c r="R470" s="3">
        <v>0.05</v>
      </c>
      <c r="S470" s="3">
        <v>0</v>
      </c>
      <c r="T470">
        <v>812.5</v>
      </c>
      <c r="U470" s="4">
        <v>468</v>
      </c>
    </row>
    <row r="471" spans="1:21" x14ac:dyDescent="0.25">
      <c r="A471">
        <f t="shared" si="7"/>
        <v>469</v>
      </c>
      <c r="D471" t="str">
        <f>VLOOKUP(L471,DoE_Compiled!$A$2:$C$12,2,FALSE)</f>
        <v>0519_T225636_40%.json</v>
      </c>
      <c r="E471" t="str">
        <f>VLOOKUP(M471,DoE_Compiled!$A$2:$C$12,2,FALSE)</f>
        <v>0519_T225636_40%.json</v>
      </c>
      <c r="F471" t="str">
        <f>VLOOKUP(N471,DoE_Compiled!$A$2:$C$12,2,FALSE)</f>
        <v>0517_T225606_0%Sensor_0.05%Twin.json</v>
      </c>
      <c r="G471" t="str">
        <f>VLOOKUP(O471,DoE_Compiled!$A$2:$C$12,2,FALSE)</f>
        <v>0519_T225636_40%.json</v>
      </c>
      <c r="H471">
        <f>VLOOKUP(P471,'Damage State Indexer'!$C$2:$D$102,2,TRUE)</f>
        <v>20</v>
      </c>
      <c r="I471">
        <f>VLOOKUP(Q471,'Damage State Indexer'!$C$2:$D$102,2,TRUE)</f>
        <v>15</v>
      </c>
      <c r="J471">
        <f>VLOOKUP(R471,'Damage State Indexer'!$C$2:$D$102,2,TRUE)</f>
        <v>25</v>
      </c>
      <c r="K471">
        <f>VLOOKUP(S471,'Damage State Indexer'!$C$2:$D$102,2,TRUE)</f>
        <v>30</v>
      </c>
      <c r="L471" s="3">
        <v>0.4</v>
      </c>
      <c r="M471" s="3">
        <v>0.4</v>
      </c>
      <c r="N471" s="3">
        <v>0</v>
      </c>
      <c r="O471" s="3">
        <v>0.4</v>
      </c>
      <c r="P471" s="3">
        <v>0.2</v>
      </c>
      <c r="Q471" s="3">
        <v>0.15</v>
      </c>
      <c r="R471" s="3">
        <v>0.25</v>
      </c>
      <c r="S471" s="3">
        <v>0.3</v>
      </c>
      <c r="T471">
        <v>1937.5</v>
      </c>
      <c r="U471" s="4">
        <v>469</v>
      </c>
    </row>
    <row r="472" spans="1:21" x14ac:dyDescent="0.25">
      <c r="A472">
        <f t="shared" si="7"/>
        <v>470</v>
      </c>
      <c r="D472" t="str">
        <f>VLOOKUP(L472,DoE_Compiled!$A$2:$C$12,2,FALSE)</f>
        <v>0518_T003034_25%.json</v>
      </c>
      <c r="E472" t="str">
        <f>VLOOKUP(M472,DoE_Compiled!$A$2:$C$12,2,FALSE)</f>
        <v>0518_T090953_30%.json</v>
      </c>
      <c r="F472" t="str">
        <f>VLOOKUP(N472,DoE_Compiled!$A$2:$C$12,2,FALSE)</f>
        <v>0511_T093319_linear_5%.json</v>
      </c>
      <c r="G472" t="str">
        <f>VLOOKUP(O472,DoE_Compiled!$A$2:$C$12,2,FALSE)</f>
        <v>0519_T225636_40%.json</v>
      </c>
      <c r="H472">
        <f>VLOOKUP(P472,'Damage State Indexer'!$C$2:$D$102,2,TRUE)</f>
        <v>15</v>
      </c>
      <c r="I472">
        <f>VLOOKUP(Q472,'Damage State Indexer'!$C$2:$D$102,2,TRUE)</f>
        <v>20</v>
      </c>
      <c r="J472">
        <f>VLOOKUP(R472,'Damage State Indexer'!$C$2:$D$102,2,TRUE)</f>
        <v>10</v>
      </c>
      <c r="K472">
        <f>VLOOKUP(S472,'Damage State Indexer'!$C$2:$D$102,2,TRUE)</f>
        <v>0</v>
      </c>
      <c r="L472" s="3">
        <v>0.25</v>
      </c>
      <c r="M472" s="3">
        <v>0.3</v>
      </c>
      <c r="N472" s="3">
        <v>0.05</v>
      </c>
      <c r="O472" s="3">
        <v>0.4</v>
      </c>
      <c r="P472" s="3">
        <v>0.15</v>
      </c>
      <c r="Q472" s="3">
        <v>0.2</v>
      </c>
      <c r="R472" s="3">
        <v>0.1</v>
      </c>
      <c r="S472" s="3">
        <v>0</v>
      </c>
      <c r="T472">
        <v>1375</v>
      </c>
      <c r="U472" s="4">
        <v>470</v>
      </c>
    </row>
    <row r="473" spans="1:21" x14ac:dyDescent="0.25">
      <c r="A473">
        <f t="shared" si="7"/>
        <v>471</v>
      </c>
      <c r="D473" t="str">
        <f>VLOOKUP(L473,DoE_Compiled!$A$2:$C$12,2,FALSE)</f>
        <v>0517_T225606_0%Sensor_0.05%Twin.json</v>
      </c>
      <c r="E473" t="str">
        <f>VLOOKUP(M473,DoE_Compiled!$A$2:$C$12,2,FALSE)</f>
        <v>0518_T003034_25%.json</v>
      </c>
      <c r="F473" t="str">
        <f>VLOOKUP(N473,DoE_Compiled!$A$2:$C$12,2,FALSE)</f>
        <v>0510_T221322_linear_10%.json</v>
      </c>
      <c r="G473" t="str">
        <f>VLOOKUP(O473,DoE_Compiled!$A$2:$C$12,2,FALSE)</f>
        <v>0519_T225636_40%.json</v>
      </c>
      <c r="H473">
        <f>VLOOKUP(P473,'Damage State Indexer'!$C$2:$D$102,2,TRUE)</f>
        <v>15</v>
      </c>
      <c r="I473">
        <f>VLOOKUP(Q473,'Damage State Indexer'!$C$2:$D$102,2,TRUE)</f>
        <v>25</v>
      </c>
      <c r="J473">
        <f>VLOOKUP(R473,'Damage State Indexer'!$C$2:$D$102,2,TRUE)</f>
        <v>20</v>
      </c>
      <c r="K473">
        <f>VLOOKUP(S473,'Damage State Indexer'!$C$2:$D$102,2,TRUE)</f>
        <v>10</v>
      </c>
      <c r="L473" s="3">
        <v>0</v>
      </c>
      <c r="M473" s="3">
        <v>0.25</v>
      </c>
      <c r="N473" s="3">
        <v>0.1</v>
      </c>
      <c r="O473" s="3">
        <v>0.4</v>
      </c>
      <c r="P473" s="3">
        <v>0.15</v>
      </c>
      <c r="Q473" s="3">
        <v>0.25</v>
      </c>
      <c r="R473" s="3">
        <v>0.2</v>
      </c>
      <c r="S473" s="3">
        <v>0.1</v>
      </c>
      <c r="T473">
        <v>250</v>
      </c>
      <c r="U473" s="4">
        <v>471</v>
      </c>
    </row>
    <row r="474" spans="1:21" x14ac:dyDescent="0.25">
      <c r="A474">
        <f t="shared" si="7"/>
        <v>472</v>
      </c>
      <c r="D474" t="str">
        <f>VLOOKUP(L474,DoE_Compiled!$A$2:$C$12,2,FALSE)</f>
        <v>0510_T221322_linear_10%.json</v>
      </c>
      <c r="E474" t="str">
        <f>VLOOKUP(M474,DoE_Compiled!$A$2:$C$12,2,FALSE)</f>
        <v>0517_T225606_0%Sensor_0.05%Twin.json</v>
      </c>
      <c r="F474" t="str">
        <f>VLOOKUP(N474,DoE_Compiled!$A$2:$C$12,2,FALSE)</f>
        <v>0511_T001103_linear_15%.json</v>
      </c>
      <c r="G474" t="str">
        <f>VLOOKUP(O474,DoE_Compiled!$A$2:$C$12,2,FALSE)</f>
        <v>0519_T225636_40%.json</v>
      </c>
      <c r="H474">
        <f>VLOOKUP(P474,'Damage State Indexer'!$C$2:$D$102,2,TRUE)</f>
        <v>5</v>
      </c>
      <c r="I474">
        <f>VLOOKUP(Q474,'Damage State Indexer'!$C$2:$D$102,2,TRUE)</f>
        <v>15</v>
      </c>
      <c r="J474">
        <f>VLOOKUP(R474,'Damage State Indexer'!$C$2:$D$102,2,TRUE)</f>
        <v>25</v>
      </c>
      <c r="K474">
        <f>VLOOKUP(S474,'Damage State Indexer'!$C$2:$D$102,2,TRUE)</f>
        <v>20</v>
      </c>
      <c r="L474" s="3">
        <v>0.1</v>
      </c>
      <c r="M474" s="3">
        <v>0</v>
      </c>
      <c r="N474" s="3">
        <v>0.15</v>
      </c>
      <c r="O474" s="3">
        <v>0.4</v>
      </c>
      <c r="P474" s="3">
        <v>0.05</v>
      </c>
      <c r="Q474" s="3">
        <v>0.15</v>
      </c>
      <c r="R474" s="3">
        <v>0.25</v>
      </c>
      <c r="S474" s="3">
        <v>0.2</v>
      </c>
      <c r="T474">
        <v>0</v>
      </c>
      <c r="U474" s="4">
        <v>472</v>
      </c>
    </row>
    <row r="475" spans="1:21" x14ac:dyDescent="0.25">
      <c r="A475">
        <f t="shared" si="7"/>
        <v>473</v>
      </c>
      <c r="D475" t="str">
        <f>VLOOKUP(L475,DoE_Compiled!$A$2:$C$12,2,FALSE)</f>
        <v>0516_T235904_20%.json</v>
      </c>
      <c r="E475" t="str">
        <f>VLOOKUP(M475,DoE_Compiled!$A$2:$C$12,2,FALSE)</f>
        <v>0510_T221322_linear_10%.json</v>
      </c>
      <c r="F475" t="str">
        <f>VLOOKUP(N475,DoE_Compiled!$A$2:$C$12,2,FALSE)</f>
        <v>0516_T235904_20%.json</v>
      </c>
      <c r="G475" t="str">
        <f>VLOOKUP(O475,DoE_Compiled!$A$2:$C$12,2,FALSE)</f>
        <v>0519_T225636_40%.json</v>
      </c>
      <c r="H475">
        <f>VLOOKUP(P475,'Damage State Indexer'!$C$2:$D$102,2,TRUE)</f>
        <v>30</v>
      </c>
      <c r="I475">
        <f>VLOOKUP(Q475,'Damage State Indexer'!$C$2:$D$102,2,TRUE)</f>
        <v>5</v>
      </c>
      <c r="J475">
        <f>VLOOKUP(R475,'Damage State Indexer'!$C$2:$D$102,2,TRUE)</f>
        <v>15</v>
      </c>
      <c r="K475">
        <f>VLOOKUP(S475,'Damage State Indexer'!$C$2:$D$102,2,TRUE)</f>
        <v>15</v>
      </c>
      <c r="L475" s="3">
        <v>0.2</v>
      </c>
      <c r="M475" s="3">
        <v>0.1</v>
      </c>
      <c r="N475" s="3">
        <v>0.2</v>
      </c>
      <c r="O475" s="3">
        <v>0.4</v>
      </c>
      <c r="P475" s="3">
        <v>0.3</v>
      </c>
      <c r="Q475" s="3">
        <v>0.05</v>
      </c>
      <c r="R475" s="3">
        <v>0.15</v>
      </c>
      <c r="S475" s="3">
        <v>0.15</v>
      </c>
      <c r="T475">
        <v>2500</v>
      </c>
      <c r="U475" s="4">
        <v>473</v>
      </c>
    </row>
    <row r="476" spans="1:21" x14ac:dyDescent="0.25">
      <c r="A476">
        <f t="shared" si="7"/>
        <v>474</v>
      </c>
      <c r="D476" t="str">
        <f>VLOOKUP(L476,DoE_Compiled!$A$2:$C$12,2,FALSE)</f>
        <v>0520_T131705_50%.json</v>
      </c>
      <c r="E476" t="str">
        <f>VLOOKUP(M476,DoE_Compiled!$A$2:$C$12,2,FALSE)</f>
        <v>0516_T235904_20%.json</v>
      </c>
      <c r="F476" t="str">
        <f>VLOOKUP(N476,DoE_Compiled!$A$2:$C$12,2,FALSE)</f>
        <v>0518_T003034_25%.json</v>
      </c>
      <c r="G476" t="str">
        <f>VLOOKUP(O476,DoE_Compiled!$A$2:$C$12,2,FALSE)</f>
        <v>0519_T225636_40%.json</v>
      </c>
      <c r="H476">
        <f>VLOOKUP(P476,'Damage State Indexer'!$C$2:$D$102,2,TRUE)</f>
        <v>25</v>
      </c>
      <c r="I476">
        <f>VLOOKUP(Q476,'Damage State Indexer'!$C$2:$D$102,2,TRUE)</f>
        <v>30</v>
      </c>
      <c r="J476">
        <f>VLOOKUP(R476,'Damage State Indexer'!$C$2:$D$102,2,TRUE)</f>
        <v>5</v>
      </c>
      <c r="K476">
        <f>VLOOKUP(S476,'Damage State Indexer'!$C$2:$D$102,2,TRUE)</f>
        <v>15</v>
      </c>
      <c r="L476" s="3">
        <v>0.5</v>
      </c>
      <c r="M476" s="3">
        <v>0.2</v>
      </c>
      <c r="N476" s="3">
        <v>0.25</v>
      </c>
      <c r="O476" s="3">
        <v>0.4</v>
      </c>
      <c r="P476" s="3">
        <v>0.25</v>
      </c>
      <c r="Q476" s="3">
        <v>0.3</v>
      </c>
      <c r="R476" s="3">
        <v>0.05</v>
      </c>
      <c r="S476" s="3">
        <v>0.15</v>
      </c>
      <c r="T476">
        <v>0</v>
      </c>
      <c r="U476" s="4">
        <v>474</v>
      </c>
    </row>
    <row r="477" spans="1:21" x14ac:dyDescent="0.25">
      <c r="A477">
        <f t="shared" si="7"/>
        <v>475</v>
      </c>
      <c r="D477" t="str">
        <f>VLOOKUP(L477,DoE_Compiled!$A$2:$C$12,2,FALSE)</f>
        <v>0511_T001103_linear_15%.json</v>
      </c>
      <c r="E477" t="str">
        <f>VLOOKUP(M477,DoE_Compiled!$A$2:$C$12,2,FALSE)</f>
        <v>0520_T131705_50%.json</v>
      </c>
      <c r="F477" t="str">
        <f>VLOOKUP(N477,DoE_Compiled!$A$2:$C$12,2,FALSE)</f>
        <v>0518_T090953_30%.json</v>
      </c>
      <c r="G477" t="str">
        <f>VLOOKUP(O477,DoE_Compiled!$A$2:$C$12,2,FALSE)</f>
        <v>0519_T225636_40%.json</v>
      </c>
      <c r="H477">
        <f>VLOOKUP(P477,'Damage State Indexer'!$C$2:$D$102,2,TRUE)</f>
        <v>0</v>
      </c>
      <c r="I477">
        <f>VLOOKUP(Q477,'Damage State Indexer'!$C$2:$D$102,2,TRUE)</f>
        <v>25</v>
      </c>
      <c r="J477">
        <f>VLOOKUP(R477,'Damage State Indexer'!$C$2:$D$102,2,TRUE)</f>
        <v>30</v>
      </c>
      <c r="K477">
        <f>VLOOKUP(S477,'Damage State Indexer'!$C$2:$D$102,2,TRUE)</f>
        <v>5</v>
      </c>
      <c r="L477" s="3">
        <v>0.15</v>
      </c>
      <c r="M477" s="3">
        <v>0.5</v>
      </c>
      <c r="N477" s="3">
        <v>0.3</v>
      </c>
      <c r="O477" s="3">
        <v>0.4</v>
      </c>
      <c r="P477" s="3">
        <v>0</v>
      </c>
      <c r="Q477" s="3">
        <v>0.25</v>
      </c>
      <c r="R477" s="3">
        <v>0.3</v>
      </c>
      <c r="S477" s="3">
        <v>0.05</v>
      </c>
      <c r="T477">
        <v>812.5</v>
      </c>
      <c r="U477" s="4">
        <v>475</v>
      </c>
    </row>
    <row r="478" spans="1:21" x14ac:dyDescent="0.25">
      <c r="A478">
        <f t="shared" si="7"/>
        <v>476</v>
      </c>
      <c r="D478" t="str">
        <f>VLOOKUP(L478,DoE_Compiled!$A$2:$C$12,2,FALSE)</f>
        <v>0511_T093319_linear_5%.json</v>
      </c>
      <c r="E478" t="str">
        <f>VLOOKUP(M478,DoE_Compiled!$A$2:$C$12,2,FALSE)</f>
        <v>0511_T001103_linear_15%.json</v>
      </c>
      <c r="F478" t="str">
        <f>VLOOKUP(N478,DoE_Compiled!$A$2:$C$12,2,FALSE)</f>
        <v>0519_T225636_40%.json</v>
      </c>
      <c r="G478" t="str">
        <f>VLOOKUP(O478,DoE_Compiled!$A$2:$C$12,2,FALSE)</f>
        <v>0519_T225636_40%.json</v>
      </c>
      <c r="H478">
        <f>VLOOKUP(P478,'Damage State Indexer'!$C$2:$D$102,2,TRUE)</f>
        <v>10</v>
      </c>
      <c r="I478">
        <f>VLOOKUP(Q478,'Damage State Indexer'!$C$2:$D$102,2,TRUE)</f>
        <v>0</v>
      </c>
      <c r="J478">
        <f>VLOOKUP(R478,'Damage State Indexer'!$C$2:$D$102,2,TRUE)</f>
        <v>25</v>
      </c>
      <c r="K478">
        <f>VLOOKUP(S478,'Damage State Indexer'!$C$2:$D$102,2,TRUE)</f>
        <v>30</v>
      </c>
      <c r="L478" s="3">
        <v>0.05</v>
      </c>
      <c r="M478" s="3">
        <v>0.15</v>
      </c>
      <c r="N478" s="3">
        <v>0.4</v>
      </c>
      <c r="O478" s="3">
        <v>0.4</v>
      </c>
      <c r="P478" s="3">
        <v>0.1</v>
      </c>
      <c r="Q478" s="3">
        <v>0</v>
      </c>
      <c r="R478" s="3">
        <v>0.25</v>
      </c>
      <c r="S478" s="3">
        <v>0.3</v>
      </c>
      <c r="T478">
        <v>1937.5</v>
      </c>
      <c r="U478" s="4">
        <v>476</v>
      </c>
    </row>
    <row r="479" spans="1:21" x14ac:dyDescent="0.25">
      <c r="A479">
        <f t="shared" si="7"/>
        <v>477</v>
      </c>
      <c r="D479" t="str">
        <f>VLOOKUP(L479,DoE_Compiled!$A$2:$C$12,2,FALSE)</f>
        <v>0518_T090953_30%.json</v>
      </c>
      <c r="E479" t="str">
        <f>VLOOKUP(M479,DoE_Compiled!$A$2:$C$12,2,FALSE)</f>
        <v>0511_T093319_linear_5%.json</v>
      </c>
      <c r="F479" t="str">
        <f>VLOOKUP(N479,DoE_Compiled!$A$2:$C$12,2,FALSE)</f>
        <v>0520_T131705_50%.json</v>
      </c>
      <c r="G479" t="str">
        <f>VLOOKUP(O479,DoE_Compiled!$A$2:$C$12,2,FALSE)</f>
        <v>0519_T225636_40%.json</v>
      </c>
      <c r="H479">
        <f>VLOOKUP(P479,'Damage State Indexer'!$C$2:$D$102,2,TRUE)</f>
        <v>20</v>
      </c>
      <c r="I479">
        <f>VLOOKUP(Q479,'Damage State Indexer'!$C$2:$D$102,2,TRUE)</f>
        <v>10</v>
      </c>
      <c r="J479">
        <f>VLOOKUP(R479,'Damage State Indexer'!$C$2:$D$102,2,TRUE)</f>
        <v>0</v>
      </c>
      <c r="K479">
        <f>VLOOKUP(S479,'Damage State Indexer'!$C$2:$D$102,2,TRUE)</f>
        <v>25</v>
      </c>
      <c r="L479" s="3">
        <v>0.3</v>
      </c>
      <c r="M479" s="3">
        <v>0.05</v>
      </c>
      <c r="N479" s="3">
        <v>0.5</v>
      </c>
      <c r="O479" s="3">
        <v>0.4</v>
      </c>
      <c r="P479" s="3">
        <v>0.2</v>
      </c>
      <c r="Q479" s="3">
        <v>0.1</v>
      </c>
      <c r="R479" s="3">
        <v>0</v>
      </c>
      <c r="S479" s="3">
        <v>0.25</v>
      </c>
      <c r="T479">
        <v>1937.5</v>
      </c>
      <c r="U479" s="4">
        <v>477</v>
      </c>
    </row>
    <row r="480" spans="1:21" x14ac:dyDescent="0.25">
      <c r="A480">
        <f t="shared" si="7"/>
        <v>478</v>
      </c>
      <c r="D480" t="str">
        <f>VLOOKUP(L480,DoE_Compiled!$A$2:$C$12,2,FALSE)</f>
        <v>0520_T131705_50%.json</v>
      </c>
      <c r="E480" t="str">
        <f>VLOOKUP(M480,DoE_Compiled!$A$2:$C$12,2,FALSE)</f>
        <v>0520_T131705_50%.json</v>
      </c>
      <c r="F480" t="str">
        <f>VLOOKUP(N480,DoE_Compiled!$A$2:$C$12,2,FALSE)</f>
        <v>0517_T225606_0%Sensor_0.05%Twin.json</v>
      </c>
      <c r="G480" t="str">
        <f>VLOOKUP(O480,DoE_Compiled!$A$2:$C$12,2,FALSE)</f>
        <v>0520_T131705_50%.json</v>
      </c>
      <c r="H480">
        <f>VLOOKUP(P480,'Damage State Indexer'!$C$2:$D$102,2,TRUE)</f>
        <v>30</v>
      </c>
      <c r="I480">
        <f>VLOOKUP(Q480,'Damage State Indexer'!$C$2:$D$102,2,TRUE)</f>
        <v>0</v>
      </c>
      <c r="J480">
        <f>VLOOKUP(R480,'Damage State Indexer'!$C$2:$D$102,2,TRUE)</f>
        <v>0</v>
      </c>
      <c r="K480">
        <f>VLOOKUP(S480,'Damage State Indexer'!$C$2:$D$102,2,TRUE)</f>
        <v>5</v>
      </c>
      <c r="L480" s="3">
        <v>0.5</v>
      </c>
      <c r="M480" s="3">
        <v>0.5</v>
      </c>
      <c r="N480" s="3">
        <v>0</v>
      </c>
      <c r="O480" s="3">
        <v>0.5</v>
      </c>
      <c r="P480" s="3">
        <v>0.3</v>
      </c>
      <c r="Q480" s="3">
        <v>0</v>
      </c>
      <c r="R480" s="3">
        <v>0</v>
      </c>
      <c r="S480" s="3">
        <v>0.05</v>
      </c>
      <c r="T480">
        <v>2500</v>
      </c>
      <c r="U480" s="4">
        <v>478</v>
      </c>
    </row>
    <row r="481" spans="1:25" x14ac:dyDescent="0.25">
      <c r="A481">
        <f t="shared" si="7"/>
        <v>479</v>
      </c>
      <c r="D481" t="str">
        <f>VLOOKUP(L481,DoE_Compiled!$A$2:$C$12,2,FALSE)</f>
        <v>0519_T225636_40%.json</v>
      </c>
      <c r="E481" t="str">
        <f>VLOOKUP(M481,DoE_Compiled!$A$2:$C$12,2,FALSE)</f>
        <v>0510_T221322_linear_10%.json</v>
      </c>
      <c r="F481" t="str">
        <f>VLOOKUP(N481,DoE_Compiled!$A$2:$C$12,2,FALSE)</f>
        <v>0511_T093319_linear_5%.json</v>
      </c>
      <c r="G481" t="str">
        <f>VLOOKUP(O481,DoE_Compiled!$A$2:$C$12,2,FALSE)</f>
        <v>0520_T131705_50%.json</v>
      </c>
      <c r="H481">
        <f>VLOOKUP(P481,'Damage State Indexer'!$C$2:$D$102,2,TRUE)</f>
        <v>25</v>
      </c>
      <c r="I481">
        <f>VLOOKUP(Q481,'Damage State Indexer'!$C$2:$D$102,2,TRUE)</f>
        <v>15</v>
      </c>
      <c r="J481">
        <f>VLOOKUP(R481,'Damage State Indexer'!$C$2:$D$102,2,TRUE)</f>
        <v>0</v>
      </c>
      <c r="K481">
        <f>VLOOKUP(S481,'Damage State Indexer'!$C$2:$D$102,2,TRUE)</f>
        <v>30</v>
      </c>
      <c r="L481" s="3">
        <v>0.4</v>
      </c>
      <c r="M481" s="3">
        <v>0.1</v>
      </c>
      <c r="N481" s="3">
        <v>0.05</v>
      </c>
      <c r="O481" s="3">
        <v>0.5</v>
      </c>
      <c r="P481" s="3">
        <v>0.25</v>
      </c>
      <c r="Q481" s="3">
        <v>0.15</v>
      </c>
      <c r="R481" s="3">
        <v>0</v>
      </c>
      <c r="S481" s="3">
        <v>0.3</v>
      </c>
      <c r="T481">
        <v>250</v>
      </c>
      <c r="U481" s="4">
        <v>479</v>
      </c>
    </row>
    <row r="482" spans="1:25" x14ac:dyDescent="0.25">
      <c r="A482">
        <f t="shared" si="7"/>
        <v>480</v>
      </c>
      <c r="D482" t="str">
        <f>VLOOKUP(L482,DoE_Compiled!$A$2:$C$12,2,FALSE)</f>
        <v>0518_T090953_30%.json</v>
      </c>
      <c r="E482" t="str">
        <f>VLOOKUP(M482,DoE_Compiled!$A$2:$C$12,2,FALSE)</f>
        <v>0519_T225636_40%.json</v>
      </c>
      <c r="F482" t="str">
        <f>VLOOKUP(N482,DoE_Compiled!$A$2:$C$12,2,FALSE)</f>
        <v>0510_T221322_linear_10%.json</v>
      </c>
      <c r="G482" t="str">
        <f>VLOOKUP(O482,DoE_Compiled!$A$2:$C$12,2,FALSE)</f>
        <v>0520_T131705_50%.json</v>
      </c>
      <c r="H482">
        <f>VLOOKUP(P482,'Damage State Indexer'!$C$2:$D$102,2,TRUE)</f>
        <v>5</v>
      </c>
      <c r="I482">
        <f>VLOOKUP(Q482,'Damage State Indexer'!$C$2:$D$102,2,TRUE)</f>
        <v>25</v>
      </c>
      <c r="J482">
        <f>VLOOKUP(R482,'Damage State Indexer'!$C$2:$D$102,2,TRUE)</f>
        <v>15</v>
      </c>
      <c r="K482">
        <f>VLOOKUP(S482,'Damage State Indexer'!$C$2:$D$102,2,TRUE)</f>
        <v>0</v>
      </c>
      <c r="L482" s="3">
        <v>0.3</v>
      </c>
      <c r="M482" s="3">
        <v>0.4</v>
      </c>
      <c r="N482" s="3">
        <v>0.1</v>
      </c>
      <c r="O482" s="3">
        <v>0.5</v>
      </c>
      <c r="P482" s="3">
        <v>0.05</v>
      </c>
      <c r="Q482" s="3">
        <v>0.25</v>
      </c>
      <c r="R482" s="3">
        <v>0.15</v>
      </c>
      <c r="S482" s="3">
        <v>0</v>
      </c>
      <c r="T482">
        <v>1937.5</v>
      </c>
      <c r="U482" s="4">
        <v>480</v>
      </c>
    </row>
    <row r="483" spans="1:25" x14ac:dyDescent="0.25">
      <c r="A483">
        <f t="shared" si="7"/>
        <v>481</v>
      </c>
      <c r="D483" t="str">
        <f>VLOOKUP(L483,DoE_Compiled!$A$2:$C$12,2,FALSE)</f>
        <v>0517_T225606_0%Sensor_0.05%Twin.json</v>
      </c>
      <c r="E483" t="str">
        <f>VLOOKUP(M483,DoE_Compiled!$A$2:$C$12,2,FALSE)</f>
        <v>0518_T090953_30%.json</v>
      </c>
      <c r="F483" t="str">
        <f>VLOOKUP(N483,DoE_Compiled!$A$2:$C$12,2,FALSE)</f>
        <v>0511_T001103_linear_15%.json</v>
      </c>
      <c r="G483" t="str">
        <f>VLOOKUP(O483,DoE_Compiled!$A$2:$C$12,2,FALSE)</f>
        <v>0520_T131705_50%.json</v>
      </c>
      <c r="H483">
        <f>VLOOKUP(P483,'Damage State Indexer'!$C$2:$D$102,2,TRUE)</f>
        <v>20</v>
      </c>
      <c r="I483">
        <f>VLOOKUP(Q483,'Damage State Indexer'!$C$2:$D$102,2,TRUE)</f>
        <v>5</v>
      </c>
      <c r="J483">
        <f>VLOOKUP(R483,'Damage State Indexer'!$C$2:$D$102,2,TRUE)</f>
        <v>25</v>
      </c>
      <c r="K483">
        <f>VLOOKUP(S483,'Damage State Indexer'!$C$2:$D$102,2,TRUE)</f>
        <v>15</v>
      </c>
      <c r="L483" s="3">
        <v>0</v>
      </c>
      <c r="M483" s="3">
        <v>0.3</v>
      </c>
      <c r="N483" s="3">
        <v>0.15</v>
      </c>
      <c r="O483" s="3">
        <v>0.5</v>
      </c>
      <c r="P483" s="3">
        <v>0.2</v>
      </c>
      <c r="Q483" s="3">
        <v>0.05</v>
      </c>
      <c r="R483" s="3">
        <v>0.25</v>
      </c>
      <c r="S483" s="3">
        <v>0.15</v>
      </c>
      <c r="T483">
        <v>812.5</v>
      </c>
      <c r="U483" s="4">
        <v>481</v>
      </c>
    </row>
    <row r="484" spans="1:25" x14ac:dyDescent="0.25">
      <c r="A484">
        <f t="shared" si="7"/>
        <v>482</v>
      </c>
      <c r="D484" t="str">
        <f>VLOOKUP(L484,DoE_Compiled!$A$2:$C$12,2,FALSE)</f>
        <v>0511_T001103_linear_15%.json</v>
      </c>
      <c r="E484" t="str">
        <f>VLOOKUP(M484,DoE_Compiled!$A$2:$C$12,2,FALSE)</f>
        <v>0517_T225606_0%Sensor_0.05%Twin.json</v>
      </c>
      <c r="F484" t="str">
        <f>VLOOKUP(N484,DoE_Compiled!$A$2:$C$12,2,FALSE)</f>
        <v>0516_T235904_20%.json</v>
      </c>
      <c r="G484" t="str">
        <f>VLOOKUP(O484,DoE_Compiled!$A$2:$C$12,2,FALSE)</f>
        <v>0520_T131705_50%.json</v>
      </c>
      <c r="H484">
        <f>VLOOKUP(P484,'Damage State Indexer'!$C$2:$D$102,2,TRUE)</f>
        <v>10</v>
      </c>
      <c r="I484">
        <f>VLOOKUP(Q484,'Damage State Indexer'!$C$2:$D$102,2,TRUE)</f>
        <v>20</v>
      </c>
      <c r="J484">
        <f>VLOOKUP(R484,'Damage State Indexer'!$C$2:$D$102,2,TRUE)</f>
        <v>5</v>
      </c>
      <c r="K484">
        <f>VLOOKUP(S484,'Damage State Indexer'!$C$2:$D$102,2,TRUE)</f>
        <v>25</v>
      </c>
      <c r="L484" s="3">
        <v>0.15</v>
      </c>
      <c r="M484" s="3">
        <v>0</v>
      </c>
      <c r="N484" s="3">
        <v>0.2</v>
      </c>
      <c r="O484" s="3">
        <v>0.5</v>
      </c>
      <c r="P484" s="3">
        <v>0.1</v>
      </c>
      <c r="Q484" s="3">
        <v>0.2</v>
      </c>
      <c r="R484" s="3">
        <v>0.05</v>
      </c>
      <c r="S484" s="3">
        <v>0.25</v>
      </c>
      <c r="T484">
        <v>1375</v>
      </c>
      <c r="U484" s="4">
        <v>482</v>
      </c>
    </row>
    <row r="485" spans="1:25" x14ac:dyDescent="0.25">
      <c r="A485">
        <f t="shared" si="7"/>
        <v>483</v>
      </c>
      <c r="D485" t="str">
        <f>VLOOKUP(L485,DoE_Compiled!$A$2:$C$12,2,FALSE)</f>
        <v>0518_T003034_25%.json</v>
      </c>
      <c r="E485" t="str">
        <f>VLOOKUP(M485,DoE_Compiled!$A$2:$C$12,2,FALSE)</f>
        <v>0511_T001103_linear_15%.json</v>
      </c>
      <c r="F485" t="str">
        <f>VLOOKUP(N485,DoE_Compiled!$A$2:$C$12,2,FALSE)</f>
        <v>0518_T003034_25%.json</v>
      </c>
      <c r="G485" t="str">
        <f>VLOOKUP(O485,DoE_Compiled!$A$2:$C$12,2,FALSE)</f>
        <v>0520_T131705_50%.json</v>
      </c>
      <c r="H485">
        <f>VLOOKUP(P485,'Damage State Indexer'!$C$2:$D$102,2,TRUE)</f>
        <v>0</v>
      </c>
      <c r="I485">
        <f>VLOOKUP(Q485,'Damage State Indexer'!$C$2:$D$102,2,TRUE)</f>
        <v>10</v>
      </c>
      <c r="J485">
        <f>VLOOKUP(R485,'Damage State Indexer'!$C$2:$D$102,2,TRUE)</f>
        <v>20</v>
      </c>
      <c r="K485">
        <f>VLOOKUP(S485,'Damage State Indexer'!$C$2:$D$102,2,TRUE)</f>
        <v>5</v>
      </c>
      <c r="L485" s="3">
        <v>0.25</v>
      </c>
      <c r="M485" s="3">
        <v>0.15</v>
      </c>
      <c r="N485" s="3">
        <v>0.25</v>
      </c>
      <c r="O485" s="3">
        <v>0.5</v>
      </c>
      <c r="P485" s="3">
        <v>0</v>
      </c>
      <c r="Q485" s="3">
        <v>0.1</v>
      </c>
      <c r="R485" s="3">
        <v>0.2</v>
      </c>
      <c r="S485" s="3">
        <v>0.05</v>
      </c>
      <c r="T485">
        <v>1375</v>
      </c>
      <c r="U485" s="4">
        <v>483</v>
      </c>
    </row>
    <row r="486" spans="1:25" x14ac:dyDescent="0.25">
      <c r="A486">
        <f t="shared" si="7"/>
        <v>484</v>
      </c>
      <c r="D486" t="str">
        <f>VLOOKUP(L486,DoE_Compiled!$A$2:$C$12,2,FALSE)</f>
        <v>0511_T093319_linear_5%.json</v>
      </c>
      <c r="E486" t="str">
        <f>VLOOKUP(M486,DoE_Compiled!$A$2:$C$12,2,FALSE)</f>
        <v>0518_T003034_25%.json</v>
      </c>
      <c r="F486" t="str">
        <f>VLOOKUP(N486,DoE_Compiled!$A$2:$C$12,2,FALSE)</f>
        <v>0518_T090953_30%.json</v>
      </c>
      <c r="G486" t="str">
        <f>VLOOKUP(O486,DoE_Compiled!$A$2:$C$12,2,FALSE)</f>
        <v>0520_T131705_50%.json</v>
      </c>
      <c r="H486">
        <f>VLOOKUP(P486,'Damage State Indexer'!$C$2:$D$102,2,TRUE)</f>
        <v>30</v>
      </c>
      <c r="I486">
        <f>VLOOKUP(Q486,'Damage State Indexer'!$C$2:$D$102,2,TRUE)</f>
        <v>5</v>
      </c>
      <c r="J486">
        <f>VLOOKUP(R486,'Damage State Indexer'!$C$2:$D$102,2,TRUE)</f>
        <v>10</v>
      </c>
      <c r="K486">
        <f>VLOOKUP(S486,'Damage State Indexer'!$C$2:$D$102,2,TRUE)</f>
        <v>20</v>
      </c>
      <c r="L486" s="3">
        <v>0.05</v>
      </c>
      <c r="M486" s="3">
        <v>0.25</v>
      </c>
      <c r="N486" s="3">
        <v>0.3</v>
      </c>
      <c r="O486" s="3">
        <v>0.5</v>
      </c>
      <c r="P486" s="3">
        <v>0.3</v>
      </c>
      <c r="Q486" s="3">
        <v>0.05</v>
      </c>
      <c r="R486" s="3">
        <v>0.1</v>
      </c>
      <c r="S486" s="3">
        <v>0.2</v>
      </c>
      <c r="T486">
        <v>0</v>
      </c>
      <c r="U486" s="4">
        <v>484</v>
      </c>
    </row>
    <row r="487" spans="1:25" x14ac:dyDescent="0.25">
      <c r="A487">
        <f t="shared" si="7"/>
        <v>485</v>
      </c>
      <c r="D487" t="str">
        <f>VLOOKUP(L487,DoE_Compiled!$A$2:$C$12,2,FALSE)</f>
        <v>0516_T235904_20%.json</v>
      </c>
      <c r="E487" t="str">
        <f>VLOOKUP(M487,DoE_Compiled!$A$2:$C$12,2,FALSE)</f>
        <v>0511_T093319_linear_5%.json</v>
      </c>
      <c r="F487" t="str">
        <f>VLOOKUP(N487,DoE_Compiled!$A$2:$C$12,2,FALSE)</f>
        <v>0519_T225636_40%.json</v>
      </c>
      <c r="G487" t="str">
        <f>VLOOKUP(O487,DoE_Compiled!$A$2:$C$12,2,FALSE)</f>
        <v>0520_T131705_50%.json</v>
      </c>
      <c r="H487">
        <f>VLOOKUP(P487,'Damage State Indexer'!$C$2:$D$102,2,TRUE)</f>
        <v>0</v>
      </c>
      <c r="I487">
        <f>VLOOKUP(Q487,'Damage State Indexer'!$C$2:$D$102,2,TRUE)</f>
        <v>30</v>
      </c>
      <c r="J487">
        <f>VLOOKUP(R487,'Damage State Indexer'!$C$2:$D$102,2,TRUE)</f>
        <v>20</v>
      </c>
      <c r="K487">
        <f>VLOOKUP(S487,'Damage State Indexer'!$C$2:$D$102,2,TRUE)</f>
        <v>10</v>
      </c>
      <c r="L487" s="3">
        <v>0.2</v>
      </c>
      <c r="M487" s="3">
        <v>0.05</v>
      </c>
      <c r="N487" s="3">
        <v>0.4</v>
      </c>
      <c r="O487" s="3">
        <v>0.5</v>
      </c>
      <c r="P487" s="3">
        <v>0</v>
      </c>
      <c r="Q487" s="3">
        <v>0.3</v>
      </c>
      <c r="R487" s="3">
        <v>0.2</v>
      </c>
      <c r="S487" s="3">
        <v>0.1</v>
      </c>
      <c r="T487">
        <v>1375</v>
      </c>
      <c r="U487" s="4">
        <v>485</v>
      </c>
    </row>
    <row r="488" spans="1:25" x14ac:dyDescent="0.25">
      <c r="A488">
        <f t="shared" si="7"/>
        <v>486</v>
      </c>
      <c r="D488" t="str">
        <f>VLOOKUP(L488,DoE_Compiled!$A$2:$C$12,2,FALSE)</f>
        <v>0510_T221322_linear_10%.json</v>
      </c>
      <c r="E488" t="str">
        <f>VLOOKUP(M488,DoE_Compiled!$A$2:$C$12,2,FALSE)</f>
        <v>0516_T235904_20%.json</v>
      </c>
      <c r="F488" t="str">
        <f>VLOOKUP(N488,DoE_Compiled!$A$2:$C$12,2,FALSE)</f>
        <v>0520_T131705_50%.json</v>
      </c>
      <c r="G488" t="str">
        <f>VLOOKUP(O488,DoE_Compiled!$A$2:$C$12,2,FALSE)</f>
        <v>0520_T131705_50%.json</v>
      </c>
      <c r="H488">
        <f>VLOOKUP(P488,'Damage State Indexer'!$C$2:$D$102,2,TRUE)</f>
        <v>15</v>
      </c>
      <c r="I488">
        <f>VLOOKUP(Q488,'Damage State Indexer'!$C$2:$D$102,2,TRUE)</f>
        <v>0</v>
      </c>
      <c r="J488">
        <f>VLOOKUP(R488,'Damage State Indexer'!$C$2:$D$102,2,TRUE)</f>
        <v>30</v>
      </c>
      <c r="K488">
        <f>VLOOKUP(S488,'Damage State Indexer'!$C$2:$D$102,2,TRUE)</f>
        <v>5</v>
      </c>
      <c r="L488" s="3">
        <v>0.1</v>
      </c>
      <c r="M488" s="3">
        <v>0.2</v>
      </c>
      <c r="N488" s="3">
        <v>0.5</v>
      </c>
      <c r="O488" s="3">
        <v>0.5</v>
      </c>
      <c r="P488" s="3">
        <v>0.15</v>
      </c>
      <c r="Q488" s="3">
        <v>0</v>
      </c>
      <c r="R488" s="3">
        <v>0.3</v>
      </c>
      <c r="S488" s="3">
        <v>0.05</v>
      </c>
      <c r="T488">
        <v>2500</v>
      </c>
      <c r="U488" s="4">
        <v>486</v>
      </c>
    </row>
    <row r="489" spans="1:25" x14ac:dyDescent="0.25">
      <c r="A489" s="7">
        <f t="shared" si="7"/>
        <v>899901</v>
      </c>
      <c r="D489" t="str">
        <f>VLOOKUP(L489,DoE_Compiled!$A$2:$C$12,2,FALSE)</f>
        <v>0517_T225606_0%Sensor_0.05%Twin.json</v>
      </c>
      <c r="E489" t="str">
        <f>VLOOKUP(M489,DoE_Compiled!$A$2:$C$12,2,FALSE)</f>
        <v>0517_T225606_0%Sensor_0.05%Twin.json</v>
      </c>
      <c r="F489" t="str">
        <f>VLOOKUP(N489,DoE_Compiled!$A$2:$C$12,2,FALSE)</f>
        <v>0517_T225606_0%Sensor_0.05%Twin.json</v>
      </c>
      <c r="G489" t="str">
        <f>VLOOKUP(O489,DoE_Compiled!$A$2:$C$12,2,FALSE)</f>
        <v>0517_T225606_0%Sensor_0.05%Twin.json</v>
      </c>
      <c r="H489">
        <f>VLOOKUP(P489,'Damage State Indexer'!$C$2:$D$102,2,TRUE)</f>
        <v>0</v>
      </c>
      <c r="I489">
        <f>VLOOKUP(Q489,'Damage State Indexer'!$C$2:$D$102,2,TRUE)</f>
        <v>0</v>
      </c>
      <c r="J489">
        <f>VLOOKUP(R489,'Damage State Indexer'!$C$2:$D$102,2,TRUE)</f>
        <v>0</v>
      </c>
      <c r="K489">
        <f>VLOOKUP(S489,'Damage State Indexer'!$C$2:$D$102,2,TRUE)</f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>
        <v>0</v>
      </c>
      <c r="U489" s="4">
        <v>899901</v>
      </c>
      <c r="V489" s="3"/>
      <c r="W489" s="3"/>
      <c r="X489" s="3"/>
      <c r="Y489" s="3"/>
    </row>
    <row r="490" spans="1:25" x14ac:dyDescent="0.25">
      <c r="A490">
        <f t="shared" si="7"/>
        <v>899902</v>
      </c>
      <c r="D490" t="str">
        <f>VLOOKUP(L490,DoE_Compiled!$A$2:$C$12,2,FALSE)</f>
        <v>0517_T225606_0%Sensor_0.05%Twin.json</v>
      </c>
      <c r="E490" t="str">
        <f>VLOOKUP(M490,DoE_Compiled!$A$2:$C$12,2,FALSE)</f>
        <v>0517_T225606_0%Sensor_0.05%Twin.json</v>
      </c>
      <c r="F490" t="str">
        <f>VLOOKUP(N490,DoE_Compiled!$A$2:$C$12,2,FALSE)</f>
        <v>0517_T225606_0%Sensor_0.05%Twin.json</v>
      </c>
      <c r="G490" t="str">
        <f>VLOOKUP(O490,DoE_Compiled!$A$2:$C$12,2,FALSE)</f>
        <v>0517_T225606_0%Sensor_0.05%Twin.json</v>
      </c>
      <c r="H490">
        <f>VLOOKUP(P490,'Damage State Indexer'!$C$2:$D$102,2,TRUE)</f>
        <v>0</v>
      </c>
      <c r="I490">
        <f>VLOOKUP(Q490,'Damage State Indexer'!$C$2:$D$102,2,TRUE)</f>
        <v>0</v>
      </c>
      <c r="J490">
        <f>VLOOKUP(R490,'Damage State Indexer'!$C$2:$D$102,2,TRUE)</f>
        <v>0</v>
      </c>
      <c r="K490">
        <f>VLOOKUP(S490,'Damage State Indexer'!$C$2:$D$102,2,TRUE)</f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>
        <v>250</v>
      </c>
      <c r="U490" s="4">
        <v>899902</v>
      </c>
      <c r="V490" s="3"/>
      <c r="W490" s="3"/>
      <c r="X490" s="3"/>
      <c r="Y490" s="3"/>
    </row>
    <row r="491" spans="1:25" x14ac:dyDescent="0.25">
      <c r="A491">
        <f t="shared" si="7"/>
        <v>899903</v>
      </c>
      <c r="D491" t="str">
        <f>VLOOKUP(L491,DoE_Compiled!$A$2:$C$12,2,FALSE)</f>
        <v>0517_T225606_0%Sensor_0.05%Twin.json</v>
      </c>
      <c r="E491" t="str">
        <f>VLOOKUP(M491,DoE_Compiled!$A$2:$C$12,2,FALSE)</f>
        <v>0517_T225606_0%Sensor_0.05%Twin.json</v>
      </c>
      <c r="F491" t="str">
        <f>VLOOKUP(N491,DoE_Compiled!$A$2:$C$12,2,FALSE)</f>
        <v>0517_T225606_0%Sensor_0.05%Twin.json</v>
      </c>
      <c r="G491" t="str">
        <f>VLOOKUP(O491,DoE_Compiled!$A$2:$C$12,2,FALSE)</f>
        <v>0517_T225606_0%Sensor_0.05%Twin.json</v>
      </c>
      <c r="H491">
        <f>VLOOKUP(P491,'Damage State Indexer'!$C$2:$D$102,2,TRUE)</f>
        <v>0</v>
      </c>
      <c r="I491">
        <f>VLOOKUP(Q491,'Damage State Indexer'!$C$2:$D$102,2,TRUE)</f>
        <v>0</v>
      </c>
      <c r="J491">
        <f>VLOOKUP(R491,'Damage State Indexer'!$C$2:$D$102,2,TRUE)</f>
        <v>0</v>
      </c>
      <c r="K491">
        <f>VLOOKUP(S491,'Damage State Indexer'!$C$2:$D$102,2,TRUE)</f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>
        <v>812.5</v>
      </c>
      <c r="U491" s="4">
        <v>899903</v>
      </c>
      <c r="V491" s="3"/>
      <c r="W491" s="3"/>
      <c r="X491" s="3"/>
      <c r="Y491" s="3"/>
    </row>
    <row r="492" spans="1:25" x14ac:dyDescent="0.25">
      <c r="A492">
        <f t="shared" si="7"/>
        <v>899904</v>
      </c>
      <c r="D492" t="str">
        <f>VLOOKUP(L492,DoE_Compiled!$A$2:$C$12,2,FALSE)</f>
        <v>0517_T225606_0%Sensor_0.05%Twin.json</v>
      </c>
      <c r="E492" t="str">
        <f>VLOOKUP(M492,DoE_Compiled!$A$2:$C$12,2,FALSE)</f>
        <v>0517_T225606_0%Sensor_0.05%Twin.json</v>
      </c>
      <c r="F492" t="str">
        <f>VLOOKUP(N492,DoE_Compiled!$A$2:$C$12,2,FALSE)</f>
        <v>0517_T225606_0%Sensor_0.05%Twin.json</v>
      </c>
      <c r="G492" t="str">
        <f>VLOOKUP(O492,DoE_Compiled!$A$2:$C$12,2,FALSE)</f>
        <v>0517_T225606_0%Sensor_0.05%Twin.json</v>
      </c>
      <c r="H492">
        <f>VLOOKUP(P492,'Damage State Indexer'!$C$2:$D$102,2,TRUE)</f>
        <v>0</v>
      </c>
      <c r="I492">
        <f>VLOOKUP(Q492,'Damage State Indexer'!$C$2:$D$102,2,TRUE)</f>
        <v>0</v>
      </c>
      <c r="J492">
        <f>VLOOKUP(R492,'Damage State Indexer'!$C$2:$D$102,2,TRUE)</f>
        <v>0</v>
      </c>
      <c r="K492">
        <f>VLOOKUP(S492,'Damage State Indexer'!$C$2:$D$102,2,TRUE)</f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>
        <v>1375</v>
      </c>
      <c r="U492" s="4">
        <v>899904</v>
      </c>
      <c r="V492" s="3"/>
      <c r="W492" s="3"/>
      <c r="X492" s="3"/>
      <c r="Y492" s="3"/>
    </row>
    <row r="493" spans="1:25" x14ac:dyDescent="0.25">
      <c r="A493">
        <f t="shared" si="7"/>
        <v>899905</v>
      </c>
      <c r="D493" t="str">
        <f>VLOOKUP(L493,DoE_Compiled!$A$2:$C$12,2,FALSE)</f>
        <v>0517_T225606_0%Sensor_0.05%Twin.json</v>
      </c>
      <c r="E493" t="str">
        <f>VLOOKUP(M493,DoE_Compiled!$A$2:$C$12,2,FALSE)</f>
        <v>0517_T225606_0%Sensor_0.05%Twin.json</v>
      </c>
      <c r="F493" t="str">
        <f>VLOOKUP(N493,DoE_Compiled!$A$2:$C$12,2,FALSE)</f>
        <v>0517_T225606_0%Sensor_0.05%Twin.json</v>
      </c>
      <c r="G493" t="str">
        <f>VLOOKUP(O493,DoE_Compiled!$A$2:$C$12,2,FALSE)</f>
        <v>0517_T225606_0%Sensor_0.05%Twin.json</v>
      </c>
      <c r="H493">
        <f>VLOOKUP(P493,'Damage State Indexer'!$C$2:$D$102,2,TRUE)</f>
        <v>0</v>
      </c>
      <c r="I493">
        <f>VLOOKUP(Q493,'Damage State Indexer'!$C$2:$D$102,2,TRUE)</f>
        <v>0</v>
      </c>
      <c r="J493">
        <f>VLOOKUP(R493,'Damage State Indexer'!$C$2:$D$102,2,TRUE)</f>
        <v>0</v>
      </c>
      <c r="K493">
        <f>VLOOKUP(S493,'Damage State Indexer'!$C$2:$D$102,2,TRUE)</f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>
        <v>1937.5</v>
      </c>
      <c r="U493" s="4">
        <v>899905</v>
      </c>
      <c r="V493" s="3"/>
      <c r="W493" s="3"/>
      <c r="X493" s="3"/>
      <c r="Y493" s="3"/>
    </row>
    <row r="494" spans="1:25" x14ac:dyDescent="0.25">
      <c r="A494">
        <f t="shared" si="7"/>
        <v>899906</v>
      </c>
      <c r="D494" t="str">
        <f>VLOOKUP(L494,DoE_Compiled!$A$2:$C$12,2,FALSE)</f>
        <v>0517_T225606_0%Sensor_0.05%Twin.json</v>
      </c>
      <c r="E494" t="str">
        <f>VLOOKUP(M494,DoE_Compiled!$A$2:$C$12,2,FALSE)</f>
        <v>0517_T225606_0%Sensor_0.05%Twin.json</v>
      </c>
      <c r="F494" t="str">
        <f>VLOOKUP(N494,DoE_Compiled!$A$2:$C$12,2,FALSE)</f>
        <v>0517_T225606_0%Sensor_0.05%Twin.json</v>
      </c>
      <c r="G494" t="str">
        <f>VLOOKUP(O494,DoE_Compiled!$A$2:$C$12,2,FALSE)</f>
        <v>0517_T225606_0%Sensor_0.05%Twin.json</v>
      </c>
      <c r="H494">
        <f>VLOOKUP(P494,'Damage State Indexer'!$C$2:$D$102,2,TRUE)</f>
        <v>0</v>
      </c>
      <c r="I494">
        <f>VLOOKUP(Q494,'Damage State Indexer'!$C$2:$D$102,2,TRUE)</f>
        <v>0</v>
      </c>
      <c r="J494">
        <f>VLOOKUP(R494,'Damage State Indexer'!$C$2:$D$102,2,TRUE)</f>
        <v>0</v>
      </c>
      <c r="K494">
        <f>VLOOKUP(S494,'Damage State Indexer'!$C$2:$D$102,2,TRUE)</f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>
        <v>2500</v>
      </c>
      <c r="U494" s="4">
        <v>899906</v>
      </c>
      <c r="V494" s="3"/>
      <c r="W494" s="3"/>
      <c r="X494" s="3"/>
      <c r="Y494" s="3"/>
    </row>
    <row r="495" spans="1:25" x14ac:dyDescent="0.25">
      <c r="A495">
        <f t="shared" si="7"/>
        <v>899907</v>
      </c>
      <c r="D495" t="str">
        <f>VLOOKUP(L495,DoE_Compiled!$A$2:$C$12,2,FALSE)</f>
        <v>0511_T093319_linear_5%.json</v>
      </c>
      <c r="E495" t="str">
        <f>VLOOKUP(M495,DoE_Compiled!$A$2:$C$12,2,FALSE)</f>
        <v>0511_T093319_linear_5%.json</v>
      </c>
      <c r="F495" t="str">
        <f>VLOOKUP(N495,DoE_Compiled!$A$2:$C$12,2,FALSE)</f>
        <v>0511_T093319_linear_5%.json</v>
      </c>
      <c r="G495" t="str">
        <f>VLOOKUP(O495,DoE_Compiled!$A$2:$C$12,2,FALSE)</f>
        <v>0511_T093319_linear_5%.json</v>
      </c>
      <c r="H495">
        <f>VLOOKUP(P495,'Damage State Indexer'!$C$2:$D$102,2,TRUE)</f>
        <v>0</v>
      </c>
      <c r="I495">
        <f>VLOOKUP(Q495,'Damage State Indexer'!$C$2:$D$102,2,TRUE)</f>
        <v>0</v>
      </c>
      <c r="J495">
        <f>VLOOKUP(R495,'Damage State Indexer'!$C$2:$D$102,2,TRUE)</f>
        <v>0</v>
      </c>
      <c r="K495">
        <f>VLOOKUP(S495,'Damage State Indexer'!$C$2:$D$102,2,TRUE)</f>
        <v>0</v>
      </c>
      <c r="L495" s="3">
        <v>0.05</v>
      </c>
      <c r="M495" s="3">
        <v>0.05</v>
      </c>
      <c r="N495" s="3">
        <v>0.05</v>
      </c>
      <c r="O495" s="3">
        <v>0.05</v>
      </c>
      <c r="P495" s="3">
        <v>0</v>
      </c>
      <c r="Q495" s="3">
        <v>0</v>
      </c>
      <c r="R495" s="3">
        <v>0</v>
      </c>
      <c r="S495" s="3">
        <v>0</v>
      </c>
      <c r="T495">
        <v>0</v>
      </c>
      <c r="U495" s="4">
        <v>899907</v>
      </c>
      <c r="V495" s="3"/>
      <c r="W495" s="3"/>
      <c r="X495" s="3"/>
      <c r="Y495" s="3"/>
    </row>
    <row r="496" spans="1:25" x14ac:dyDescent="0.25">
      <c r="A496">
        <f t="shared" si="7"/>
        <v>899908</v>
      </c>
      <c r="D496" t="str">
        <f>VLOOKUP(L496,DoE_Compiled!$A$2:$C$12,2,FALSE)</f>
        <v>0511_T093319_linear_5%.json</v>
      </c>
      <c r="E496" t="str">
        <f>VLOOKUP(M496,DoE_Compiled!$A$2:$C$12,2,FALSE)</f>
        <v>0511_T093319_linear_5%.json</v>
      </c>
      <c r="F496" t="str">
        <f>VLOOKUP(N496,DoE_Compiled!$A$2:$C$12,2,FALSE)</f>
        <v>0511_T093319_linear_5%.json</v>
      </c>
      <c r="G496" t="str">
        <f>VLOOKUP(O496,DoE_Compiled!$A$2:$C$12,2,FALSE)</f>
        <v>0511_T093319_linear_5%.json</v>
      </c>
      <c r="H496">
        <f>VLOOKUP(P496,'Damage State Indexer'!$C$2:$D$102,2,TRUE)</f>
        <v>0</v>
      </c>
      <c r="I496">
        <f>VLOOKUP(Q496,'Damage State Indexer'!$C$2:$D$102,2,TRUE)</f>
        <v>0</v>
      </c>
      <c r="J496">
        <f>VLOOKUP(R496,'Damage State Indexer'!$C$2:$D$102,2,TRUE)</f>
        <v>0</v>
      </c>
      <c r="K496">
        <f>VLOOKUP(S496,'Damage State Indexer'!$C$2:$D$102,2,TRUE)</f>
        <v>0</v>
      </c>
      <c r="L496" s="3">
        <v>0.05</v>
      </c>
      <c r="M496" s="3">
        <v>0.05</v>
      </c>
      <c r="N496" s="3">
        <v>0.05</v>
      </c>
      <c r="O496" s="3">
        <v>0.05</v>
      </c>
      <c r="P496" s="3">
        <v>0</v>
      </c>
      <c r="Q496" s="3">
        <v>0</v>
      </c>
      <c r="R496" s="3">
        <v>0</v>
      </c>
      <c r="S496" s="3">
        <v>0</v>
      </c>
      <c r="T496">
        <v>250</v>
      </c>
      <c r="U496" s="4">
        <v>899908</v>
      </c>
      <c r="V496" s="3"/>
      <c r="W496" s="3"/>
      <c r="X496" s="3"/>
      <c r="Y496" s="3"/>
    </row>
    <row r="497" spans="1:25" x14ac:dyDescent="0.25">
      <c r="A497">
        <f t="shared" si="7"/>
        <v>899909</v>
      </c>
      <c r="D497" t="str">
        <f>VLOOKUP(L497,DoE_Compiled!$A$2:$C$12,2,FALSE)</f>
        <v>0511_T093319_linear_5%.json</v>
      </c>
      <c r="E497" t="str">
        <f>VLOOKUP(M497,DoE_Compiled!$A$2:$C$12,2,FALSE)</f>
        <v>0511_T093319_linear_5%.json</v>
      </c>
      <c r="F497" t="str">
        <f>VLOOKUP(N497,DoE_Compiled!$A$2:$C$12,2,FALSE)</f>
        <v>0511_T093319_linear_5%.json</v>
      </c>
      <c r="G497" t="str">
        <f>VLOOKUP(O497,DoE_Compiled!$A$2:$C$12,2,FALSE)</f>
        <v>0511_T093319_linear_5%.json</v>
      </c>
      <c r="H497">
        <f>VLOOKUP(P497,'Damage State Indexer'!$C$2:$D$102,2,TRUE)</f>
        <v>0</v>
      </c>
      <c r="I497">
        <f>VLOOKUP(Q497,'Damage State Indexer'!$C$2:$D$102,2,TRUE)</f>
        <v>0</v>
      </c>
      <c r="J497">
        <f>VLOOKUP(R497,'Damage State Indexer'!$C$2:$D$102,2,TRUE)</f>
        <v>0</v>
      </c>
      <c r="K497">
        <f>VLOOKUP(S497,'Damage State Indexer'!$C$2:$D$102,2,TRUE)</f>
        <v>0</v>
      </c>
      <c r="L497" s="3">
        <v>0.05</v>
      </c>
      <c r="M497" s="3">
        <v>0.05</v>
      </c>
      <c r="N497" s="3">
        <v>0.05</v>
      </c>
      <c r="O497" s="3">
        <v>0.05</v>
      </c>
      <c r="P497" s="3">
        <v>0</v>
      </c>
      <c r="Q497" s="3">
        <v>0</v>
      </c>
      <c r="R497" s="3">
        <v>0</v>
      </c>
      <c r="S497" s="3">
        <v>0</v>
      </c>
      <c r="T497">
        <v>812.5</v>
      </c>
      <c r="U497" s="4">
        <v>899909</v>
      </c>
      <c r="V497" s="3"/>
      <c r="W497" s="3"/>
      <c r="X497" s="3"/>
      <c r="Y497" s="3"/>
    </row>
    <row r="498" spans="1:25" x14ac:dyDescent="0.25">
      <c r="A498">
        <f t="shared" si="7"/>
        <v>899910</v>
      </c>
      <c r="D498" t="str">
        <f>VLOOKUP(L498,DoE_Compiled!$A$2:$C$12,2,FALSE)</f>
        <v>0511_T093319_linear_5%.json</v>
      </c>
      <c r="E498" t="str">
        <f>VLOOKUP(M498,DoE_Compiled!$A$2:$C$12,2,FALSE)</f>
        <v>0511_T093319_linear_5%.json</v>
      </c>
      <c r="F498" t="str">
        <f>VLOOKUP(N498,DoE_Compiled!$A$2:$C$12,2,FALSE)</f>
        <v>0511_T093319_linear_5%.json</v>
      </c>
      <c r="G498" t="str">
        <f>VLOOKUP(O498,DoE_Compiled!$A$2:$C$12,2,FALSE)</f>
        <v>0511_T093319_linear_5%.json</v>
      </c>
      <c r="H498">
        <f>VLOOKUP(P498,'Damage State Indexer'!$C$2:$D$102,2,TRUE)</f>
        <v>0</v>
      </c>
      <c r="I498">
        <f>VLOOKUP(Q498,'Damage State Indexer'!$C$2:$D$102,2,TRUE)</f>
        <v>0</v>
      </c>
      <c r="J498">
        <f>VLOOKUP(R498,'Damage State Indexer'!$C$2:$D$102,2,TRUE)</f>
        <v>0</v>
      </c>
      <c r="K498">
        <f>VLOOKUP(S498,'Damage State Indexer'!$C$2:$D$102,2,TRUE)</f>
        <v>0</v>
      </c>
      <c r="L498" s="3">
        <v>0.05</v>
      </c>
      <c r="M498" s="3">
        <v>0.05</v>
      </c>
      <c r="N498" s="3">
        <v>0.05</v>
      </c>
      <c r="O498" s="3">
        <v>0.05</v>
      </c>
      <c r="P498" s="3">
        <v>0</v>
      </c>
      <c r="Q498" s="3">
        <v>0</v>
      </c>
      <c r="R498" s="3">
        <v>0</v>
      </c>
      <c r="S498" s="3">
        <v>0</v>
      </c>
      <c r="T498">
        <v>1375</v>
      </c>
      <c r="U498" s="4">
        <v>899910</v>
      </c>
      <c r="V498" s="3"/>
      <c r="W498" s="3"/>
      <c r="X498" s="3"/>
      <c r="Y498" s="3"/>
    </row>
    <row r="499" spans="1:25" x14ac:dyDescent="0.25">
      <c r="A499">
        <f t="shared" si="7"/>
        <v>899911</v>
      </c>
      <c r="D499" t="str">
        <f>VLOOKUP(L499,DoE_Compiled!$A$2:$C$12,2,FALSE)</f>
        <v>0511_T093319_linear_5%.json</v>
      </c>
      <c r="E499" t="str">
        <f>VLOOKUP(M499,DoE_Compiled!$A$2:$C$12,2,FALSE)</f>
        <v>0511_T093319_linear_5%.json</v>
      </c>
      <c r="F499" t="str">
        <f>VLOOKUP(N499,DoE_Compiled!$A$2:$C$12,2,FALSE)</f>
        <v>0511_T093319_linear_5%.json</v>
      </c>
      <c r="G499" t="str">
        <f>VLOOKUP(O499,DoE_Compiled!$A$2:$C$12,2,FALSE)</f>
        <v>0511_T093319_linear_5%.json</v>
      </c>
      <c r="H499">
        <f>VLOOKUP(P499,'Damage State Indexer'!$C$2:$D$102,2,TRUE)</f>
        <v>0</v>
      </c>
      <c r="I499">
        <f>VLOOKUP(Q499,'Damage State Indexer'!$C$2:$D$102,2,TRUE)</f>
        <v>0</v>
      </c>
      <c r="J499">
        <f>VLOOKUP(R499,'Damage State Indexer'!$C$2:$D$102,2,TRUE)</f>
        <v>0</v>
      </c>
      <c r="K499">
        <f>VLOOKUP(S499,'Damage State Indexer'!$C$2:$D$102,2,TRUE)</f>
        <v>0</v>
      </c>
      <c r="L499" s="3">
        <v>0.05</v>
      </c>
      <c r="M499" s="3">
        <v>0.05</v>
      </c>
      <c r="N499" s="3">
        <v>0.05</v>
      </c>
      <c r="O499" s="3">
        <v>0.05</v>
      </c>
      <c r="P499" s="3">
        <v>0</v>
      </c>
      <c r="Q499" s="3">
        <v>0</v>
      </c>
      <c r="R499" s="3">
        <v>0</v>
      </c>
      <c r="S499" s="3">
        <v>0</v>
      </c>
      <c r="T499">
        <v>1937.5</v>
      </c>
      <c r="U499" s="4">
        <v>899911</v>
      </c>
      <c r="V499" s="3"/>
      <c r="W499" s="3"/>
      <c r="X499" s="3"/>
      <c r="Y499" s="3"/>
    </row>
    <row r="500" spans="1:25" x14ac:dyDescent="0.25">
      <c r="A500">
        <f t="shared" si="7"/>
        <v>899912</v>
      </c>
      <c r="D500" t="str">
        <f>VLOOKUP(L500,DoE_Compiled!$A$2:$C$12,2,FALSE)</f>
        <v>0511_T093319_linear_5%.json</v>
      </c>
      <c r="E500" t="str">
        <f>VLOOKUP(M500,DoE_Compiled!$A$2:$C$12,2,FALSE)</f>
        <v>0511_T093319_linear_5%.json</v>
      </c>
      <c r="F500" t="str">
        <f>VLOOKUP(N500,DoE_Compiled!$A$2:$C$12,2,FALSE)</f>
        <v>0511_T093319_linear_5%.json</v>
      </c>
      <c r="G500" t="str">
        <f>VLOOKUP(O500,DoE_Compiled!$A$2:$C$12,2,FALSE)</f>
        <v>0511_T093319_linear_5%.json</v>
      </c>
      <c r="H500">
        <f>VLOOKUP(P500,'Damage State Indexer'!$C$2:$D$102,2,TRUE)</f>
        <v>0</v>
      </c>
      <c r="I500">
        <f>VLOOKUP(Q500,'Damage State Indexer'!$C$2:$D$102,2,TRUE)</f>
        <v>0</v>
      </c>
      <c r="J500">
        <f>VLOOKUP(R500,'Damage State Indexer'!$C$2:$D$102,2,TRUE)</f>
        <v>0</v>
      </c>
      <c r="K500">
        <f>VLOOKUP(S500,'Damage State Indexer'!$C$2:$D$102,2,TRUE)</f>
        <v>0</v>
      </c>
      <c r="L500" s="3">
        <v>0.05</v>
      </c>
      <c r="M500" s="3">
        <v>0.05</v>
      </c>
      <c r="N500" s="3">
        <v>0.05</v>
      </c>
      <c r="O500" s="3">
        <v>0.05</v>
      </c>
      <c r="P500" s="3">
        <v>0</v>
      </c>
      <c r="Q500" s="3">
        <v>0</v>
      </c>
      <c r="R500" s="3">
        <v>0</v>
      </c>
      <c r="S500" s="3">
        <v>0</v>
      </c>
      <c r="T500">
        <v>2500</v>
      </c>
      <c r="U500" s="4">
        <v>899912</v>
      </c>
      <c r="V500" s="3"/>
      <c r="W500" s="3"/>
      <c r="X500" s="3"/>
      <c r="Y500" s="3"/>
    </row>
    <row r="501" spans="1:25" x14ac:dyDescent="0.25">
      <c r="A501">
        <f t="shared" si="7"/>
        <v>899913</v>
      </c>
      <c r="D501" t="str">
        <f>VLOOKUP(L501,DoE_Compiled!$A$2:$C$12,2,FALSE)</f>
        <v>0510_T221322_linear_10%.json</v>
      </c>
      <c r="E501" t="str">
        <f>VLOOKUP(M501,DoE_Compiled!$A$2:$C$12,2,FALSE)</f>
        <v>0510_T221322_linear_10%.json</v>
      </c>
      <c r="F501" t="str">
        <f>VLOOKUP(N501,DoE_Compiled!$A$2:$C$12,2,FALSE)</f>
        <v>0510_T221322_linear_10%.json</v>
      </c>
      <c r="G501" t="str">
        <f>VLOOKUP(O501,DoE_Compiled!$A$2:$C$12,2,FALSE)</f>
        <v>0510_T221322_linear_10%.json</v>
      </c>
      <c r="H501">
        <f>VLOOKUP(P501,'Damage State Indexer'!$C$2:$D$102,2,TRUE)</f>
        <v>0</v>
      </c>
      <c r="I501">
        <f>VLOOKUP(Q501,'Damage State Indexer'!$C$2:$D$102,2,TRUE)</f>
        <v>0</v>
      </c>
      <c r="J501">
        <f>VLOOKUP(R501,'Damage State Indexer'!$C$2:$D$102,2,TRUE)</f>
        <v>0</v>
      </c>
      <c r="K501">
        <f>VLOOKUP(S501,'Damage State Indexer'!$C$2:$D$102,2,TRUE)</f>
        <v>0</v>
      </c>
      <c r="L501" s="3">
        <v>0.1</v>
      </c>
      <c r="M501" s="3">
        <v>0.1</v>
      </c>
      <c r="N501" s="3">
        <v>0.1</v>
      </c>
      <c r="O501" s="3">
        <v>0.1</v>
      </c>
      <c r="P501" s="3">
        <v>0</v>
      </c>
      <c r="Q501" s="3">
        <v>0</v>
      </c>
      <c r="R501" s="3">
        <v>0</v>
      </c>
      <c r="S501" s="3">
        <v>0</v>
      </c>
      <c r="T501">
        <v>0</v>
      </c>
      <c r="U501" s="4">
        <v>899913</v>
      </c>
      <c r="V501" s="3"/>
      <c r="W501" s="3"/>
      <c r="X501" s="3"/>
      <c r="Y501" s="3"/>
    </row>
    <row r="502" spans="1:25" x14ac:dyDescent="0.25">
      <c r="A502">
        <f t="shared" si="7"/>
        <v>899914</v>
      </c>
      <c r="D502" t="str">
        <f>VLOOKUP(L502,DoE_Compiled!$A$2:$C$12,2,FALSE)</f>
        <v>0510_T221322_linear_10%.json</v>
      </c>
      <c r="E502" t="str">
        <f>VLOOKUP(M502,DoE_Compiled!$A$2:$C$12,2,FALSE)</f>
        <v>0510_T221322_linear_10%.json</v>
      </c>
      <c r="F502" t="str">
        <f>VLOOKUP(N502,DoE_Compiled!$A$2:$C$12,2,FALSE)</f>
        <v>0510_T221322_linear_10%.json</v>
      </c>
      <c r="G502" t="str">
        <f>VLOOKUP(O502,DoE_Compiled!$A$2:$C$12,2,FALSE)</f>
        <v>0510_T221322_linear_10%.json</v>
      </c>
      <c r="H502">
        <f>VLOOKUP(P502,'Damage State Indexer'!$C$2:$D$102,2,TRUE)</f>
        <v>0</v>
      </c>
      <c r="I502">
        <f>VLOOKUP(Q502,'Damage State Indexer'!$C$2:$D$102,2,TRUE)</f>
        <v>0</v>
      </c>
      <c r="J502">
        <f>VLOOKUP(R502,'Damage State Indexer'!$C$2:$D$102,2,TRUE)</f>
        <v>0</v>
      </c>
      <c r="K502">
        <f>VLOOKUP(S502,'Damage State Indexer'!$C$2:$D$102,2,TRUE)</f>
        <v>0</v>
      </c>
      <c r="L502" s="3">
        <v>0.1</v>
      </c>
      <c r="M502" s="3">
        <v>0.1</v>
      </c>
      <c r="N502" s="3">
        <v>0.1</v>
      </c>
      <c r="O502" s="3">
        <v>0.1</v>
      </c>
      <c r="P502" s="3">
        <v>0</v>
      </c>
      <c r="Q502" s="3">
        <v>0</v>
      </c>
      <c r="R502" s="3">
        <v>0</v>
      </c>
      <c r="S502" s="3">
        <v>0</v>
      </c>
      <c r="T502">
        <v>250</v>
      </c>
      <c r="U502" s="4">
        <v>899914</v>
      </c>
      <c r="V502" s="3"/>
      <c r="W502" s="3"/>
      <c r="X502" s="3"/>
      <c r="Y502" s="3"/>
    </row>
    <row r="503" spans="1:25" x14ac:dyDescent="0.25">
      <c r="A503">
        <f t="shared" si="7"/>
        <v>899915</v>
      </c>
      <c r="D503" t="str">
        <f>VLOOKUP(L503,DoE_Compiled!$A$2:$C$12,2,FALSE)</f>
        <v>0510_T221322_linear_10%.json</v>
      </c>
      <c r="E503" t="str">
        <f>VLOOKUP(M503,DoE_Compiled!$A$2:$C$12,2,FALSE)</f>
        <v>0510_T221322_linear_10%.json</v>
      </c>
      <c r="F503" t="str">
        <f>VLOOKUP(N503,DoE_Compiled!$A$2:$C$12,2,FALSE)</f>
        <v>0510_T221322_linear_10%.json</v>
      </c>
      <c r="G503" t="str">
        <f>VLOOKUP(O503,DoE_Compiled!$A$2:$C$12,2,FALSE)</f>
        <v>0510_T221322_linear_10%.json</v>
      </c>
      <c r="H503">
        <f>VLOOKUP(P503,'Damage State Indexer'!$C$2:$D$102,2,TRUE)</f>
        <v>0</v>
      </c>
      <c r="I503">
        <f>VLOOKUP(Q503,'Damage State Indexer'!$C$2:$D$102,2,TRUE)</f>
        <v>0</v>
      </c>
      <c r="J503">
        <f>VLOOKUP(R503,'Damage State Indexer'!$C$2:$D$102,2,TRUE)</f>
        <v>0</v>
      </c>
      <c r="K503">
        <f>VLOOKUP(S503,'Damage State Indexer'!$C$2:$D$102,2,TRUE)</f>
        <v>0</v>
      </c>
      <c r="L503" s="3">
        <v>0.1</v>
      </c>
      <c r="M503" s="3">
        <v>0.1</v>
      </c>
      <c r="N503" s="3">
        <v>0.1</v>
      </c>
      <c r="O503" s="3">
        <v>0.1</v>
      </c>
      <c r="P503" s="3">
        <v>0</v>
      </c>
      <c r="Q503" s="3">
        <v>0</v>
      </c>
      <c r="R503" s="3">
        <v>0</v>
      </c>
      <c r="S503" s="3">
        <v>0</v>
      </c>
      <c r="T503">
        <v>812.5</v>
      </c>
      <c r="U503" s="4">
        <v>899915</v>
      </c>
      <c r="V503" s="3"/>
      <c r="W503" s="3"/>
      <c r="X503" s="3"/>
      <c r="Y503" s="3"/>
    </row>
    <row r="504" spans="1:25" x14ac:dyDescent="0.25">
      <c r="A504">
        <f t="shared" si="7"/>
        <v>899916</v>
      </c>
      <c r="D504" t="str">
        <f>VLOOKUP(L504,DoE_Compiled!$A$2:$C$12,2,FALSE)</f>
        <v>0510_T221322_linear_10%.json</v>
      </c>
      <c r="E504" t="str">
        <f>VLOOKUP(M504,DoE_Compiled!$A$2:$C$12,2,FALSE)</f>
        <v>0510_T221322_linear_10%.json</v>
      </c>
      <c r="F504" t="str">
        <f>VLOOKUP(N504,DoE_Compiled!$A$2:$C$12,2,FALSE)</f>
        <v>0510_T221322_linear_10%.json</v>
      </c>
      <c r="G504" t="str">
        <f>VLOOKUP(O504,DoE_Compiled!$A$2:$C$12,2,FALSE)</f>
        <v>0510_T221322_linear_10%.json</v>
      </c>
      <c r="H504">
        <f>VLOOKUP(P504,'Damage State Indexer'!$C$2:$D$102,2,TRUE)</f>
        <v>0</v>
      </c>
      <c r="I504">
        <f>VLOOKUP(Q504,'Damage State Indexer'!$C$2:$D$102,2,TRUE)</f>
        <v>0</v>
      </c>
      <c r="J504">
        <f>VLOOKUP(R504,'Damage State Indexer'!$C$2:$D$102,2,TRUE)</f>
        <v>0</v>
      </c>
      <c r="K504">
        <f>VLOOKUP(S504,'Damage State Indexer'!$C$2:$D$102,2,TRUE)</f>
        <v>0</v>
      </c>
      <c r="L504" s="3">
        <v>0.1</v>
      </c>
      <c r="M504" s="3">
        <v>0.1</v>
      </c>
      <c r="N504" s="3">
        <v>0.1</v>
      </c>
      <c r="O504" s="3">
        <v>0.1</v>
      </c>
      <c r="P504" s="3">
        <v>0</v>
      </c>
      <c r="Q504" s="3">
        <v>0</v>
      </c>
      <c r="R504" s="3">
        <v>0</v>
      </c>
      <c r="S504" s="3">
        <v>0</v>
      </c>
      <c r="T504">
        <v>1375</v>
      </c>
      <c r="U504" s="4">
        <v>899916</v>
      </c>
      <c r="V504" s="3"/>
      <c r="W504" s="3"/>
      <c r="X504" s="3"/>
      <c r="Y504" s="3"/>
    </row>
    <row r="505" spans="1:25" x14ac:dyDescent="0.25">
      <c r="A505">
        <f t="shared" si="7"/>
        <v>899917</v>
      </c>
      <c r="D505" t="str">
        <f>VLOOKUP(L505,DoE_Compiled!$A$2:$C$12,2,FALSE)</f>
        <v>0510_T221322_linear_10%.json</v>
      </c>
      <c r="E505" t="str">
        <f>VLOOKUP(M505,DoE_Compiled!$A$2:$C$12,2,FALSE)</f>
        <v>0510_T221322_linear_10%.json</v>
      </c>
      <c r="F505" t="str">
        <f>VLOOKUP(N505,DoE_Compiled!$A$2:$C$12,2,FALSE)</f>
        <v>0510_T221322_linear_10%.json</v>
      </c>
      <c r="G505" t="str">
        <f>VLOOKUP(O505,DoE_Compiled!$A$2:$C$12,2,FALSE)</f>
        <v>0510_T221322_linear_10%.json</v>
      </c>
      <c r="H505">
        <f>VLOOKUP(P505,'Damage State Indexer'!$C$2:$D$102,2,TRUE)</f>
        <v>0</v>
      </c>
      <c r="I505">
        <f>VLOOKUP(Q505,'Damage State Indexer'!$C$2:$D$102,2,TRUE)</f>
        <v>0</v>
      </c>
      <c r="J505">
        <f>VLOOKUP(R505,'Damage State Indexer'!$C$2:$D$102,2,TRUE)</f>
        <v>0</v>
      </c>
      <c r="K505">
        <f>VLOOKUP(S505,'Damage State Indexer'!$C$2:$D$102,2,TRUE)</f>
        <v>0</v>
      </c>
      <c r="L505" s="3">
        <v>0.1</v>
      </c>
      <c r="M505" s="3">
        <v>0.1</v>
      </c>
      <c r="N505" s="3">
        <v>0.1</v>
      </c>
      <c r="O505" s="3">
        <v>0.1</v>
      </c>
      <c r="P505" s="3">
        <v>0</v>
      </c>
      <c r="Q505" s="3">
        <v>0</v>
      </c>
      <c r="R505" s="3">
        <v>0</v>
      </c>
      <c r="S505" s="3">
        <v>0</v>
      </c>
      <c r="T505">
        <v>1937.5</v>
      </c>
      <c r="U505" s="4">
        <v>899917</v>
      </c>
      <c r="V505" s="3"/>
      <c r="W505" s="3"/>
      <c r="X505" s="3"/>
      <c r="Y505" s="3"/>
    </row>
    <row r="506" spans="1:25" x14ac:dyDescent="0.25">
      <c r="A506">
        <f t="shared" si="7"/>
        <v>899918</v>
      </c>
      <c r="D506" t="str">
        <f>VLOOKUP(L506,DoE_Compiled!$A$2:$C$12,2,FALSE)</f>
        <v>0510_T221322_linear_10%.json</v>
      </c>
      <c r="E506" t="str">
        <f>VLOOKUP(M506,DoE_Compiled!$A$2:$C$12,2,FALSE)</f>
        <v>0510_T221322_linear_10%.json</v>
      </c>
      <c r="F506" t="str">
        <f>VLOOKUP(N506,DoE_Compiled!$A$2:$C$12,2,FALSE)</f>
        <v>0510_T221322_linear_10%.json</v>
      </c>
      <c r="G506" t="str">
        <f>VLOOKUP(O506,DoE_Compiled!$A$2:$C$12,2,FALSE)</f>
        <v>0510_T221322_linear_10%.json</v>
      </c>
      <c r="H506">
        <f>VLOOKUP(P506,'Damage State Indexer'!$C$2:$D$102,2,TRUE)</f>
        <v>0</v>
      </c>
      <c r="I506">
        <f>VLOOKUP(Q506,'Damage State Indexer'!$C$2:$D$102,2,TRUE)</f>
        <v>0</v>
      </c>
      <c r="J506">
        <f>VLOOKUP(R506,'Damage State Indexer'!$C$2:$D$102,2,TRUE)</f>
        <v>0</v>
      </c>
      <c r="K506">
        <f>VLOOKUP(S506,'Damage State Indexer'!$C$2:$D$102,2,TRUE)</f>
        <v>0</v>
      </c>
      <c r="L506" s="3">
        <v>0.1</v>
      </c>
      <c r="M506" s="3">
        <v>0.1</v>
      </c>
      <c r="N506" s="3">
        <v>0.1</v>
      </c>
      <c r="O506" s="3">
        <v>0.1</v>
      </c>
      <c r="P506" s="3">
        <v>0</v>
      </c>
      <c r="Q506" s="3">
        <v>0</v>
      </c>
      <c r="R506" s="3">
        <v>0</v>
      </c>
      <c r="S506" s="3">
        <v>0</v>
      </c>
      <c r="T506">
        <v>2500</v>
      </c>
      <c r="U506" s="4">
        <v>899918</v>
      </c>
      <c r="V506" s="3"/>
      <c r="W506" s="3"/>
      <c r="X506" s="3"/>
      <c r="Y506" s="3"/>
    </row>
    <row r="507" spans="1:25" x14ac:dyDescent="0.25">
      <c r="A507">
        <f t="shared" si="7"/>
        <v>899919</v>
      </c>
      <c r="D507" t="str">
        <f>VLOOKUP(L507,DoE_Compiled!$A$2:$C$12,2,FALSE)</f>
        <v>0511_T001103_linear_15%.json</v>
      </c>
      <c r="E507" t="str">
        <f>VLOOKUP(M507,DoE_Compiled!$A$2:$C$12,2,FALSE)</f>
        <v>0511_T001103_linear_15%.json</v>
      </c>
      <c r="F507" t="str">
        <f>VLOOKUP(N507,DoE_Compiled!$A$2:$C$12,2,FALSE)</f>
        <v>0511_T001103_linear_15%.json</v>
      </c>
      <c r="G507" t="str">
        <f>VLOOKUP(O507,DoE_Compiled!$A$2:$C$12,2,FALSE)</f>
        <v>0511_T001103_linear_15%.json</v>
      </c>
      <c r="H507">
        <f>VLOOKUP(P507,'Damage State Indexer'!$C$2:$D$102,2,TRUE)</f>
        <v>0</v>
      </c>
      <c r="I507">
        <f>VLOOKUP(Q507,'Damage State Indexer'!$C$2:$D$102,2,TRUE)</f>
        <v>0</v>
      </c>
      <c r="J507">
        <f>VLOOKUP(R507,'Damage State Indexer'!$C$2:$D$102,2,TRUE)</f>
        <v>0</v>
      </c>
      <c r="K507">
        <f>VLOOKUP(S507,'Damage State Indexer'!$C$2:$D$102,2,TRUE)</f>
        <v>0</v>
      </c>
      <c r="L507" s="3">
        <v>0.15</v>
      </c>
      <c r="M507" s="3">
        <v>0.15</v>
      </c>
      <c r="N507" s="3">
        <v>0.15</v>
      </c>
      <c r="O507" s="3">
        <v>0.15</v>
      </c>
      <c r="P507" s="3">
        <v>0</v>
      </c>
      <c r="Q507" s="3">
        <v>0</v>
      </c>
      <c r="R507" s="3">
        <v>0</v>
      </c>
      <c r="S507" s="3">
        <v>0</v>
      </c>
      <c r="T507">
        <v>0</v>
      </c>
      <c r="U507" s="4">
        <v>899919</v>
      </c>
      <c r="V507" s="3"/>
      <c r="W507" s="3"/>
      <c r="X507" s="3"/>
      <c r="Y507" s="3"/>
    </row>
    <row r="508" spans="1:25" x14ac:dyDescent="0.25">
      <c r="A508">
        <f t="shared" si="7"/>
        <v>899920</v>
      </c>
      <c r="D508" t="str">
        <f>VLOOKUP(L508,DoE_Compiled!$A$2:$C$12,2,FALSE)</f>
        <v>0511_T001103_linear_15%.json</v>
      </c>
      <c r="E508" t="str">
        <f>VLOOKUP(M508,DoE_Compiled!$A$2:$C$12,2,FALSE)</f>
        <v>0511_T001103_linear_15%.json</v>
      </c>
      <c r="F508" t="str">
        <f>VLOOKUP(N508,DoE_Compiled!$A$2:$C$12,2,FALSE)</f>
        <v>0511_T001103_linear_15%.json</v>
      </c>
      <c r="G508" t="str">
        <f>VLOOKUP(O508,DoE_Compiled!$A$2:$C$12,2,FALSE)</f>
        <v>0511_T001103_linear_15%.json</v>
      </c>
      <c r="H508">
        <f>VLOOKUP(P508,'Damage State Indexer'!$C$2:$D$102,2,TRUE)</f>
        <v>0</v>
      </c>
      <c r="I508">
        <f>VLOOKUP(Q508,'Damage State Indexer'!$C$2:$D$102,2,TRUE)</f>
        <v>0</v>
      </c>
      <c r="J508">
        <f>VLOOKUP(R508,'Damage State Indexer'!$C$2:$D$102,2,TRUE)</f>
        <v>0</v>
      </c>
      <c r="K508">
        <f>VLOOKUP(S508,'Damage State Indexer'!$C$2:$D$102,2,TRUE)</f>
        <v>0</v>
      </c>
      <c r="L508" s="3">
        <v>0.15</v>
      </c>
      <c r="M508" s="3">
        <v>0.15</v>
      </c>
      <c r="N508" s="3">
        <v>0.15</v>
      </c>
      <c r="O508" s="3">
        <v>0.15</v>
      </c>
      <c r="P508" s="3">
        <v>0</v>
      </c>
      <c r="Q508" s="3">
        <v>0</v>
      </c>
      <c r="R508" s="3">
        <v>0</v>
      </c>
      <c r="S508" s="3">
        <v>0</v>
      </c>
      <c r="T508">
        <v>250</v>
      </c>
      <c r="U508" s="4">
        <v>899920</v>
      </c>
      <c r="V508" s="3"/>
      <c r="W508" s="3"/>
      <c r="X508" s="3"/>
      <c r="Y508" s="3"/>
    </row>
    <row r="509" spans="1:25" x14ac:dyDescent="0.25">
      <c r="A509">
        <f t="shared" si="7"/>
        <v>899921</v>
      </c>
      <c r="D509" t="str">
        <f>VLOOKUP(L509,DoE_Compiled!$A$2:$C$12,2,FALSE)</f>
        <v>0511_T001103_linear_15%.json</v>
      </c>
      <c r="E509" t="str">
        <f>VLOOKUP(M509,DoE_Compiled!$A$2:$C$12,2,FALSE)</f>
        <v>0511_T001103_linear_15%.json</v>
      </c>
      <c r="F509" t="str">
        <f>VLOOKUP(N509,DoE_Compiled!$A$2:$C$12,2,FALSE)</f>
        <v>0511_T001103_linear_15%.json</v>
      </c>
      <c r="G509" t="str">
        <f>VLOOKUP(O509,DoE_Compiled!$A$2:$C$12,2,FALSE)</f>
        <v>0511_T001103_linear_15%.json</v>
      </c>
      <c r="H509">
        <f>VLOOKUP(P509,'Damage State Indexer'!$C$2:$D$102,2,TRUE)</f>
        <v>0</v>
      </c>
      <c r="I509">
        <f>VLOOKUP(Q509,'Damage State Indexer'!$C$2:$D$102,2,TRUE)</f>
        <v>0</v>
      </c>
      <c r="J509">
        <f>VLOOKUP(R509,'Damage State Indexer'!$C$2:$D$102,2,TRUE)</f>
        <v>0</v>
      </c>
      <c r="K509">
        <f>VLOOKUP(S509,'Damage State Indexer'!$C$2:$D$102,2,TRUE)</f>
        <v>0</v>
      </c>
      <c r="L509" s="3">
        <v>0.15</v>
      </c>
      <c r="M509" s="3">
        <v>0.15</v>
      </c>
      <c r="N509" s="3">
        <v>0.15</v>
      </c>
      <c r="O509" s="3">
        <v>0.15</v>
      </c>
      <c r="P509" s="3">
        <v>0</v>
      </c>
      <c r="Q509" s="3">
        <v>0</v>
      </c>
      <c r="R509" s="3">
        <v>0</v>
      </c>
      <c r="S509" s="3">
        <v>0</v>
      </c>
      <c r="T509">
        <v>812.5</v>
      </c>
      <c r="U509" s="4">
        <v>899921</v>
      </c>
      <c r="V509" s="3"/>
      <c r="W509" s="3"/>
      <c r="X509" s="3"/>
      <c r="Y509" s="3"/>
    </row>
    <row r="510" spans="1:25" x14ac:dyDescent="0.25">
      <c r="A510">
        <f t="shared" si="7"/>
        <v>899922</v>
      </c>
      <c r="D510" t="str">
        <f>VLOOKUP(L510,DoE_Compiled!$A$2:$C$12,2,FALSE)</f>
        <v>0511_T001103_linear_15%.json</v>
      </c>
      <c r="E510" t="str">
        <f>VLOOKUP(M510,DoE_Compiled!$A$2:$C$12,2,FALSE)</f>
        <v>0511_T001103_linear_15%.json</v>
      </c>
      <c r="F510" t="str">
        <f>VLOOKUP(N510,DoE_Compiled!$A$2:$C$12,2,FALSE)</f>
        <v>0511_T001103_linear_15%.json</v>
      </c>
      <c r="G510" t="str">
        <f>VLOOKUP(O510,DoE_Compiled!$A$2:$C$12,2,FALSE)</f>
        <v>0511_T001103_linear_15%.json</v>
      </c>
      <c r="H510">
        <f>VLOOKUP(P510,'Damage State Indexer'!$C$2:$D$102,2,TRUE)</f>
        <v>0</v>
      </c>
      <c r="I510">
        <f>VLOOKUP(Q510,'Damage State Indexer'!$C$2:$D$102,2,TRUE)</f>
        <v>0</v>
      </c>
      <c r="J510">
        <f>VLOOKUP(R510,'Damage State Indexer'!$C$2:$D$102,2,TRUE)</f>
        <v>0</v>
      </c>
      <c r="K510">
        <f>VLOOKUP(S510,'Damage State Indexer'!$C$2:$D$102,2,TRUE)</f>
        <v>0</v>
      </c>
      <c r="L510" s="3">
        <v>0.15</v>
      </c>
      <c r="M510" s="3">
        <v>0.15</v>
      </c>
      <c r="N510" s="3">
        <v>0.15</v>
      </c>
      <c r="O510" s="3">
        <v>0.15</v>
      </c>
      <c r="P510" s="3">
        <v>0</v>
      </c>
      <c r="Q510" s="3">
        <v>0</v>
      </c>
      <c r="R510" s="3">
        <v>0</v>
      </c>
      <c r="S510" s="3">
        <v>0</v>
      </c>
      <c r="T510">
        <v>1375</v>
      </c>
      <c r="U510" s="4">
        <v>899922</v>
      </c>
      <c r="V510" s="3"/>
      <c r="W510" s="3"/>
      <c r="X510" s="3"/>
      <c r="Y510" s="3"/>
    </row>
    <row r="511" spans="1:25" x14ac:dyDescent="0.25">
      <c r="A511">
        <f t="shared" si="7"/>
        <v>899923</v>
      </c>
      <c r="D511" t="str">
        <f>VLOOKUP(L511,DoE_Compiled!$A$2:$C$12,2,FALSE)</f>
        <v>0511_T001103_linear_15%.json</v>
      </c>
      <c r="E511" t="str">
        <f>VLOOKUP(M511,DoE_Compiled!$A$2:$C$12,2,FALSE)</f>
        <v>0511_T001103_linear_15%.json</v>
      </c>
      <c r="F511" t="str">
        <f>VLOOKUP(N511,DoE_Compiled!$A$2:$C$12,2,FALSE)</f>
        <v>0511_T001103_linear_15%.json</v>
      </c>
      <c r="G511" t="str">
        <f>VLOOKUP(O511,DoE_Compiled!$A$2:$C$12,2,FALSE)</f>
        <v>0511_T001103_linear_15%.json</v>
      </c>
      <c r="H511">
        <f>VLOOKUP(P511,'Damage State Indexer'!$C$2:$D$102,2,TRUE)</f>
        <v>0</v>
      </c>
      <c r="I511">
        <f>VLOOKUP(Q511,'Damage State Indexer'!$C$2:$D$102,2,TRUE)</f>
        <v>0</v>
      </c>
      <c r="J511">
        <f>VLOOKUP(R511,'Damage State Indexer'!$C$2:$D$102,2,TRUE)</f>
        <v>0</v>
      </c>
      <c r="K511">
        <f>VLOOKUP(S511,'Damage State Indexer'!$C$2:$D$102,2,TRUE)</f>
        <v>0</v>
      </c>
      <c r="L511" s="3">
        <v>0.15</v>
      </c>
      <c r="M511" s="3">
        <v>0.15</v>
      </c>
      <c r="N511" s="3">
        <v>0.15</v>
      </c>
      <c r="O511" s="3">
        <v>0.15</v>
      </c>
      <c r="P511" s="3">
        <v>0</v>
      </c>
      <c r="Q511" s="3">
        <v>0</v>
      </c>
      <c r="R511" s="3">
        <v>0</v>
      </c>
      <c r="S511" s="3">
        <v>0</v>
      </c>
      <c r="T511">
        <v>1937.5</v>
      </c>
      <c r="U511" s="4">
        <v>899923</v>
      </c>
      <c r="V511" s="3"/>
      <c r="W511" s="3"/>
      <c r="X511" s="3"/>
      <c r="Y511" s="3"/>
    </row>
    <row r="512" spans="1:25" x14ac:dyDescent="0.25">
      <c r="A512">
        <f t="shared" si="7"/>
        <v>899924</v>
      </c>
      <c r="D512" t="str">
        <f>VLOOKUP(L512,DoE_Compiled!$A$2:$C$12,2,FALSE)</f>
        <v>0511_T001103_linear_15%.json</v>
      </c>
      <c r="E512" t="str">
        <f>VLOOKUP(M512,DoE_Compiled!$A$2:$C$12,2,FALSE)</f>
        <v>0511_T001103_linear_15%.json</v>
      </c>
      <c r="F512" t="str">
        <f>VLOOKUP(N512,DoE_Compiled!$A$2:$C$12,2,FALSE)</f>
        <v>0511_T001103_linear_15%.json</v>
      </c>
      <c r="G512" t="str">
        <f>VLOOKUP(O512,DoE_Compiled!$A$2:$C$12,2,FALSE)</f>
        <v>0511_T001103_linear_15%.json</v>
      </c>
      <c r="H512">
        <f>VLOOKUP(P512,'Damage State Indexer'!$C$2:$D$102,2,TRUE)</f>
        <v>0</v>
      </c>
      <c r="I512">
        <f>VLOOKUP(Q512,'Damage State Indexer'!$C$2:$D$102,2,TRUE)</f>
        <v>0</v>
      </c>
      <c r="J512">
        <f>VLOOKUP(R512,'Damage State Indexer'!$C$2:$D$102,2,TRUE)</f>
        <v>0</v>
      </c>
      <c r="K512">
        <f>VLOOKUP(S512,'Damage State Indexer'!$C$2:$D$102,2,TRUE)</f>
        <v>0</v>
      </c>
      <c r="L512" s="3">
        <v>0.15</v>
      </c>
      <c r="M512" s="3">
        <v>0.15</v>
      </c>
      <c r="N512" s="3">
        <v>0.15</v>
      </c>
      <c r="O512" s="3">
        <v>0.15</v>
      </c>
      <c r="P512" s="3">
        <v>0</v>
      </c>
      <c r="Q512" s="3">
        <v>0</v>
      </c>
      <c r="R512" s="3">
        <v>0</v>
      </c>
      <c r="S512" s="3">
        <v>0</v>
      </c>
      <c r="T512">
        <v>2500</v>
      </c>
      <c r="U512" s="4">
        <v>899924</v>
      </c>
      <c r="V512" s="3"/>
      <c r="W512" s="3"/>
      <c r="X512" s="3"/>
      <c r="Y512" s="3"/>
    </row>
    <row r="513" spans="1:25" x14ac:dyDescent="0.25">
      <c r="A513">
        <f t="shared" ref="A513:A576" si="8">U513</f>
        <v>899925</v>
      </c>
      <c r="D513" t="str">
        <f>VLOOKUP(L513,DoE_Compiled!$A$2:$C$12,2,FALSE)</f>
        <v>0516_T235904_20%.json</v>
      </c>
      <c r="E513" t="str">
        <f>VLOOKUP(M513,DoE_Compiled!$A$2:$C$12,2,FALSE)</f>
        <v>0516_T235904_20%.json</v>
      </c>
      <c r="F513" t="str">
        <f>VLOOKUP(N513,DoE_Compiled!$A$2:$C$12,2,FALSE)</f>
        <v>0516_T235904_20%.json</v>
      </c>
      <c r="G513" t="str">
        <f>VLOOKUP(O513,DoE_Compiled!$A$2:$C$12,2,FALSE)</f>
        <v>0516_T235904_20%.json</v>
      </c>
      <c r="H513">
        <f>VLOOKUP(P513,'Damage State Indexer'!$C$2:$D$102,2,TRUE)</f>
        <v>0</v>
      </c>
      <c r="I513">
        <f>VLOOKUP(Q513,'Damage State Indexer'!$C$2:$D$102,2,TRUE)</f>
        <v>0</v>
      </c>
      <c r="J513">
        <f>VLOOKUP(R513,'Damage State Indexer'!$C$2:$D$102,2,TRUE)</f>
        <v>0</v>
      </c>
      <c r="K513">
        <f>VLOOKUP(S513,'Damage State Indexer'!$C$2:$D$102,2,TRUE)</f>
        <v>0</v>
      </c>
      <c r="L513" s="3">
        <v>0.2</v>
      </c>
      <c r="M513" s="3">
        <v>0.2</v>
      </c>
      <c r="N513" s="3">
        <v>0.2</v>
      </c>
      <c r="O513" s="3">
        <v>0.2</v>
      </c>
      <c r="P513" s="3">
        <v>0</v>
      </c>
      <c r="Q513" s="3">
        <v>0</v>
      </c>
      <c r="R513" s="3">
        <v>0</v>
      </c>
      <c r="S513" s="3">
        <v>0</v>
      </c>
      <c r="T513">
        <v>0</v>
      </c>
      <c r="U513" s="4">
        <v>899925</v>
      </c>
      <c r="V513" s="3"/>
      <c r="W513" s="3"/>
      <c r="X513" s="3"/>
      <c r="Y513" s="3"/>
    </row>
    <row r="514" spans="1:25" x14ac:dyDescent="0.25">
      <c r="A514">
        <f t="shared" si="8"/>
        <v>899926</v>
      </c>
      <c r="D514" t="str">
        <f>VLOOKUP(L514,DoE_Compiled!$A$2:$C$12,2,FALSE)</f>
        <v>0516_T235904_20%.json</v>
      </c>
      <c r="E514" t="str">
        <f>VLOOKUP(M514,DoE_Compiled!$A$2:$C$12,2,FALSE)</f>
        <v>0516_T235904_20%.json</v>
      </c>
      <c r="F514" t="str">
        <f>VLOOKUP(N514,DoE_Compiled!$A$2:$C$12,2,FALSE)</f>
        <v>0516_T235904_20%.json</v>
      </c>
      <c r="G514" t="str">
        <f>VLOOKUP(O514,DoE_Compiled!$A$2:$C$12,2,FALSE)</f>
        <v>0516_T235904_20%.json</v>
      </c>
      <c r="H514">
        <f>VLOOKUP(P514,'Damage State Indexer'!$C$2:$D$102,2,TRUE)</f>
        <v>0</v>
      </c>
      <c r="I514">
        <f>VLOOKUP(Q514,'Damage State Indexer'!$C$2:$D$102,2,TRUE)</f>
        <v>0</v>
      </c>
      <c r="J514">
        <f>VLOOKUP(R514,'Damage State Indexer'!$C$2:$D$102,2,TRUE)</f>
        <v>0</v>
      </c>
      <c r="K514">
        <f>VLOOKUP(S514,'Damage State Indexer'!$C$2:$D$102,2,TRUE)</f>
        <v>0</v>
      </c>
      <c r="L514" s="3">
        <v>0.2</v>
      </c>
      <c r="M514" s="3">
        <v>0.2</v>
      </c>
      <c r="N514" s="3">
        <v>0.2</v>
      </c>
      <c r="O514" s="3">
        <v>0.2</v>
      </c>
      <c r="P514" s="3">
        <v>0</v>
      </c>
      <c r="Q514" s="3">
        <v>0</v>
      </c>
      <c r="R514" s="3">
        <v>0</v>
      </c>
      <c r="S514" s="3">
        <v>0</v>
      </c>
      <c r="T514">
        <v>250</v>
      </c>
      <c r="U514" s="4">
        <v>899926</v>
      </c>
      <c r="V514" s="3"/>
      <c r="W514" s="3"/>
      <c r="X514" s="3"/>
      <c r="Y514" s="3"/>
    </row>
    <row r="515" spans="1:25" x14ac:dyDescent="0.25">
      <c r="A515">
        <f t="shared" si="8"/>
        <v>899927</v>
      </c>
      <c r="D515" t="str">
        <f>VLOOKUP(L515,DoE_Compiled!$A$2:$C$12,2,FALSE)</f>
        <v>0516_T235904_20%.json</v>
      </c>
      <c r="E515" t="str">
        <f>VLOOKUP(M515,DoE_Compiled!$A$2:$C$12,2,FALSE)</f>
        <v>0516_T235904_20%.json</v>
      </c>
      <c r="F515" t="str">
        <f>VLOOKUP(N515,DoE_Compiled!$A$2:$C$12,2,FALSE)</f>
        <v>0516_T235904_20%.json</v>
      </c>
      <c r="G515" t="str">
        <f>VLOOKUP(O515,DoE_Compiled!$A$2:$C$12,2,FALSE)</f>
        <v>0516_T235904_20%.json</v>
      </c>
      <c r="H515">
        <f>VLOOKUP(P515,'Damage State Indexer'!$C$2:$D$102,2,TRUE)</f>
        <v>0</v>
      </c>
      <c r="I515">
        <f>VLOOKUP(Q515,'Damage State Indexer'!$C$2:$D$102,2,TRUE)</f>
        <v>0</v>
      </c>
      <c r="J515">
        <f>VLOOKUP(R515,'Damage State Indexer'!$C$2:$D$102,2,TRUE)</f>
        <v>0</v>
      </c>
      <c r="K515">
        <f>VLOOKUP(S515,'Damage State Indexer'!$C$2:$D$102,2,TRUE)</f>
        <v>0</v>
      </c>
      <c r="L515" s="3">
        <v>0.2</v>
      </c>
      <c r="M515" s="3">
        <v>0.2</v>
      </c>
      <c r="N515" s="3">
        <v>0.2</v>
      </c>
      <c r="O515" s="3">
        <v>0.2</v>
      </c>
      <c r="P515" s="3">
        <v>0</v>
      </c>
      <c r="Q515" s="3">
        <v>0</v>
      </c>
      <c r="R515" s="3">
        <v>0</v>
      </c>
      <c r="S515" s="3">
        <v>0</v>
      </c>
      <c r="T515">
        <v>812.5</v>
      </c>
      <c r="U515" s="4">
        <v>899927</v>
      </c>
      <c r="V515" s="3"/>
      <c r="W515" s="3"/>
      <c r="X515" s="3"/>
      <c r="Y515" s="3"/>
    </row>
    <row r="516" spans="1:25" x14ac:dyDescent="0.25">
      <c r="A516">
        <f t="shared" si="8"/>
        <v>899928</v>
      </c>
      <c r="D516" t="str">
        <f>VLOOKUP(L516,DoE_Compiled!$A$2:$C$12,2,FALSE)</f>
        <v>0516_T235904_20%.json</v>
      </c>
      <c r="E516" t="str">
        <f>VLOOKUP(M516,DoE_Compiled!$A$2:$C$12,2,FALSE)</f>
        <v>0516_T235904_20%.json</v>
      </c>
      <c r="F516" t="str">
        <f>VLOOKUP(N516,DoE_Compiled!$A$2:$C$12,2,FALSE)</f>
        <v>0516_T235904_20%.json</v>
      </c>
      <c r="G516" t="str">
        <f>VLOOKUP(O516,DoE_Compiled!$A$2:$C$12,2,FALSE)</f>
        <v>0516_T235904_20%.json</v>
      </c>
      <c r="H516">
        <f>VLOOKUP(P516,'Damage State Indexer'!$C$2:$D$102,2,TRUE)</f>
        <v>0</v>
      </c>
      <c r="I516">
        <f>VLOOKUP(Q516,'Damage State Indexer'!$C$2:$D$102,2,TRUE)</f>
        <v>0</v>
      </c>
      <c r="J516">
        <f>VLOOKUP(R516,'Damage State Indexer'!$C$2:$D$102,2,TRUE)</f>
        <v>0</v>
      </c>
      <c r="K516">
        <f>VLOOKUP(S516,'Damage State Indexer'!$C$2:$D$102,2,TRUE)</f>
        <v>0</v>
      </c>
      <c r="L516" s="3">
        <v>0.2</v>
      </c>
      <c r="M516" s="3">
        <v>0.2</v>
      </c>
      <c r="N516" s="3">
        <v>0.2</v>
      </c>
      <c r="O516" s="3">
        <v>0.2</v>
      </c>
      <c r="P516" s="3">
        <v>0</v>
      </c>
      <c r="Q516" s="3">
        <v>0</v>
      </c>
      <c r="R516" s="3">
        <v>0</v>
      </c>
      <c r="S516" s="3">
        <v>0</v>
      </c>
      <c r="T516">
        <v>1375</v>
      </c>
      <c r="U516" s="4">
        <v>899928</v>
      </c>
      <c r="V516" s="3"/>
      <c r="W516" s="3"/>
      <c r="X516" s="3"/>
      <c r="Y516" s="3"/>
    </row>
    <row r="517" spans="1:25" x14ac:dyDescent="0.25">
      <c r="A517">
        <f t="shared" si="8"/>
        <v>899929</v>
      </c>
      <c r="D517" t="str">
        <f>VLOOKUP(L517,DoE_Compiled!$A$2:$C$12,2,FALSE)</f>
        <v>0516_T235904_20%.json</v>
      </c>
      <c r="E517" t="str">
        <f>VLOOKUP(M517,DoE_Compiled!$A$2:$C$12,2,FALSE)</f>
        <v>0516_T235904_20%.json</v>
      </c>
      <c r="F517" t="str">
        <f>VLOOKUP(N517,DoE_Compiled!$A$2:$C$12,2,FALSE)</f>
        <v>0516_T235904_20%.json</v>
      </c>
      <c r="G517" t="str">
        <f>VLOOKUP(O517,DoE_Compiled!$A$2:$C$12,2,FALSE)</f>
        <v>0516_T235904_20%.json</v>
      </c>
      <c r="H517">
        <f>VLOOKUP(P517,'Damage State Indexer'!$C$2:$D$102,2,TRUE)</f>
        <v>0</v>
      </c>
      <c r="I517">
        <f>VLOOKUP(Q517,'Damage State Indexer'!$C$2:$D$102,2,TRUE)</f>
        <v>0</v>
      </c>
      <c r="J517">
        <f>VLOOKUP(R517,'Damage State Indexer'!$C$2:$D$102,2,TRUE)</f>
        <v>0</v>
      </c>
      <c r="K517">
        <f>VLOOKUP(S517,'Damage State Indexer'!$C$2:$D$102,2,TRUE)</f>
        <v>0</v>
      </c>
      <c r="L517" s="3">
        <v>0.2</v>
      </c>
      <c r="M517" s="3">
        <v>0.2</v>
      </c>
      <c r="N517" s="3">
        <v>0.2</v>
      </c>
      <c r="O517" s="3">
        <v>0.2</v>
      </c>
      <c r="P517" s="3">
        <v>0</v>
      </c>
      <c r="Q517" s="3">
        <v>0</v>
      </c>
      <c r="R517" s="3">
        <v>0</v>
      </c>
      <c r="S517" s="3">
        <v>0</v>
      </c>
      <c r="T517">
        <v>1937.5</v>
      </c>
      <c r="U517" s="4">
        <v>899929</v>
      </c>
      <c r="V517" s="3"/>
      <c r="W517" s="3"/>
      <c r="X517" s="3"/>
      <c r="Y517" s="3"/>
    </row>
    <row r="518" spans="1:25" x14ac:dyDescent="0.25">
      <c r="A518">
        <f t="shared" si="8"/>
        <v>899930</v>
      </c>
      <c r="D518" t="str">
        <f>VLOOKUP(L518,DoE_Compiled!$A$2:$C$12,2,FALSE)</f>
        <v>0516_T235904_20%.json</v>
      </c>
      <c r="E518" t="str">
        <f>VLOOKUP(M518,DoE_Compiled!$A$2:$C$12,2,FALSE)</f>
        <v>0516_T235904_20%.json</v>
      </c>
      <c r="F518" t="str">
        <f>VLOOKUP(N518,DoE_Compiled!$A$2:$C$12,2,FALSE)</f>
        <v>0516_T235904_20%.json</v>
      </c>
      <c r="G518" t="str">
        <f>VLOOKUP(O518,DoE_Compiled!$A$2:$C$12,2,FALSE)</f>
        <v>0516_T235904_20%.json</v>
      </c>
      <c r="H518">
        <f>VLOOKUP(P518,'Damage State Indexer'!$C$2:$D$102,2,TRUE)</f>
        <v>0</v>
      </c>
      <c r="I518">
        <f>VLOOKUP(Q518,'Damage State Indexer'!$C$2:$D$102,2,TRUE)</f>
        <v>0</v>
      </c>
      <c r="J518">
        <f>VLOOKUP(R518,'Damage State Indexer'!$C$2:$D$102,2,TRUE)</f>
        <v>0</v>
      </c>
      <c r="K518">
        <f>VLOOKUP(S518,'Damage State Indexer'!$C$2:$D$102,2,TRUE)</f>
        <v>0</v>
      </c>
      <c r="L518" s="3">
        <v>0.2</v>
      </c>
      <c r="M518" s="3">
        <v>0.2</v>
      </c>
      <c r="N518" s="3">
        <v>0.2</v>
      </c>
      <c r="O518" s="3">
        <v>0.2</v>
      </c>
      <c r="P518" s="3">
        <v>0</v>
      </c>
      <c r="Q518" s="3">
        <v>0</v>
      </c>
      <c r="R518" s="3">
        <v>0</v>
      </c>
      <c r="S518" s="3">
        <v>0</v>
      </c>
      <c r="T518">
        <v>2500</v>
      </c>
      <c r="U518" s="4">
        <v>899930</v>
      </c>
      <c r="V518" s="3"/>
      <c r="W518" s="3"/>
      <c r="X518" s="3"/>
      <c r="Y518" s="3"/>
    </row>
    <row r="519" spans="1:25" x14ac:dyDescent="0.25">
      <c r="A519">
        <f t="shared" si="8"/>
        <v>899931</v>
      </c>
      <c r="D519" t="str">
        <f>VLOOKUP(L519,DoE_Compiled!$A$2:$C$12,2,FALSE)</f>
        <v>0518_T003034_25%.json</v>
      </c>
      <c r="E519" t="str">
        <f>VLOOKUP(M519,DoE_Compiled!$A$2:$C$12,2,FALSE)</f>
        <v>0518_T003034_25%.json</v>
      </c>
      <c r="F519" t="str">
        <f>VLOOKUP(N519,DoE_Compiled!$A$2:$C$12,2,FALSE)</f>
        <v>0518_T003034_25%.json</v>
      </c>
      <c r="G519" t="str">
        <f>VLOOKUP(O519,DoE_Compiled!$A$2:$C$12,2,FALSE)</f>
        <v>0518_T003034_25%.json</v>
      </c>
      <c r="H519">
        <f>VLOOKUP(P519,'Damage State Indexer'!$C$2:$D$102,2,TRUE)</f>
        <v>0</v>
      </c>
      <c r="I519">
        <f>VLOOKUP(Q519,'Damage State Indexer'!$C$2:$D$102,2,TRUE)</f>
        <v>0</v>
      </c>
      <c r="J519">
        <f>VLOOKUP(R519,'Damage State Indexer'!$C$2:$D$102,2,TRUE)</f>
        <v>0</v>
      </c>
      <c r="K519">
        <f>VLOOKUP(S519,'Damage State Indexer'!$C$2:$D$102,2,TRUE)</f>
        <v>0</v>
      </c>
      <c r="L519" s="3">
        <v>0.25</v>
      </c>
      <c r="M519" s="3">
        <v>0.25</v>
      </c>
      <c r="N519" s="3">
        <v>0.25</v>
      </c>
      <c r="O519" s="3">
        <v>0.25</v>
      </c>
      <c r="P519" s="3">
        <v>0</v>
      </c>
      <c r="Q519" s="3">
        <v>0</v>
      </c>
      <c r="R519" s="3">
        <v>0</v>
      </c>
      <c r="S519" s="3">
        <v>0</v>
      </c>
      <c r="T519">
        <v>0</v>
      </c>
      <c r="U519" s="4">
        <v>899931</v>
      </c>
      <c r="V519" s="3"/>
      <c r="W519" s="3"/>
      <c r="X519" s="3"/>
      <c r="Y519" s="3"/>
    </row>
    <row r="520" spans="1:25" x14ac:dyDescent="0.25">
      <c r="A520">
        <f t="shared" si="8"/>
        <v>899932</v>
      </c>
      <c r="D520" t="str">
        <f>VLOOKUP(L520,DoE_Compiled!$A$2:$C$12,2,FALSE)</f>
        <v>0518_T003034_25%.json</v>
      </c>
      <c r="E520" t="str">
        <f>VLOOKUP(M520,DoE_Compiled!$A$2:$C$12,2,FALSE)</f>
        <v>0518_T003034_25%.json</v>
      </c>
      <c r="F520" t="str">
        <f>VLOOKUP(N520,DoE_Compiled!$A$2:$C$12,2,FALSE)</f>
        <v>0518_T003034_25%.json</v>
      </c>
      <c r="G520" t="str">
        <f>VLOOKUP(O520,DoE_Compiled!$A$2:$C$12,2,FALSE)</f>
        <v>0518_T003034_25%.json</v>
      </c>
      <c r="H520">
        <f>VLOOKUP(P520,'Damage State Indexer'!$C$2:$D$102,2,TRUE)</f>
        <v>0</v>
      </c>
      <c r="I520">
        <f>VLOOKUP(Q520,'Damage State Indexer'!$C$2:$D$102,2,TRUE)</f>
        <v>0</v>
      </c>
      <c r="J520">
        <f>VLOOKUP(R520,'Damage State Indexer'!$C$2:$D$102,2,TRUE)</f>
        <v>0</v>
      </c>
      <c r="K520">
        <f>VLOOKUP(S520,'Damage State Indexer'!$C$2:$D$102,2,TRUE)</f>
        <v>0</v>
      </c>
      <c r="L520" s="3">
        <v>0.25</v>
      </c>
      <c r="M520" s="3">
        <v>0.25</v>
      </c>
      <c r="N520" s="3">
        <v>0.25</v>
      </c>
      <c r="O520" s="3">
        <v>0.25</v>
      </c>
      <c r="P520" s="3">
        <v>0</v>
      </c>
      <c r="Q520" s="3">
        <v>0</v>
      </c>
      <c r="R520" s="3">
        <v>0</v>
      </c>
      <c r="S520" s="3">
        <v>0</v>
      </c>
      <c r="T520">
        <v>250</v>
      </c>
      <c r="U520" s="4">
        <v>899932</v>
      </c>
      <c r="V520" s="3"/>
      <c r="W520" s="3"/>
      <c r="X520" s="3"/>
      <c r="Y520" s="3"/>
    </row>
    <row r="521" spans="1:25" x14ac:dyDescent="0.25">
      <c r="A521">
        <f t="shared" si="8"/>
        <v>899933</v>
      </c>
      <c r="D521" t="str">
        <f>VLOOKUP(L521,DoE_Compiled!$A$2:$C$12,2,FALSE)</f>
        <v>0518_T003034_25%.json</v>
      </c>
      <c r="E521" t="str">
        <f>VLOOKUP(M521,DoE_Compiled!$A$2:$C$12,2,FALSE)</f>
        <v>0518_T003034_25%.json</v>
      </c>
      <c r="F521" t="str">
        <f>VLOOKUP(N521,DoE_Compiled!$A$2:$C$12,2,FALSE)</f>
        <v>0518_T003034_25%.json</v>
      </c>
      <c r="G521" t="str">
        <f>VLOOKUP(O521,DoE_Compiled!$A$2:$C$12,2,FALSE)</f>
        <v>0518_T003034_25%.json</v>
      </c>
      <c r="H521">
        <f>VLOOKUP(P521,'Damage State Indexer'!$C$2:$D$102,2,TRUE)</f>
        <v>0</v>
      </c>
      <c r="I521">
        <f>VLOOKUP(Q521,'Damage State Indexer'!$C$2:$D$102,2,TRUE)</f>
        <v>0</v>
      </c>
      <c r="J521">
        <f>VLOOKUP(R521,'Damage State Indexer'!$C$2:$D$102,2,TRUE)</f>
        <v>0</v>
      </c>
      <c r="K521">
        <f>VLOOKUP(S521,'Damage State Indexer'!$C$2:$D$102,2,TRUE)</f>
        <v>0</v>
      </c>
      <c r="L521" s="3">
        <v>0.25</v>
      </c>
      <c r="M521" s="3">
        <v>0.25</v>
      </c>
      <c r="N521" s="3">
        <v>0.25</v>
      </c>
      <c r="O521" s="3">
        <v>0.25</v>
      </c>
      <c r="P521" s="3">
        <v>0</v>
      </c>
      <c r="Q521" s="3">
        <v>0</v>
      </c>
      <c r="R521" s="3">
        <v>0</v>
      </c>
      <c r="S521" s="3">
        <v>0</v>
      </c>
      <c r="T521">
        <v>812.5</v>
      </c>
      <c r="U521" s="4">
        <v>899933</v>
      </c>
      <c r="V521" s="3"/>
      <c r="W521" s="3"/>
      <c r="X521" s="3"/>
      <c r="Y521" s="3"/>
    </row>
    <row r="522" spans="1:25" x14ac:dyDescent="0.25">
      <c r="A522">
        <f t="shared" si="8"/>
        <v>899934</v>
      </c>
      <c r="D522" t="str">
        <f>VLOOKUP(L522,DoE_Compiled!$A$2:$C$12,2,FALSE)</f>
        <v>0518_T003034_25%.json</v>
      </c>
      <c r="E522" t="str">
        <f>VLOOKUP(M522,DoE_Compiled!$A$2:$C$12,2,FALSE)</f>
        <v>0518_T003034_25%.json</v>
      </c>
      <c r="F522" t="str">
        <f>VLOOKUP(N522,DoE_Compiled!$A$2:$C$12,2,FALSE)</f>
        <v>0518_T003034_25%.json</v>
      </c>
      <c r="G522" t="str">
        <f>VLOOKUP(O522,DoE_Compiled!$A$2:$C$12,2,FALSE)</f>
        <v>0518_T003034_25%.json</v>
      </c>
      <c r="H522">
        <f>VLOOKUP(P522,'Damage State Indexer'!$C$2:$D$102,2,TRUE)</f>
        <v>0</v>
      </c>
      <c r="I522">
        <f>VLOOKUP(Q522,'Damage State Indexer'!$C$2:$D$102,2,TRUE)</f>
        <v>0</v>
      </c>
      <c r="J522">
        <f>VLOOKUP(R522,'Damage State Indexer'!$C$2:$D$102,2,TRUE)</f>
        <v>0</v>
      </c>
      <c r="K522">
        <f>VLOOKUP(S522,'Damage State Indexer'!$C$2:$D$102,2,TRUE)</f>
        <v>0</v>
      </c>
      <c r="L522" s="3">
        <v>0.25</v>
      </c>
      <c r="M522" s="3">
        <v>0.25</v>
      </c>
      <c r="N522" s="3">
        <v>0.25</v>
      </c>
      <c r="O522" s="3">
        <v>0.25</v>
      </c>
      <c r="P522" s="3">
        <v>0</v>
      </c>
      <c r="Q522" s="3">
        <v>0</v>
      </c>
      <c r="R522" s="3">
        <v>0</v>
      </c>
      <c r="S522" s="3">
        <v>0</v>
      </c>
      <c r="T522">
        <v>1375</v>
      </c>
      <c r="U522" s="4">
        <v>899934</v>
      </c>
      <c r="V522" s="3"/>
      <c r="W522" s="3"/>
      <c r="X522" s="3"/>
      <c r="Y522" s="3"/>
    </row>
    <row r="523" spans="1:25" x14ac:dyDescent="0.25">
      <c r="A523">
        <f t="shared" si="8"/>
        <v>899935</v>
      </c>
      <c r="D523" t="str">
        <f>VLOOKUP(L523,DoE_Compiled!$A$2:$C$12,2,FALSE)</f>
        <v>0518_T003034_25%.json</v>
      </c>
      <c r="E523" t="str">
        <f>VLOOKUP(M523,DoE_Compiled!$A$2:$C$12,2,FALSE)</f>
        <v>0518_T003034_25%.json</v>
      </c>
      <c r="F523" t="str">
        <f>VLOOKUP(N523,DoE_Compiled!$A$2:$C$12,2,FALSE)</f>
        <v>0518_T003034_25%.json</v>
      </c>
      <c r="G523" t="str">
        <f>VLOOKUP(O523,DoE_Compiled!$A$2:$C$12,2,FALSE)</f>
        <v>0518_T003034_25%.json</v>
      </c>
      <c r="H523">
        <f>VLOOKUP(P523,'Damage State Indexer'!$C$2:$D$102,2,TRUE)</f>
        <v>0</v>
      </c>
      <c r="I523">
        <f>VLOOKUP(Q523,'Damage State Indexer'!$C$2:$D$102,2,TRUE)</f>
        <v>0</v>
      </c>
      <c r="J523">
        <f>VLOOKUP(R523,'Damage State Indexer'!$C$2:$D$102,2,TRUE)</f>
        <v>0</v>
      </c>
      <c r="K523">
        <f>VLOOKUP(S523,'Damage State Indexer'!$C$2:$D$102,2,TRUE)</f>
        <v>0</v>
      </c>
      <c r="L523" s="3">
        <v>0.25</v>
      </c>
      <c r="M523" s="3">
        <v>0.25</v>
      </c>
      <c r="N523" s="3">
        <v>0.25</v>
      </c>
      <c r="O523" s="3">
        <v>0.25</v>
      </c>
      <c r="P523" s="3">
        <v>0</v>
      </c>
      <c r="Q523" s="3">
        <v>0</v>
      </c>
      <c r="R523" s="3">
        <v>0</v>
      </c>
      <c r="S523" s="3">
        <v>0</v>
      </c>
      <c r="T523">
        <v>1937.5</v>
      </c>
      <c r="U523" s="4">
        <v>899935</v>
      </c>
      <c r="V523" s="3"/>
      <c r="W523" s="3"/>
      <c r="X523" s="3"/>
      <c r="Y523" s="3"/>
    </row>
    <row r="524" spans="1:25" x14ac:dyDescent="0.25">
      <c r="A524">
        <f t="shared" si="8"/>
        <v>899936</v>
      </c>
      <c r="D524" t="str">
        <f>VLOOKUP(L524,DoE_Compiled!$A$2:$C$12,2,FALSE)</f>
        <v>0518_T003034_25%.json</v>
      </c>
      <c r="E524" t="str">
        <f>VLOOKUP(M524,DoE_Compiled!$A$2:$C$12,2,FALSE)</f>
        <v>0518_T003034_25%.json</v>
      </c>
      <c r="F524" t="str">
        <f>VLOOKUP(N524,DoE_Compiled!$A$2:$C$12,2,FALSE)</f>
        <v>0518_T003034_25%.json</v>
      </c>
      <c r="G524" t="str">
        <f>VLOOKUP(O524,DoE_Compiled!$A$2:$C$12,2,FALSE)</f>
        <v>0518_T003034_25%.json</v>
      </c>
      <c r="H524">
        <f>VLOOKUP(P524,'Damage State Indexer'!$C$2:$D$102,2,TRUE)</f>
        <v>0</v>
      </c>
      <c r="I524">
        <f>VLOOKUP(Q524,'Damage State Indexer'!$C$2:$D$102,2,TRUE)</f>
        <v>0</v>
      </c>
      <c r="J524">
        <f>VLOOKUP(R524,'Damage State Indexer'!$C$2:$D$102,2,TRUE)</f>
        <v>0</v>
      </c>
      <c r="K524">
        <f>VLOOKUP(S524,'Damage State Indexer'!$C$2:$D$102,2,TRUE)</f>
        <v>0</v>
      </c>
      <c r="L524" s="3">
        <v>0.25</v>
      </c>
      <c r="M524" s="3">
        <v>0.25</v>
      </c>
      <c r="N524" s="3">
        <v>0.25</v>
      </c>
      <c r="O524" s="3">
        <v>0.25</v>
      </c>
      <c r="P524" s="3">
        <v>0</v>
      </c>
      <c r="Q524" s="3">
        <v>0</v>
      </c>
      <c r="R524" s="3">
        <v>0</v>
      </c>
      <c r="S524" s="3">
        <v>0</v>
      </c>
      <c r="T524">
        <v>2500</v>
      </c>
      <c r="U524" s="4">
        <v>899936</v>
      </c>
      <c r="V524" s="3"/>
      <c r="W524" s="3"/>
      <c r="X524" s="3"/>
      <c r="Y524" s="3"/>
    </row>
    <row r="525" spans="1:25" x14ac:dyDescent="0.25">
      <c r="A525">
        <f t="shared" si="8"/>
        <v>899937</v>
      </c>
      <c r="D525" t="str">
        <f>VLOOKUP(L525,DoE_Compiled!$A$2:$C$12,2,FALSE)</f>
        <v>0518_T090953_30%.json</v>
      </c>
      <c r="E525" t="str">
        <f>VLOOKUP(M525,DoE_Compiled!$A$2:$C$12,2,FALSE)</f>
        <v>0518_T090953_30%.json</v>
      </c>
      <c r="F525" t="str">
        <f>VLOOKUP(N525,DoE_Compiled!$A$2:$C$12,2,FALSE)</f>
        <v>0518_T090953_30%.json</v>
      </c>
      <c r="G525" t="str">
        <f>VLOOKUP(O525,DoE_Compiled!$A$2:$C$12,2,FALSE)</f>
        <v>0518_T090953_30%.json</v>
      </c>
      <c r="H525">
        <f>VLOOKUP(P525,'Damage State Indexer'!$C$2:$D$102,2,TRUE)</f>
        <v>0</v>
      </c>
      <c r="I525">
        <f>VLOOKUP(Q525,'Damage State Indexer'!$C$2:$D$102,2,TRUE)</f>
        <v>0</v>
      </c>
      <c r="J525">
        <f>VLOOKUP(R525,'Damage State Indexer'!$C$2:$D$102,2,TRUE)</f>
        <v>0</v>
      </c>
      <c r="K525">
        <f>VLOOKUP(S525,'Damage State Indexer'!$C$2:$D$102,2,TRUE)</f>
        <v>0</v>
      </c>
      <c r="L525" s="3">
        <v>0.3</v>
      </c>
      <c r="M525" s="3">
        <v>0.3</v>
      </c>
      <c r="N525" s="3">
        <v>0.3</v>
      </c>
      <c r="O525" s="3">
        <v>0.3</v>
      </c>
      <c r="P525" s="3">
        <v>0</v>
      </c>
      <c r="Q525" s="3">
        <v>0</v>
      </c>
      <c r="R525" s="3">
        <v>0</v>
      </c>
      <c r="S525" s="3">
        <v>0</v>
      </c>
      <c r="T525">
        <v>0</v>
      </c>
      <c r="U525" s="4">
        <v>899937</v>
      </c>
      <c r="V525" s="3"/>
      <c r="W525" s="3"/>
      <c r="X525" s="3"/>
      <c r="Y525" s="3"/>
    </row>
    <row r="526" spans="1:25" x14ac:dyDescent="0.25">
      <c r="A526">
        <f t="shared" si="8"/>
        <v>899938</v>
      </c>
      <c r="D526" t="str">
        <f>VLOOKUP(L526,DoE_Compiled!$A$2:$C$12,2,FALSE)</f>
        <v>0518_T090953_30%.json</v>
      </c>
      <c r="E526" t="str">
        <f>VLOOKUP(M526,DoE_Compiled!$A$2:$C$12,2,FALSE)</f>
        <v>0518_T090953_30%.json</v>
      </c>
      <c r="F526" t="str">
        <f>VLOOKUP(N526,DoE_Compiled!$A$2:$C$12,2,FALSE)</f>
        <v>0518_T090953_30%.json</v>
      </c>
      <c r="G526" t="str">
        <f>VLOOKUP(O526,DoE_Compiled!$A$2:$C$12,2,FALSE)</f>
        <v>0518_T090953_30%.json</v>
      </c>
      <c r="H526">
        <f>VLOOKUP(P526,'Damage State Indexer'!$C$2:$D$102,2,TRUE)</f>
        <v>0</v>
      </c>
      <c r="I526">
        <f>VLOOKUP(Q526,'Damage State Indexer'!$C$2:$D$102,2,TRUE)</f>
        <v>0</v>
      </c>
      <c r="J526">
        <f>VLOOKUP(R526,'Damage State Indexer'!$C$2:$D$102,2,TRUE)</f>
        <v>0</v>
      </c>
      <c r="K526">
        <f>VLOOKUP(S526,'Damage State Indexer'!$C$2:$D$102,2,TRUE)</f>
        <v>0</v>
      </c>
      <c r="L526" s="3">
        <v>0.3</v>
      </c>
      <c r="M526" s="3">
        <v>0.3</v>
      </c>
      <c r="N526" s="3">
        <v>0.3</v>
      </c>
      <c r="O526" s="3">
        <v>0.3</v>
      </c>
      <c r="P526" s="3">
        <v>0</v>
      </c>
      <c r="Q526" s="3">
        <v>0</v>
      </c>
      <c r="R526" s="3">
        <v>0</v>
      </c>
      <c r="S526" s="3">
        <v>0</v>
      </c>
      <c r="T526">
        <v>250</v>
      </c>
      <c r="U526" s="4">
        <v>899938</v>
      </c>
      <c r="V526" s="3"/>
      <c r="W526" s="3"/>
      <c r="X526" s="3"/>
      <c r="Y526" s="3"/>
    </row>
    <row r="527" spans="1:25" x14ac:dyDescent="0.25">
      <c r="A527">
        <f t="shared" si="8"/>
        <v>899939</v>
      </c>
      <c r="D527" t="str">
        <f>VLOOKUP(L527,DoE_Compiled!$A$2:$C$12,2,FALSE)</f>
        <v>0518_T090953_30%.json</v>
      </c>
      <c r="E527" t="str">
        <f>VLOOKUP(M527,DoE_Compiled!$A$2:$C$12,2,FALSE)</f>
        <v>0518_T090953_30%.json</v>
      </c>
      <c r="F527" t="str">
        <f>VLOOKUP(N527,DoE_Compiled!$A$2:$C$12,2,FALSE)</f>
        <v>0518_T090953_30%.json</v>
      </c>
      <c r="G527" t="str">
        <f>VLOOKUP(O527,DoE_Compiled!$A$2:$C$12,2,FALSE)</f>
        <v>0518_T090953_30%.json</v>
      </c>
      <c r="H527">
        <f>VLOOKUP(P527,'Damage State Indexer'!$C$2:$D$102,2,TRUE)</f>
        <v>0</v>
      </c>
      <c r="I527">
        <f>VLOOKUP(Q527,'Damage State Indexer'!$C$2:$D$102,2,TRUE)</f>
        <v>0</v>
      </c>
      <c r="J527">
        <f>VLOOKUP(R527,'Damage State Indexer'!$C$2:$D$102,2,TRUE)</f>
        <v>0</v>
      </c>
      <c r="K527">
        <f>VLOOKUP(S527,'Damage State Indexer'!$C$2:$D$102,2,TRUE)</f>
        <v>0</v>
      </c>
      <c r="L527" s="3">
        <v>0.3</v>
      </c>
      <c r="M527" s="3">
        <v>0.3</v>
      </c>
      <c r="N527" s="3">
        <v>0.3</v>
      </c>
      <c r="O527" s="3">
        <v>0.3</v>
      </c>
      <c r="P527" s="3">
        <v>0</v>
      </c>
      <c r="Q527" s="3">
        <v>0</v>
      </c>
      <c r="R527" s="3">
        <v>0</v>
      </c>
      <c r="S527" s="3">
        <v>0</v>
      </c>
      <c r="T527">
        <v>812.5</v>
      </c>
      <c r="U527" s="4">
        <v>899939</v>
      </c>
      <c r="V527" s="3"/>
      <c r="W527" s="3"/>
      <c r="X527" s="3"/>
      <c r="Y527" s="3"/>
    </row>
    <row r="528" spans="1:25" x14ac:dyDescent="0.25">
      <c r="A528">
        <f t="shared" si="8"/>
        <v>899940</v>
      </c>
      <c r="D528" t="str">
        <f>VLOOKUP(L528,DoE_Compiled!$A$2:$C$12,2,FALSE)</f>
        <v>0518_T090953_30%.json</v>
      </c>
      <c r="E528" t="str">
        <f>VLOOKUP(M528,DoE_Compiled!$A$2:$C$12,2,FALSE)</f>
        <v>0518_T090953_30%.json</v>
      </c>
      <c r="F528" t="str">
        <f>VLOOKUP(N528,DoE_Compiled!$A$2:$C$12,2,FALSE)</f>
        <v>0518_T090953_30%.json</v>
      </c>
      <c r="G528" t="str">
        <f>VLOOKUP(O528,DoE_Compiled!$A$2:$C$12,2,FALSE)</f>
        <v>0518_T090953_30%.json</v>
      </c>
      <c r="H528">
        <f>VLOOKUP(P528,'Damage State Indexer'!$C$2:$D$102,2,TRUE)</f>
        <v>0</v>
      </c>
      <c r="I528">
        <f>VLOOKUP(Q528,'Damage State Indexer'!$C$2:$D$102,2,TRUE)</f>
        <v>0</v>
      </c>
      <c r="J528">
        <f>VLOOKUP(R528,'Damage State Indexer'!$C$2:$D$102,2,TRUE)</f>
        <v>0</v>
      </c>
      <c r="K528">
        <f>VLOOKUP(S528,'Damage State Indexer'!$C$2:$D$102,2,TRUE)</f>
        <v>0</v>
      </c>
      <c r="L528" s="3">
        <v>0.3</v>
      </c>
      <c r="M528" s="3">
        <v>0.3</v>
      </c>
      <c r="N528" s="3">
        <v>0.3</v>
      </c>
      <c r="O528" s="3">
        <v>0.3</v>
      </c>
      <c r="P528" s="3">
        <v>0</v>
      </c>
      <c r="Q528" s="3">
        <v>0</v>
      </c>
      <c r="R528" s="3">
        <v>0</v>
      </c>
      <c r="S528" s="3">
        <v>0</v>
      </c>
      <c r="T528">
        <v>1375</v>
      </c>
      <c r="U528" s="4">
        <v>899940</v>
      </c>
      <c r="V528" s="3"/>
      <c r="W528" s="3"/>
      <c r="X528" s="3"/>
      <c r="Y528" s="3"/>
    </row>
    <row r="529" spans="1:25" x14ac:dyDescent="0.25">
      <c r="A529">
        <f t="shared" si="8"/>
        <v>899941</v>
      </c>
      <c r="D529" t="str">
        <f>VLOOKUP(L529,DoE_Compiled!$A$2:$C$12,2,FALSE)</f>
        <v>0518_T090953_30%.json</v>
      </c>
      <c r="E529" t="str">
        <f>VLOOKUP(M529,DoE_Compiled!$A$2:$C$12,2,FALSE)</f>
        <v>0518_T090953_30%.json</v>
      </c>
      <c r="F529" t="str">
        <f>VLOOKUP(N529,DoE_Compiled!$A$2:$C$12,2,FALSE)</f>
        <v>0518_T090953_30%.json</v>
      </c>
      <c r="G529" t="str">
        <f>VLOOKUP(O529,DoE_Compiled!$A$2:$C$12,2,FALSE)</f>
        <v>0518_T090953_30%.json</v>
      </c>
      <c r="H529">
        <f>VLOOKUP(P529,'Damage State Indexer'!$C$2:$D$102,2,TRUE)</f>
        <v>0</v>
      </c>
      <c r="I529">
        <f>VLOOKUP(Q529,'Damage State Indexer'!$C$2:$D$102,2,TRUE)</f>
        <v>0</v>
      </c>
      <c r="J529">
        <f>VLOOKUP(R529,'Damage State Indexer'!$C$2:$D$102,2,TRUE)</f>
        <v>0</v>
      </c>
      <c r="K529">
        <f>VLOOKUP(S529,'Damage State Indexer'!$C$2:$D$102,2,TRUE)</f>
        <v>0</v>
      </c>
      <c r="L529" s="3">
        <v>0.3</v>
      </c>
      <c r="M529" s="3">
        <v>0.3</v>
      </c>
      <c r="N529" s="3">
        <v>0.3</v>
      </c>
      <c r="O529" s="3">
        <v>0.3</v>
      </c>
      <c r="P529" s="3">
        <v>0</v>
      </c>
      <c r="Q529" s="3">
        <v>0</v>
      </c>
      <c r="R529" s="3">
        <v>0</v>
      </c>
      <c r="S529" s="3">
        <v>0</v>
      </c>
      <c r="T529">
        <v>1937.5</v>
      </c>
      <c r="U529" s="4">
        <v>899941</v>
      </c>
      <c r="V529" s="3"/>
      <c r="W529" s="3"/>
      <c r="X529" s="3"/>
      <c r="Y529" s="3"/>
    </row>
    <row r="530" spans="1:25" x14ac:dyDescent="0.25">
      <c r="A530">
        <f t="shared" si="8"/>
        <v>899942</v>
      </c>
      <c r="D530" t="str">
        <f>VLOOKUP(L530,DoE_Compiled!$A$2:$C$12,2,FALSE)</f>
        <v>0518_T090953_30%.json</v>
      </c>
      <c r="E530" t="str">
        <f>VLOOKUP(M530,DoE_Compiled!$A$2:$C$12,2,FALSE)</f>
        <v>0518_T090953_30%.json</v>
      </c>
      <c r="F530" t="str">
        <f>VLOOKUP(N530,DoE_Compiled!$A$2:$C$12,2,FALSE)</f>
        <v>0518_T090953_30%.json</v>
      </c>
      <c r="G530" t="str">
        <f>VLOOKUP(O530,DoE_Compiled!$A$2:$C$12,2,FALSE)</f>
        <v>0518_T090953_30%.json</v>
      </c>
      <c r="H530">
        <f>VLOOKUP(P530,'Damage State Indexer'!$C$2:$D$102,2,TRUE)</f>
        <v>0</v>
      </c>
      <c r="I530">
        <f>VLOOKUP(Q530,'Damage State Indexer'!$C$2:$D$102,2,TRUE)</f>
        <v>0</v>
      </c>
      <c r="J530">
        <f>VLOOKUP(R530,'Damage State Indexer'!$C$2:$D$102,2,TRUE)</f>
        <v>0</v>
      </c>
      <c r="K530">
        <f>VLOOKUP(S530,'Damage State Indexer'!$C$2:$D$102,2,TRUE)</f>
        <v>0</v>
      </c>
      <c r="L530" s="3">
        <v>0.3</v>
      </c>
      <c r="M530" s="3">
        <v>0.3</v>
      </c>
      <c r="N530" s="3">
        <v>0.3</v>
      </c>
      <c r="O530" s="3">
        <v>0.3</v>
      </c>
      <c r="P530" s="3">
        <v>0</v>
      </c>
      <c r="Q530" s="3">
        <v>0</v>
      </c>
      <c r="R530" s="3">
        <v>0</v>
      </c>
      <c r="S530" s="3">
        <v>0</v>
      </c>
      <c r="T530">
        <v>2500</v>
      </c>
      <c r="U530" s="4">
        <v>899942</v>
      </c>
      <c r="V530" s="3"/>
      <c r="W530" s="3"/>
      <c r="X530" s="3"/>
      <c r="Y530" s="3"/>
    </row>
    <row r="531" spans="1:25" x14ac:dyDescent="0.25">
      <c r="A531">
        <f t="shared" si="8"/>
        <v>899943</v>
      </c>
      <c r="D531" t="str">
        <f>VLOOKUP(L531,DoE_Compiled!$A$2:$C$12,2,FALSE)</f>
        <v>0519_T001900_35%.json</v>
      </c>
      <c r="E531" t="str">
        <f>VLOOKUP(M531,DoE_Compiled!$A$2:$C$12,2,FALSE)</f>
        <v>0519_T001900_35%.json</v>
      </c>
      <c r="F531" t="str">
        <f>VLOOKUP(N531,DoE_Compiled!$A$2:$C$12,2,FALSE)</f>
        <v>0519_T001900_35%.json</v>
      </c>
      <c r="G531" t="str">
        <f>VLOOKUP(O531,DoE_Compiled!$A$2:$C$12,2,FALSE)</f>
        <v>0519_T001900_35%.json</v>
      </c>
      <c r="H531">
        <f>VLOOKUP(P531,'Damage State Indexer'!$C$2:$D$102,2,TRUE)</f>
        <v>0</v>
      </c>
      <c r="I531">
        <f>VLOOKUP(Q531,'Damage State Indexer'!$C$2:$D$102,2,TRUE)</f>
        <v>0</v>
      </c>
      <c r="J531">
        <f>VLOOKUP(R531,'Damage State Indexer'!$C$2:$D$102,2,TRUE)</f>
        <v>0</v>
      </c>
      <c r="K531">
        <f>VLOOKUP(S531,'Damage State Indexer'!$C$2:$D$102,2,TRUE)</f>
        <v>0</v>
      </c>
      <c r="L531" s="3">
        <v>0.35</v>
      </c>
      <c r="M531" s="3">
        <v>0.35</v>
      </c>
      <c r="N531" s="3">
        <v>0.35</v>
      </c>
      <c r="O531" s="3">
        <v>0.35</v>
      </c>
      <c r="P531" s="3">
        <v>0</v>
      </c>
      <c r="Q531" s="3">
        <v>0</v>
      </c>
      <c r="R531" s="3">
        <v>0</v>
      </c>
      <c r="S531" s="3">
        <v>0</v>
      </c>
      <c r="T531">
        <v>0</v>
      </c>
      <c r="U531" s="4">
        <v>899943</v>
      </c>
      <c r="V531" s="3"/>
      <c r="W531" s="3"/>
      <c r="X531" s="3"/>
      <c r="Y531" s="3"/>
    </row>
    <row r="532" spans="1:25" x14ac:dyDescent="0.25">
      <c r="A532">
        <f t="shared" si="8"/>
        <v>899944</v>
      </c>
      <c r="D532" t="str">
        <f>VLOOKUP(L532,DoE_Compiled!$A$2:$C$12,2,FALSE)</f>
        <v>0519_T001900_35%.json</v>
      </c>
      <c r="E532" t="str">
        <f>VLOOKUP(M532,DoE_Compiled!$A$2:$C$12,2,FALSE)</f>
        <v>0519_T001900_35%.json</v>
      </c>
      <c r="F532" t="str">
        <f>VLOOKUP(N532,DoE_Compiled!$A$2:$C$12,2,FALSE)</f>
        <v>0519_T001900_35%.json</v>
      </c>
      <c r="G532" t="str">
        <f>VLOOKUP(O532,DoE_Compiled!$A$2:$C$12,2,FALSE)</f>
        <v>0519_T001900_35%.json</v>
      </c>
      <c r="H532">
        <f>VLOOKUP(P532,'Damage State Indexer'!$C$2:$D$102,2,TRUE)</f>
        <v>0</v>
      </c>
      <c r="I532">
        <f>VLOOKUP(Q532,'Damage State Indexer'!$C$2:$D$102,2,TRUE)</f>
        <v>0</v>
      </c>
      <c r="J532">
        <f>VLOOKUP(R532,'Damage State Indexer'!$C$2:$D$102,2,TRUE)</f>
        <v>0</v>
      </c>
      <c r="K532">
        <f>VLOOKUP(S532,'Damage State Indexer'!$C$2:$D$102,2,TRUE)</f>
        <v>0</v>
      </c>
      <c r="L532" s="3">
        <v>0.35</v>
      </c>
      <c r="M532" s="3">
        <v>0.35</v>
      </c>
      <c r="N532" s="3">
        <v>0.35</v>
      </c>
      <c r="O532" s="3">
        <v>0.35</v>
      </c>
      <c r="P532" s="3">
        <v>0</v>
      </c>
      <c r="Q532" s="3">
        <v>0</v>
      </c>
      <c r="R532" s="3">
        <v>0</v>
      </c>
      <c r="S532" s="3">
        <v>0</v>
      </c>
      <c r="T532">
        <v>250</v>
      </c>
      <c r="U532" s="4">
        <v>899944</v>
      </c>
      <c r="V532" s="3"/>
      <c r="W532" s="3"/>
      <c r="X532" s="3"/>
      <c r="Y532" s="3"/>
    </row>
    <row r="533" spans="1:25" x14ac:dyDescent="0.25">
      <c r="A533">
        <f t="shared" si="8"/>
        <v>899945</v>
      </c>
      <c r="D533" t="str">
        <f>VLOOKUP(L533,DoE_Compiled!$A$2:$C$12,2,FALSE)</f>
        <v>0519_T001900_35%.json</v>
      </c>
      <c r="E533" t="str">
        <f>VLOOKUP(M533,DoE_Compiled!$A$2:$C$12,2,FALSE)</f>
        <v>0519_T001900_35%.json</v>
      </c>
      <c r="F533" t="str">
        <f>VLOOKUP(N533,DoE_Compiled!$A$2:$C$12,2,FALSE)</f>
        <v>0519_T001900_35%.json</v>
      </c>
      <c r="G533" t="str">
        <f>VLOOKUP(O533,DoE_Compiled!$A$2:$C$12,2,FALSE)</f>
        <v>0519_T001900_35%.json</v>
      </c>
      <c r="H533">
        <f>VLOOKUP(P533,'Damage State Indexer'!$C$2:$D$102,2,TRUE)</f>
        <v>0</v>
      </c>
      <c r="I533">
        <f>VLOOKUP(Q533,'Damage State Indexer'!$C$2:$D$102,2,TRUE)</f>
        <v>0</v>
      </c>
      <c r="J533">
        <f>VLOOKUP(R533,'Damage State Indexer'!$C$2:$D$102,2,TRUE)</f>
        <v>0</v>
      </c>
      <c r="K533">
        <f>VLOOKUP(S533,'Damage State Indexer'!$C$2:$D$102,2,TRUE)</f>
        <v>0</v>
      </c>
      <c r="L533" s="3">
        <v>0.35</v>
      </c>
      <c r="M533" s="3">
        <v>0.35</v>
      </c>
      <c r="N533" s="3">
        <v>0.35</v>
      </c>
      <c r="O533" s="3">
        <v>0.35</v>
      </c>
      <c r="P533" s="3">
        <v>0</v>
      </c>
      <c r="Q533" s="3">
        <v>0</v>
      </c>
      <c r="R533" s="3">
        <v>0</v>
      </c>
      <c r="S533" s="3">
        <v>0</v>
      </c>
      <c r="T533">
        <v>812.5</v>
      </c>
      <c r="U533" s="4">
        <v>899945</v>
      </c>
      <c r="V533" s="3"/>
      <c r="W533" s="3"/>
      <c r="X533" s="3"/>
      <c r="Y533" s="3"/>
    </row>
    <row r="534" spans="1:25" x14ac:dyDescent="0.25">
      <c r="A534">
        <f t="shared" si="8"/>
        <v>899946</v>
      </c>
      <c r="D534" t="str">
        <f>VLOOKUP(L534,DoE_Compiled!$A$2:$C$12,2,FALSE)</f>
        <v>0519_T001900_35%.json</v>
      </c>
      <c r="E534" t="str">
        <f>VLOOKUP(M534,DoE_Compiled!$A$2:$C$12,2,FALSE)</f>
        <v>0519_T001900_35%.json</v>
      </c>
      <c r="F534" t="str">
        <f>VLOOKUP(N534,DoE_Compiled!$A$2:$C$12,2,FALSE)</f>
        <v>0519_T001900_35%.json</v>
      </c>
      <c r="G534" t="str">
        <f>VLOOKUP(O534,DoE_Compiled!$A$2:$C$12,2,FALSE)</f>
        <v>0519_T001900_35%.json</v>
      </c>
      <c r="H534">
        <f>VLOOKUP(P534,'Damage State Indexer'!$C$2:$D$102,2,TRUE)</f>
        <v>0</v>
      </c>
      <c r="I534">
        <f>VLOOKUP(Q534,'Damage State Indexer'!$C$2:$D$102,2,TRUE)</f>
        <v>0</v>
      </c>
      <c r="J534">
        <f>VLOOKUP(R534,'Damage State Indexer'!$C$2:$D$102,2,TRUE)</f>
        <v>0</v>
      </c>
      <c r="K534">
        <f>VLOOKUP(S534,'Damage State Indexer'!$C$2:$D$102,2,TRUE)</f>
        <v>0</v>
      </c>
      <c r="L534" s="3">
        <v>0.35</v>
      </c>
      <c r="M534" s="3">
        <v>0.35</v>
      </c>
      <c r="N534" s="3">
        <v>0.35</v>
      </c>
      <c r="O534" s="3">
        <v>0.35</v>
      </c>
      <c r="P534" s="3">
        <v>0</v>
      </c>
      <c r="Q534" s="3">
        <v>0</v>
      </c>
      <c r="R534" s="3">
        <v>0</v>
      </c>
      <c r="S534" s="3">
        <v>0</v>
      </c>
      <c r="T534">
        <v>1375</v>
      </c>
      <c r="U534" s="4">
        <v>899946</v>
      </c>
      <c r="V534" s="3"/>
      <c r="W534" s="3"/>
      <c r="X534" s="3"/>
      <c r="Y534" s="3"/>
    </row>
    <row r="535" spans="1:25" x14ac:dyDescent="0.25">
      <c r="A535">
        <f t="shared" si="8"/>
        <v>899947</v>
      </c>
      <c r="D535" t="str">
        <f>VLOOKUP(L535,DoE_Compiled!$A$2:$C$12,2,FALSE)</f>
        <v>0519_T001900_35%.json</v>
      </c>
      <c r="E535" t="str">
        <f>VLOOKUP(M535,DoE_Compiled!$A$2:$C$12,2,FALSE)</f>
        <v>0519_T001900_35%.json</v>
      </c>
      <c r="F535" t="str">
        <f>VLOOKUP(N535,DoE_Compiled!$A$2:$C$12,2,FALSE)</f>
        <v>0519_T001900_35%.json</v>
      </c>
      <c r="G535" t="str">
        <f>VLOOKUP(O535,DoE_Compiled!$A$2:$C$12,2,FALSE)</f>
        <v>0519_T001900_35%.json</v>
      </c>
      <c r="H535">
        <f>VLOOKUP(P535,'Damage State Indexer'!$C$2:$D$102,2,TRUE)</f>
        <v>0</v>
      </c>
      <c r="I535">
        <f>VLOOKUP(Q535,'Damage State Indexer'!$C$2:$D$102,2,TRUE)</f>
        <v>0</v>
      </c>
      <c r="J535">
        <f>VLOOKUP(R535,'Damage State Indexer'!$C$2:$D$102,2,TRUE)</f>
        <v>0</v>
      </c>
      <c r="K535">
        <f>VLOOKUP(S535,'Damage State Indexer'!$C$2:$D$102,2,TRUE)</f>
        <v>0</v>
      </c>
      <c r="L535" s="3">
        <v>0.35</v>
      </c>
      <c r="M535" s="3">
        <v>0.35</v>
      </c>
      <c r="N535" s="3">
        <v>0.35</v>
      </c>
      <c r="O535" s="3">
        <v>0.35</v>
      </c>
      <c r="P535" s="3">
        <v>0</v>
      </c>
      <c r="Q535" s="3">
        <v>0</v>
      </c>
      <c r="R535" s="3">
        <v>0</v>
      </c>
      <c r="S535" s="3">
        <v>0</v>
      </c>
      <c r="T535">
        <v>1937.5</v>
      </c>
      <c r="U535" s="4">
        <v>899947</v>
      </c>
      <c r="V535" s="3"/>
      <c r="W535" s="3"/>
      <c r="X535" s="3"/>
      <c r="Y535" s="3"/>
    </row>
    <row r="536" spans="1:25" x14ac:dyDescent="0.25">
      <c r="A536">
        <f t="shared" si="8"/>
        <v>899948</v>
      </c>
      <c r="D536" t="str">
        <f>VLOOKUP(L536,DoE_Compiled!$A$2:$C$12,2,FALSE)</f>
        <v>0519_T001900_35%.json</v>
      </c>
      <c r="E536" t="str">
        <f>VLOOKUP(M536,DoE_Compiled!$A$2:$C$12,2,FALSE)</f>
        <v>0519_T001900_35%.json</v>
      </c>
      <c r="F536" t="str">
        <f>VLOOKUP(N536,DoE_Compiled!$A$2:$C$12,2,FALSE)</f>
        <v>0519_T001900_35%.json</v>
      </c>
      <c r="G536" t="str">
        <f>VLOOKUP(O536,DoE_Compiled!$A$2:$C$12,2,FALSE)</f>
        <v>0519_T001900_35%.json</v>
      </c>
      <c r="H536">
        <f>VLOOKUP(P536,'Damage State Indexer'!$C$2:$D$102,2,TRUE)</f>
        <v>0</v>
      </c>
      <c r="I536">
        <f>VLOOKUP(Q536,'Damage State Indexer'!$C$2:$D$102,2,TRUE)</f>
        <v>0</v>
      </c>
      <c r="J536">
        <f>VLOOKUP(R536,'Damage State Indexer'!$C$2:$D$102,2,TRUE)</f>
        <v>0</v>
      </c>
      <c r="K536">
        <f>VLOOKUP(S536,'Damage State Indexer'!$C$2:$D$102,2,TRUE)</f>
        <v>0</v>
      </c>
      <c r="L536" s="3">
        <v>0.35</v>
      </c>
      <c r="M536" s="3">
        <v>0.35</v>
      </c>
      <c r="N536" s="3">
        <v>0.35</v>
      </c>
      <c r="O536" s="3">
        <v>0.35</v>
      </c>
      <c r="P536" s="3">
        <v>0</v>
      </c>
      <c r="Q536" s="3">
        <v>0</v>
      </c>
      <c r="R536" s="3">
        <v>0</v>
      </c>
      <c r="S536" s="3">
        <v>0</v>
      </c>
      <c r="T536">
        <v>2500</v>
      </c>
      <c r="U536" s="4">
        <v>899948</v>
      </c>
      <c r="V536" s="3"/>
      <c r="W536" s="3"/>
      <c r="X536" s="3"/>
      <c r="Y536" s="3"/>
    </row>
    <row r="537" spans="1:25" x14ac:dyDescent="0.25">
      <c r="A537">
        <f t="shared" si="8"/>
        <v>899949</v>
      </c>
      <c r="D537" t="str">
        <f>VLOOKUP(L537,DoE_Compiled!$A$2:$C$12,2,FALSE)</f>
        <v>0519_T225636_40%.json</v>
      </c>
      <c r="E537" t="str">
        <f>VLOOKUP(M537,DoE_Compiled!$A$2:$C$12,2,FALSE)</f>
        <v>0519_T225636_40%.json</v>
      </c>
      <c r="F537" t="str">
        <f>VLOOKUP(N537,DoE_Compiled!$A$2:$C$12,2,FALSE)</f>
        <v>0519_T225636_40%.json</v>
      </c>
      <c r="G537" t="str">
        <f>VLOOKUP(O537,DoE_Compiled!$A$2:$C$12,2,FALSE)</f>
        <v>0519_T225636_40%.json</v>
      </c>
      <c r="H537">
        <f>VLOOKUP(P537,'Damage State Indexer'!$C$2:$D$102,2,TRUE)</f>
        <v>0</v>
      </c>
      <c r="I537">
        <f>VLOOKUP(Q537,'Damage State Indexer'!$C$2:$D$102,2,TRUE)</f>
        <v>0</v>
      </c>
      <c r="J537">
        <f>VLOOKUP(R537,'Damage State Indexer'!$C$2:$D$102,2,TRUE)</f>
        <v>0</v>
      </c>
      <c r="K537">
        <f>VLOOKUP(S537,'Damage State Indexer'!$C$2:$D$102,2,TRUE)</f>
        <v>0</v>
      </c>
      <c r="L537" s="3">
        <v>0.4</v>
      </c>
      <c r="M537" s="3">
        <v>0.4</v>
      </c>
      <c r="N537" s="3">
        <v>0.4</v>
      </c>
      <c r="O537" s="3">
        <v>0.4</v>
      </c>
      <c r="P537" s="3">
        <v>0</v>
      </c>
      <c r="Q537" s="3">
        <v>0</v>
      </c>
      <c r="R537" s="3">
        <v>0</v>
      </c>
      <c r="S537" s="3">
        <v>0</v>
      </c>
      <c r="T537">
        <v>0</v>
      </c>
      <c r="U537" s="4">
        <v>899949</v>
      </c>
      <c r="V537" s="3"/>
      <c r="W537" s="3"/>
      <c r="X537" s="3"/>
      <c r="Y537" s="3"/>
    </row>
    <row r="538" spans="1:25" x14ac:dyDescent="0.25">
      <c r="A538">
        <f t="shared" si="8"/>
        <v>899950</v>
      </c>
      <c r="D538" t="str">
        <f>VLOOKUP(L538,DoE_Compiled!$A$2:$C$12,2,FALSE)</f>
        <v>0519_T225636_40%.json</v>
      </c>
      <c r="E538" t="str">
        <f>VLOOKUP(M538,DoE_Compiled!$A$2:$C$12,2,FALSE)</f>
        <v>0519_T225636_40%.json</v>
      </c>
      <c r="F538" t="str">
        <f>VLOOKUP(N538,DoE_Compiled!$A$2:$C$12,2,FALSE)</f>
        <v>0519_T225636_40%.json</v>
      </c>
      <c r="G538" t="str">
        <f>VLOOKUP(O538,DoE_Compiled!$A$2:$C$12,2,FALSE)</f>
        <v>0519_T225636_40%.json</v>
      </c>
      <c r="H538">
        <f>VLOOKUP(P538,'Damage State Indexer'!$C$2:$D$102,2,TRUE)</f>
        <v>0</v>
      </c>
      <c r="I538">
        <f>VLOOKUP(Q538,'Damage State Indexer'!$C$2:$D$102,2,TRUE)</f>
        <v>0</v>
      </c>
      <c r="J538">
        <f>VLOOKUP(R538,'Damage State Indexer'!$C$2:$D$102,2,TRUE)</f>
        <v>0</v>
      </c>
      <c r="K538">
        <f>VLOOKUP(S538,'Damage State Indexer'!$C$2:$D$102,2,TRUE)</f>
        <v>0</v>
      </c>
      <c r="L538" s="3">
        <v>0.4</v>
      </c>
      <c r="M538" s="3">
        <v>0.4</v>
      </c>
      <c r="N538" s="3">
        <v>0.4</v>
      </c>
      <c r="O538" s="3">
        <v>0.4</v>
      </c>
      <c r="P538" s="3">
        <v>0</v>
      </c>
      <c r="Q538" s="3">
        <v>0</v>
      </c>
      <c r="R538" s="3">
        <v>0</v>
      </c>
      <c r="S538" s="3">
        <v>0</v>
      </c>
      <c r="T538">
        <v>250</v>
      </c>
      <c r="U538" s="4">
        <v>899950</v>
      </c>
      <c r="V538" s="3"/>
      <c r="W538" s="3"/>
      <c r="X538" s="3"/>
      <c r="Y538" s="3"/>
    </row>
    <row r="539" spans="1:25" x14ac:dyDescent="0.25">
      <c r="A539">
        <f t="shared" si="8"/>
        <v>899951</v>
      </c>
      <c r="D539" t="str">
        <f>VLOOKUP(L539,DoE_Compiled!$A$2:$C$12,2,FALSE)</f>
        <v>0519_T225636_40%.json</v>
      </c>
      <c r="E539" t="str">
        <f>VLOOKUP(M539,DoE_Compiled!$A$2:$C$12,2,FALSE)</f>
        <v>0519_T225636_40%.json</v>
      </c>
      <c r="F539" t="str">
        <f>VLOOKUP(N539,DoE_Compiled!$A$2:$C$12,2,FALSE)</f>
        <v>0519_T225636_40%.json</v>
      </c>
      <c r="G539" t="str">
        <f>VLOOKUP(O539,DoE_Compiled!$A$2:$C$12,2,FALSE)</f>
        <v>0519_T225636_40%.json</v>
      </c>
      <c r="H539">
        <f>VLOOKUP(P539,'Damage State Indexer'!$C$2:$D$102,2,TRUE)</f>
        <v>0</v>
      </c>
      <c r="I539">
        <f>VLOOKUP(Q539,'Damage State Indexer'!$C$2:$D$102,2,TRUE)</f>
        <v>0</v>
      </c>
      <c r="J539">
        <f>VLOOKUP(R539,'Damage State Indexer'!$C$2:$D$102,2,TRUE)</f>
        <v>0</v>
      </c>
      <c r="K539">
        <f>VLOOKUP(S539,'Damage State Indexer'!$C$2:$D$102,2,TRUE)</f>
        <v>0</v>
      </c>
      <c r="L539" s="3">
        <v>0.4</v>
      </c>
      <c r="M539" s="3">
        <v>0.4</v>
      </c>
      <c r="N539" s="3">
        <v>0.4</v>
      </c>
      <c r="O539" s="3">
        <v>0.4</v>
      </c>
      <c r="P539" s="3">
        <v>0</v>
      </c>
      <c r="Q539" s="3">
        <v>0</v>
      </c>
      <c r="R539" s="3">
        <v>0</v>
      </c>
      <c r="S539" s="3">
        <v>0</v>
      </c>
      <c r="T539">
        <v>812.5</v>
      </c>
      <c r="U539" s="4">
        <v>899951</v>
      </c>
      <c r="V539" s="3"/>
      <c r="W539" s="3"/>
      <c r="X539" s="3"/>
      <c r="Y539" s="3"/>
    </row>
    <row r="540" spans="1:25" x14ac:dyDescent="0.25">
      <c r="A540">
        <f t="shared" si="8"/>
        <v>899952</v>
      </c>
      <c r="D540" t="str">
        <f>VLOOKUP(L540,DoE_Compiled!$A$2:$C$12,2,FALSE)</f>
        <v>0519_T225636_40%.json</v>
      </c>
      <c r="E540" t="str">
        <f>VLOOKUP(M540,DoE_Compiled!$A$2:$C$12,2,FALSE)</f>
        <v>0519_T225636_40%.json</v>
      </c>
      <c r="F540" t="str">
        <f>VLOOKUP(N540,DoE_Compiled!$A$2:$C$12,2,FALSE)</f>
        <v>0519_T225636_40%.json</v>
      </c>
      <c r="G540" t="str">
        <f>VLOOKUP(O540,DoE_Compiled!$A$2:$C$12,2,FALSE)</f>
        <v>0519_T225636_40%.json</v>
      </c>
      <c r="H540">
        <f>VLOOKUP(P540,'Damage State Indexer'!$C$2:$D$102,2,TRUE)</f>
        <v>0</v>
      </c>
      <c r="I540">
        <f>VLOOKUP(Q540,'Damage State Indexer'!$C$2:$D$102,2,TRUE)</f>
        <v>0</v>
      </c>
      <c r="J540">
        <f>VLOOKUP(R540,'Damage State Indexer'!$C$2:$D$102,2,TRUE)</f>
        <v>0</v>
      </c>
      <c r="K540">
        <f>VLOOKUP(S540,'Damage State Indexer'!$C$2:$D$102,2,TRUE)</f>
        <v>0</v>
      </c>
      <c r="L540" s="3">
        <v>0.4</v>
      </c>
      <c r="M540" s="3">
        <v>0.4</v>
      </c>
      <c r="N540" s="3">
        <v>0.4</v>
      </c>
      <c r="O540" s="3">
        <v>0.4</v>
      </c>
      <c r="P540" s="3">
        <v>0</v>
      </c>
      <c r="Q540" s="3">
        <v>0</v>
      </c>
      <c r="R540" s="3">
        <v>0</v>
      </c>
      <c r="S540" s="3">
        <v>0</v>
      </c>
      <c r="T540">
        <v>1375</v>
      </c>
      <c r="U540" s="4">
        <v>899952</v>
      </c>
      <c r="V540" s="3"/>
      <c r="W540" s="3"/>
      <c r="X540" s="3"/>
      <c r="Y540" s="3"/>
    </row>
    <row r="541" spans="1:25" x14ac:dyDescent="0.25">
      <c r="A541">
        <f t="shared" si="8"/>
        <v>899953</v>
      </c>
      <c r="D541" t="str">
        <f>VLOOKUP(L541,DoE_Compiled!$A$2:$C$12,2,FALSE)</f>
        <v>0519_T225636_40%.json</v>
      </c>
      <c r="E541" t="str">
        <f>VLOOKUP(M541,DoE_Compiled!$A$2:$C$12,2,FALSE)</f>
        <v>0519_T225636_40%.json</v>
      </c>
      <c r="F541" t="str">
        <f>VLOOKUP(N541,DoE_Compiled!$A$2:$C$12,2,FALSE)</f>
        <v>0519_T225636_40%.json</v>
      </c>
      <c r="G541" t="str">
        <f>VLOOKUP(O541,DoE_Compiled!$A$2:$C$12,2,FALSE)</f>
        <v>0519_T225636_40%.json</v>
      </c>
      <c r="H541">
        <f>VLOOKUP(P541,'Damage State Indexer'!$C$2:$D$102,2,TRUE)</f>
        <v>0</v>
      </c>
      <c r="I541">
        <f>VLOOKUP(Q541,'Damage State Indexer'!$C$2:$D$102,2,TRUE)</f>
        <v>0</v>
      </c>
      <c r="J541">
        <f>VLOOKUP(R541,'Damage State Indexer'!$C$2:$D$102,2,TRUE)</f>
        <v>0</v>
      </c>
      <c r="K541">
        <f>VLOOKUP(S541,'Damage State Indexer'!$C$2:$D$102,2,TRUE)</f>
        <v>0</v>
      </c>
      <c r="L541" s="3">
        <v>0.4</v>
      </c>
      <c r="M541" s="3">
        <v>0.4</v>
      </c>
      <c r="N541" s="3">
        <v>0.4</v>
      </c>
      <c r="O541" s="3">
        <v>0.4</v>
      </c>
      <c r="P541" s="3">
        <v>0</v>
      </c>
      <c r="Q541" s="3">
        <v>0</v>
      </c>
      <c r="R541" s="3">
        <v>0</v>
      </c>
      <c r="S541" s="3">
        <v>0</v>
      </c>
      <c r="T541">
        <v>1937.5</v>
      </c>
      <c r="U541" s="4">
        <v>899953</v>
      </c>
      <c r="V541" s="3"/>
      <c r="W541" s="3"/>
      <c r="X541" s="3"/>
      <c r="Y541" s="3"/>
    </row>
    <row r="542" spans="1:25" x14ac:dyDescent="0.25">
      <c r="A542">
        <f t="shared" si="8"/>
        <v>899954</v>
      </c>
      <c r="D542" t="str">
        <f>VLOOKUP(L542,DoE_Compiled!$A$2:$C$12,2,FALSE)</f>
        <v>0519_T225636_40%.json</v>
      </c>
      <c r="E542" t="str">
        <f>VLOOKUP(M542,DoE_Compiled!$A$2:$C$12,2,FALSE)</f>
        <v>0519_T225636_40%.json</v>
      </c>
      <c r="F542" t="str">
        <f>VLOOKUP(N542,DoE_Compiled!$A$2:$C$12,2,FALSE)</f>
        <v>0519_T225636_40%.json</v>
      </c>
      <c r="G542" t="str">
        <f>VLOOKUP(O542,DoE_Compiled!$A$2:$C$12,2,FALSE)</f>
        <v>0519_T225636_40%.json</v>
      </c>
      <c r="H542">
        <f>VLOOKUP(P542,'Damage State Indexer'!$C$2:$D$102,2,TRUE)</f>
        <v>0</v>
      </c>
      <c r="I542">
        <f>VLOOKUP(Q542,'Damage State Indexer'!$C$2:$D$102,2,TRUE)</f>
        <v>0</v>
      </c>
      <c r="J542">
        <f>VLOOKUP(R542,'Damage State Indexer'!$C$2:$D$102,2,TRUE)</f>
        <v>0</v>
      </c>
      <c r="K542">
        <f>VLOOKUP(S542,'Damage State Indexer'!$C$2:$D$102,2,TRUE)</f>
        <v>0</v>
      </c>
      <c r="L542" s="3">
        <v>0.4</v>
      </c>
      <c r="M542" s="3">
        <v>0.4</v>
      </c>
      <c r="N542" s="3">
        <v>0.4</v>
      </c>
      <c r="O542" s="3">
        <v>0.4</v>
      </c>
      <c r="P542" s="3">
        <v>0</v>
      </c>
      <c r="Q542" s="3">
        <v>0</v>
      </c>
      <c r="R542" s="3">
        <v>0</v>
      </c>
      <c r="S542" s="3">
        <v>0</v>
      </c>
      <c r="T542">
        <v>2500</v>
      </c>
      <c r="U542" s="4">
        <v>899954</v>
      </c>
      <c r="V542" s="3"/>
      <c r="W542" s="3"/>
      <c r="X542" s="3"/>
      <c r="Y542" s="3"/>
    </row>
    <row r="543" spans="1:25" x14ac:dyDescent="0.25">
      <c r="A543">
        <f t="shared" si="8"/>
        <v>899955</v>
      </c>
      <c r="D543" t="str">
        <f>VLOOKUP(L543,DoE_Compiled!$A$2:$C$12,2,FALSE)</f>
        <v>0520_T112030_45%.json</v>
      </c>
      <c r="E543" t="str">
        <f>VLOOKUP(M543,DoE_Compiled!$A$2:$C$12,2,FALSE)</f>
        <v>0520_T112030_45%.json</v>
      </c>
      <c r="F543" t="str">
        <f>VLOOKUP(N543,DoE_Compiled!$A$2:$C$12,2,FALSE)</f>
        <v>0520_T112030_45%.json</v>
      </c>
      <c r="G543" t="str">
        <f>VLOOKUP(O543,DoE_Compiled!$A$2:$C$12,2,FALSE)</f>
        <v>0520_T112030_45%.json</v>
      </c>
      <c r="H543">
        <f>VLOOKUP(P543,'Damage State Indexer'!$C$2:$D$102,2,TRUE)</f>
        <v>0</v>
      </c>
      <c r="I543">
        <f>VLOOKUP(Q543,'Damage State Indexer'!$C$2:$D$102,2,TRUE)</f>
        <v>0</v>
      </c>
      <c r="J543">
        <f>VLOOKUP(R543,'Damage State Indexer'!$C$2:$D$102,2,TRUE)</f>
        <v>0</v>
      </c>
      <c r="K543">
        <f>VLOOKUP(S543,'Damage State Indexer'!$C$2:$D$102,2,TRUE)</f>
        <v>0</v>
      </c>
      <c r="L543" s="3">
        <v>0.45</v>
      </c>
      <c r="M543" s="3">
        <v>0.45</v>
      </c>
      <c r="N543" s="3">
        <v>0.45</v>
      </c>
      <c r="O543" s="3">
        <v>0.45</v>
      </c>
      <c r="P543" s="3">
        <v>0</v>
      </c>
      <c r="Q543" s="3">
        <v>0</v>
      </c>
      <c r="R543" s="3">
        <v>0</v>
      </c>
      <c r="S543" s="3">
        <v>0</v>
      </c>
      <c r="T543">
        <v>0</v>
      </c>
      <c r="U543" s="4">
        <v>899955</v>
      </c>
      <c r="V543" s="3"/>
      <c r="W543" s="3"/>
      <c r="X543" s="3"/>
      <c r="Y543" s="3"/>
    </row>
    <row r="544" spans="1:25" x14ac:dyDescent="0.25">
      <c r="A544">
        <f t="shared" si="8"/>
        <v>899956</v>
      </c>
      <c r="D544" t="str">
        <f>VLOOKUP(L544,DoE_Compiled!$A$2:$C$12,2,FALSE)</f>
        <v>0520_T112030_45%.json</v>
      </c>
      <c r="E544" t="str">
        <f>VLOOKUP(M544,DoE_Compiled!$A$2:$C$12,2,FALSE)</f>
        <v>0520_T112030_45%.json</v>
      </c>
      <c r="F544" t="str">
        <f>VLOOKUP(N544,DoE_Compiled!$A$2:$C$12,2,FALSE)</f>
        <v>0520_T112030_45%.json</v>
      </c>
      <c r="G544" t="str">
        <f>VLOOKUP(O544,DoE_Compiled!$A$2:$C$12,2,FALSE)</f>
        <v>0520_T112030_45%.json</v>
      </c>
      <c r="H544">
        <f>VLOOKUP(P544,'Damage State Indexer'!$C$2:$D$102,2,TRUE)</f>
        <v>0</v>
      </c>
      <c r="I544">
        <f>VLOOKUP(Q544,'Damage State Indexer'!$C$2:$D$102,2,TRUE)</f>
        <v>0</v>
      </c>
      <c r="J544">
        <f>VLOOKUP(R544,'Damage State Indexer'!$C$2:$D$102,2,TRUE)</f>
        <v>0</v>
      </c>
      <c r="K544">
        <f>VLOOKUP(S544,'Damage State Indexer'!$C$2:$D$102,2,TRUE)</f>
        <v>0</v>
      </c>
      <c r="L544" s="3">
        <v>0.45</v>
      </c>
      <c r="M544" s="3">
        <v>0.45</v>
      </c>
      <c r="N544" s="3">
        <v>0.45</v>
      </c>
      <c r="O544" s="3">
        <v>0.45</v>
      </c>
      <c r="P544" s="3">
        <v>0</v>
      </c>
      <c r="Q544" s="3">
        <v>0</v>
      </c>
      <c r="R544" s="3">
        <v>0</v>
      </c>
      <c r="S544" s="3">
        <v>0</v>
      </c>
      <c r="T544">
        <v>250</v>
      </c>
      <c r="U544" s="4">
        <v>899956</v>
      </c>
      <c r="V544" s="3"/>
      <c r="W544" s="3"/>
      <c r="X544" s="3"/>
      <c r="Y544" s="3"/>
    </row>
    <row r="545" spans="1:25" x14ac:dyDescent="0.25">
      <c r="A545">
        <f t="shared" si="8"/>
        <v>899957</v>
      </c>
      <c r="D545" t="str">
        <f>VLOOKUP(L545,DoE_Compiled!$A$2:$C$12,2,FALSE)</f>
        <v>0520_T112030_45%.json</v>
      </c>
      <c r="E545" t="str">
        <f>VLOOKUP(M545,DoE_Compiled!$A$2:$C$12,2,FALSE)</f>
        <v>0520_T112030_45%.json</v>
      </c>
      <c r="F545" t="str">
        <f>VLOOKUP(N545,DoE_Compiled!$A$2:$C$12,2,FALSE)</f>
        <v>0520_T112030_45%.json</v>
      </c>
      <c r="G545" t="str">
        <f>VLOOKUP(O545,DoE_Compiled!$A$2:$C$12,2,FALSE)</f>
        <v>0520_T112030_45%.json</v>
      </c>
      <c r="H545">
        <f>VLOOKUP(P545,'Damage State Indexer'!$C$2:$D$102,2,TRUE)</f>
        <v>0</v>
      </c>
      <c r="I545">
        <f>VLOOKUP(Q545,'Damage State Indexer'!$C$2:$D$102,2,TRUE)</f>
        <v>0</v>
      </c>
      <c r="J545">
        <f>VLOOKUP(R545,'Damage State Indexer'!$C$2:$D$102,2,TRUE)</f>
        <v>0</v>
      </c>
      <c r="K545">
        <f>VLOOKUP(S545,'Damage State Indexer'!$C$2:$D$102,2,TRUE)</f>
        <v>0</v>
      </c>
      <c r="L545" s="3">
        <v>0.45</v>
      </c>
      <c r="M545" s="3">
        <v>0.45</v>
      </c>
      <c r="N545" s="3">
        <v>0.45</v>
      </c>
      <c r="O545" s="3">
        <v>0.45</v>
      </c>
      <c r="P545" s="3">
        <v>0</v>
      </c>
      <c r="Q545" s="3">
        <v>0</v>
      </c>
      <c r="R545" s="3">
        <v>0</v>
      </c>
      <c r="S545" s="3">
        <v>0</v>
      </c>
      <c r="T545">
        <v>812.5</v>
      </c>
      <c r="U545" s="4">
        <v>899957</v>
      </c>
      <c r="V545" s="3"/>
      <c r="W545" s="3"/>
      <c r="X545" s="3"/>
      <c r="Y545" s="3"/>
    </row>
    <row r="546" spans="1:25" x14ac:dyDescent="0.25">
      <c r="A546">
        <f t="shared" si="8"/>
        <v>899958</v>
      </c>
      <c r="D546" t="str">
        <f>VLOOKUP(L546,DoE_Compiled!$A$2:$C$12,2,FALSE)</f>
        <v>0520_T112030_45%.json</v>
      </c>
      <c r="E546" t="str">
        <f>VLOOKUP(M546,DoE_Compiled!$A$2:$C$12,2,FALSE)</f>
        <v>0520_T112030_45%.json</v>
      </c>
      <c r="F546" t="str">
        <f>VLOOKUP(N546,DoE_Compiled!$A$2:$C$12,2,FALSE)</f>
        <v>0520_T112030_45%.json</v>
      </c>
      <c r="G546" t="str">
        <f>VLOOKUP(O546,DoE_Compiled!$A$2:$C$12,2,FALSE)</f>
        <v>0520_T112030_45%.json</v>
      </c>
      <c r="H546">
        <f>VLOOKUP(P546,'Damage State Indexer'!$C$2:$D$102,2,TRUE)</f>
        <v>0</v>
      </c>
      <c r="I546">
        <f>VLOOKUP(Q546,'Damage State Indexer'!$C$2:$D$102,2,TRUE)</f>
        <v>0</v>
      </c>
      <c r="J546">
        <f>VLOOKUP(R546,'Damage State Indexer'!$C$2:$D$102,2,TRUE)</f>
        <v>0</v>
      </c>
      <c r="K546">
        <f>VLOOKUP(S546,'Damage State Indexer'!$C$2:$D$102,2,TRUE)</f>
        <v>0</v>
      </c>
      <c r="L546" s="3">
        <v>0.45</v>
      </c>
      <c r="M546" s="3">
        <v>0.45</v>
      </c>
      <c r="N546" s="3">
        <v>0.45</v>
      </c>
      <c r="O546" s="3">
        <v>0.45</v>
      </c>
      <c r="P546" s="3">
        <v>0</v>
      </c>
      <c r="Q546" s="3">
        <v>0</v>
      </c>
      <c r="R546" s="3">
        <v>0</v>
      </c>
      <c r="S546" s="3">
        <v>0</v>
      </c>
      <c r="T546">
        <v>1375</v>
      </c>
      <c r="U546" s="4">
        <v>899958</v>
      </c>
      <c r="V546" s="3"/>
      <c r="W546" s="3"/>
      <c r="X546" s="3"/>
      <c r="Y546" s="3"/>
    </row>
    <row r="547" spans="1:25" x14ac:dyDescent="0.25">
      <c r="A547">
        <f t="shared" si="8"/>
        <v>899959</v>
      </c>
      <c r="D547" t="str">
        <f>VLOOKUP(L547,DoE_Compiled!$A$2:$C$12,2,FALSE)</f>
        <v>0520_T112030_45%.json</v>
      </c>
      <c r="E547" t="str">
        <f>VLOOKUP(M547,DoE_Compiled!$A$2:$C$12,2,FALSE)</f>
        <v>0520_T112030_45%.json</v>
      </c>
      <c r="F547" t="str">
        <f>VLOOKUP(N547,DoE_Compiled!$A$2:$C$12,2,FALSE)</f>
        <v>0520_T112030_45%.json</v>
      </c>
      <c r="G547" t="str">
        <f>VLOOKUP(O547,DoE_Compiled!$A$2:$C$12,2,FALSE)</f>
        <v>0520_T112030_45%.json</v>
      </c>
      <c r="H547">
        <f>VLOOKUP(P547,'Damage State Indexer'!$C$2:$D$102,2,TRUE)</f>
        <v>0</v>
      </c>
      <c r="I547">
        <f>VLOOKUP(Q547,'Damage State Indexer'!$C$2:$D$102,2,TRUE)</f>
        <v>0</v>
      </c>
      <c r="J547">
        <f>VLOOKUP(R547,'Damage State Indexer'!$C$2:$D$102,2,TRUE)</f>
        <v>0</v>
      </c>
      <c r="K547">
        <f>VLOOKUP(S547,'Damage State Indexer'!$C$2:$D$102,2,TRUE)</f>
        <v>0</v>
      </c>
      <c r="L547" s="3">
        <v>0.45</v>
      </c>
      <c r="M547" s="3">
        <v>0.45</v>
      </c>
      <c r="N547" s="3">
        <v>0.45</v>
      </c>
      <c r="O547" s="3">
        <v>0.45</v>
      </c>
      <c r="P547" s="3">
        <v>0</v>
      </c>
      <c r="Q547" s="3">
        <v>0</v>
      </c>
      <c r="R547" s="3">
        <v>0</v>
      </c>
      <c r="S547" s="3">
        <v>0</v>
      </c>
      <c r="T547">
        <v>1937.5</v>
      </c>
      <c r="U547" s="4">
        <v>899959</v>
      </c>
      <c r="V547" s="3"/>
      <c r="W547" s="3"/>
      <c r="X547" s="3"/>
      <c r="Y547" s="3"/>
    </row>
    <row r="548" spans="1:25" x14ac:dyDescent="0.25">
      <c r="A548">
        <f t="shared" si="8"/>
        <v>899960</v>
      </c>
      <c r="D548" t="str">
        <f>VLOOKUP(L548,DoE_Compiled!$A$2:$C$12,2,FALSE)</f>
        <v>0520_T112030_45%.json</v>
      </c>
      <c r="E548" t="str">
        <f>VLOOKUP(M548,DoE_Compiled!$A$2:$C$12,2,FALSE)</f>
        <v>0520_T112030_45%.json</v>
      </c>
      <c r="F548" t="str">
        <f>VLOOKUP(N548,DoE_Compiled!$A$2:$C$12,2,FALSE)</f>
        <v>0520_T112030_45%.json</v>
      </c>
      <c r="G548" t="str">
        <f>VLOOKUP(O548,DoE_Compiled!$A$2:$C$12,2,FALSE)</f>
        <v>0520_T112030_45%.json</v>
      </c>
      <c r="H548">
        <f>VLOOKUP(P548,'Damage State Indexer'!$C$2:$D$102,2,TRUE)</f>
        <v>0</v>
      </c>
      <c r="I548">
        <f>VLOOKUP(Q548,'Damage State Indexer'!$C$2:$D$102,2,TRUE)</f>
        <v>0</v>
      </c>
      <c r="J548">
        <f>VLOOKUP(R548,'Damage State Indexer'!$C$2:$D$102,2,TRUE)</f>
        <v>0</v>
      </c>
      <c r="K548">
        <f>VLOOKUP(S548,'Damage State Indexer'!$C$2:$D$102,2,TRUE)</f>
        <v>0</v>
      </c>
      <c r="L548" s="3">
        <v>0.45</v>
      </c>
      <c r="M548" s="3">
        <v>0.45</v>
      </c>
      <c r="N548" s="3">
        <v>0.45</v>
      </c>
      <c r="O548" s="3">
        <v>0.45</v>
      </c>
      <c r="P548" s="3">
        <v>0</v>
      </c>
      <c r="Q548" s="3">
        <v>0</v>
      </c>
      <c r="R548" s="3">
        <v>0</v>
      </c>
      <c r="S548" s="3">
        <v>0</v>
      </c>
      <c r="T548">
        <v>2500</v>
      </c>
      <c r="U548" s="4">
        <v>899960</v>
      </c>
      <c r="V548" s="3"/>
      <c r="W548" s="3"/>
      <c r="X548" s="3"/>
      <c r="Y548" s="3"/>
    </row>
    <row r="549" spans="1:25" x14ac:dyDescent="0.25">
      <c r="A549">
        <f t="shared" si="8"/>
        <v>899961</v>
      </c>
      <c r="D549" t="str">
        <f>VLOOKUP(L549,DoE_Compiled!$A$2:$C$12,2,FALSE)</f>
        <v>0520_T131705_50%.json</v>
      </c>
      <c r="E549" t="str">
        <f>VLOOKUP(M549,DoE_Compiled!$A$2:$C$12,2,FALSE)</f>
        <v>0520_T131705_50%.json</v>
      </c>
      <c r="F549" t="str">
        <f>VLOOKUP(N549,DoE_Compiled!$A$2:$C$12,2,FALSE)</f>
        <v>0520_T131705_50%.json</v>
      </c>
      <c r="G549" t="str">
        <f>VLOOKUP(O549,DoE_Compiled!$A$2:$C$12,2,FALSE)</f>
        <v>0520_T131705_50%.json</v>
      </c>
      <c r="H549">
        <f>VLOOKUP(P549,'Damage State Indexer'!$C$2:$D$102,2,TRUE)</f>
        <v>0</v>
      </c>
      <c r="I549">
        <f>VLOOKUP(Q549,'Damage State Indexer'!$C$2:$D$102,2,TRUE)</f>
        <v>0</v>
      </c>
      <c r="J549">
        <f>VLOOKUP(R549,'Damage State Indexer'!$C$2:$D$102,2,TRUE)</f>
        <v>0</v>
      </c>
      <c r="K549">
        <f>VLOOKUP(S549,'Damage State Indexer'!$C$2:$D$102,2,TRUE)</f>
        <v>0</v>
      </c>
      <c r="L549" s="3">
        <v>0.5</v>
      </c>
      <c r="M549" s="3">
        <v>0.5</v>
      </c>
      <c r="N549" s="3">
        <v>0.5</v>
      </c>
      <c r="O549" s="3">
        <v>0.5</v>
      </c>
      <c r="P549" s="3">
        <v>0</v>
      </c>
      <c r="Q549" s="3">
        <v>0</v>
      </c>
      <c r="R549" s="3">
        <v>0</v>
      </c>
      <c r="S549" s="3">
        <v>0</v>
      </c>
      <c r="T549">
        <v>0</v>
      </c>
      <c r="U549" s="4">
        <v>899961</v>
      </c>
      <c r="V549" s="3"/>
      <c r="W549" s="3"/>
      <c r="X549" s="3"/>
      <c r="Y549" s="3"/>
    </row>
    <row r="550" spans="1:25" x14ac:dyDescent="0.25">
      <c r="A550">
        <f t="shared" si="8"/>
        <v>899962</v>
      </c>
      <c r="D550" t="str">
        <f>VLOOKUP(L550,DoE_Compiled!$A$2:$C$12,2,FALSE)</f>
        <v>0520_T131705_50%.json</v>
      </c>
      <c r="E550" t="str">
        <f>VLOOKUP(M550,DoE_Compiled!$A$2:$C$12,2,FALSE)</f>
        <v>0520_T131705_50%.json</v>
      </c>
      <c r="F550" t="str">
        <f>VLOOKUP(N550,DoE_Compiled!$A$2:$C$12,2,FALSE)</f>
        <v>0520_T131705_50%.json</v>
      </c>
      <c r="G550" t="str">
        <f>VLOOKUP(O550,DoE_Compiled!$A$2:$C$12,2,FALSE)</f>
        <v>0520_T131705_50%.json</v>
      </c>
      <c r="H550">
        <f>VLOOKUP(P550,'Damage State Indexer'!$C$2:$D$102,2,TRUE)</f>
        <v>0</v>
      </c>
      <c r="I550">
        <f>VLOOKUP(Q550,'Damage State Indexer'!$C$2:$D$102,2,TRUE)</f>
        <v>0</v>
      </c>
      <c r="J550">
        <f>VLOOKUP(R550,'Damage State Indexer'!$C$2:$D$102,2,TRUE)</f>
        <v>0</v>
      </c>
      <c r="K550">
        <f>VLOOKUP(S550,'Damage State Indexer'!$C$2:$D$102,2,TRUE)</f>
        <v>0</v>
      </c>
      <c r="L550" s="3">
        <v>0.5</v>
      </c>
      <c r="M550" s="3">
        <v>0.5</v>
      </c>
      <c r="N550" s="3">
        <v>0.5</v>
      </c>
      <c r="O550" s="3">
        <v>0.5</v>
      </c>
      <c r="P550" s="3">
        <v>0</v>
      </c>
      <c r="Q550" s="3">
        <v>0</v>
      </c>
      <c r="R550" s="3">
        <v>0</v>
      </c>
      <c r="S550" s="3">
        <v>0</v>
      </c>
      <c r="T550">
        <v>250</v>
      </c>
      <c r="U550" s="4">
        <v>899962</v>
      </c>
      <c r="V550" s="3"/>
      <c r="W550" s="3"/>
      <c r="X550" s="3"/>
      <c r="Y550" s="3"/>
    </row>
    <row r="551" spans="1:25" x14ac:dyDescent="0.25">
      <c r="A551">
        <f t="shared" si="8"/>
        <v>899963</v>
      </c>
      <c r="D551" t="str">
        <f>VLOOKUP(L551,DoE_Compiled!$A$2:$C$12,2,FALSE)</f>
        <v>0520_T131705_50%.json</v>
      </c>
      <c r="E551" t="str">
        <f>VLOOKUP(M551,DoE_Compiled!$A$2:$C$12,2,FALSE)</f>
        <v>0520_T131705_50%.json</v>
      </c>
      <c r="F551" t="str">
        <f>VLOOKUP(N551,DoE_Compiled!$A$2:$C$12,2,FALSE)</f>
        <v>0520_T131705_50%.json</v>
      </c>
      <c r="G551" t="str">
        <f>VLOOKUP(O551,DoE_Compiled!$A$2:$C$12,2,FALSE)</f>
        <v>0520_T131705_50%.json</v>
      </c>
      <c r="H551">
        <f>VLOOKUP(P551,'Damage State Indexer'!$C$2:$D$102,2,TRUE)</f>
        <v>0</v>
      </c>
      <c r="I551">
        <f>VLOOKUP(Q551,'Damage State Indexer'!$C$2:$D$102,2,TRUE)</f>
        <v>0</v>
      </c>
      <c r="J551">
        <f>VLOOKUP(R551,'Damage State Indexer'!$C$2:$D$102,2,TRUE)</f>
        <v>0</v>
      </c>
      <c r="K551">
        <f>VLOOKUP(S551,'Damage State Indexer'!$C$2:$D$102,2,TRUE)</f>
        <v>0</v>
      </c>
      <c r="L551" s="3">
        <v>0.5</v>
      </c>
      <c r="M551" s="3">
        <v>0.5</v>
      </c>
      <c r="N551" s="3">
        <v>0.5</v>
      </c>
      <c r="O551" s="3">
        <v>0.5</v>
      </c>
      <c r="P551" s="3">
        <v>0</v>
      </c>
      <c r="Q551" s="3">
        <v>0</v>
      </c>
      <c r="R551" s="3">
        <v>0</v>
      </c>
      <c r="S551" s="3">
        <v>0</v>
      </c>
      <c r="T551">
        <v>812.5</v>
      </c>
      <c r="U551" s="4">
        <v>899963</v>
      </c>
      <c r="V551" s="3"/>
      <c r="W551" s="3"/>
      <c r="X551" s="3"/>
      <c r="Y551" s="3"/>
    </row>
    <row r="552" spans="1:25" x14ac:dyDescent="0.25">
      <c r="A552">
        <f t="shared" si="8"/>
        <v>899964</v>
      </c>
      <c r="D552" t="str">
        <f>VLOOKUP(L552,DoE_Compiled!$A$2:$C$12,2,FALSE)</f>
        <v>0520_T131705_50%.json</v>
      </c>
      <c r="E552" t="str">
        <f>VLOOKUP(M552,DoE_Compiled!$A$2:$C$12,2,FALSE)</f>
        <v>0520_T131705_50%.json</v>
      </c>
      <c r="F552" t="str">
        <f>VLOOKUP(N552,DoE_Compiled!$A$2:$C$12,2,FALSE)</f>
        <v>0520_T131705_50%.json</v>
      </c>
      <c r="G552" t="str">
        <f>VLOOKUP(O552,DoE_Compiled!$A$2:$C$12,2,FALSE)</f>
        <v>0520_T131705_50%.json</v>
      </c>
      <c r="H552">
        <f>VLOOKUP(P552,'Damage State Indexer'!$C$2:$D$102,2,TRUE)</f>
        <v>0</v>
      </c>
      <c r="I552">
        <f>VLOOKUP(Q552,'Damage State Indexer'!$C$2:$D$102,2,TRUE)</f>
        <v>0</v>
      </c>
      <c r="J552">
        <f>VLOOKUP(R552,'Damage State Indexer'!$C$2:$D$102,2,TRUE)</f>
        <v>0</v>
      </c>
      <c r="K552">
        <f>VLOOKUP(S552,'Damage State Indexer'!$C$2:$D$102,2,TRUE)</f>
        <v>0</v>
      </c>
      <c r="L552" s="3">
        <v>0.5</v>
      </c>
      <c r="M552" s="3">
        <v>0.5</v>
      </c>
      <c r="N552" s="3">
        <v>0.5</v>
      </c>
      <c r="O552" s="3">
        <v>0.5</v>
      </c>
      <c r="P552" s="3">
        <v>0</v>
      </c>
      <c r="Q552" s="3">
        <v>0</v>
      </c>
      <c r="R552" s="3">
        <v>0</v>
      </c>
      <c r="S552" s="3">
        <v>0</v>
      </c>
      <c r="T552">
        <v>1375</v>
      </c>
      <c r="U552" s="4">
        <v>899964</v>
      </c>
      <c r="V552" s="3"/>
      <c r="W552" s="3"/>
      <c r="X552" s="3"/>
      <c r="Y552" s="3"/>
    </row>
    <row r="553" spans="1:25" x14ac:dyDescent="0.25">
      <c r="A553">
        <f t="shared" si="8"/>
        <v>899965</v>
      </c>
      <c r="D553" t="str">
        <f>VLOOKUP(L553,DoE_Compiled!$A$2:$C$12,2,FALSE)</f>
        <v>0520_T131705_50%.json</v>
      </c>
      <c r="E553" t="str">
        <f>VLOOKUP(M553,DoE_Compiled!$A$2:$C$12,2,FALSE)</f>
        <v>0520_T131705_50%.json</v>
      </c>
      <c r="F553" t="str">
        <f>VLOOKUP(N553,DoE_Compiled!$A$2:$C$12,2,FALSE)</f>
        <v>0520_T131705_50%.json</v>
      </c>
      <c r="G553" t="str">
        <f>VLOOKUP(O553,DoE_Compiled!$A$2:$C$12,2,FALSE)</f>
        <v>0520_T131705_50%.json</v>
      </c>
      <c r="H553">
        <f>VLOOKUP(P553,'Damage State Indexer'!$C$2:$D$102,2,TRUE)</f>
        <v>0</v>
      </c>
      <c r="I553">
        <f>VLOOKUP(Q553,'Damage State Indexer'!$C$2:$D$102,2,TRUE)</f>
        <v>0</v>
      </c>
      <c r="J553">
        <f>VLOOKUP(R553,'Damage State Indexer'!$C$2:$D$102,2,TRUE)</f>
        <v>0</v>
      </c>
      <c r="K553">
        <f>VLOOKUP(S553,'Damage State Indexer'!$C$2:$D$102,2,TRUE)</f>
        <v>0</v>
      </c>
      <c r="L553" s="3">
        <v>0.5</v>
      </c>
      <c r="M553" s="3">
        <v>0.5</v>
      </c>
      <c r="N553" s="3">
        <v>0.5</v>
      </c>
      <c r="O553" s="3">
        <v>0.5</v>
      </c>
      <c r="P553" s="3">
        <v>0</v>
      </c>
      <c r="Q553" s="3">
        <v>0</v>
      </c>
      <c r="R553" s="3">
        <v>0</v>
      </c>
      <c r="S553" s="3">
        <v>0</v>
      </c>
      <c r="T553">
        <v>1937.5</v>
      </c>
      <c r="U553" s="4">
        <v>899965</v>
      </c>
      <c r="V553" s="3"/>
      <c r="W553" s="3"/>
      <c r="X553" s="3"/>
      <c r="Y553" s="3"/>
    </row>
    <row r="554" spans="1:25" x14ac:dyDescent="0.25">
      <c r="A554">
        <f t="shared" si="8"/>
        <v>899966</v>
      </c>
      <c r="D554" t="str">
        <f>VLOOKUP(L554,DoE_Compiled!$A$2:$C$12,2,FALSE)</f>
        <v>0520_T131705_50%.json</v>
      </c>
      <c r="E554" t="str">
        <f>VLOOKUP(M554,DoE_Compiled!$A$2:$C$12,2,FALSE)</f>
        <v>0520_T131705_50%.json</v>
      </c>
      <c r="F554" t="str">
        <f>VLOOKUP(N554,DoE_Compiled!$A$2:$C$12,2,FALSE)</f>
        <v>0520_T131705_50%.json</v>
      </c>
      <c r="G554" t="str">
        <f>VLOOKUP(O554,DoE_Compiled!$A$2:$C$12,2,FALSE)</f>
        <v>0520_T131705_50%.json</v>
      </c>
      <c r="H554">
        <f>VLOOKUP(P554,'Damage State Indexer'!$C$2:$D$102,2,TRUE)</f>
        <v>0</v>
      </c>
      <c r="I554">
        <f>VLOOKUP(Q554,'Damage State Indexer'!$C$2:$D$102,2,TRUE)</f>
        <v>0</v>
      </c>
      <c r="J554">
        <f>VLOOKUP(R554,'Damage State Indexer'!$C$2:$D$102,2,TRUE)</f>
        <v>0</v>
      </c>
      <c r="K554">
        <f>VLOOKUP(S554,'Damage State Indexer'!$C$2:$D$102,2,TRUE)</f>
        <v>0</v>
      </c>
      <c r="L554" s="3">
        <v>0.5</v>
      </c>
      <c r="M554" s="3">
        <v>0.5</v>
      </c>
      <c r="N554" s="3">
        <v>0.5</v>
      </c>
      <c r="O554" s="3">
        <v>0.5</v>
      </c>
      <c r="P554" s="3">
        <v>0</v>
      </c>
      <c r="Q554" s="3">
        <v>0</v>
      </c>
      <c r="R554" s="3">
        <v>0</v>
      </c>
      <c r="S554" s="3">
        <v>0</v>
      </c>
      <c r="T554">
        <v>2500</v>
      </c>
      <c r="U554" s="4">
        <v>899966</v>
      </c>
      <c r="V554" s="3"/>
      <c r="W554" s="3"/>
      <c r="X554" s="3"/>
      <c r="Y554" s="3"/>
    </row>
    <row r="555" spans="1:25" x14ac:dyDescent="0.25">
      <c r="A555">
        <f t="shared" si="8"/>
        <v>899967</v>
      </c>
      <c r="B555" s="10"/>
      <c r="D555" t="str">
        <f>VLOOKUP(L555,DoE_Compiled!$A$2:$C$12,2,FALSE)</f>
        <v>0510_T221322_linear_10%.json</v>
      </c>
      <c r="E555" t="str">
        <f>VLOOKUP(M555,DoE_Compiled!$A$2:$C$12,2,FALSE)</f>
        <v>0516_T235904_20%.json</v>
      </c>
      <c r="F555" t="str">
        <f>VLOOKUP(N555,DoE_Compiled!$A$2:$C$12,2,FALSE)</f>
        <v>0518_T090953_30%.json</v>
      </c>
      <c r="G555" t="str">
        <f>VLOOKUP(O555,DoE_Compiled!$A$2:$C$12,2,FALSE)</f>
        <v>0518_T090953_30%.json</v>
      </c>
      <c r="H555">
        <f>VLOOKUP(P555,'Damage State Indexer'!$C$2:$D$102,2,TRUE)</f>
        <v>0</v>
      </c>
      <c r="I555">
        <f>VLOOKUP(Q555,'Damage State Indexer'!$C$2:$D$102,2,TRUE)</f>
        <v>0</v>
      </c>
      <c r="J555">
        <f>VLOOKUP(R555,'Damage State Indexer'!$C$2:$D$102,2,TRUE)</f>
        <v>0</v>
      </c>
      <c r="K555">
        <f>VLOOKUP(S555,'Damage State Indexer'!$C$2:$D$102,2,TRUE)</f>
        <v>0</v>
      </c>
      <c r="L555" s="8">
        <v>0.1</v>
      </c>
      <c r="M555" s="8">
        <v>0.2</v>
      </c>
      <c r="N555" s="8">
        <v>0.3</v>
      </c>
      <c r="O555" s="8">
        <v>0.3</v>
      </c>
      <c r="P555" s="8">
        <v>0</v>
      </c>
      <c r="Q555" s="8">
        <v>0</v>
      </c>
      <c r="R555" s="8">
        <v>0</v>
      </c>
      <c r="S555" s="8">
        <v>0</v>
      </c>
      <c r="T555" s="7">
        <v>0</v>
      </c>
      <c r="U555" s="4">
        <v>899967</v>
      </c>
      <c r="V555" s="3"/>
      <c r="W555" s="3"/>
      <c r="X555" s="3"/>
      <c r="Y555" s="3"/>
    </row>
    <row r="556" spans="1:25" x14ac:dyDescent="0.25">
      <c r="A556">
        <f t="shared" si="8"/>
        <v>899968</v>
      </c>
      <c r="B556" s="10"/>
      <c r="D556" t="str">
        <f>VLOOKUP(L556,DoE_Compiled!$A$2:$C$12,2,FALSE)</f>
        <v>0510_T221322_linear_10%.json</v>
      </c>
      <c r="E556" t="str">
        <f>VLOOKUP(M556,DoE_Compiled!$A$2:$C$12,2,FALSE)</f>
        <v>0516_T235904_20%.json</v>
      </c>
      <c r="F556" t="str">
        <f>VLOOKUP(N556,DoE_Compiled!$A$2:$C$12,2,FALSE)</f>
        <v>0518_T090953_30%.json</v>
      </c>
      <c r="G556" t="str">
        <f>VLOOKUP(O556,DoE_Compiled!$A$2:$C$12,2,FALSE)</f>
        <v>0518_T090953_30%.json</v>
      </c>
      <c r="H556">
        <f>VLOOKUP(P556,'Damage State Indexer'!$C$2:$D$102,2,TRUE)</f>
        <v>0</v>
      </c>
      <c r="I556">
        <f>VLOOKUP(Q556,'Damage State Indexer'!$C$2:$D$102,2,TRUE)</f>
        <v>0</v>
      </c>
      <c r="J556">
        <f>VLOOKUP(R556,'Damage State Indexer'!$C$2:$D$102,2,TRUE)</f>
        <v>0</v>
      </c>
      <c r="K556">
        <f>VLOOKUP(S556,'Damage State Indexer'!$C$2:$D$102,2,TRUE)</f>
        <v>0</v>
      </c>
      <c r="L556" s="8">
        <v>0.1</v>
      </c>
      <c r="M556" s="8">
        <v>0.2</v>
      </c>
      <c r="N556" s="8">
        <v>0.3</v>
      </c>
      <c r="O556" s="8">
        <v>0.3</v>
      </c>
      <c r="P556" s="8">
        <v>0</v>
      </c>
      <c r="Q556" s="8">
        <v>0</v>
      </c>
      <c r="R556" s="8">
        <v>0</v>
      </c>
      <c r="S556" s="8">
        <v>0</v>
      </c>
      <c r="T556" s="7">
        <v>250</v>
      </c>
      <c r="U556" s="4">
        <v>899968</v>
      </c>
      <c r="V556" s="3"/>
      <c r="W556" s="3"/>
      <c r="X556" s="3"/>
      <c r="Y556" s="3"/>
    </row>
    <row r="557" spans="1:25" x14ac:dyDescent="0.25">
      <c r="A557">
        <f t="shared" si="8"/>
        <v>899969</v>
      </c>
      <c r="B557" s="10"/>
      <c r="D557" t="str">
        <f>VLOOKUP(L557,DoE_Compiled!$A$2:$C$12,2,FALSE)</f>
        <v>0510_T221322_linear_10%.json</v>
      </c>
      <c r="E557" t="str">
        <f>VLOOKUP(M557,DoE_Compiled!$A$2:$C$12,2,FALSE)</f>
        <v>0516_T235904_20%.json</v>
      </c>
      <c r="F557" t="str">
        <f>VLOOKUP(N557,DoE_Compiled!$A$2:$C$12,2,FALSE)</f>
        <v>0518_T090953_30%.json</v>
      </c>
      <c r="G557" t="str">
        <f>VLOOKUP(O557,DoE_Compiled!$A$2:$C$12,2,FALSE)</f>
        <v>0518_T090953_30%.json</v>
      </c>
      <c r="H557">
        <f>VLOOKUP(P557,'Damage State Indexer'!$C$2:$D$102,2,TRUE)</f>
        <v>0</v>
      </c>
      <c r="I557">
        <f>VLOOKUP(Q557,'Damage State Indexer'!$C$2:$D$102,2,TRUE)</f>
        <v>0</v>
      </c>
      <c r="J557">
        <f>VLOOKUP(R557,'Damage State Indexer'!$C$2:$D$102,2,TRUE)</f>
        <v>0</v>
      </c>
      <c r="K557">
        <f>VLOOKUP(S557,'Damage State Indexer'!$C$2:$D$102,2,TRUE)</f>
        <v>0</v>
      </c>
      <c r="L557" s="8">
        <v>0.1</v>
      </c>
      <c r="M557" s="8">
        <v>0.2</v>
      </c>
      <c r="N557" s="8">
        <v>0.3</v>
      </c>
      <c r="O557" s="8">
        <v>0.3</v>
      </c>
      <c r="P557" s="8">
        <v>0</v>
      </c>
      <c r="Q557" s="8">
        <v>0</v>
      </c>
      <c r="R557" s="8">
        <v>0</v>
      </c>
      <c r="S557" s="8">
        <v>0</v>
      </c>
      <c r="T557" s="7">
        <v>812.5</v>
      </c>
      <c r="U557" s="4">
        <v>899969</v>
      </c>
      <c r="V557" s="3"/>
      <c r="W557" s="3"/>
      <c r="X557" s="3"/>
      <c r="Y557" s="3"/>
    </row>
    <row r="558" spans="1:25" x14ac:dyDescent="0.25">
      <c r="A558">
        <f t="shared" si="8"/>
        <v>899970</v>
      </c>
      <c r="B558" s="10"/>
      <c r="D558" t="str">
        <f>VLOOKUP(L558,DoE_Compiled!$A$2:$C$12,2,FALSE)</f>
        <v>0510_T221322_linear_10%.json</v>
      </c>
      <c r="E558" t="str">
        <f>VLOOKUP(M558,DoE_Compiled!$A$2:$C$12,2,FALSE)</f>
        <v>0516_T235904_20%.json</v>
      </c>
      <c r="F558" t="str">
        <f>VLOOKUP(N558,DoE_Compiled!$A$2:$C$12,2,FALSE)</f>
        <v>0518_T090953_30%.json</v>
      </c>
      <c r="G558" t="str">
        <f>VLOOKUP(O558,DoE_Compiled!$A$2:$C$12,2,FALSE)</f>
        <v>0518_T090953_30%.json</v>
      </c>
      <c r="H558">
        <f>VLOOKUP(P558,'Damage State Indexer'!$C$2:$D$102,2,TRUE)</f>
        <v>0</v>
      </c>
      <c r="I558">
        <f>VLOOKUP(Q558,'Damage State Indexer'!$C$2:$D$102,2,TRUE)</f>
        <v>0</v>
      </c>
      <c r="J558">
        <f>VLOOKUP(R558,'Damage State Indexer'!$C$2:$D$102,2,TRUE)</f>
        <v>0</v>
      </c>
      <c r="K558">
        <f>VLOOKUP(S558,'Damage State Indexer'!$C$2:$D$102,2,TRUE)</f>
        <v>0</v>
      </c>
      <c r="L558" s="8">
        <v>0.1</v>
      </c>
      <c r="M558" s="8">
        <v>0.2</v>
      </c>
      <c r="N558" s="8">
        <v>0.3</v>
      </c>
      <c r="O558" s="8">
        <v>0.3</v>
      </c>
      <c r="P558" s="8">
        <v>0</v>
      </c>
      <c r="Q558" s="8">
        <v>0</v>
      </c>
      <c r="R558" s="8">
        <v>0</v>
      </c>
      <c r="S558" s="8">
        <v>0</v>
      </c>
      <c r="T558" s="7">
        <v>1375</v>
      </c>
      <c r="U558" s="4">
        <v>899970</v>
      </c>
      <c r="V558" s="3"/>
      <c r="W558" s="3"/>
      <c r="X558" s="3"/>
      <c r="Y558" s="3"/>
    </row>
    <row r="559" spans="1:25" x14ac:dyDescent="0.25">
      <c r="A559">
        <f t="shared" si="8"/>
        <v>899971</v>
      </c>
      <c r="B559" s="10"/>
      <c r="D559" t="str">
        <f>VLOOKUP(L559,DoE_Compiled!$A$2:$C$12,2,FALSE)</f>
        <v>0510_T221322_linear_10%.json</v>
      </c>
      <c r="E559" t="str">
        <f>VLOOKUP(M559,DoE_Compiled!$A$2:$C$12,2,FALSE)</f>
        <v>0516_T235904_20%.json</v>
      </c>
      <c r="F559" t="str">
        <f>VLOOKUP(N559,DoE_Compiled!$A$2:$C$12,2,FALSE)</f>
        <v>0518_T090953_30%.json</v>
      </c>
      <c r="G559" t="str">
        <f>VLOOKUP(O559,DoE_Compiled!$A$2:$C$12,2,FALSE)</f>
        <v>0518_T090953_30%.json</v>
      </c>
      <c r="H559">
        <f>VLOOKUP(P559,'Damage State Indexer'!$C$2:$D$102,2,TRUE)</f>
        <v>0</v>
      </c>
      <c r="I559">
        <f>VLOOKUP(Q559,'Damage State Indexer'!$C$2:$D$102,2,TRUE)</f>
        <v>0</v>
      </c>
      <c r="J559">
        <f>VLOOKUP(R559,'Damage State Indexer'!$C$2:$D$102,2,TRUE)</f>
        <v>0</v>
      </c>
      <c r="K559">
        <f>VLOOKUP(S559,'Damage State Indexer'!$C$2:$D$102,2,TRUE)</f>
        <v>0</v>
      </c>
      <c r="L559" s="8">
        <v>0.1</v>
      </c>
      <c r="M559" s="8">
        <v>0.2</v>
      </c>
      <c r="N559" s="8">
        <v>0.3</v>
      </c>
      <c r="O559" s="8">
        <v>0.3</v>
      </c>
      <c r="P559" s="8">
        <v>0</v>
      </c>
      <c r="Q559" s="8">
        <v>0</v>
      </c>
      <c r="R559" s="8">
        <v>0</v>
      </c>
      <c r="S559" s="8">
        <v>0</v>
      </c>
      <c r="T559" s="7">
        <v>1937.5</v>
      </c>
      <c r="U559" s="4">
        <v>899971</v>
      </c>
      <c r="V559" s="3"/>
      <c r="W559" s="3"/>
      <c r="X559" s="3"/>
      <c r="Y559" s="3"/>
    </row>
    <row r="560" spans="1:25" x14ac:dyDescent="0.25">
      <c r="A560">
        <f t="shared" si="8"/>
        <v>899972</v>
      </c>
      <c r="B560" s="10"/>
      <c r="D560" t="str">
        <f>VLOOKUP(L560,DoE_Compiled!$A$2:$C$12,2,FALSE)</f>
        <v>0510_T221322_linear_10%.json</v>
      </c>
      <c r="E560" t="str">
        <f>VLOOKUP(M560,DoE_Compiled!$A$2:$C$12,2,FALSE)</f>
        <v>0516_T235904_20%.json</v>
      </c>
      <c r="F560" t="str">
        <f>VLOOKUP(N560,DoE_Compiled!$A$2:$C$12,2,FALSE)</f>
        <v>0518_T090953_30%.json</v>
      </c>
      <c r="G560" t="str">
        <f>VLOOKUP(O560,DoE_Compiled!$A$2:$C$12,2,FALSE)</f>
        <v>0518_T090953_30%.json</v>
      </c>
      <c r="H560">
        <f>VLOOKUP(P560,'Damage State Indexer'!$C$2:$D$102,2,TRUE)</f>
        <v>0</v>
      </c>
      <c r="I560">
        <f>VLOOKUP(Q560,'Damage State Indexer'!$C$2:$D$102,2,TRUE)</f>
        <v>0</v>
      </c>
      <c r="J560">
        <f>VLOOKUP(R560,'Damage State Indexer'!$C$2:$D$102,2,TRUE)</f>
        <v>0</v>
      </c>
      <c r="K560">
        <f>VLOOKUP(S560,'Damage State Indexer'!$C$2:$D$102,2,TRUE)</f>
        <v>0</v>
      </c>
      <c r="L560" s="8">
        <v>0.1</v>
      </c>
      <c r="M560" s="8">
        <v>0.2</v>
      </c>
      <c r="N560" s="8">
        <v>0.3</v>
      </c>
      <c r="O560" s="8">
        <v>0.3</v>
      </c>
      <c r="P560" s="8">
        <v>0</v>
      </c>
      <c r="Q560" s="8">
        <v>0</v>
      </c>
      <c r="R560" s="8">
        <v>0</v>
      </c>
      <c r="S560" s="8">
        <v>0</v>
      </c>
      <c r="T560" s="7">
        <v>2500</v>
      </c>
      <c r="U560" s="4">
        <v>899972</v>
      </c>
      <c r="V560" s="3"/>
      <c r="W560" s="3"/>
      <c r="X560" s="3"/>
      <c r="Y560" s="3"/>
    </row>
    <row r="561" spans="1:25" x14ac:dyDescent="0.25">
      <c r="A561">
        <f t="shared" si="8"/>
        <v>899973</v>
      </c>
      <c r="D561" t="str">
        <f>VLOOKUP(L561,DoE_Compiled!$A$2:$C$12,2,FALSE)</f>
        <v>0517_T225606_0%Sensor_0.05%Twin.json</v>
      </c>
      <c r="E561" t="str">
        <f>VLOOKUP(M561,DoE_Compiled!$A$2:$C$12,2,FALSE)</f>
        <v>0517_T225606_0%Sensor_0.05%Twin.json</v>
      </c>
      <c r="F561" t="str">
        <f>VLOOKUP(N561,DoE_Compiled!$A$2:$C$12,2,FALSE)</f>
        <v>0517_T225606_0%Sensor_0.05%Twin.json</v>
      </c>
      <c r="G561" t="str">
        <f>VLOOKUP(O561,DoE_Compiled!$A$2:$C$12,2,FALSE)</f>
        <v>0517_T225606_0%Sensor_0.05%Twin.json</v>
      </c>
      <c r="H561">
        <f>VLOOKUP(P561,'Damage State Indexer'!$C$2:$D$102,2,TRUE)</f>
        <v>0</v>
      </c>
      <c r="I561">
        <f>VLOOKUP(Q561,'Damage State Indexer'!$C$2:$D$102,2,TRUE)</f>
        <v>5</v>
      </c>
      <c r="J561">
        <f>VLOOKUP(R561,'Damage State Indexer'!$C$2:$D$102,2,TRUE)</f>
        <v>10</v>
      </c>
      <c r="K561">
        <f>VLOOKUP(S561,'Damage State Indexer'!$C$2:$D$102,2,TRUE)</f>
        <v>15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0.05</v>
      </c>
      <c r="R561" s="3">
        <v>0.1</v>
      </c>
      <c r="S561" s="3">
        <v>0.15</v>
      </c>
      <c r="T561">
        <v>0</v>
      </c>
      <c r="U561" s="4">
        <v>899973</v>
      </c>
      <c r="V561" s="3"/>
      <c r="W561" s="3"/>
      <c r="X561" s="3"/>
      <c r="Y561" s="3"/>
    </row>
    <row r="562" spans="1:25" x14ac:dyDescent="0.25">
      <c r="A562">
        <f t="shared" si="8"/>
        <v>899974</v>
      </c>
      <c r="D562" t="str">
        <f>VLOOKUP(L562,DoE_Compiled!$A$2:$C$12,2,FALSE)</f>
        <v>0517_T225606_0%Sensor_0.05%Twin.json</v>
      </c>
      <c r="E562" t="str">
        <f>VLOOKUP(M562,DoE_Compiled!$A$2:$C$12,2,FALSE)</f>
        <v>0517_T225606_0%Sensor_0.05%Twin.json</v>
      </c>
      <c r="F562" t="str">
        <f>VLOOKUP(N562,DoE_Compiled!$A$2:$C$12,2,FALSE)</f>
        <v>0517_T225606_0%Sensor_0.05%Twin.json</v>
      </c>
      <c r="G562" t="str">
        <f>VLOOKUP(O562,DoE_Compiled!$A$2:$C$12,2,FALSE)</f>
        <v>0517_T225606_0%Sensor_0.05%Twin.json</v>
      </c>
      <c r="H562">
        <f>VLOOKUP(P562,'Damage State Indexer'!$C$2:$D$102,2,TRUE)</f>
        <v>0</v>
      </c>
      <c r="I562">
        <f>VLOOKUP(Q562,'Damage State Indexer'!$C$2:$D$102,2,TRUE)</f>
        <v>5</v>
      </c>
      <c r="J562">
        <f>VLOOKUP(R562,'Damage State Indexer'!$C$2:$D$102,2,TRUE)</f>
        <v>10</v>
      </c>
      <c r="K562">
        <f>VLOOKUP(S562,'Damage State Indexer'!$C$2:$D$102,2,TRUE)</f>
        <v>15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0.05</v>
      </c>
      <c r="R562" s="3">
        <v>0.1</v>
      </c>
      <c r="S562" s="3">
        <v>0.15</v>
      </c>
      <c r="T562">
        <v>250</v>
      </c>
      <c r="U562" s="4">
        <v>899974</v>
      </c>
      <c r="V562" s="3"/>
      <c r="W562" s="3"/>
      <c r="X562" s="3"/>
      <c r="Y562" s="3"/>
    </row>
    <row r="563" spans="1:25" x14ac:dyDescent="0.25">
      <c r="A563">
        <f t="shared" si="8"/>
        <v>899975</v>
      </c>
      <c r="D563" t="str">
        <f>VLOOKUP(L563,DoE_Compiled!$A$2:$C$12,2,FALSE)</f>
        <v>0517_T225606_0%Sensor_0.05%Twin.json</v>
      </c>
      <c r="E563" t="str">
        <f>VLOOKUP(M563,DoE_Compiled!$A$2:$C$12,2,FALSE)</f>
        <v>0517_T225606_0%Sensor_0.05%Twin.json</v>
      </c>
      <c r="F563" t="str">
        <f>VLOOKUP(N563,DoE_Compiled!$A$2:$C$12,2,FALSE)</f>
        <v>0517_T225606_0%Sensor_0.05%Twin.json</v>
      </c>
      <c r="G563" t="str">
        <f>VLOOKUP(O563,DoE_Compiled!$A$2:$C$12,2,FALSE)</f>
        <v>0517_T225606_0%Sensor_0.05%Twin.json</v>
      </c>
      <c r="H563">
        <f>VLOOKUP(P563,'Damage State Indexer'!$C$2:$D$102,2,TRUE)</f>
        <v>0</v>
      </c>
      <c r="I563">
        <f>VLOOKUP(Q563,'Damage State Indexer'!$C$2:$D$102,2,TRUE)</f>
        <v>5</v>
      </c>
      <c r="J563">
        <f>VLOOKUP(R563,'Damage State Indexer'!$C$2:$D$102,2,TRUE)</f>
        <v>10</v>
      </c>
      <c r="K563">
        <f>VLOOKUP(S563,'Damage State Indexer'!$C$2:$D$102,2,TRUE)</f>
        <v>15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0.05</v>
      </c>
      <c r="R563" s="3">
        <v>0.1</v>
      </c>
      <c r="S563" s="3">
        <v>0.15</v>
      </c>
      <c r="T563">
        <v>812.5</v>
      </c>
      <c r="U563" s="4">
        <v>899975</v>
      </c>
      <c r="V563" s="3"/>
      <c r="W563" s="3"/>
      <c r="X563" s="3"/>
      <c r="Y563" s="3"/>
    </row>
    <row r="564" spans="1:25" x14ac:dyDescent="0.25">
      <c r="A564">
        <f t="shared" si="8"/>
        <v>899976</v>
      </c>
      <c r="D564" t="str">
        <f>VLOOKUP(L564,DoE_Compiled!$A$2:$C$12,2,FALSE)</f>
        <v>0517_T225606_0%Sensor_0.05%Twin.json</v>
      </c>
      <c r="E564" t="str">
        <f>VLOOKUP(M564,DoE_Compiled!$A$2:$C$12,2,FALSE)</f>
        <v>0517_T225606_0%Sensor_0.05%Twin.json</v>
      </c>
      <c r="F564" t="str">
        <f>VLOOKUP(N564,DoE_Compiled!$A$2:$C$12,2,FALSE)</f>
        <v>0517_T225606_0%Sensor_0.05%Twin.json</v>
      </c>
      <c r="G564" t="str">
        <f>VLOOKUP(O564,DoE_Compiled!$A$2:$C$12,2,FALSE)</f>
        <v>0517_T225606_0%Sensor_0.05%Twin.json</v>
      </c>
      <c r="H564">
        <f>VLOOKUP(P564,'Damage State Indexer'!$C$2:$D$102,2,TRUE)</f>
        <v>0</v>
      </c>
      <c r="I564">
        <f>VLOOKUP(Q564,'Damage State Indexer'!$C$2:$D$102,2,TRUE)</f>
        <v>5</v>
      </c>
      <c r="J564">
        <f>VLOOKUP(R564,'Damage State Indexer'!$C$2:$D$102,2,TRUE)</f>
        <v>10</v>
      </c>
      <c r="K564">
        <f>VLOOKUP(S564,'Damage State Indexer'!$C$2:$D$102,2,TRUE)</f>
        <v>15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0.05</v>
      </c>
      <c r="R564" s="3">
        <v>0.1</v>
      </c>
      <c r="S564" s="3">
        <v>0.15</v>
      </c>
      <c r="T564">
        <v>1375</v>
      </c>
      <c r="U564" s="4">
        <v>899976</v>
      </c>
      <c r="V564" s="3"/>
      <c r="W564" s="3"/>
      <c r="X564" s="3"/>
      <c r="Y564" s="3"/>
    </row>
    <row r="565" spans="1:25" x14ac:dyDescent="0.25">
      <c r="A565">
        <f t="shared" si="8"/>
        <v>899977</v>
      </c>
      <c r="D565" t="str">
        <f>VLOOKUP(L565,DoE_Compiled!$A$2:$C$12,2,FALSE)</f>
        <v>0517_T225606_0%Sensor_0.05%Twin.json</v>
      </c>
      <c r="E565" t="str">
        <f>VLOOKUP(M565,DoE_Compiled!$A$2:$C$12,2,FALSE)</f>
        <v>0517_T225606_0%Sensor_0.05%Twin.json</v>
      </c>
      <c r="F565" t="str">
        <f>VLOOKUP(N565,DoE_Compiled!$A$2:$C$12,2,FALSE)</f>
        <v>0517_T225606_0%Sensor_0.05%Twin.json</v>
      </c>
      <c r="G565" t="str">
        <f>VLOOKUP(O565,DoE_Compiled!$A$2:$C$12,2,FALSE)</f>
        <v>0517_T225606_0%Sensor_0.05%Twin.json</v>
      </c>
      <c r="H565">
        <f>VLOOKUP(P565,'Damage State Indexer'!$C$2:$D$102,2,TRUE)</f>
        <v>0</v>
      </c>
      <c r="I565">
        <f>VLOOKUP(Q565,'Damage State Indexer'!$C$2:$D$102,2,TRUE)</f>
        <v>5</v>
      </c>
      <c r="J565">
        <f>VLOOKUP(R565,'Damage State Indexer'!$C$2:$D$102,2,TRUE)</f>
        <v>10</v>
      </c>
      <c r="K565">
        <f>VLOOKUP(S565,'Damage State Indexer'!$C$2:$D$102,2,TRUE)</f>
        <v>15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0.05</v>
      </c>
      <c r="R565" s="3">
        <v>0.1</v>
      </c>
      <c r="S565" s="3">
        <v>0.15</v>
      </c>
      <c r="T565">
        <v>1937.5</v>
      </c>
      <c r="U565" s="4">
        <v>899977</v>
      </c>
      <c r="V565" s="3"/>
      <c r="W565" s="3"/>
      <c r="X565" s="3"/>
      <c r="Y565" s="3"/>
    </row>
    <row r="566" spans="1:25" x14ac:dyDescent="0.25">
      <c r="A566">
        <f t="shared" si="8"/>
        <v>899978</v>
      </c>
      <c r="D566" t="str">
        <f>VLOOKUP(L566,DoE_Compiled!$A$2:$C$12,2,FALSE)</f>
        <v>0517_T225606_0%Sensor_0.05%Twin.json</v>
      </c>
      <c r="E566" t="str">
        <f>VLOOKUP(M566,DoE_Compiled!$A$2:$C$12,2,FALSE)</f>
        <v>0517_T225606_0%Sensor_0.05%Twin.json</v>
      </c>
      <c r="F566" t="str">
        <f>VLOOKUP(N566,DoE_Compiled!$A$2:$C$12,2,FALSE)</f>
        <v>0517_T225606_0%Sensor_0.05%Twin.json</v>
      </c>
      <c r="G566" t="str">
        <f>VLOOKUP(O566,DoE_Compiled!$A$2:$C$12,2,FALSE)</f>
        <v>0517_T225606_0%Sensor_0.05%Twin.json</v>
      </c>
      <c r="H566">
        <f>VLOOKUP(P566,'Damage State Indexer'!$C$2:$D$102,2,TRUE)</f>
        <v>0</v>
      </c>
      <c r="I566">
        <f>VLOOKUP(Q566,'Damage State Indexer'!$C$2:$D$102,2,TRUE)</f>
        <v>5</v>
      </c>
      <c r="J566">
        <f>VLOOKUP(R566,'Damage State Indexer'!$C$2:$D$102,2,TRUE)</f>
        <v>10</v>
      </c>
      <c r="K566">
        <f>VLOOKUP(S566,'Damage State Indexer'!$C$2:$D$102,2,TRUE)</f>
        <v>15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0.05</v>
      </c>
      <c r="R566" s="3">
        <v>0.1</v>
      </c>
      <c r="S566" s="3">
        <v>0.15</v>
      </c>
      <c r="T566">
        <v>2500</v>
      </c>
      <c r="U566" s="4">
        <v>899978</v>
      </c>
      <c r="V566" s="3"/>
      <c r="W566" s="3"/>
      <c r="X566" s="3"/>
      <c r="Y566" s="3"/>
    </row>
    <row r="567" spans="1:25" x14ac:dyDescent="0.25">
      <c r="A567">
        <f t="shared" si="8"/>
        <v>899979</v>
      </c>
      <c r="D567" t="str">
        <f>VLOOKUP(L567,DoE_Compiled!$A$2:$C$12,2,FALSE)</f>
        <v>0511_T093319_linear_5%.json</v>
      </c>
      <c r="E567" t="str">
        <f>VLOOKUP(M567,DoE_Compiled!$A$2:$C$12,2,FALSE)</f>
        <v>0511_T093319_linear_5%.json</v>
      </c>
      <c r="F567" t="str">
        <f>VLOOKUP(N567,DoE_Compiled!$A$2:$C$12,2,FALSE)</f>
        <v>0511_T093319_linear_5%.json</v>
      </c>
      <c r="G567" t="str">
        <f>VLOOKUP(O567,DoE_Compiled!$A$2:$C$12,2,FALSE)</f>
        <v>0511_T093319_linear_5%.json</v>
      </c>
      <c r="H567">
        <f>VLOOKUP(P567,'Damage State Indexer'!$C$2:$D$102,2,TRUE)</f>
        <v>0</v>
      </c>
      <c r="I567">
        <f>VLOOKUP(Q567,'Damage State Indexer'!$C$2:$D$102,2,TRUE)</f>
        <v>5</v>
      </c>
      <c r="J567">
        <f>VLOOKUP(R567,'Damage State Indexer'!$C$2:$D$102,2,TRUE)</f>
        <v>10</v>
      </c>
      <c r="K567">
        <f>VLOOKUP(S567,'Damage State Indexer'!$C$2:$D$102,2,TRUE)</f>
        <v>15</v>
      </c>
      <c r="L567" s="3">
        <v>0.05</v>
      </c>
      <c r="M567" s="3">
        <v>0.05</v>
      </c>
      <c r="N567" s="3">
        <v>0.05</v>
      </c>
      <c r="O567" s="3">
        <v>0.05</v>
      </c>
      <c r="P567" s="3">
        <v>0</v>
      </c>
      <c r="Q567" s="3">
        <v>0.05</v>
      </c>
      <c r="R567" s="3">
        <v>0.1</v>
      </c>
      <c r="S567" s="3">
        <v>0.15</v>
      </c>
      <c r="T567">
        <v>0</v>
      </c>
      <c r="U567" s="4">
        <v>899979</v>
      </c>
      <c r="V567" s="3"/>
      <c r="W567" s="3"/>
      <c r="X567" s="3"/>
      <c r="Y567" s="3"/>
    </row>
    <row r="568" spans="1:25" x14ac:dyDescent="0.25">
      <c r="A568">
        <f t="shared" si="8"/>
        <v>899980</v>
      </c>
      <c r="D568" t="str">
        <f>VLOOKUP(L568,DoE_Compiled!$A$2:$C$12,2,FALSE)</f>
        <v>0511_T093319_linear_5%.json</v>
      </c>
      <c r="E568" t="str">
        <f>VLOOKUP(M568,DoE_Compiled!$A$2:$C$12,2,FALSE)</f>
        <v>0511_T093319_linear_5%.json</v>
      </c>
      <c r="F568" t="str">
        <f>VLOOKUP(N568,DoE_Compiled!$A$2:$C$12,2,FALSE)</f>
        <v>0511_T093319_linear_5%.json</v>
      </c>
      <c r="G568" t="str">
        <f>VLOOKUP(O568,DoE_Compiled!$A$2:$C$12,2,FALSE)</f>
        <v>0511_T093319_linear_5%.json</v>
      </c>
      <c r="H568">
        <f>VLOOKUP(P568,'Damage State Indexer'!$C$2:$D$102,2,TRUE)</f>
        <v>0</v>
      </c>
      <c r="I568">
        <f>VLOOKUP(Q568,'Damage State Indexer'!$C$2:$D$102,2,TRUE)</f>
        <v>5</v>
      </c>
      <c r="J568">
        <f>VLOOKUP(R568,'Damage State Indexer'!$C$2:$D$102,2,TRUE)</f>
        <v>10</v>
      </c>
      <c r="K568">
        <f>VLOOKUP(S568,'Damage State Indexer'!$C$2:$D$102,2,TRUE)</f>
        <v>15</v>
      </c>
      <c r="L568" s="3">
        <v>0.05</v>
      </c>
      <c r="M568" s="3">
        <v>0.05</v>
      </c>
      <c r="N568" s="3">
        <v>0.05</v>
      </c>
      <c r="O568" s="3">
        <v>0.05</v>
      </c>
      <c r="P568" s="3">
        <v>0</v>
      </c>
      <c r="Q568" s="3">
        <v>0.05</v>
      </c>
      <c r="R568" s="3">
        <v>0.1</v>
      </c>
      <c r="S568" s="3">
        <v>0.15</v>
      </c>
      <c r="T568">
        <v>250</v>
      </c>
      <c r="U568" s="4">
        <v>899980</v>
      </c>
      <c r="V568" s="3"/>
      <c r="W568" s="3"/>
      <c r="X568" s="3"/>
      <c r="Y568" s="3"/>
    </row>
    <row r="569" spans="1:25" x14ac:dyDescent="0.25">
      <c r="A569">
        <f t="shared" si="8"/>
        <v>899981</v>
      </c>
      <c r="D569" t="str">
        <f>VLOOKUP(L569,DoE_Compiled!$A$2:$C$12,2,FALSE)</f>
        <v>0511_T093319_linear_5%.json</v>
      </c>
      <c r="E569" t="str">
        <f>VLOOKUP(M569,DoE_Compiled!$A$2:$C$12,2,FALSE)</f>
        <v>0511_T093319_linear_5%.json</v>
      </c>
      <c r="F569" t="str">
        <f>VLOOKUP(N569,DoE_Compiled!$A$2:$C$12,2,FALSE)</f>
        <v>0511_T093319_linear_5%.json</v>
      </c>
      <c r="G569" t="str">
        <f>VLOOKUP(O569,DoE_Compiled!$A$2:$C$12,2,FALSE)</f>
        <v>0511_T093319_linear_5%.json</v>
      </c>
      <c r="H569">
        <f>VLOOKUP(P569,'Damage State Indexer'!$C$2:$D$102,2,TRUE)</f>
        <v>0</v>
      </c>
      <c r="I569">
        <f>VLOOKUP(Q569,'Damage State Indexer'!$C$2:$D$102,2,TRUE)</f>
        <v>5</v>
      </c>
      <c r="J569">
        <f>VLOOKUP(R569,'Damage State Indexer'!$C$2:$D$102,2,TRUE)</f>
        <v>10</v>
      </c>
      <c r="K569">
        <f>VLOOKUP(S569,'Damage State Indexer'!$C$2:$D$102,2,TRUE)</f>
        <v>15</v>
      </c>
      <c r="L569" s="3">
        <v>0.05</v>
      </c>
      <c r="M569" s="3">
        <v>0.05</v>
      </c>
      <c r="N569" s="3">
        <v>0.05</v>
      </c>
      <c r="O569" s="3">
        <v>0.05</v>
      </c>
      <c r="P569" s="3">
        <v>0</v>
      </c>
      <c r="Q569" s="3">
        <v>0.05</v>
      </c>
      <c r="R569" s="3">
        <v>0.1</v>
      </c>
      <c r="S569" s="3">
        <v>0.15</v>
      </c>
      <c r="T569">
        <v>812.5</v>
      </c>
      <c r="U569" s="4">
        <v>899981</v>
      </c>
      <c r="V569" s="3"/>
      <c r="W569" s="3"/>
      <c r="X569" s="3"/>
      <c r="Y569" s="3"/>
    </row>
    <row r="570" spans="1:25" x14ac:dyDescent="0.25">
      <c r="A570">
        <f t="shared" si="8"/>
        <v>899982</v>
      </c>
      <c r="D570" t="str">
        <f>VLOOKUP(L570,DoE_Compiled!$A$2:$C$12,2,FALSE)</f>
        <v>0511_T093319_linear_5%.json</v>
      </c>
      <c r="E570" t="str">
        <f>VLOOKUP(M570,DoE_Compiled!$A$2:$C$12,2,FALSE)</f>
        <v>0511_T093319_linear_5%.json</v>
      </c>
      <c r="F570" t="str">
        <f>VLOOKUP(N570,DoE_Compiled!$A$2:$C$12,2,FALSE)</f>
        <v>0511_T093319_linear_5%.json</v>
      </c>
      <c r="G570" t="str">
        <f>VLOOKUP(O570,DoE_Compiled!$A$2:$C$12,2,FALSE)</f>
        <v>0511_T093319_linear_5%.json</v>
      </c>
      <c r="H570">
        <f>VLOOKUP(P570,'Damage State Indexer'!$C$2:$D$102,2,TRUE)</f>
        <v>0</v>
      </c>
      <c r="I570">
        <f>VLOOKUP(Q570,'Damage State Indexer'!$C$2:$D$102,2,TRUE)</f>
        <v>5</v>
      </c>
      <c r="J570">
        <f>VLOOKUP(R570,'Damage State Indexer'!$C$2:$D$102,2,TRUE)</f>
        <v>10</v>
      </c>
      <c r="K570">
        <f>VLOOKUP(S570,'Damage State Indexer'!$C$2:$D$102,2,TRUE)</f>
        <v>15</v>
      </c>
      <c r="L570" s="3">
        <v>0.05</v>
      </c>
      <c r="M570" s="3">
        <v>0.05</v>
      </c>
      <c r="N570" s="3">
        <v>0.05</v>
      </c>
      <c r="O570" s="3">
        <v>0.05</v>
      </c>
      <c r="P570" s="3">
        <v>0</v>
      </c>
      <c r="Q570" s="3">
        <v>0.05</v>
      </c>
      <c r="R570" s="3">
        <v>0.1</v>
      </c>
      <c r="S570" s="3">
        <v>0.15</v>
      </c>
      <c r="T570">
        <v>1375</v>
      </c>
      <c r="U570" s="4">
        <v>899982</v>
      </c>
      <c r="V570" s="3"/>
      <c r="W570" s="3"/>
      <c r="X570" s="3"/>
      <c r="Y570" s="3"/>
    </row>
    <row r="571" spans="1:25" x14ac:dyDescent="0.25">
      <c r="A571">
        <f t="shared" si="8"/>
        <v>899983</v>
      </c>
      <c r="D571" t="str">
        <f>VLOOKUP(L571,DoE_Compiled!$A$2:$C$12,2,FALSE)</f>
        <v>0511_T093319_linear_5%.json</v>
      </c>
      <c r="E571" t="str">
        <f>VLOOKUP(M571,DoE_Compiled!$A$2:$C$12,2,FALSE)</f>
        <v>0511_T093319_linear_5%.json</v>
      </c>
      <c r="F571" t="str">
        <f>VLOOKUP(N571,DoE_Compiled!$A$2:$C$12,2,FALSE)</f>
        <v>0511_T093319_linear_5%.json</v>
      </c>
      <c r="G571" t="str">
        <f>VLOOKUP(O571,DoE_Compiled!$A$2:$C$12,2,FALSE)</f>
        <v>0511_T093319_linear_5%.json</v>
      </c>
      <c r="H571">
        <f>VLOOKUP(P571,'Damage State Indexer'!$C$2:$D$102,2,TRUE)</f>
        <v>0</v>
      </c>
      <c r="I571">
        <f>VLOOKUP(Q571,'Damage State Indexer'!$C$2:$D$102,2,TRUE)</f>
        <v>5</v>
      </c>
      <c r="J571">
        <f>VLOOKUP(R571,'Damage State Indexer'!$C$2:$D$102,2,TRUE)</f>
        <v>10</v>
      </c>
      <c r="K571">
        <f>VLOOKUP(S571,'Damage State Indexer'!$C$2:$D$102,2,TRUE)</f>
        <v>15</v>
      </c>
      <c r="L571" s="3">
        <v>0.05</v>
      </c>
      <c r="M571" s="3">
        <v>0.05</v>
      </c>
      <c r="N571" s="3">
        <v>0.05</v>
      </c>
      <c r="O571" s="3">
        <v>0.05</v>
      </c>
      <c r="P571" s="3">
        <v>0</v>
      </c>
      <c r="Q571" s="3">
        <v>0.05</v>
      </c>
      <c r="R571" s="3">
        <v>0.1</v>
      </c>
      <c r="S571" s="3">
        <v>0.15</v>
      </c>
      <c r="T571">
        <v>1937.5</v>
      </c>
      <c r="U571" s="4">
        <v>899983</v>
      </c>
      <c r="V571" s="3"/>
      <c r="W571" s="3"/>
      <c r="X571" s="3"/>
      <c r="Y571" s="3"/>
    </row>
    <row r="572" spans="1:25" x14ac:dyDescent="0.25">
      <c r="A572">
        <f t="shared" si="8"/>
        <v>899984</v>
      </c>
      <c r="D572" t="str">
        <f>VLOOKUP(L572,DoE_Compiled!$A$2:$C$12,2,FALSE)</f>
        <v>0511_T093319_linear_5%.json</v>
      </c>
      <c r="E572" t="str">
        <f>VLOOKUP(M572,DoE_Compiled!$A$2:$C$12,2,FALSE)</f>
        <v>0511_T093319_linear_5%.json</v>
      </c>
      <c r="F572" t="str">
        <f>VLOOKUP(N572,DoE_Compiled!$A$2:$C$12,2,FALSE)</f>
        <v>0511_T093319_linear_5%.json</v>
      </c>
      <c r="G572" t="str">
        <f>VLOOKUP(O572,DoE_Compiled!$A$2:$C$12,2,FALSE)</f>
        <v>0511_T093319_linear_5%.json</v>
      </c>
      <c r="H572">
        <f>VLOOKUP(P572,'Damage State Indexer'!$C$2:$D$102,2,TRUE)</f>
        <v>0</v>
      </c>
      <c r="I572">
        <f>VLOOKUP(Q572,'Damage State Indexer'!$C$2:$D$102,2,TRUE)</f>
        <v>5</v>
      </c>
      <c r="J572">
        <f>VLOOKUP(R572,'Damage State Indexer'!$C$2:$D$102,2,TRUE)</f>
        <v>10</v>
      </c>
      <c r="K572">
        <f>VLOOKUP(S572,'Damage State Indexer'!$C$2:$D$102,2,TRUE)</f>
        <v>15</v>
      </c>
      <c r="L572" s="3">
        <v>0.05</v>
      </c>
      <c r="M572" s="3">
        <v>0.05</v>
      </c>
      <c r="N572" s="3">
        <v>0.05</v>
      </c>
      <c r="O572" s="3">
        <v>0.05</v>
      </c>
      <c r="P572" s="3">
        <v>0</v>
      </c>
      <c r="Q572" s="3">
        <v>0.05</v>
      </c>
      <c r="R572" s="3">
        <v>0.1</v>
      </c>
      <c r="S572" s="3">
        <v>0.15</v>
      </c>
      <c r="T572">
        <v>2500</v>
      </c>
      <c r="U572" s="4">
        <v>899984</v>
      </c>
      <c r="V572" s="3"/>
      <c r="W572" s="3"/>
      <c r="X572" s="3"/>
      <c r="Y572" s="3"/>
    </row>
    <row r="573" spans="1:25" x14ac:dyDescent="0.25">
      <c r="A573">
        <f t="shared" si="8"/>
        <v>899985</v>
      </c>
      <c r="D573" t="str">
        <f>VLOOKUP(L573,DoE_Compiled!$A$2:$C$12,2,FALSE)</f>
        <v>0510_T221322_linear_10%.json</v>
      </c>
      <c r="E573" t="str">
        <f>VLOOKUP(M573,DoE_Compiled!$A$2:$C$12,2,FALSE)</f>
        <v>0510_T221322_linear_10%.json</v>
      </c>
      <c r="F573" t="str">
        <f>VLOOKUP(N573,DoE_Compiled!$A$2:$C$12,2,FALSE)</f>
        <v>0510_T221322_linear_10%.json</v>
      </c>
      <c r="G573" t="str">
        <f>VLOOKUP(O573,DoE_Compiled!$A$2:$C$12,2,FALSE)</f>
        <v>0510_T221322_linear_10%.json</v>
      </c>
      <c r="H573">
        <f>VLOOKUP(P573,'Damage State Indexer'!$C$2:$D$102,2,TRUE)</f>
        <v>0</v>
      </c>
      <c r="I573">
        <f>VLOOKUP(Q573,'Damage State Indexer'!$C$2:$D$102,2,TRUE)</f>
        <v>5</v>
      </c>
      <c r="J573">
        <f>VLOOKUP(R573,'Damage State Indexer'!$C$2:$D$102,2,TRUE)</f>
        <v>10</v>
      </c>
      <c r="K573">
        <f>VLOOKUP(S573,'Damage State Indexer'!$C$2:$D$102,2,TRUE)</f>
        <v>15</v>
      </c>
      <c r="L573" s="3">
        <v>0.1</v>
      </c>
      <c r="M573" s="3">
        <v>0.1</v>
      </c>
      <c r="N573" s="3">
        <v>0.1</v>
      </c>
      <c r="O573" s="3">
        <v>0.1</v>
      </c>
      <c r="P573" s="3">
        <v>0</v>
      </c>
      <c r="Q573" s="3">
        <v>0.05</v>
      </c>
      <c r="R573" s="3">
        <v>0.1</v>
      </c>
      <c r="S573" s="3">
        <v>0.15</v>
      </c>
      <c r="T573">
        <v>0</v>
      </c>
      <c r="U573" s="4">
        <v>899985</v>
      </c>
      <c r="V573" s="3"/>
      <c r="W573" s="3"/>
      <c r="X573" s="3"/>
      <c r="Y573" s="3"/>
    </row>
    <row r="574" spans="1:25" x14ac:dyDescent="0.25">
      <c r="A574">
        <f t="shared" si="8"/>
        <v>899986</v>
      </c>
      <c r="D574" t="str">
        <f>VLOOKUP(L574,DoE_Compiled!$A$2:$C$12,2,FALSE)</f>
        <v>0510_T221322_linear_10%.json</v>
      </c>
      <c r="E574" t="str">
        <f>VLOOKUP(M574,DoE_Compiled!$A$2:$C$12,2,FALSE)</f>
        <v>0510_T221322_linear_10%.json</v>
      </c>
      <c r="F574" t="str">
        <f>VLOOKUP(N574,DoE_Compiled!$A$2:$C$12,2,FALSE)</f>
        <v>0510_T221322_linear_10%.json</v>
      </c>
      <c r="G574" t="str">
        <f>VLOOKUP(O574,DoE_Compiled!$A$2:$C$12,2,FALSE)</f>
        <v>0510_T221322_linear_10%.json</v>
      </c>
      <c r="H574">
        <f>VLOOKUP(P574,'Damage State Indexer'!$C$2:$D$102,2,TRUE)</f>
        <v>0</v>
      </c>
      <c r="I574">
        <f>VLOOKUP(Q574,'Damage State Indexer'!$C$2:$D$102,2,TRUE)</f>
        <v>5</v>
      </c>
      <c r="J574">
        <f>VLOOKUP(R574,'Damage State Indexer'!$C$2:$D$102,2,TRUE)</f>
        <v>10</v>
      </c>
      <c r="K574">
        <f>VLOOKUP(S574,'Damage State Indexer'!$C$2:$D$102,2,TRUE)</f>
        <v>15</v>
      </c>
      <c r="L574" s="3">
        <v>0.1</v>
      </c>
      <c r="M574" s="3">
        <v>0.1</v>
      </c>
      <c r="N574" s="3">
        <v>0.1</v>
      </c>
      <c r="O574" s="3">
        <v>0.1</v>
      </c>
      <c r="P574" s="3">
        <v>0</v>
      </c>
      <c r="Q574" s="3">
        <v>0.05</v>
      </c>
      <c r="R574" s="3">
        <v>0.1</v>
      </c>
      <c r="S574" s="3">
        <v>0.15</v>
      </c>
      <c r="T574">
        <v>250</v>
      </c>
      <c r="U574" s="4">
        <v>899986</v>
      </c>
      <c r="V574" s="3"/>
      <c r="W574" s="3"/>
      <c r="X574" s="3"/>
      <c r="Y574" s="3"/>
    </row>
    <row r="575" spans="1:25" x14ac:dyDescent="0.25">
      <c r="A575">
        <f t="shared" si="8"/>
        <v>899987</v>
      </c>
      <c r="D575" t="str">
        <f>VLOOKUP(L575,DoE_Compiled!$A$2:$C$12,2,FALSE)</f>
        <v>0510_T221322_linear_10%.json</v>
      </c>
      <c r="E575" t="str">
        <f>VLOOKUP(M575,DoE_Compiled!$A$2:$C$12,2,FALSE)</f>
        <v>0510_T221322_linear_10%.json</v>
      </c>
      <c r="F575" t="str">
        <f>VLOOKUP(N575,DoE_Compiled!$A$2:$C$12,2,FALSE)</f>
        <v>0510_T221322_linear_10%.json</v>
      </c>
      <c r="G575" t="str">
        <f>VLOOKUP(O575,DoE_Compiled!$A$2:$C$12,2,FALSE)</f>
        <v>0510_T221322_linear_10%.json</v>
      </c>
      <c r="H575">
        <f>VLOOKUP(P575,'Damage State Indexer'!$C$2:$D$102,2,TRUE)</f>
        <v>0</v>
      </c>
      <c r="I575">
        <f>VLOOKUP(Q575,'Damage State Indexer'!$C$2:$D$102,2,TRUE)</f>
        <v>5</v>
      </c>
      <c r="J575">
        <f>VLOOKUP(R575,'Damage State Indexer'!$C$2:$D$102,2,TRUE)</f>
        <v>10</v>
      </c>
      <c r="K575">
        <f>VLOOKUP(S575,'Damage State Indexer'!$C$2:$D$102,2,TRUE)</f>
        <v>15</v>
      </c>
      <c r="L575" s="3">
        <v>0.1</v>
      </c>
      <c r="M575" s="3">
        <v>0.1</v>
      </c>
      <c r="N575" s="3">
        <v>0.1</v>
      </c>
      <c r="O575" s="3">
        <v>0.1</v>
      </c>
      <c r="P575" s="3">
        <v>0</v>
      </c>
      <c r="Q575" s="3">
        <v>0.05</v>
      </c>
      <c r="R575" s="3">
        <v>0.1</v>
      </c>
      <c r="S575" s="3">
        <v>0.15</v>
      </c>
      <c r="T575">
        <v>812.5</v>
      </c>
      <c r="U575" s="4">
        <v>899987</v>
      </c>
      <c r="V575" s="3"/>
      <c r="W575" s="3"/>
      <c r="X575" s="3"/>
      <c r="Y575" s="3"/>
    </row>
    <row r="576" spans="1:25" x14ac:dyDescent="0.25">
      <c r="A576">
        <f t="shared" si="8"/>
        <v>899988</v>
      </c>
      <c r="D576" t="str">
        <f>VLOOKUP(L576,DoE_Compiled!$A$2:$C$12,2,FALSE)</f>
        <v>0510_T221322_linear_10%.json</v>
      </c>
      <c r="E576" t="str">
        <f>VLOOKUP(M576,DoE_Compiled!$A$2:$C$12,2,FALSE)</f>
        <v>0510_T221322_linear_10%.json</v>
      </c>
      <c r="F576" t="str">
        <f>VLOOKUP(N576,DoE_Compiled!$A$2:$C$12,2,FALSE)</f>
        <v>0510_T221322_linear_10%.json</v>
      </c>
      <c r="G576" t="str">
        <f>VLOOKUP(O576,DoE_Compiled!$A$2:$C$12,2,FALSE)</f>
        <v>0510_T221322_linear_10%.json</v>
      </c>
      <c r="H576">
        <f>VLOOKUP(P576,'Damage State Indexer'!$C$2:$D$102,2,TRUE)</f>
        <v>0</v>
      </c>
      <c r="I576">
        <f>VLOOKUP(Q576,'Damage State Indexer'!$C$2:$D$102,2,TRUE)</f>
        <v>5</v>
      </c>
      <c r="J576">
        <f>VLOOKUP(R576,'Damage State Indexer'!$C$2:$D$102,2,TRUE)</f>
        <v>10</v>
      </c>
      <c r="K576">
        <f>VLOOKUP(S576,'Damage State Indexer'!$C$2:$D$102,2,TRUE)</f>
        <v>15</v>
      </c>
      <c r="L576" s="3">
        <v>0.1</v>
      </c>
      <c r="M576" s="3">
        <v>0.1</v>
      </c>
      <c r="N576" s="3">
        <v>0.1</v>
      </c>
      <c r="O576" s="3">
        <v>0.1</v>
      </c>
      <c r="P576" s="3">
        <v>0</v>
      </c>
      <c r="Q576" s="3">
        <v>0.05</v>
      </c>
      <c r="R576" s="3">
        <v>0.1</v>
      </c>
      <c r="S576" s="3">
        <v>0.15</v>
      </c>
      <c r="T576">
        <v>1375</v>
      </c>
      <c r="U576" s="4">
        <v>899988</v>
      </c>
      <c r="V576" s="3"/>
      <c r="W576" s="3"/>
      <c r="X576" s="3"/>
      <c r="Y576" s="3"/>
    </row>
    <row r="577" spans="1:25" x14ac:dyDescent="0.25">
      <c r="A577">
        <f t="shared" ref="A577:A638" si="9">U577</f>
        <v>899989</v>
      </c>
      <c r="D577" t="str">
        <f>VLOOKUP(L577,DoE_Compiled!$A$2:$C$12,2,FALSE)</f>
        <v>0510_T221322_linear_10%.json</v>
      </c>
      <c r="E577" t="str">
        <f>VLOOKUP(M577,DoE_Compiled!$A$2:$C$12,2,FALSE)</f>
        <v>0510_T221322_linear_10%.json</v>
      </c>
      <c r="F577" t="str">
        <f>VLOOKUP(N577,DoE_Compiled!$A$2:$C$12,2,FALSE)</f>
        <v>0510_T221322_linear_10%.json</v>
      </c>
      <c r="G577" t="str">
        <f>VLOOKUP(O577,DoE_Compiled!$A$2:$C$12,2,FALSE)</f>
        <v>0510_T221322_linear_10%.json</v>
      </c>
      <c r="H577">
        <f>VLOOKUP(P577,'Damage State Indexer'!$C$2:$D$102,2,TRUE)</f>
        <v>0</v>
      </c>
      <c r="I577">
        <f>VLOOKUP(Q577,'Damage State Indexer'!$C$2:$D$102,2,TRUE)</f>
        <v>5</v>
      </c>
      <c r="J577">
        <f>VLOOKUP(R577,'Damage State Indexer'!$C$2:$D$102,2,TRUE)</f>
        <v>10</v>
      </c>
      <c r="K577">
        <f>VLOOKUP(S577,'Damage State Indexer'!$C$2:$D$102,2,TRUE)</f>
        <v>15</v>
      </c>
      <c r="L577" s="3">
        <v>0.1</v>
      </c>
      <c r="M577" s="3">
        <v>0.1</v>
      </c>
      <c r="N577" s="3">
        <v>0.1</v>
      </c>
      <c r="O577" s="3">
        <v>0.1</v>
      </c>
      <c r="P577" s="3">
        <v>0</v>
      </c>
      <c r="Q577" s="3">
        <v>0.05</v>
      </c>
      <c r="R577" s="3">
        <v>0.1</v>
      </c>
      <c r="S577" s="3">
        <v>0.15</v>
      </c>
      <c r="T577">
        <v>1937.5</v>
      </c>
      <c r="U577" s="4">
        <v>899989</v>
      </c>
      <c r="V577" s="3"/>
      <c r="W577" s="3"/>
      <c r="X577" s="3"/>
      <c r="Y577" s="3"/>
    </row>
    <row r="578" spans="1:25" x14ac:dyDescent="0.25">
      <c r="A578">
        <f t="shared" si="9"/>
        <v>899990</v>
      </c>
      <c r="D578" t="str">
        <f>VLOOKUP(L578,DoE_Compiled!$A$2:$C$12,2,FALSE)</f>
        <v>0510_T221322_linear_10%.json</v>
      </c>
      <c r="E578" t="str">
        <f>VLOOKUP(M578,DoE_Compiled!$A$2:$C$12,2,FALSE)</f>
        <v>0510_T221322_linear_10%.json</v>
      </c>
      <c r="F578" t="str">
        <f>VLOOKUP(N578,DoE_Compiled!$A$2:$C$12,2,FALSE)</f>
        <v>0510_T221322_linear_10%.json</v>
      </c>
      <c r="G578" t="str">
        <f>VLOOKUP(O578,DoE_Compiled!$A$2:$C$12,2,FALSE)</f>
        <v>0510_T221322_linear_10%.json</v>
      </c>
      <c r="H578">
        <f>VLOOKUP(P578,'Damage State Indexer'!$C$2:$D$102,2,TRUE)</f>
        <v>0</v>
      </c>
      <c r="I578">
        <f>VLOOKUP(Q578,'Damage State Indexer'!$C$2:$D$102,2,TRUE)</f>
        <v>5</v>
      </c>
      <c r="J578">
        <f>VLOOKUP(R578,'Damage State Indexer'!$C$2:$D$102,2,TRUE)</f>
        <v>10</v>
      </c>
      <c r="K578">
        <f>VLOOKUP(S578,'Damage State Indexer'!$C$2:$D$102,2,TRUE)</f>
        <v>15</v>
      </c>
      <c r="L578" s="3">
        <v>0.1</v>
      </c>
      <c r="M578" s="3">
        <v>0.1</v>
      </c>
      <c r="N578" s="3">
        <v>0.1</v>
      </c>
      <c r="O578" s="3">
        <v>0.1</v>
      </c>
      <c r="P578" s="3">
        <v>0</v>
      </c>
      <c r="Q578" s="3">
        <v>0.05</v>
      </c>
      <c r="R578" s="3">
        <v>0.1</v>
      </c>
      <c r="S578" s="3">
        <v>0.15</v>
      </c>
      <c r="T578">
        <v>2500</v>
      </c>
      <c r="U578" s="4">
        <v>899990</v>
      </c>
      <c r="V578" s="3"/>
      <c r="W578" s="3"/>
      <c r="X578" s="3"/>
      <c r="Y578" s="3"/>
    </row>
    <row r="579" spans="1:25" x14ac:dyDescent="0.25">
      <c r="A579">
        <f t="shared" si="9"/>
        <v>899991</v>
      </c>
      <c r="D579" t="str">
        <f>VLOOKUP(L579,DoE_Compiled!$A$2:$C$12,2,FALSE)</f>
        <v>0511_T001103_linear_15%.json</v>
      </c>
      <c r="E579" t="str">
        <f>VLOOKUP(M579,DoE_Compiled!$A$2:$C$12,2,FALSE)</f>
        <v>0511_T001103_linear_15%.json</v>
      </c>
      <c r="F579" t="str">
        <f>VLOOKUP(N579,DoE_Compiled!$A$2:$C$12,2,FALSE)</f>
        <v>0511_T001103_linear_15%.json</v>
      </c>
      <c r="G579" t="str">
        <f>VLOOKUP(O579,DoE_Compiled!$A$2:$C$12,2,FALSE)</f>
        <v>0511_T001103_linear_15%.json</v>
      </c>
      <c r="H579">
        <f>VLOOKUP(P579,'Damage State Indexer'!$C$2:$D$102,2,TRUE)</f>
        <v>0</v>
      </c>
      <c r="I579">
        <f>VLOOKUP(Q579,'Damage State Indexer'!$C$2:$D$102,2,TRUE)</f>
        <v>5</v>
      </c>
      <c r="J579">
        <f>VLOOKUP(R579,'Damage State Indexer'!$C$2:$D$102,2,TRUE)</f>
        <v>10</v>
      </c>
      <c r="K579">
        <f>VLOOKUP(S579,'Damage State Indexer'!$C$2:$D$102,2,TRUE)</f>
        <v>15</v>
      </c>
      <c r="L579" s="3">
        <v>0.15</v>
      </c>
      <c r="M579" s="3">
        <v>0.15</v>
      </c>
      <c r="N579" s="3">
        <v>0.15</v>
      </c>
      <c r="O579" s="3">
        <v>0.15</v>
      </c>
      <c r="P579" s="3">
        <v>0</v>
      </c>
      <c r="Q579" s="3">
        <v>0.05</v>
      </c>
      <c r="R579" s="3">
        <v>0.1</v>
      </c>
      <c r="S579" s="3">
        <v>0.15</v>
      </c>
      <c r="T579">
        <v>0</v>
      </c>
      <c r="U579" s="4">
        <v>899991</v>
      </c>
      <c r="V579" s="3"/>
      <c r="W579" s="3"/>
      <c r="X579" s="3"/>
      <c r="Y579" s="3"/>
    </row>
    <row r="580" spans="1:25" x14ac:dyDescent="0.25">
      <c r="A580">
        <f t="shared" si="9"/>
        <v>899992</v>
      </c>
      <c r="D580" t="str">
        <f>VLOOKUP(L580,DoE_Compiled!$A$2:$C$12,2,FALSE)</f>
        <v>0511_T001103_linear_15%.json</v>
      </c>
      <c r="E580" t="str">
        <f>VLOOKUP(M580,DoE_Compiled!$A$2:$C$12,2,FALSE)</f>
        <v>0511_T001103_linear_15%.json</v>
      </c>
      <c r="F580" t="str">
        <f>VLOOKUP(N580,DoE_Compiled!$A$2:$C$12,2,FALSE)</f>
        <v>0511_T001103_linear_15%.json</v>
      </c>
      <c r="G580" t="str">
        <f>VLOOKUP(O580,DoE_Compiled!$A$2:$C$12,2,FALSE)</f>
        <v>0511_T001103_linear_15%.json</v>
      </c>
      <c r="H580">
        <f>VLOOKUP(P580,'Damage State Indexer'!$C$2:$D$102,2,TRUE)</f>
        <v>0</v>
      </c>
      <c r="I580">
        <f>VLOOKUP(Q580,'Damage State Indexer'!$C$2:$D$102,2,TRUE)</f>
        <v>5</v>
      </c>
      <c r="J580">
        <f>VLOOKUP(R580,'Damage State Indexer'!$C$2:$D$102,2,TRUE)</f>
        <v>10</v>
      </c>
      <c r="K580">
        <f>VLOOKUP(S580,'Damage State Indexer'!$C$2:$D$102,2,TRUE)</f>
        <v>15</v>
      </c>
      <c r="L580" s="3">
        <v>0.15</v>
      </c>
      <c r="M580" s="3">
        <v>0.15</v>
      </c>
      <c r="N580" s="3">
        <v>0.15</v>
      </c>
      <c r="O580" s="3">
        <v>0.15</v>
      </c>
      <c r="P580" s="3">
        <v>0</v>
      </c>
      <c r="Q580" s="3">
        <v>0.05</v>
      </c>
      <c r="R580" s="3">
        <v>0.1</v>
      </c>
      <c r="S580" s="3">
        <v>0.15</v>
      </c>
      <c r="T580">
        <v>250</v>
      </c>
      <c r="U580" s="4">
        <v>899992</v>
      </c>
      <c r="V580" s="3"/>
      <c r="W580" s="3"/>
      <c r="X580" s="3"/>
      <c r="Y580" s="3"/>
    </row>
    <row r="581" spans="1:25" x14ac:dyDescent="0.25">
      <c r="A581">
        <f t="shared" si="9"/>
        <v>899993</v>
      </c>
      <c r="D581" t="str">
        <f>VLOOKUP(L581,DoE_Compiled!$A$2:$C$12,2,FALSE)</f>
        <v>0511_T001103_linear_15%.json</v>
      </c>
      <c r="E581" t="str">
        <f>VLOOKUP(M581,DoE_Compiled!$A$2:$C$12,2,FALSE)</f>
        <v>0511_T001103_linear_15%.json</v>
      </c>
      <c r="F581" t="str">
        <f>VLOOKUP(N581,DoE_Compiled!$A$2:$C$12,2,FALSE)</f>
        <v>0511_T001103_linear_15%.json</v>
      </c>
      <c r="G581" t="str">
        <f>VLOOKUP(O581,DoE_Compiled!$A$2:$C$12,2,FALSE)</f>
        <v>0511_T001103_linear_15%.json</v>
      </c>
      <c r="H581">
        <f>VLOOKUP(P581,'Damage State Indexer'!$C$2:$D$102,2,TRUE)</f>
        <v>0</v>
      </c>
      <c r="I581">
        <f>VLOOKUP(Q581,'Damage State Indexer'!$C$2:$D$102,2,TRUE)</f>
        <v>5</v>
      </c>
      <c r="J581">
        <f>VLOOKUP(R581,'Damage State Indexer'!$C$2:$D$102,2,TRUE)</f>
        <v>10</v>
      </c>
      <c r="K581">
        <f>VLOOKUP(S581,'Damage State Indexer'!$C$2:$D$102,2,TRUE)</f>
        <v>15</v>
      </c>
      <c r="L581" s="3">
        <v>0.15</v>
      </c>
      <c r="M581" s="3">
        <v>0.15</v>
      </c>
      <c r="N581" s="3">
        <v>0.15</v>
      </c>
      <c r="O581" s="3">
        <v>0.15</v>
      </c>
      <c r="P581" s="3">
        <v>0</v>
      </c>
      <c r="Q581" s="3">
        <v>0.05</v>
      </c>
      <c r="R581" s="3">
        <v>0.1</v>
      </c>
      <c r="S581" s="3">
        <v>0.15</v>
      </c>
      <c r="T581">
        <v>812.5</v>
      </c>
      <c r="U581" s="4">
        <v>899993</v>
      </c>
      <c r="V581" s="3"/>
      <c r="W581" s="3"/>
      <c r="X581" s="3"/>
      <c r="Y581" s="3"/>
    </row>
    <row r="582" spans="1:25" x14ac:dyDescent="0.25">
      <c r="A582">
        <f t="shared" si="9"/>
        <v>899994</v>
      </c>
      <c r="D582" t="str">
        <f>VLOOKUP(L582,DoE_Compiled!$A$2:$C$12,2,FALSE)</f>
        <v>0511_T001103_linear_15%.json</v>
      </c>
      <c r="E582" t="str">
        <f>VLOOKUP(M582,DoE_Compiled!$A$2:$C$12,2,FALSE)</f>
        <v>0511_T001103_linear_15%.json</v>
      </c>
      <c r="F582" t="str">
        <f>VLOOKUP(N582,DoE_Compiled!$A$2:$C$12,2,FALSE)</f>
        <v>0511_T001103_linear_15%.json</v>
      </c>
      <c r="G582" t="str">
        <f>VLOOKUP(O582,DoE_Compiled!$A$2:$C$12,2,FALSE)</f>
        <v>0511_T001103_linear_15%.json</v>
      </c>
      <c r="H582">
        <f>VLOOKUP(P582,'Damage State Indexer'!$C$2:$D$102,2,TRUE)</f>
        <v>0</v>
      </c>
      <c r="I582">
        <f>VLOOKUP(Q582,'Damage State Indexer'!$C$2:$D$102,2,TRUE)</f>
        <v>5</v>
      </c>
      <c r="J582">
        <f>VLOOKUP(R582,'Damage State Indexer'!$C$2:$D$102,2,TRUE)</f>
        <v>10</v>
      </c>
      <c r="K582">
        <f>VLOOKUP(S582,'Damage State Indexer'!$C$2:$D$102,2,TRUE)</f>
        <v>15</v>
      </c>
      <c r="L582" s="3">
        <v>0.15</v>
      </c>
      <c r="M582" s="3">
        <v>0.15</v>
      </c>
      <c r="N582" s="3">
        <v>0.15</v>
      </c>
      <c r="O582" s="3">
        <v>0.15</v>
      </c>
      <c r="P582" s="3">
        <v>0</v>
      </c>
      <c r="Q582" s="3">
        <v>0.05</v>
      </c>
      <c r="R582" s="3">
        <v>0.1</v>
      </c>
      <c r="S582" s="3">
        <v>0.15</v>
      </c>
      <c r="T582">
        <v>1375</v>
      </c>
      <c r="U582" s="4">
        <v>899994</v>
      </c>
      <c r="V582" s="3"/>
      <c r="W582" s="3"/>
      <c r="X582" s="3"/>
      <c r="Y582" s="3"/>
    </row>
    <row r="583" spans="1:25" x14ac:dyDescent="0.25">
      <c r="A583">
        <f t="shared" si="9"/>
        <v>899995</v>
      </c>
      <c r="D583" t="str">
        <f>VLOOKUP(L583,DoE_Compiled!$A$2:$C$12,2,FALSE)</f>
        <v>0511_T001103_linear_15%.json</v>
      </c>
      <c r="E583" t="str">
        <f>VLOOKUP(M583,DoE_Compiled!$A$2:$C$12,2,FALSE)</f>
        <v>0511_T001103_linear_15%.json</v>
      </c>
      <c r="F583" t="str">
        <f>VLOOKUP(N583,DoE_Compiled!$A$2:$C$12,2,FALSE)</f>
        <v>0511_T001103_linear_15%.json</v>
      </c>
      <c r="G583" t="str">
        <f>VLOOKUP(O583,DoE_Compiled!$A$2:$C$12,2,FALSE)</f>
        <v>0511_T001103_linear_15%.json</v>
      </c>
      <c r="H583">
        <f>VLOOKUP(P583,'Damage State Indexer'!$C$2:$D$102,2,TRUE)</f>
        <v>0</v>
      </c>
      <c r="I583">
        <f>VLOOKUP(Q583,'Damage State Indexer'!$C$2:$D$102,2,TRUE)</f>
        <v>5</v>
      </c>
      <c r="J583">
        <f>VLOOKUP(R583,'Damage State Indexer'!$C$2:$D$102,2,TRUE)</f>
        <v>10</v>
      </c>
      <c r="K583">
        <f>VLOOKUP(S583,'Damage State Indexer'!$C$2:$D$102,2,TRUE)</f>
        <v>15</v>
      </c>
      <c r="L583" s="3">
        <v>0.15</v>
      </c>
      <c r="M583" s="3">
        <v>0.15</v>
      </c>
      <c r="N583" s="3">
        <v>0.15</v>
      </c>
      <c r="O583" s="3">
        <v>0.15</v>
      </c>
      <c r="P583" s="3">
        <v>0</v>
      </c>
      <c r="Q583" s="3">
        <v>0.05</v>
      </c>
      <c r="R583" s="3">
        <v>0.1</v>
      </c>
      <c r="S583" s="3">
        <v>0.15</v>
      </c>
      <c r="T583">
        <v>1937.5</v>
      </c>
      <c r="U583" s="4">
        <v>899995</v>
      </c>
      <c r="V583" s="3"/>
      <c r="W583" s="3"/>
      <c r="X583" s="3"/>
      <c r="Y583" s="3"/>
    </row>
    <row r="584" spans="1:25" x14ac:dyDescent="0.25">
      <c r="A584">
        <f t="shared" si="9"/>
        <v>899996</v>
      </c>
      <c r="D584" t="str">
        <f>VLOOKUP(L584,DoE_Compiled!$A$2:$C$12,2,FALSE)</f>
        <v>0511_T001103_linear_15%.json</v>
      </c>
      <c r="E584" t="str">
        <f>VLOOKUP(M584,DoE_Compiled!$A$2:$C$12,2,FALSE)</f>
        <v>0511_T001103_linear_15%.json</v>
      </c>
      <c r="F584" t="str">
        <f>VLOOKUP(N584,DoE_Compiled!$A$2:$C$12,2,FALSE)</f>
        <v>0511_T001103_linear_15%.json</v>
      </c>
      <c r="G584" t="str">
        <f>VLOOKUP(O584,DoE_Compiled!$A$2:$C$12,2,FALSE)</f>
        <v>0511_T001103_linear_15%.json</v>
      </c>
      <c r="H584">
        <f>VLOOKUP(P584,'Damage State Indexer'!$C$2:$D$102,2,TRUE)</f>
        <v>0</v>
      </c>
      <c r="I584">
        <f>VLOOKUP(Q584,'Damage State Indexer'!$C$2:$D$102,2,TRUE)</f>
        <v>5</v>
      </c>
      <c r="J584">
        <f>VLOOKUP(R584,'Damage State Indexer'!$C$2:$D$102,2,TRUE)</f>
        <v>10</v>
      </c>
      <c r="K584">
        <f>VLOOKUP(S584,'Damage State Indexer'!$C$2:$D$102,2,TRUE)</f>
        <v>15</v>
      </c>
      <c r="L584" s="3">
        <v>0.15</v>
      </c>
      <c r="M584" s="3">
        <v>0.15</v>
      </c>
      <c r="N584" s="3">
        <v>0.15</v>
      </c>
      <c r="O584" s="3">
        <v>0.15</v>
      </c>
      <c r="P584" s="3">
        <v>0</v>
      </c>
      <c r="Q584" s="3">
        <v>0.05</v>
      </c>
      <c r="R584" s="3">
        <v>0.1</v>
      </c>
      <c r="S584" s="3">
        <v>0.15</v>
      </c>
      <c r="T584">
        <v>2500</v>
      </c>
      <c r="U584" s="4">
        <v>899996</v>
      </c>
      <c r="V584" s="3"/>
      <c r="W584" s="3"/>
      <c r="X584" s="3"/>
      <c r="Y584" s="3"/>
    </row>
    <row r="585" spans="1:25" x14ac:dyDescent="0.25">
      <c r="A585">
        <f t="shared" si="9"/>
        <v>899997</v>
      </c>
      <c r="D585" t="str">
        <f>VLOOKUP(L585,DoE_Compiled!$A$2:$C$12,2,FALSE)</f>
        <v>0516_T235904_20%.json</v>
      </c>
      <c r="E585" t="str">
        <f>VLOOKUP(M585,DoE_Compiled!$A$2:$C$12,2,FALSE)</f>
        <v>0516_T235904_20%.json</v>
      </c>
      <c r="F585" t="str">
        <f>VLOOKUP(N585,DoE_Compiled!$A$2:$C$12,2,FALSE)</f>
        <v>0516_T235904_20%.json</v>
      </c>
      <c r="G585" t="str">
        <f>VLOOKUP(O585,DoE_Compiled!$A$2:$C$12,2,FALSE)</f>
        <v>0516_T235904_20%.json</v>
      </c>
      <c r="H585">
        <f>VLOOKUP(P585,'Damage State Indexer'!$C$2:$D$102,2,TRUE)</f>
        <v>0</v>
      </c>
      <c r="I585">
        <f>VLOOKUP(Q585,'Damage State Indexer'!$C$2:$D$102,2,TRUE)</f>
        <v>5</v>
      </c>
      <c r="J585">
        <f>VLOOKUP(R585,'Damage State Indexer'!$C$2:$D$102,2,TRUE)</f>
        <v>10</v>
      </c>
      <c r="K585">
        <f>VLOOKUP(S585,'Damage State Indexer'!$C$2:$D$102,2,TRUE)</f>
        <v>15</v>
      </c>
      <c r="L585" s="3">
        <v>0.2</v>
      </c>
      <c r="M585" s="3">
        <v>0.2</v>
      </c>
      <c r="N585" s="3">
        <v>0.2</v>
      </c>
      <c r="O585" s="3">
        <v>0.2</v>
      </c>
      <c r="P585" s="3">
        <v>0</v>
      </c>
      <c r="Q585" s="3">
        <v>0.05</v>
      </c>
      <c r="R585" s="3">
        <v>0.1</v>
      </c>
      <c r="S585" s="3">
        <v>0.15</v>
      </c>
      <c r="T585">
        <v>0</v>
      </c>
      <c r="U585" s="4">
        <v>899997</v>
      </c>
      <c r="V585" s="3"/>
      <c r="W585" s="3"/>
      <c r="X585" s="3"/>
      <c r="Y585" s="3"/>
    </row>
    <row r="586" spans="1:25" x14ac:dyDescent="0.25">
      <c r="A586">
        <f t="shared" si="9"/>
        <v>899998</v>
      </c>
      <c r="D586" t="str">
        <f>VLOOKUP(L586,DoE_Compiled!$A$2:$C$12,2,FALSE)</f>
        <v>0516_T235904_20%.json</v>
      </c>
      <c r="E586" t="str">
        <f>VLOOKUP(M586,DoE_Compiled!$A$2:$C$12,2,FALSE)</f>
        <v>0516_T235904_20%.json</v>
      </c>
      <c r="F586" t="str">
        <f>VLOOKUP(N586,DoE_Compiled!$A$2:$C$12,2,FALSE)</f>
        <v>0516_T235904_20%.json</v>
      </c>
      <c r="G586" t="str">
        <f>VLOOKUP(O586,DoE_Compiled!$A$2:$C$12,2,FALSE)</f>
        <v>0516_T235904_20%.json</v>
      </c>
      <c r="H586">
        <f>VLOOKUP(P586,'Damage State Indexer'!$C$2:$D$102,2,TRUE)</f>
        <v>0</v>
      </c>
      <c r="I586">
        <f>VLOOKUP(Q586,'Damage State Indexer'!$C$2:$D$102,2,TRUE)</f>
        <v>5</v>
      </c>
      <c r="J586">
        <f>VLOOKUP(R586,'Damage State Indexer'!$C$2:$D$102,2,TRUE)</f>
        <v>10</v>
      </c>
      <c r="K586">
        <f>VLOOKUP(S586,'Damage State Indexer'!$C$2:$D$102,2,TRUE)</f>
        <v>15</v>
      </c>
      <c r="L586" s="3">
        <v>0.2</v>
      </c>
      <c r="M586" s="3">
        <v>0.2</v>
      </c>
      <c r="N586" s="3">
        <v>0.2</v>
      </c>
      <c r="O586" s="3">
        <v>0.2</v>
      </c>
      <c r="P586" s="3">
        <v>0</v>
      </c>
      <c r="Q586" s="3">
        <v>0.05</v>
      </c>
      <c r="R586" s="3">
        <v>0.1</v>
      </c>
      <c r="S586" s="3">
        <v>0.15</v>
      </c>
      <c r="T586">
        <v>250</v>
      </c>
      <c r="U586" s="4">
        <v>899998</v>
      </c>
      <c r="V586" s="3"/>
      <c r="W586" s="3"/>
      <c r="X586" s="3"/>
      <c r="Y586" s="3"/>
    </row>
    <row r="587" spans="1:25" x14ac:dyDescent="0.25">
      <c r="A587">
        <f t="shared" si="9"/>
        <v>899999</v>
      </c>
      <c r="D587" t="str">
        <f>VLOOKUP(L587,DoE_Compiled!$A$2:$C$12,2,FALSE)</f>
        <v>0516_T235904_20%.json</v>
      </c>
      <c r="E587" t="str">
        <f>VLOOKUP(M587,DoE_Compiled!$A$2:$C$12,2,FALSE)</f>
        <v>0516_T235904_20%.json</v>
      </c>
      <c r="F587" t="str">
        <f>VLOOKUP(N587,DoE_Compiled!$A$2:$C$12,2,FALSE)</f>
        <v>0516_T235904_20%.json</v>
      </c>
      <c r="G587" t="str">
        <f>VLOOKUP(O587,DoE_Compiled!$A$2:$C$12,2,FALSE)</f>
        <v>0516_T235904_20%.json</v>
      </c>
      <c r="H587">
        <f>VLOOKUP(P587,'Damage State Indexer'!$C$2:$D$102,2,TRUE)</f>
        <v>0</v>
      </c>
      <c r="I587">
        <f>VLOOKUP(Q587,'Damage State Indexer'!$C$2:$D$102,2,TRUE)</f>
        <v>5</v>
      </c>
      <c r="J587">
        <f>VLOOKUP(R587,'Damage State Indexer'!$C$2:$D$102,2,TRUE)</f>
        <v>10</v>
      </c>
      <c r="K587">
        <f>VLOOKUP(S587,'Damage State Indexer'!$C$2:$D$102,2,TRUE)</f>
        <v>15</v>
      </c>
      <c r="L587" s="3">
        <v>0.2</v>
      </c>
      <c r="M587" s="3">
        <v>0.2</v>
      </c>
      <c r="N587" s="3">
        <v>0.2</v>
      </c>
      <c r="O587" s="3">
        <v>0.2</v>
      </c>
      <c r="P587" s="3">
        <v>0</v>
      </c>
      <c r="Q587" s="3">
        <v>0.05</v>
      </c>
      <c r="R587" s="3">
        <v>0.1</v>
      </c>
      <c r="S587" s="3">
        <v>0.15</v>
      </c>
      <c r="T587">
        <v>812.5</v>
      </c>
      <c r="U587" s="4">
        <v>899999</v>
      </c>
      <c r="V587" s="3"/>
      <c r="W587" s="3"/>
      <c r="X587" s="3"/>
      <c r="Y587" s="3"/>
    </row>
    <row r="588" spans="1:25" x14ac:dyDescent="0.25">
      <c r="A588">
        <f t="shared" si="9"/>
        <v>900000</v>
      </c>
      <c r="D588" t="str">
        <f>VLOOKUP(L588,DoE_Compiled!$A$2:$C$12,2,FALSE)</f>
        <v>0516_T235904_20%.json</v>
      </c>
      <c r="E588" t="str">
        <f>VLOOKUP(M588,DoE_Compiled!$A$2:$C$12,2,FALSE)</f>
        <v>0516_T235904_20%.json</v>
      </c>
      <c r="F588" t="str">
        <f>VLOOKUP(N588,DoE_Compiled!$A$2:$C$12,2,FALSE)</f>
        <v>0516_T235904_20%.json</v>
      </c>
      <c r="G588" t="str">
        <f>VLOOKUP(O588,DoE_Compiled!$A$2:$C$12,2,FALSE)</f>
        <v>0516_T235904_20%.json</v>
      </c>
      <c r="H588">
        <f>VLOOKUP(P588,'Damage State Indexer'!$C$2:$D$102,2,TRUE)</f>
        <v>0</v>
      </c>
      <c r="I588">
        <f>VLOOKUP(Q588,'Damage State Indexer'!$C$2:$D$102,2,TRUE)</f>
        <v>5</v>
      </c>
      <c r="J588">
        <f>VLOOKUP(R588,'Damage State Indexer'!$C$2:$D$102,2,TRUE)</f>
        <v>10</v>
      </c>
      <c r="K588">
        <f>VLOOKUP(S588,'Damage State Indexer'!$C$2:$D$102,2,TRUE)</f>
        <v>15</v>
      </c>
      <c r="L588" s="3">
        <v>0.2</v>
      </c>
      <c r="M588" s="3">
        <v>0.2</v>
      </c>
      <c r="N588" s="3">
        <v>0.2</v>
      </c>
      <c r="O588" s="3">
        <v>0.2</v>
      </c>
      <c r="P588" s="3">
        <v>0</v>
      </c>
      <c r="Q588" s="3">
        <v>0.05</v>
      </c>
      <c r="R588" s="3">
        <v>0.1</v>
      </c>
      <c r="S588" s="3">
        <v>0.15</v>
      </c>
      <c r="T588">
        <v>1375</v>
      </c>
      <c r="U588" s="4">
        <v>900000</v>
      </c>
      <c r="V588" s="3"/>
      <c r="W588" s="3"/>
      <c r="X588" s="3"/>
      <c r="Y588" s="3"/>
    </row>
    <row r="589" spans="1:25" x14ac:dyDescent="0.25">
      <c r="A589">
        <f t="shared" si="9"/>
        <v>900001</v>
      </c>
      <c r="D589" t="str">
        <f>VLOOKUP(L589,DoE_Compiled!$A$2:$C$12,2,FALSE)</f>
        <v>0516_T235904_20%.json</v>
      </c>
      <c r="E589" t="str">
        <f>VLOOKUP(M589,DoE_Compiled!$A$2:$C$12,2,FALSE)</f>
        <v>0516_T235904_20%.json</v>
      </c>
      <c r="F589" t="str">
        <f>VLOOKUP(N589,DoE_Compiled!$A$2:$C$12,2,FALSE)</f>
        <v>0516_T235904_20%.json</v>
      </c>
      <c r="G589" t="str">
        <f>VLOOKUP(O589,DoE_Compiled!$A$2:$C$12,2,FALSE)</f>
        <v>0516_T235904_20%.json</v>
      </c>
      <c r="H589">
        <f>VLOOKUP(P589,'Damage State Indexer'!$C$2:$D$102,2,TRUE)</f>
        <v>0</v>
      </c>
      <c r="I589">
        <f>VLOOKUP(Q589,'Damage State Indexer'!$C$2:$D$102,2,TRUE)</f>
        <v>5</v>
      </c>
      <c r="J589">
        <f>VLOOKUP(R589,'Damage State Indexer'!$C$2:$D$102,2,TRUE)</f>
        <v>10</v>
      </c>
      <c r="K589">
        <f>VLOOKUP(S589,'Damage State Indexer'!$C$2:$D$102,2,TRUE)</f>
        <v>15</v>
      </c>
      <c r="L589" s="3">
        <v>0.2</v>
      </c>
      <c r="M589" s="3">
        <v>0.2</v>
      </c>
      <c r="N589" s="3">
        <v>0.2</v>
      </c>
      <c r="O589" s="3">
        <v>0.2</v>
      </c>
      <c r="P589" s="3">
        <v>0</v>
      </c>
      <c r="Q589" s="3">
        <v>0.05</v>
      </c>
      <c r="R589" s="3">
        <v>0.1</v>
      </c>
      <c r="S589" s="3">
        <v>0.15</v>
      </c>
      <c r="T589">
        <v>1937.5</v>
      </c>
      <c r="U589" s="4">
        <v>900001</v>
      </c>
      <c r="V589" s="3"/>
      <c r="W589" s="3"/>
      <c r="X589" s="3"/>
      <c r="Y589" s="3"/>
    </row>
    <row r="590" spans="1:25" x14ac:dyDescent="0.25">
      <c r="A590">
        <f t="shared" si="9"/>
        <v>900002</v>
      </c>
      <c r="D590" t="str">
        <f>VLOOKUP(L590,DoE_Compiled!$A$2:$C$12,2,FALSE)</f>
        <v>0516_T235904_20%.json</v>
      </c>
      <c r="E590" t="str">
        <f>VLOOKUP(M590,DoE_Compiled!$A$2:$C$12,2,FALSE)</f>
        <v>0516_T235904_20%.json</v>
      </c>
      <c r="F590" t="str">
        <f>VLOOKUP(N590,DoE_Compiled!$A$2:$C$12,2,FALSE)</f>
        <v>0516_T235904_20%.json</v>
      </c>
      <c r="G590" t="str">
        <f>VLOOKUP(O590,DoE_Compiled!$A$2:$C$12,2,FALSE)</f>
        <v>0516_T235904_20%.json</v>
      </c>
      <c r="H590">
        <f>VLOOKUP(P590,'Damage State Indexer'!$C$2:$D$102,2,TRUE)</f>
        <v>0</v>
      </c>
      <c r="I590">
        <f>VLOOKUP(Q590,'Damage State Indexer'!$C$2:$D$102,2,TRUE)</f>
        <v>5</v>
      </c>
      <c r="J590">
        <f>VLOOKUP(R590,'Damage State Indexer'!$C$2:$D$102,2,TRUE)</f>
        <v>10</v>
      </c>
      <c r="K590">
        <f>VLOOKUP(S590,'Damage State Indexer'!$C$2:$D$102,2,TRUE)</f>
        <v>15</v>
      </c>
      <c r="L590" s="3">
        <v>0.2</v>
      </c>
      <c r="M590" s="3">
        <v>0.2</v>
      </c>
      <c r="N590" s="3">
        <v>0.2</v>
      </c>
      <c r="O590" s="3">
        <v>0.2</v>
      </c>
      <c r="P590" s="3">
        <v>0</v>
      </c>
      <c r="Q590" s="3">
        <v>0.05</v>
      </c>
      <c r="R590" s="3">
        <v>0.1</v>
      </c>
      <c r="S590" s="3">
        <v>0.15</v>
      </c>
      <c r="T590">
        <v>2500</v>
      </c>
      <c r="U590" s="4">
        <v>900002</v>
      </c>
      <c r="V590" s="3"/>
      <c r="W590" s="3"/>
      <c r="X590" s="3"/>
      <c r="Y590" s="3"/>
    </row>
    <row r="591" spans="1:25" x14ac:dyDescent="0.25">
      <c r="A591">
        <f t="shared" si="9"/>
        <v>900003</v>
      </c>
      <c r="D591" t="str">
        <f>VLOOKUP(L591,DoE_Compiled!$A$2:$C$12,2,FALSE)</f>
        <v>0518_T003034_25%.json</v>
      </c>
      <c r="E591" t="str">
        <f>VLOOKUP(M591,DoE_Compiled!$A$2:$C$12,2,FALSE)</f>
        <v>0518_T003034_25%.json</v>
      </c>
      <c r="F591" t="str">
        <f>VLOOKUP(N591,DoE_Compiled!$A$2:$C$12,2,FALSE)</f>
        <v>0518_T003034_25%.json</v>
      </c>
      <c r="G591" t="str">
        <f>VLOOKUP(O591,DoE_Compiled!$A$2:$C$12,2,FALSE)</f>
        <v>0518_T003034_25%.json</v>
      </c>
      <c r="H591">
        <f>VLOOKUP(P591,'Damage State Indexer'!$C$2:$D$102,2,TRUE)</f>
        <v>0</v>
      </c>
      <c r="I591">
        <f>VLOOKUP(Q591,'Damage State Indexer'!$C$2:$D$102,2,TRUE)</f>
        <v>5</v>
      </c>
      <c r="J591">
        <f>VLOOKUP(R591,'Damage State Indexer'!$C$2:$D$102,2,TRUE)</f>
        <v>10</v>
      </c>
      <c r="K591">
        <f>VLOOKUP(S591,'Damage State Indexer'!$C$2:$D$102,2,TRUE)</f>
        <v>15</v>
      </c>
      <c r="L591" s="3">
        <v>0.25</v>
      </c>
      <c r="M591" s="3">
        <v>0.25</v>
      </c>
      <c r="N591" s="3">
        <v>0.25</v>
      </c>
      <c r="O591" s="3">
        <v>0.25</v>
      </c>
      <c r="P591" s="3">
        <v>0</v>
      </c>
      <c r="Q591" s="3">
        <v>0.05</v>
      </c>
      <c r="R591" s="3">
        <v>0.1</v>
      </c>
      <c r="S591" s="3">
        <v>0.15</v>
      </c>
      <c r="T591">
        <v>0</v>
      </c>
      <c r="U591" s="4">
        <v>900003</v>
      </c>
      <c r="V591" s="3"/>
      <c r="W591" s="3"/>
      <c r="X591" s="3"/>
      <c r="Y591" s="3"/>
    </row>
    <row r="592" spans="1:25" x14ac:dyDescent="0.25">
      <c r="A592">
        <f t="shared" si="9"/>
        <v>900004</v>
      </c>
      <c r="D592" t="str">
        <f>VLOOKUP(L592,DoE_Compiled!$A$2:$C$12,2,FALSE)</f>
        <v>0518_T003034_25%.json</v>
      </c>
      <c r="E592" t="str">
        <f>VLOOKUP(M592,DoE_Compiled!$A$2:$C$12,2,FALSE)</f>
        <v>0518_T003034_25%.json</v>
      </c>
      <c r="F592" t="str">
        <f>VLOOKUP(N592,DoE_Compiled!$A$2:$C$12,2,FALSE)</f>
        <v>0518_T003034_25%.json</v>
      </c>
      <c r="G592" t="str">
        <f>VLOOKUP(O592,DoE_Compiled!$A$2:$C$12,2,FALSE)</f>
        <v>0518_T003034_25%.json</v>
      </c>
      <c r="H592">
        <f>VLOOKUP(P592,'Damage State Indexer'!$C$2:$D$102,2,TRUE)</f>
        <v>0</v>
      </c>
      <c r="I592">
        <f>VLOOKUP(Q592,'Damage State Indexer'!$C$2:$D$102,2,TRUE)</f>
        <v>5</v>
      </c>
      <c r="J592">
        <f>VLOOKUP(R592,'Damage State Indexer'!$C$2:$D$102,2,TRUE)</f>
        <v>10</v>
      </c>
      <c r="K592">
        <f>VLOOKUP(S592,'Damage State Indexer'!$C$2:$D$102,2,TRUE)</f>
        <v>15</v>
      </c>
      <c r="L592" s="3">
        <v>0.25</v>
      </c>
      <c r="M592" s="3">
        <v>0.25</v>
      </c>
      <c r="N592" s="3">
        <v>0.25</v>
      </c>
      <c r="O592" s="3">
        <v>0.25</v>
      </c>
      <c r="P592" s="3">
        <v>0</v>
      </c>
      <c r="Q592" s="3">
        <v>0.05</v>
      </c>
      <c r="R592" s="3">
        <v>0.1</v>
      </c>
      <c r="S592" s="3">
        <v>0.15</v>
      </c>
      <c r="T592">
        <v>250</v>
      </c>
      <c r="U592" s="4">
        <v>900004</v>
      </c>
      <c r="V592" s="3"/>
      <c r="W592" s="3"/>
      <c r="X592" s="3"/>
      <c r="Y592" s="3"/>
    </row>
    <row r="593" spans="1:25" x14ac:dyDescent="0.25">
      <c r="A593">
        <f t="shared" si="9"/>
        <v>900005</v>
      </c>
      <c r="D593" t="str">
        <f>VLOOKUP(L593,DoE_Compiled!$A$2:$C$12,2,FALSE)</f>
        <v>0518_T003034_25%.json</v>
      </c>
      <c r="E593" t="str">
        <f>VLOOKUP(M593,DoE_Compiled!$A$2:$C$12,2,FALSE)</f>
        <v>0518_T003034_25%.json</v>
      </c>
      <c r="F593" t="str">
        <f>VLOOKUP(N593,DoE_Compiled!$A$2:$C$12,2,FALSE)</f>
        <v>0518_T003034_25%.json</v>
      </c>
      <c r="G593" t="str">
        <f>VLOOKUP(O593,DoE_Compiled!$A$2:$C$12,2,FALSE)</f>
        <v>0518_T003034_25%.json</v>
      </c>
      <c r="H593">
        <f>VLOOKUP(P593,'Damage State Indexer'!$C$2:$D$102,2,TRUE)</f>
        <v>0</v>
      </c>
      <c r="I593">
        <f>VLOOKUP(Q593,'Damage State Indexer'!$C$2:$D$102,2,TRUE)</f>
        <v>5</v>
      </c>
      <c r="J593">
        <f>VLOOKUP(R593,'Damage State Indexer'!$C$2:$D$102,2,TRUE)</f>
        <v>10</v>
      </c>
      <c r="K593">
        <f>VLOOKUP(S593,'Damage State Indexer'!$C$2:$D$102,2,TRUE)</f>
        <v>15</v>
      </c>
      <c r="L593" s="3">
        <v>0.25</v>
      </c>
      <c r="M593" s="3">
        <v>0.25</v>
      </c>
      <c r="N593" s="3">
        <v>0.25</v>
      </c>
      <c r="O593" s="3">
        <v>0.25</v>
      </c>
      <c r="P593" s="3">
        <v>0</v>
      </c>
      <c r="Q593" s="3">
        <v>0.05</v>
      </c>
      <c r="R593" s="3">
        <v>0.1</v>
      </c>
      <c r="S593" s="3">
        <v>0.15</v>
      </c>
      <c r="T593">
        <v>812.5</v>
      </c>
      <c r="U593" s="4">
        <v>900005</v>
      </c>
      <c r="V593" s="3"/>
      <c r="W593" s="3"/>
      <c r="X593" s="3"/>
      <c r="Y593" s="3"/>
    </row>
    <row r="594" spans="1:25" x14ac:dyDescent="0.25">
      <c r="A594">
        <f t="shared" si="9"/>
        <v>900006</v>
      </c>
      <c r="D594" t="str">
        <f>VLOOKUP(L594,DoE_Compiled!$A$2:$C$12,2,FALSE)</f>
        <v>0518_T003034_25%.json</v>
      </c>
      <c r="E594" t="str">
        <f>VLOOKUP(M594,DoE_Compiled!$A$2:$C$12,2,FALSE)</f>
        <v>0518_T003034_25%.json</v>
      </c>
      <c r="F594" t="str">
        <f>VLOOKUP(N594,DoE_Compiled!$A$2:$C$12,2,FALSE)</f>
        <v>0518_T003034_25%.json</v>
      </c>
      <c r="G594" t="str">
        <f>VLOOKUP(O594,DoE_Compiled!$A$2:$C$12,2,FALSE)</f>
        <v>0518_T003034_25%.json</v>
      </c>
      <c r="H594">
        <f>VLOOKUP(P594,'Damage State Indexer'!$C$2:$D$102,2,TRUE)</f>
        <v>0</v>
      </c>
      <c r="I594">
        <f>VLOOKUP(Q594,'Damage State Indexer'!$C$2:$D$102,2,TRUE)</f>
        <v>5</v>
      </c>
      <c r="J594">
        <f>VLOOKUP(R594,'Damage State Indexer'!$C$2:$D$102,2,TRUE)</f>
        <v>10</v>
      </c>
      <c r="K594">
        <f>VLOOKUP(S594,'Damage State Indexer'!$C$2:$D$102,2,TRUE)</f>
        <v>15</v>
      </c>
      <c r="L594" s="3">
        <v>0.25</v>
      </c>
      <c r="M594" s="3">
        <v>0.25</v>
      </c>
      <c r="N594" s="3">
        <v>0.25</v>
      </c>
      <c r="O594" s="3">
        <v>0.25</v>
      </c>
      <c r="P594" s="3">
        <v>0</v>
      </c>
      <c r="Q594" s="3">
        <v>0.05</v>
      </c>
      <c r="R594" s="3">
        <v>0.1</v>
      </c>
      <c r="S594" s="3">
        <v>0.15</v>
      </c>
      <c r="T594">
        <v>1375</v>
      </c>
      <c r="U594" s="4">
        <v>900006</v>
      </c>
      <c r="V594" s="3"/>
      <c r="W594" s="3"/>
      <c r="X594" s="3"/>
      <c r="Y594" s="3"/>
    </row>
    <row r="595" spans="1:25" x14ac:dyDescent="0.25">
      <c r="A595">
        <f t="shared" si="9"/>
        <v>900007</v>
      </c>
      <c r="D595" t="str">
        <f>VLOOKUP(L595,DoE_Compiled!$A$2:$C$12,2,FALSE)</f>
        <v>0518_T003034_25%.json</v>
      </c>
      <c r="E595" t="str">
        <f>VLOOKUP(M595,DoE_Compiled!$A$2:$C$12,2,FALSE)</f>
        <v>0518_T003034_25%.json</v>
      </c>
      <c r="F595" t="str">
        <f>VLOOKUP(N595,DoE_Compiled!$A$2:$C$12,2,FALSE)</f>
        <v>0518_T003034_25%.json</v>
      </c>
      <c r="G595" t="str">
        <f>VLOOKUP(O595,DoE_Compiled!$A$2:$C$12,2,FALSE)</f>
        <v>0518_T003034_25%.json</v>
      </c>
      <c r="H595">
        <f>VLOOKUP(P595,'Damage State Indexer'!$C$2:$D$102,2,TRUE)</f>
        <v>0</v>
      </c>
      <c r="I595">
        <f>VLOOKUP(Q595,'Damage State Indexer'!$C$2:$D$102,2,TRUE)</f>
        <v>5</v>
      </c>
      <c r="J595">
        <f>VLOOKUP(R595,'Damage State Indexer'!$C$2:$D$102,2,TRUE)</f>
        <v>10</v>
      </c>
      <c r="K595">
        <f>VLOOKUP(S595,'Damage State Indexer'!$C$2:$D$102,2,TRUE)</f>
        <v>15</v>
      </c>
      <c r="L595" s="3">
        <v>0.25</v>
      </c>
      <c r="M595" s="3">
        <v>0.25</v>
      </c>
      <c r="N595" s="3">
        <v>0.25</v>
      </c>
      <c r="O595" s="3">
        <v>0.25</v>
      </c>
      <c r="P595" s="3">
        <v>0</v>
      </c>
      <c r="Q595" s="3">
        <v>0.05</v>
      </c>
      <c r="R595" s="3">
        <v>0.1</v>
      </c>
      <c r="S595" s="3">
        <v>0.15</v>
      </c>
      <c r="T595">
        <v>1937.5</v>
      </c>
      <c r="U595" s="4">
        <v>900007</v>
      </c>
      <c r="V595" s="3"/>
      <c r="W595" s="3"/>
      <c r="X595" s="3"/>
      <c r="Y595" s="3"/>
    </row>
    <row r="596" spans="1:25" x14ac:dyDescent="0.25">
      <c r="A596">
        <f t="shared" si="9"/>
        <v>900008</v>
      </c>
      <c r="D596" t="str">
        <f>VLOOKUP(L596,DoE_Compiled!$A$2:$C$12,2,FALSE)</f>
        <v>0518_T003034_25%.json</v>
      </c>
      <c r="E596" t="str">
        <f>VLOOKUP(M596,DoE_Compiled!$A$2:$C$12,2,FALSE)</f>
        <v>0518_T003034_25%.json</v>
      </c>
      <c r="F596" t="str">
        <f>VLOOKUP(N596,DoE_Compiled!$A$2:$C$12,2,FALSE)</f>
        <v>0518_T003034_25%.json</v>
      </c>
      <c r="G596" t="str">
        <f>VLOOKUP(O596,DoE_Compiled!$A$2:$C$12,2,FALSE)</f>
        <v>0518_T003034_25%.json</v>
      </c>
      <c r="H596">
        <f>VLOOKUP(P596,'Damage State Indexer'!$C$2:$D$102,2,TRUE)</f>
        <v>0</v>
      </c>
      <c r="I596">
        <f>VLOOKUP(Q596,'Damage State Indexer'!$C$2:$D$102,2,TRUE)</f>
        <v>5</v>
      </c>
      <c r="J596">
        <f>VLOOKUP(R596,'Damage State Indexer'!$C$2:$D$102,2,TRUE)</f>
        <v>10</v>
      </c>
      <c r="K596">
        <f>VLOOKUP(S596,'Damage State Indexer'!$C$2:$D$102,2,TRUE)</f>
        <v>15</v>
      </c>
      <c r="L596" s="3">
        <v>0.25</v>
      </c>
      <c r="M596" s="3">
        <v>0.25</v>
      </c>
      <c r="N596" s="3">
        <v>0.25</v>
      </c>
      <c r="O596" s="3">
        <v>0.25</v>
      </c>
      <c r="P596" s="3">
        <v>0</v>
      </c>
      <c r="Q596" s="3">
        <v>0.05</v>
      </c>
      <c r="R596" s="3">
        <v>0.1</v>
      </c>
      <c r="S596" s="3">
        <v>0.15</v>
      </c>
      <c r="T596">
        <v>2500</v>
      </c>
      <c r="U596" s="4">
        <v>900008</v>
      </c>
      <c r="V596" s="3"/>
      <c r="W596" s="3"/>
      <c r="X596" s="3"/>
      <c r="Y596" s="3"/>
    </row>
    <row r="597" spans="1:25" x14ac:dyDescent="0.25">
      <c r="A597">
        <f t="shared" si="9"/>
        <v>900009</v>
      </c>
      <c r="D597" t="str">
        <f>VLOOKUP(L597,DoE_Compiled!$A$2:$C$12,2,FALSE)</f>
        <v>0518_T090953_30%.json</v>
      </c>
      <c r="E597" t="str">
        <f>VLOOKUP(M597,DoE_Compiled!$A$2:$C$12,2,FALSE)</f>
        <v>0518_T090953_30%.json</v>
      </c>
      <c r="F597" t="str">
        <f>VLOOKUP(N597,DoE_Compiled!$A$2:$C$12,2,FALSE)</f>
        <v>0518_T090953_30%.json</v>
      </c>
      <c r="G597" t="str">
        <f>VLOOKUP(O597,DoE_Compiled!$A$2:$C$12,2,FALSE)</f>
        <v>0518_T090953_30%.json</v>
      </c>
      <c r="H597">
        <f>VLOOKUP(P597,'Damage State Indexer'!$C$2:$D$102,2,TRUE)</f>
        <v>0</v>
      </c>
      <c r="I597">
        <f>VLOOKUP(Q597,'Damage State Indexer'!$C$2:$D$102,2,TRUE)</f>
        <v>5</v>
      </c>
      <c r="J597">
        <f>VLOOKUP(R597,'Damage State Indexer'!$C$2:$D$102,2,TRUE)</f>
        <v>10</v>
      </c>
      <c r="K597">
        <f>VLOOKUP(S597,'Damage State Indexer'!$C$2:$D$102,2,TRUE)</f>
        <v>15</v>
      </c>
      <c r="L597" s="3">
        <v>0.3</v>
      </c>
      <c r="M597" s="3">
        <v>0.3</v>
      </c>
      <c r="N597" s="3">
        <v>0.3</v>
      </c>
      <c r="O597" s="3">
        <v>0.3</v>
      </c>
      <c r="P597" s="3">
        <v>0</v>
      </c>
      <c r="Q597" s="3">
        <v>0.05</v>
      </c>
      <c r="R597" s="3">
        <v>0.1</v>
      </c>
      <c r="S597" s="3">
        <v>0.15</v>
      </c>
      <c r="T597">
        <v>0</v>
      </c>
      <c r="U597" s="4">
        <v>900009</v>
      </c>
      <c r="V597" s="3"/>
      <c r="W597" s="3"/>
      <c r="X597" s="3"/>
      <c r="Y597" s="3"/>
    </row>
    <row r="598" spans="1:25" x14ac:dyDescent="0.25">
      <c r="A598">
        <f t="shared" si="9"/>
        <v>900010</v>
      </c>
      <c r="D598" t="str">
        <f>VLOOKUP(L598,DoE_Compiled!$A$2:$C$12,2,FALSE)</f>
        <v>0518_T090953_30%.json</v>
      </c>
      <c r="E598" t="str">
        <f>VLOOKUP(M598,DoE_Compiled!$A$2:$C$12,2,FALSE)</f>
        <v>0518_T090953_30%.json</v>
      </c>
      <c r="F598" t="str">
        <f>VLOOKUP(N598,DoE_Compiled!$A$2:$C$12,2,FALSE)</f>
        <v>0518_T090953_30%.json</v>
      </c>
      <c r="G598" t="str">
        <f>VLOOKUP(O598,DoE_Compiled!$A$2:$C$12,2,FALSE)</f>
        <v>0518_T090953_30%.json</v>
      </c>
      <c r="H598">
        <f>VLOOKUP(P598,'Damage State Indexer'!$C$2:$D$102,2,TRUE)</f>
        <v>0</v>
      </c>
      <c r="I598">
        <f>VLOOKUP(Q598,'Damage State Indexer'!$C$2:$D$102,2,TRUE)</f>
        <v>5</v>
      </c>
      <c r="J598">
        <f>VLOOKUP(R598,'Damage State Indexer'!$C$2:$D$102,2,TRUE)</f>
        <v>10</v>
      </c>
      <c r="K598">
        <f>VLOOKUP(S598,'Damage State Indexer'!$C$2:$D$102,2,TRUE)</f>
        <v>15</v>
      </c>
      <c r="L598" s="3">
        <v>0.3</v>
      </c>
      <c r="M598" s="3">
        <v>0.3</v>
      </c>
      <c r="N598" s="3">
        <v>0.3</v>
      </c>
      <c r="O598" s="3">
        <v>0.3</v>
      </c>
      <c r="P598" s="3">
        <v>0</v>
      </c>
      <c r="Q598" s="3">
        <v>0.05</v>
      </c>
      <c r="R598" s="3">
        <v>0.1</v>
      </c>
      <c r="S598" s="3">
        <v>0.15</v>
      </c>
      <c r="T598">
        <v>250</v>
      </c>
      <c r="U598" s="4">
        <v>900010</v>
      </c>
      <c r="V598" s="3"/>
      <c r="W598" s="3"/>
      <c r="X598" s="3"/>
      <c r="Y598" s="3"/>
    </row>
    <row r="599" spans="1:25" x14ac:dyDescent="0.25">
      <c r="A599">
        <f t="shared" si="9"/>
        <v>900011</v>
      </c>
      <c r="D599" t="str">
        <f>VLOOKUP(L599,DoE_Compiled!$A$2:$C$12,2,FALSE)</f>
        <v>0518_T090953_30%.json</v>
      </c>
      <c r="E599" t="str">
        <f>VLOOKUP(M599,DoE_Compiled!$A$2:$C$12,2,FALSE)</f>
        <v>0518_T090953_30%.json</v>
      </c>
      <c r="F599" t="str">
        <f>VLOOKUP(N599,DoE_Compiled!$A$2:$C$12,2,FALSE)</f>
        <v>0518_T090953_30%.json</v>
      </c>
      <c r="G599" t="str">
        <f>VLOOKUP(O599,DoE_Compiled!$A$2:$C$12,2,FALSE)</f>
        <v>0518_T090953_30%.json</v>
      </c>
      <c r="H599">
        <f>VLOOKUP(P599,'Damage State Indexer'!$C$2:$D$102,2,TRUE)</f>
        <v>0</v>
      </c>
      <c r="I599">
        <f>VLOOKUP(Q599,'Damage State Indexer'!$C$2:$D$102,2,TRUE)</f>
        <v>5</v>
      </c>
      <c r="J599">
        <f>VLOOKUP(R599,'Damage State Indexer'!$C$2:$D$102,2,TRUE)</f>
        <v>10</v>
      </c>
      <c r="K599">
        <f>VLOOKUP(S599,'Damage State Indexer'!$C$2:$D$102,2,TRUE)</f>
        <v>15</v>
      </c>
      <c r="L599" s="3">
        <v>0.3</v>
      </c>
      <c r="M599" s="3">
        <v>0.3</v>
      </c>
      <c r="N599" s="3">
        <v>0.3</v>
      </c>
      <c r="O599" s="3">
        <v>0.3</v>
      </c>
      <c r="P599" s="3">
        <v>0</v>
      </c>
      <c r="Q599" s="3">
        <v>0.05</v>
      </c>
      <c r="R599" s="3">
        <v>0.1</v>
      </c>
      <c r="S599" s="3">
        <v>0.15</v>
      </c>
      <c r="T599">
        <v>812.5</v>
      </c>
      <c r="U599" s="4">
        <v>900011</v>
      </c>
      <c r="V599" s="3"/>
      <c r="W599" s="3"/>
      <c r="X599" s="3"/>
      <c r="Y599" s="3"/>
    </row>
    <row r="600" spans="1:25" x14ac:dyDescent="0.25">
      <c r="A600">
        <f t="shared" si="9"/>
        <v>900012</v>
      </c>
      <c r="D600" t="str">
        <f>VLOOKUP(L600,DoE_Compiled!$A$2:$C$12,2,FALSE)</f>
        <v>0518_T090953_30%.json</v>
      </c>
      <c r="E600" t="str">
        <f>VLOOKUP(M600,DoE_Compiled!$A$2:$C$12,2,FALSE)</f>
        <v>0518_T090953_30%.json</v>
      </c>
      <c r="F600" t="str">
        <f>VLOOKUP(N600,DoE_Compiled!$A$2:$C$12,2,FALSE)</f>
        <v>0518_T090953_30%.json</v>
      </c>
      <c r="G600" t="str">
        <f>VLOOKUP(O600,DoE_Compiled!$A$2:$C$12,2,FALSE)</f>
        <v>0518_T090953_30%.json</v>
      </c>
      <c r="H600">
        <f>VLOOKUP(P600,'Damage State Indexer'!$C$2:$D$102,2,TRUE)</f>
        <v>0</v>
      </c>
      <c r="I600">
        <f>VLOOKUP(Q600,'Damage State Indexer'!$C$2:$D$102,2,TRUE)</f>
        <v>5</v>
      </c>
      <c r="J600">
        <f>VLOOKUP(R600,'Damage State Indexer'!$C$2:$D$102,2,TRUE)</f>
        <v>10</v>
      </c>
      <c r="K600">
        <f>VLOOKUP(S600,'Damage State Indexer'!$C$2:$D$102,2,TRUE)</f>
        <v>15</v>
      </c>
      <c r="L600" s="3">
        <v>0.3</v>
      </c>
      <c r="M600" s="3">
        <v>0.3</v>
      </c>
      <c r="N600" s="3">
        <v>0.3</v>
      </c>
      <c r="O600" s="3">
        <v>0.3</v>
      </c>
      <c r="P600" s="3">
        <v>0</v>
      </c>
      <c r="Q600" s="3">
        <v>0.05</v>
      </c>
      <c r="R600" s="3">
        <v>0.1</v>
      </c>
      <c r="S600" s="3">
        <v>0.15</v>
      </c>
      <c r="T600">
        <v>1375</v>
      </c>
      <c r="U600" s="4">
        <v>900012</v>
      </c>
      <c r="V600" s="3"/>
      <c r="W600" s="3"/>
      <c r="X600" s="3"/>
      <c r="Y600" s="3"/>
    </row>
    <row r="601" spans="1:25" x14ac:dyDescent="0.25">
      <c r="A601">
        <f t="shared" si="9"/>
        <v>900013</v>
      </c>
      <c r="D601" t="str">
        <f>VLOOKUP(L601,DoE_Compiled!$A$2:$C$12,2,FALSE)</f>
        <v>0518_T090953_30%.json</v>
      </c>
      <c r="E601" t="str">
        <f>VLOOKUP(M601,DoE_Compiled!$A$2:$C$12,2,FALSE)</f>
        <v>0518_T090953_30%.json</v>
      </c>
      <c r="F601" t="str">
        <f>VLOOKUP(N601,DoE_Compiled!$A$2:$C$12,2,FALSE)</f>
        <v>0518_T090953_30%.json</v>
      </c>
      <c r="G601" t="str">
        <f>VLOOKUP(O601,DoE_Compiled!$A$2:$C$12,2,FALSE)</f>
        <v>0518_T090953_30%.json</v>
      </c>
      <c r="H601">
        <f>VLOOKUP(P601,'Damage State Indexer'!$C$2:$D$102,2,TRUE)</f>
        <v>0</v>
      </c>
      <c r="I601">
        <f>VLOOKUP(Q601,'Damage State Indexer'!$C$2:$D$102,2,TRUE)</f>
        <v>5</v>
      </c>
      <c r="J601">
        <f>VLOOKUP(R601,'Damage State Indexer'!$C$2:$D$102,2,TRUE)</f>
        <v>10</v>
      </c>
      <c r="K601">
        <f>VLOOKUP(S601,'Damage State Indexer'!$C$2:$D$102,2,TRUE)</f>
        <v>15</v>
      </c>
      <c r="L601" s="3">
        <v>0.3</v>
      </c>
      <c r="M601" s="3">
        <v>0.3</v>
      </c>
      <c r="N601" s="3">
        <v>0.3</v>
      </c>
      <c r="O601" s="3">
        <v>0.3</v>
      </c>
      <c r="P601" s="3">
        <v>0</v>
      </c>
      <c r="Q601" s="3">
        <v>0.05</v>
      </c>
      <c r="R601" s="3">
        <v>0.1</v>
      </c>
      <c r="S601" s="3">
        <v>0.15</v>
      </c>
      <c r="T601">
        <v>1937.5</v>
      </c>
      <c r="U601" s="4">
        <v>900013</v>
      </c>
      <c r="V601" s="3"/>
      <c r="W601" s="3"/>
      <c r="X601" s="3"/>
      <c r="Y601" s="3"/>
    </row>
    <row r="602" spans="1:25" x14ac:dyDescent="0.25">
      <c r="A602">
        <f t="shared" si="9"/>
        <v>900014</v>
      </c>
      <c r="D602" t="str">
        <f>VLOOKUP(L602,DoE_Compiled!$A$2:$C$12,2,FALSE)</f>
        <v>0518_T090953_30%.json</v>
      </c>
      <c r="E602" t="str">
        <f>VLOOKUP(M602,DoE_Compiled!$A$2:$C$12,2,FALSE)</f>
        <v>0518_T090953_30%.json</v>
      </c>
      <c r="F602" t="str">
        <f>VLOOKUP(N602,DoE_Compiled!$A$2:$C$12,2,FALSE)</f>
        <v>0518_T090953_30%.json</v>
      </c>
      <c r="G602" t="str">
        <f>VLOOKUP(O602,DoE_Compiled!$A$2:$C$12,2,FALSE)</f>
        <v>0518_T090953_30%.json</v>
      </c>
      <c r="H602">
        <f>VLOOKUP(P602,'Damage State Indexer'!$C$2:$D$102,2,TRUE)</f>
        <v>0</v>
      </c>
      <c r="I602">
        <f>VLOOKUP(Q602,'Damage State Indexer'!$C$2:$D$102,2,TRUE)</f>
        <v>5</v>
      </c>
      <c r="J602">
        <f>VLOOKUP(R602,'Damage State Indexer'!$C$2:$D$102,2,TRUE)</f>
        <v>10</v>
      </c>
      <c r="K602">
        <f>VLOOKUP(S602,'Damage State Indexer'!$C$2:$D$102,2,TRUE)</f>
        <v>15</v>
      </c>
      <c r="L602" s="3">
        <v>0.3</v>
      </c>
      <c r="M602" s="3">
        <v>0.3</v>
      </c>
      <c r="N602" s="3">
        <v>0.3</v>
      </c>
      <c r="O602" s="3">
        <v>0.3</v>
      </c>
      <c r="P602" s="3">
        <v>0</v>
      </c>
      <c r="Q602" s="3">
        <v>0.05</v>
      </c>
      <c r="R602" s="3">
        <v>0.1</v>
      </c>
      <c r="S602" s="3">
        <v>0.15</v>
      </c>
      <c r="T602">
        <v>2500</v>
      </c>
      <c r="U602" s="4">
        <v>900014</v>
      </c>
      <c r="V602" s="3"/>
      <c r="W602" s="3"/>
      <c r="X602" s="3"/>
      <c r="Y602" s="3"/>
    </row>
    <row r="603" spans="1:25" x14ac:dyDescent="0.25">
      <c r="A603">
        <f t="shared" si="9"/>
        <v>900015</v>
      </c>
      <c r="D603" t="str">
        <f>VLOOKUP(L603,DoE_Compiled!$A$2:$C$12,2,FALSE)</f>
        <v>0519_T001900_35%.json</v>
      </c>
      <c r="E603" t="str">
        <f>VLOOKUP(M603,DoE_Compiled!$A$2:$C$12,2,FALSE)</f>
        <v>0519_T001900_35%.json</v>
      </c>
      <c r="F603" t="str">
        <f>VLOOKUP(N603,DoE_Compiled!$A$2:$C$12,2,FALSE)</f>
        <v>0519_T001900_35%.json</v>
      </c>
      <c r="G603" t="str">
        <f>VLOOKUP(O603,DoE_Compiled!$A$2:$C$12,2,FALSE)</f>
        <v>0519_T001900_35%.json</v>
      </c>
      <c r="H603">
        <f>VLOOKUP(P603,'Damage State Indexer'!$C$2:$D$102,2,TRUE)</f>
        <v>0</v>
      </c>
      <c r="I603">
        <f>VLOOKUP(Q603,'Damage State Indexer'!$C$2:$D$102,2,TRUE)</f>
        <v>5</v>
      </c>
      <c r="J603">
        <f>VLOOKUP(R603,'Damage State Indexer'!$C$2:$D$102,2,TRUE)</f>
        <v>10</v>
      </c>
      <c r="K603">
        <f>VLOOKUP(S603,'Damage State Indexer'!$C$2:$D$102,2,TRUE)</f>
        <v>15</v>
      </c>
      <c r="L603" s="3">
        <v>0.35</v>
      </c>
      <c r="M603" s="3">
        <v>0.35</v>
      </c>
      <c r="N603" s="3">
        <v>0.35</v>
      </c>
      <c r="O603" s="3">
        <v>0.35</v>
      </c>
      <c r="P603" s="3">
        <v>0</v>
      </c>
      <c r="Q603" s="3">
        <v>0.05</v>
      </c>
      <c r="R603" s="3">
        <v>0.1</v>
      </c>
      <c r="S603" s="3">
        <v>0.15</v>
      </c>
      <c r="T603">
        <v>0</v>
      </c>
      <c r="U603" s="4">
        <v>900015</v>
      </c>
      <c r="V603" s="3"/>
      <c r="W603" s="3"/>
      <c r="X603" s="3"/>
      <c r="Y603" s="3"/>
    </row>
    <row r="604" spans="1:25" x14ac:dyDescent="0.25">
      <c r="A604">
        <f t="shared" si="9"/>
        <v>900016</v>
      </c>
      <c r="D604" t="str">
        <f>VLOOKUP(L604,DoE_Compiled!$A$2:$C$12,2,FALSE)</f>
        <v>0519_T001900_35%.json</v>
      </c>
      <c r="E604" t="str">
        <f>VLOOKUP(M604,DoE_Compiled!$A$2:$C$12,2,FALSE)</f>
        <v>0519_T001900_35%.json</v>
      </c>
      <c r="F604" t="str">
        <f>VLOOKUP(N604,DoE_Compiled!$A$2:$C$12,2,FALSE)</f>
        <v>0519_T001900_35%.json</v>
      </c>
      <c r="G604" t="str">
        <f>VLOOKUP(O604,DoE_Compiled!$A$2:$C$12,2,FALSE)</f>
        <v>0519_T001900_35%.json</v>
      </c>
      <c r="H604">
        <f>VLOOKUP(P604,'Damage State Indexer'!$C$2:$D$102,2,TRUE)</f>
        <v>0</v>
      </c>
      <c r="I604">
        <f>VLOOKUP(Q604,'Damage State Indexer'!$C$2:$D$102,2,TRUE)</f>
        <v>5</v>
      </c>
      <c r="J604">
        <f>VLOOKUP(R604,'Damage State Indexer'!$C$2:$D$102,2,TRUE)</f>
        <v>10</v>
      </c>
      <c r="K604">
        <f>VLOOKUP(S604,'Damage State Indexer'!$C$2:$D$102,2,TRUE)</f>
        <v>15</v>
      </c>
      <c r="L604" s="3">
        <v>0.35</v>
      </c>
      <c r="M604" s="3">
        <v>0.35</v>
      </c>
      <c r="N604" s="3">
        <v>0.35</v>
      </c>
      <c r="O604" s="3">
        <v>0.35</v>
      </c>
      <c r="P604" s="3">
        <v>0</v>
      </c>
      <c r="Q604" s="3">
        <v>0.05</v>
      </c>
      <c r="R604" s="3">
        <v>0.1</v>
      </c>
      <c r="S604" s="3">
        <v>0.15</v>
      </c>
      <c r="T604">
        <v>250</v>
      </c>
      <c r="U604" s="4">
        <v>900016</v>
      </c>
      <c r="V604" s="3"/>
      <c r="W604" s="3"/>
      <c r="X604" s="3"/>
      <c r="Y604" s="3"/>
    </row>
    <row r="605" spans="1:25" x14ac:dyDescent="0.25">
      <c r="A605">
        <f t="shared" si="9"/>
        <v>900017</v>
      </c>
      <c r="D605" t="str">
        <f>VLOOKUP(L605,DoE_Compiled!$A$2:$C$12,2,FALSE)</f>
        <v>0519_T001900_35%.json</v>
      </c>
      <c r="E605" t="str">
        <f>VLOOKUP(M605,DoE_Compiled!$A$2:$C$12,2,FALSE)</f>
        <v>0519_T001900_35%.json</v>
      </c>
      <c r="F605" t="str">
        <f>VLOOKUP(N605,DoE_Compiled!$A$2:$C$12,2,FALSE)</f>
        <v>0519_T001900_35%.json</v>
      </c>
      <c r="G605" t="str">
        <f>VLOOKUP(O605,DoE_Compiled!$A$2:$C$12,2,FALSE)</f>
        <v>0519_T001900_35%.json</v>
      </c>
      <c r="H605">
        <f>VLOOKUP(P605,'Damage State Indexer'!$C$2:$D$102,2,TRUE)</f>
        <v>0</v>
      </c>
      <c r="I605">
        <f>VLOOKUP(Q605,'Damage State Indexer'!$C$2:$D$102,2,TRUE)</f>
        <v>5</v>
      </c>
      <c r="J605">
        <f>VLOOKUP(R605,'Damage State Indexer'!$C$2:$D$102,2,TRUE)</f>
        <v>10</v>
      </c>
      <c r="K605">
        <f>VLOOKUP(S605,'Damage State Indexer'!$C$2:$D$102,2,TRUE)</f>
        <v>15</v>
      </c>
      <c r="L605" s="3">
        <v>0.35</v>
      </c>
      <c r="M605" s="3">
        <v>0.35</v>
      </c>
      <c r="N605" s="3">
        <v>0.35</v>
      </c>
      <c r="O605" s="3">
        <v>0.35</v>
      </c>
      <c r="P605" s="3">
        <v>0</v>
      </c>
      <c r="Q605" s="3">
        <v>0.05</v>
      </c>
      <c r="R605" s="3">
        <v>0.1</v>
      </c>
      <c r="S605" s="3">
        <v>0.15</v>
      </c>
      <c r="T605">
        <v>812.5</v>
      </c>
      <c r="U605" s="4">
        <v>900017</v>
      </c>
      <c r="V605" s="3"/>
      <c r="W605" s="3"/>
      <c r="X605" s="3"/>
      <c r="Y605" s="3"/>
    </row>
    <row r="606" spans="1:25" x14ac:dyDescent="0.25">
      <c r="A606">
        <f t="shared" si="9"/>
        <v>900018</v>
      </c>
      <c r="D606" t="str">
        <f>VLOOKUP(L606,DoE_Compiled!$A$2:$C$12,2,FALSE)</f>
        <v>0519_T001900_35%.json</v>
      </c>
      <c r="E606" t="str">
        <f>VLOOKUP(M606,DoE_Compiled!$A$2:$C$12,2,FALSE)</f>
        <v>0519_T001900_35%.json</v>
      </c>
      <c r="F606" t="str">
        <f>VLOOKUP(N606,DoE_Compiled!$A$2:$C$12,2,FALSE)</f>
        <v>0519_T001900_35%.json</v>
      </c>
      <c r="G606" t="str">
        <f>VLOOKUP(O606,DoE_Compiled!$A$2:$C$12,2,FALSE)</f>
        <v>0519_T001900_35%.json</v>
      </c>
      <c r="H606">
        <f>VLOOKUP(P606,'Damage State Indexer'!$C$2:$D$102,2,TRUE)</f>
        <v>0</v>
      </c>
      <c r="I606">
        <f>VLOOKUP(Q606,'Damage State Indexer'!$C$2:$D$102,2,TRUE)</f>
        <v>5</v>
      </c>
      <c r="J606">
        <f>VLOOKUP(R606,'Damage State Indexer'!$C$2:$D$102,2,TRUE)</f>
        <v>10</v>
      </c>
      <c r="K606">
        <f>VLOOKUP(S606,'Damage State Indexer'!$C$2:$D$102,2,TRUE)</f>
        <v>15</v>
      </c>
      <c r="L606" s="3">
        <v>0.35</v>
      </c>
      <c r="M606" s="3">
        <v>0.35</v>
      </c>
      <c r="N606" s="3">
        <v>0.35</v>
      </c>
      <c r="O606" s="3">
        <v>0.35</v>
      </c>
      <c r="P606" s="3">
        <v>0</v>
      </c>
      <c r="Q606" s="3">
        <v>0.05</v>
      </c>
      <c r="R606" s="3">
        <v>0.1</v>
      </c>
      <c r="S606" s="3">
        <v>0.15</v>
      </c>
      <c r="T606">
        <v>1375</v>
      </c>
      <c r="U606" s="4">
        <v>900018</v>
      </c>
      <c r="V606" s="3"/>
      <c r="W606" s="3"/>
      <c r="X606" s="3"/>
      <c r="Y606" s="3"/>
    </row>
    <row r="607" spans="1:25" x14ac:dyDescent="0.25">
      <c r="A607">
        <f t="shared" si="9"/>
        <v>900019</v>
      </c>
      <c r="D607" t="str">
        <f>VLOOKUP(L607,DoE_Compiled!$A$2:$C$12,2,FALSE)</f>
        <v>0519_T001900_35%.json</v>
      </c>
      <c r="E607" t="str">
        <f>VLOOKUP(M607,DoE_Compiled!$A$2:$C$12,2,FALSE)</f>
        <v>0519_T001900_35%.json</v>
      </c>
      <c r="F607" t="str">
        <f>VLOOKUP(N607,DoE_Compiled!$A$2:$C$12,2,FALSE)</f>
        <v>0519_T001900_35%.json</v>
      </c>
      <c r="G607" t="str">
        <f>VLOOKUP(O607,DoE_Compiled!$A$2:$C$12,2,FALSE)</f>
        <v>0519_T001900_35%.json</v>
      </c>
      <c r="H607">
        <f>VLOOKUP(P607,'Damage State Indexer'!$C$2:$D$102,2,TRUE)</f>
        <v>0</v>
      </c>
      <c r="I607">
        <f>VLOOKUP(Q607,'Damage State Indexer'!$C$2:$D$102,2,TRUE)</f>
        <v>5</v>
      </c>
      <c r="J607">
        <f>VLOOKUP(R607,'Damage State Indexer'!$C$2:$D$102,2,TRUE)</f>
        <v>10</v>
      </c>
      <c r="K607">
        <f>VLOOKUP(S607,'Damage State Indexer'!$C$2:$D$102,2,TRUE)</f>
        <v>15</v>
      </c>
      <c r="L607" s="3">
        <v>0.35</v>
      </c>
      <c r="M607" s="3">
        <v>0.35</v>
      </c>
      <c r="N607" s="3">
        <v>0.35</v>
      </c>
      <c r="O607" s="3">
        <v>0.35</v>
      </c>
      <c r="P607" s="3">
        <v>0</v>
      </c>
      <c r="Q607" s="3">
        <v>0.05</v>
      </c>
      <c r="R607" s="3">
        <v>0.1</v>
      </c>
      <c r="S607" s="3">
        <v>0.15</v>
      </c>
      <c r="T607">
        <v>1937.5</v>
      </c>
      <c r="U607" s="4">
        <v>900019</v>
      </c>
      <c r="V607" s="3"/>
      <c r="W607" s="3"/>
      <c r="X607" s="3"/>
      <c r="Y607" s="3"/>
    </row>
    <row r="608" spans="1:25" x14ac:dyDescent="0.25">
      <c r="A608">
        <f t="shared" si="9"/>
        <v>900020</v>
      </c>
      <c r="D608" t="str">
        <f>VLOOKUP(L608,DoE_Compiled!$A$2:$C$12,2,FALSE)</f>
        <v>0519_T001900_35%.json</v>
      </c>
      <c r="E608" t="str">
        <f>VLOOKUP(M608,DoE_Compiled!$A$2:$C$12,2,FALSE)</f>
        <v>0519_T001900_35%.json</v>
      </c>
      <c r="F608" t="str">
        <f>VLOOKUP(N608,DoE_Compiled!$A$2:$C$12,2,FALSE)</f>
        <v>0519_T001900_35%.json</v>
      </c>
      <c r="G608" t="str">
        <f>VLOOKUP(O608,DoE_Compiled!$A$2:$C$12,2,FALSE)</f>
        <v>0519_T001900_35%.json</v>
      </c>
      <c r="H608">
        <f>VLOOKUP(P608,'Damage State Indexer'!$C$2:$D$102,2,TRUE)</f>
        <v>0</v>
      </c>
      <c r="I608">
        <f>VLOOKUP(Q608,'Damage State Indexer'!$C$2:$D$102,2,TRUE)</f>
        <v>5</v>
      </c>
      <c r="J608">
        <f>VLOOKUP(R608,'Damage State Indexer'!$C$2:$D$102,2,TRUE)</f>
        <v>10</v>
      </c>
      <c r="K608">
        <f>VLOOKUP(S608,'Damage State Indexer'!$C$2:$D$102,2,TRUE)</f>
        <v>15</v>
      </c>
      <c r="L608" s="3">
        <v>0.35</v>
      </c>
      <c r="M608" s="3">
        <v>0.35</v>
      </c>
      <c r="N608" s="3">
        <v>0.35</v>
      </c>
      <c r="O608" s="3">
        <v>0.35</v>
      </c>
      <c r="P608" s="3">
        <v>0</v>
      </c>
      <c r="Q608" s="3">
        <v>0.05</v>
      </c>
      <c r="R608" s="3">
        <v>0.1</v>
      </c>
      <c r="S608" s="3">
        <v>0.15</v>
      </c>
      <c r="T608">
        <v>2500</v>
      </c>
      <c r="U608" s="4">
        <v>900020</v>
      </c>
      <c r="V608" s="3"/>
      <c r="W608" s="3"/>
      <c r="X608" s="3"/>
      <c r="Y608" s="3"/>
    </row>
    <row r="609" spans="1:25" x14ac:dyDescent="0.25">
      <c r="A609">
        <f t="shared" si="9"/>
        <v>900021</v>
      </c>
      <c r="D609" t="str">
        <f>VLOOKUP(L609,DoE_Compiled!$A$2:$C$12,2,FALSE)</f>
        <v>0519_T225636_40%.json</v>
      </c>
      <c r="E609" t="str">
        <f>VLOOKUP(M609,DoE_Compiled!$A$2:$C$12,2,FALSE)</f>
        <v>0519_T225636_40%.json</v>
      </c>
      <c r="F609" t="str">
        <f>VLOOKUP(N609,DoE_Compiled!$A$2:$C$12,2,FALSE)</f>
        <v>0519_T225636_40%.json</v>
      </c>
      <c r="G609" t="str">
        <f>VLOOKUP(O609,DoE_Compiled!$A$2:$C$12,2,FALSE)</f>
        <v>0519_T225636_40%.json</v>
      </c>
      <c r="H609">
        <f>VLOOKUP(P609,'Damage State Indexer'!$C$2:$D$102,2,TRUE)</f>
        <v>0</v>
      </c>
      <c r="I609">
        <f>VLOOKUP(Q609,'Damage State Indexer'!$C$2:$D$102,2,TRUE)</f>
        <v>5</v>
      </c>
      <c r="J609">
        <f>VLOOKUP(R609,'Damage State Indexer'!$C$2:$D$102,2,TRUE)</f>
        <v>10</v>
      </c>
      <c r="K609">
        <f>VLOOKUP(S609,'Damage State Indexer'!$C$2:$D$102,2,TRUE)</f>
        <v>15</v>
      </c>
      <c r="L609" s="3">
        <v>0.4</v>
      </c>
      <c r="M609" s="3">
        <v>0.4</v>
      </c>
      <c r="N609" s="3">
        <v>0.4</v>
      </c>
      <c r="O609" s="3">
        <v>0.4</v>
      </c>
      <c r="P609" s="3">
        <v>0</v>
      </c>
      <c r="Q609" s="3">
        <v>0.05</v>
      </c>
      <c r="R609" s="3">
        <v>0.1</v>
      </c>
      <c r="S609" s="3">
        <v>0.15</v>
      </c>
      <c r="T609">
        <v>0</v>
      </c>
      <c r="U609" s="4">
        <v>900021</v>
      </c>
      <c r="V609" s="3"/>
      <c r="W609" s="3"/>
      <c r="X609" s="3"/>
      <c r="Y609" s="3"/>
    </row>
    <row r="610" spans="1:25" x14ac:dyDescent="0.25">
      <c r="A610">
        <f t="shared" si="9"/>
        <v>900022</v>
      </c>
      <c r="D610" t="str">
        <f>VLOOKUP(L610,DoE_Compiled!$A$2:$C$12,2,FALSE)</f>
        <v>0519_T225636_40%.json</v>
      </c>
      <c r="E610" t="str">
        <f>VLOOKUP(M610,DoE_Compiled!$A$2:$C$12,2,FALSE)</f>
        <v>0519_T225636_40%.json</v>
      </c>
      <c r="F610" t="str">
        <f>VLOOKUP(N610,DoE_Compiled!$A$2:$C$12,2,FALSE)</f>
        <v>0519_T225636_40%.json</v>
      </c>
      <c r="G610" t="str">
        <f>VLOOKUP(O610,DoE_Compiled!$A$2:$C$12,2,FALSE)</f>
        <v>0519_T225636_40%.json</v>
      </c>
      <c r="H610">
        <f>VLOOKUP(P610,'Damage State Indexer'!$C$2:$D$102,2,TRUE)</f>
        <v>0</v>
      </c>
      <c r="I610">
        <f>VLOOKUP(Q610,'Damage State Indexer'!$C$2:$D$102,2,TRUE)</f>
        <v>5</v>
      </c>
      <c r="J610">
        <f>VLOOKUP(R610,'Damage State Indexer'!$C$2:$D$102,2,TRUE)</f>
        <v>10</v>
      </c>
      <c r="K610">
        <f>VLOOKUP(S610,'Damage State Indexer'!$C$2:$D$102,2,TRUE)</f>
        <v>15</v>
      </c>
      <c r="L610" s="3">
        <v>0.4</v>
      </c>
      <c r="M610" s="3">
        <v>0.4</v>
      </c>
      <c r="N610" s="3">
        <v>0.4</v>
      </c>
      <c r="O610" s="3">
        <v>0.4</v>
      </c>
      <c r="P610" s="3">
        <v>0</v>
      </c>
      <c r="Q610" s="3">
        <v>0.05</v>
      </c>
      <c r="R610" s="3">
        <v>0.1</v>
      </c>
      <c r="S610" s="3">
        <v>0.15</v>
      </c>
      <c r="T610">
        <v>250</v>
      </c>
      <c r="U610" s="4">
        <v>900022</v>
      </c>
      <c r="V610" s="3"/>
      <c r="W610" s="3"/>
      <c r="X610" s="3"/>
      <c r="Y610" s="3"/>
    </row>
    <row r="611" spans="1:25" x14ac:dyDescent="0.25">
      <c r="A611">
        <f t="shared" si="9"/>
        <v>900023</v>
      </c>
      <c r="D611" t="str">
        <f>VLOOKUP(L611,DoE_Compiled!$A$2:$C$12,2,FALSE)</f>
        <v>0519_T225636_40%.json</v>
      </c>
      <c r="E611" t="str">
        <f>VLOOKUP(M611,DoE_Compiled!$A$2:$C$12,2,FALSE)</f>
        <v>0519_T225636_40%.json</v>
      </c>
      <c r="F611" t="str">
        <f>VLOOKUP(N611,DoE_Compiled!$A$2:$C$12,2,FALSE)</f>
        <v>0519_T225636_40%.json</v>
      </c>
      <c r="G611" t="str">
        <f>VLOOKUP(O611,DoE_Compiled!$A$2:$C$12,2,FALSE)</f>
        <v>0519_T225636_40%.json</v>
      </c>
      <c r="H611">
        <f>VLOOKUP(P611,'Damage State Indexer'!$C$2:$D$102,2,TRUE)</f>
        <v>0</v>
      </c>
      <c r="I611">
        <f>VLOOKUP(Q611,'Damage State Indexer'!$C$2:$D$102,2,TRUE)</f>
        <v>5</v>
      </c>
      <c r="J611">
        <f>VLOOKUP(R611,'Damage State Indexer'!$C$2:$D$102,2,TRUE)</f>
        <v>10</v>
      </c>
      <c r="K611">
        <f>VLOOKUP(S611,'Damage State Indexer'!$C$2:$D$102,2,TRUE)</f>
        <v>15</v>
      </c>
      <c r="L611" s="3">
        <v>0.4</v>
      </c>
      <c r="M611" s="3">
        <v>0.4</v>
      </c>
      <c r="N611" s="3">
        <v>0.4</v>
      </c>
      <c r="O611" s="3">
        <v>0.4</v>
      </c>
      <c r="P611" s="3">
        <v>0</v>
      </c>
      <c r="Q611" s="3">
        <v>0.05</v>
      </c>
      <c r="R611" s="3">
        <v>0.1</v>
      </c>
      <c r="S611" s="3">
        <v>0.15</v>
      </c>
      <c r="T611">
        <v>812.5</v>
      </c>
      <c r="U611" s="4">
        <v>900023</v>
      </c>
      <c r="V611" s="3"/>
      <c r="W611" s="3"/>
      <c r="X611" s="3"/>
      <c r="Y611" s="3"/>
    </row>
    <row r="612" spans="1:25" x14ac:dyDescent="0.25">
      <c r="A612">
        <f t="shared" si="9"/>
        <v>900024</v>
      </c>
      <c r="D612" t="str">
        <f>VLOOKUP(L612,DoE_Compiled!$A$2:$C$12,2,FALSE)</f>
        <v>0519_T225636_40%.json</v>
      </c>
      <c r="E612" t="str">
        <f>VLOOKUP(M612,DoE_Compiled!$A$2:$C$12,2,FALSE)</f>
        <v>0519_T225636_40%.json</v>
      </c>
      <c r="F612" t="str">
        <f>VLOOKUP(N612,DoE_Compiled!$A$2:$C$12,2,FALSE)</f>
        <v>0519_T225636_40%.json</v>
      </c>
      <c r="G612" t="str">
        <f>VLOOKUP(O612,DoE_Compiled!$A$2:$C$12,2,FALSE)</f>
        <v>0519_T225636_40%.json</v>
      </c>
      <c r="H612">
        <f>VLOOKUP(P612,'Damage State Indexer'!$C$2:$D$102,2,TRUE)</f>
        <v>0</v>
      </c>
      <c r="I612">
        <f>VLOOKUP(Q612,'Damage State Indexer'!$C$2:$D$102,2,TRUE)</f>
        <v>5</v>
      </c>
      <c r="J612">
        <f>VLOOKUP(R612,'Damage State Indexer'!$C$2:$D$102,2,TRUE)</f>
        <v>10</v>
      </c>
      <c r="K612">
        <f>VLOOKUP(S612,'Damage State Indexer'!$C$2:$D$102,2,TRUE)</f>
        <v>15</v>
      </c>
      <c r="L612" s="3">
        <v>0.4</v>
      </c>
      <c r="M612" s="3">
        <v>0.4</v>
      </c>
      <c r="N612" s="3">
        <v>0.4</v>
      </c>
      <c r="O612" s="3">
        <v>0.4</v>
      </c>
      <c r="P612" s="3">
        <v>0</v>
      </c>
      <c r="Q612" s="3">
        <v>0.05</v>
      </c>
      <c r="R612" s="3">
        <v>0.1</v>
      </c>
      <c r="S612" s="3">
        <v>0.15</v>
      </c>
      <c r="T612">
        <v>1375</v>
      </c>
      <c r="U612" s="4">
        <v>900024</v>
      </c>
      <c r="V612" s="3"/>
      <c r="W612" s="3"/>
      <c r="X612" s="3"/>
      <c r="Y612" s="3"/>
    </row>
    <row r="613" spans="1:25" x14ac:dyDescent="0.25">
      <c r="A613">
        <f t="shared" si="9"/>
        <v>900025</v>
      </c>
      <c r="D613" t="str">
        <f>VLOOKUP(L613,DoE_Compiled!$A$2:$C$12,2,FALSE)</f>
        <v>0519_T225636_40%.json</v>
      </c>
      <c r="E613" t="str">
        <f>VLOOKUP(M613,DoE_Compiled!$A$2:$C$12,2,FALSE)</f>
        <v>0519_T225636_40%.json</v>
      </c>
      <c r="F613" t="str">
        <f>VLOOKUP(N613,DoE_Compiled!$A$2:$C$12,2,FALSE)</f>
        <v>0519_T225636_40%.json</v>
      </c>
      <c r="G613" t="str">
        <f>VLOOKUP(O613,DoE_Compiled!$A$2:$C$12,2,FALSE)</f>
        <v>0519_T225636_40%.json</v>
      </c>
      <c r="H613">
        <f>VLOOKUP(P613,'Damage State Indexer'!$C$2:$D$102,2,TRUE)</f>
        <v>0</v>
      </c>
      <c r="I613">
        <f>VLOOKUP(Q613,'Damage State Indexer'!$C$2:$D$102,2,TRUE)</f>
        <v>5</v>
      </c>
      <c r="J613">
        <f>VLOOKUP(R613,'Damage State Indexer'!$C$2:$D$102,2,TRUE)</f>
        <v>10</v>
      </c>
      <c r="K613">
        <f>VLOOKUP(S613,'Damage State Indexer'!$C$2:$D$102,2,TRUE)</f>
        <v>15</v>
      </c>
      <c r="L613" s="3">
        <v>0.4</v>
      </c>
      <c r="M613" s="3">
        <v>0.4</v>
      </c>
      <c r="N613" s="3">
        <v>0.4</v>
      </c>
      <c r="O613" s="3">
        <v>0.4</v>
      </c>
      <c r="P613" s="3">
        <v>0</v>
      </c>
      <c r="Q613" s="3">
        <v>0.05</v>
      </c>
      <c r="R613" s="3">
        <v>0.1</v>
      </c>
      <c r="S613" s="3">
        <v>0.15</v>
      </c>
      <c r="T613">
        <v>1937.5</v>
      </c>
      <c r="U613" s="4">
        <v>900025</v>
      </c>
      <c r="V613" s="3"/>
      <c r="W613" s="3"/>
      <c r="X613" s="3"/>
      <c r="Y613" s="3"/>
    </row>
    <row r="614" spans="1:25" x14ac:dyDescent="0.25">
      <c r="A614">
        <f t="shared" si="9"/>
        <v>900026</v>
      </c>
      <c r="D614" t="str">
        <f>VLOOKUP(L614,DoE_Compiled!$A$2:$C$12,2,FALSE)</f>
        <v>0519_T225636_40%.json</v>
      </c>
      <c r="E614" t="str">
        <f>VLOOKUP(M614,DoE_Compiled!$A$2:$C$12,2,FALSE)</f>
        <v>0519_T225636_40%.json</v>
      </c>
      <c r="F614" t="str">
        <f>VLOOKUP(N614,DoE_Compiled!$A$2:$C$12,2,FALSE)</f>
        <v>0519_T225636_40%.json</v>
      </c>
      <c r="G614" t="str">
        <f>VLOOKUP(O614,DoE_Compiled!$A$2:$C$12,2,FALSE)</f>
        <v>0519_T225636_40%.json</v>
      </c>
      <c r="H614">
        <f>VLOOKUP(P614,'Damage State Indexer'!$C$2:$D$102,2,TRUE)</f>
        <v>0</v>
      </c>
      <c r="I614">
        <f>VLOOKUP(Q614,'Damage State Indexer'!$C$2:$D$102,2,TRUE)</f>
        <v>5</v>
      </c>
      <c r="J614">
        <f>VLOOKUP(R614,'Damage State Indexer'!$C$2:$D$102,2,TRUE)</f>
        <v>10</v>
      </c>
      <c r="K614">
        <f>VLOOKUP(S614,'Damage State Indexer'!$C$2:$D$102,2,TRUE)</f>
        <v>15</v>
      </c>
      <c r="L614" s="3">
        <v>0.4</v>
      </c>
      <c r="M614" s="3">
        <v>0.4</v>
      </c>
      <c r="N614" s="3">
        <v>0.4</v>
      </c>
      <c r="O614" s="3">
        <v>0.4</v>
      </c>
      <c r="P614" s="3">
        <v>0</v>
      </c>
      <c r="Q614" s="3">
        <v>0.05</v>
      </c>
      <c r="R614" s="3">
        <v>0.1</v>
      </c>
      <c r="S614" s="3">
        <v>0.15</v>
      </c>
      <c r="T614">
        <v>2500</v>
      </c>
      <c r="U614" s="4">
        <v>900026</v>
      </c>
      <c r="V614" s="3"/>
      <c r="W614" s="3"/>
      <c r="X614" s="3"/>
      <c r="Y614" s="3"/>
    </row>
    <row r="615" spans="1:25" x14ac:dyDescent="0.25">
      <c r="A615">
        <f t="shared" si="9"/>
        <v>900027</v>
      </c>
      <c r="D615" t="str">
        <f>VLOOKUP(L615,DoE_Compiled!$A$2:$C$12,2,FALSE)</f>
        <v>0520_T112030_45%.json</v>
      </c>
      <c r="E615" t="str">
        <f>VLOOKUP(M615,DoE_Compiled!$A$2:$C$12,2,FALSE)</f>
        <v>0520_T112030_45%.json</v>
      </c>
      <c r="F615" t="str">
        <f>VLOOKUP(N615,DoE_Compiled!$A$2:$C$12,2,FALSE)</f>
        <v>0520_T112030_45%.json</v>
      </c>
      <c r="G615" t="str">
        <f>VLOOKUP(O615,DoE_Compiled!$A$2:$C$12,2,FALSE)</f>
        <v>0520_T112030_45%.json</v>
      </c>
      <c r="H615">
        <f>VLOOKUP(P615,'Damage State Indexer'!$C$2:$D$102,2,TRUE)</f>
        <v>0</v>
      </c>
      <c r="I615">
        <f>VLOOKUP(Q615,'Damage State Indexer'!$C$2:$D$102,2,TRUE)</f>
        <v>5</v>
      </c>
      <c r="J615">
        <f>VLOOKUP(R615,'Damage State Indexer'!$C$2:$D$102,2,TRUE)</f>
        <v>10</v>
      </c>
      <c r="K615">
        <f>VLOOKUP(S615,'Damage State Indexer'!$C$2:$D$102,2,TRUE)</f>
        <v>15</v>
      </c>
      <c r="L615" s="3">
        <v>0.45</v>
      </c>
      <c r="M615" s="3">
        <v>0.45</v>
      </c>
      <c r="N615" s="3">
        <v>0.45</v>
      </c>
      <c r="O615" s="3">
        <v>0.45</v>
      </c>
      <c r="P615" s="3">
        <v>0</v>
      </c>
      <c r="Q615" s="3">
        <v>0.05</v>
      </c>
      <c r="R615" s="3">
        <v>0.1</v>
      </c>
      <c r="S615" s="3">
        <v>0.15</v>
      </c>
      <c r="T615">
        <v>0</v>
      </c>
      <c r="U615" s="4">
        <v>900027</v>
      </c>
      <c r="V615" s="3"/>
      <c r="W615" s="3"/>
      <c r="X615" s="3"/>
      <c r="Y615" s="3"/>
    </row>
    <row r="616" spans="1:25" x14ac:dyDescent="0.25">
      <c r="A616">
        <f t="shared" si="9"/>
        <v>900028</v>
      </c>
      <c r="D616" t="str">
        <f>VLOOKUP(L616,DoE_Compiled!$A$2:$C$12,2,FALSE)</f>
        <v>0520_T112030_45%.json</v>
      </c>
      <c r="E616" t="str">
        <f>VLOOKUP(M616,DoE_Compiled!$A$2:$C$12,2,FALSE)</f>
        <v>0520_T112030_45%.json</v>
      </c>
      <c r="F616" t="str">
        <f>VLOOKUP(N616,DoE_Compiled!$A$2:$C$12,2,FALSE)</f>
        <v>0520_T112030_45%.json</v>
      </c>
      <c r="G616" t="str">
        <f>VLOOKUP(O616,DoE_Compiled!$A$2:$C$12,2,FALSE)</f>
        <v>0520_T112030_45%.json</v>
      </c>
      <c r="H616">
        <f>VLOOKUP(P616,'Damage State Indexer'!$C$2:$D$102,2,TRUE)</f>
        <v>0</v>
      </c>
      <c r="I616">
        <f>VLOOKUP(Q616,'Damage State Indexer'!$C$2:$D$102,2,TRUE)</f>
        <v>5</v>
      </c>
      <c r="J616">
        <f>VLOOKUP(R616,'Damage State Indexer'!$C$2:$D$102,2,TRUE)</f>
        <v>10</v>
      </c>
      <c r="K616">
        <f>VLOOKUP(S616,'Damage State Indexer'!$C$2:$D$102,2,TRUE)</f>
        <v>15</v>
      </c>
      <c r="L616" s="3">
        <v>0.45</v>
      </c>
      <c r="M616" s="3">
        <v>0.45</v>
      </c>
      <c r="N616" s="3">
        <v>0.45</v>
      </c>
      <c r="O616" s="3">
        <v>0.45</v>
      </c>
      <c r="P616" s="3">
        <v>0</v>
      </c>
      <c r="Q616" s="3">
        <v>0.05</v>
      </c>
      <c r="R616" s="3">
        <v>0.1</v>
      </c>
      <c r="S616" s="3">
        <v>0.15</v>
      </c>
      <c r="T616">
        <v>250</v>
      </c>
      <c r="U616" s="4">
        <v>900028</v>
      </c>
      <c r="V616" s="3"/>
      <c r="W616" s="3"/>
      <c r="X616" s="3"/>
      <c r="Y616" s="3"/>
    </row>
    <row r="617" spans="1:25" x14ac:dyDescent="0.25">
      <c r="A617">
        <f t="shared" si="9"/>
        <v>900029</v>
      </c>
      <c r="D617" t="str">
        <f>VLOOKUP(L617,DoE_Compiled!$A$2:$C$12,2,FALSE)</f>
        <v>0520_T112030_45%.json</v>
      </c>
      <c r="E617" t="str">
        <f>VLOOKUP(M617,DoE_Compiled!$A$2:$C$12,2,FALSE)</f>
        <v>0520_T112030_45%.json</v>
      </c>
      <c r="F617" t="str">
        <f>VLOOKUP(N617,DoE_Compiled!$A$2:$C$12,2,FALSE)</f>
        <v>0520_T112030_45%.json</v>
      </c>
      <c r="G617" t="str">
        <f>VLOOKUP(O617,DoE_Compiled!$A$2:$C$12,2,FALSE)</f>
        <v>0520_T112030_45%.json</v>
      </c>
      <c r="H617">
        <f>VLOOKUP(P617,'Damage State Indexer'!$C$2:$D$102,2,TRUE)</f>
        <v>0</v>
      </c>
      <c r="I617">
        <f>VLOOKUP(Q617,'Damage State Indexer'!$C$2:$D$102,2,TRUE)</f>
        <v>5</v>
      </c>
      <c r="J617">
        <f>VLOOKUP(R617,'Damage State Indexer'!$C$2:$D$102,2,TRUE)</f>
        <v>10</v>
      </c>
      <c r="K617">
        <f>VLOOKUP(S617,'Damage State Indexer'!$C$2:$D$102,2,TRUE)</f>
        <v>15</v>
      </c>
      <c r="L617" s="3">
        <v>0.45</v>
      </c>
      <c r="M617" s="3">
        <v>0.45</v>
      </c>
      <c r="N617" s="3">
        <v>0.45</v>
      </c>
      <c r="O617" s="3">
        <v>0.45</v>
      </c>
      <c r="P617" s="3">
        <v>0</v>
      </c>
      <c r="Q617" s="3">
        <v>0.05</v>
      </c>
      <c r="R617" s="3">
        <v>0.1</v>
      </c>
      <c r="S617" s="3">
        <v>0.15</v>
      </c>
      <c r="T617">
        <v>812.5</v>
      </c>
      <c r="U617" s="4">
        <v>900029</v>
      </c>
      <c r="V617" s="3"/>
      <c r="W617" s="3"/>
      <c r="X617" s="3"/>
      <c r="Y617" s="3"/>
    </row>
    <row r="618" spans="1:25" x14ac:dyDescent="0.25">
      <c r="A618">
        <f t="shared" si="9"/>
        <v>900030</v>
      </c>
      <c r="D618" t="str">
        <f>VLOOKUP(L618,DoE_Compiled!$A$2:$C$12,2,FALSE)</f>
        <v>0520_T112030_45%.json</v>
      </c>
      <c r="E618" t="str">
        <f>VLOOKUP(M618,DoE_Compiled!$A$2:$C$12,2,FALSE)</f>
        <v>0520_T112030_45%.json</v>
      </c>
      <c r="F618" t="str">
        <f>VLOOKUP(N618,DoE_Compiled!$A$2:$C$12,2,FALSE)</f>
        <v>0520_T112030_45%.json</v>
      </c>
      <c r="G618" t="str">
        <f>VLOOKUP(O618,DoE_Compiled!$A$2:$C$12,2,FALSE)</f>
        <v>0520_T112030_45%.json</v>
      </c>
      <c r="H618">
        <f>VLOOKUP(P618,'Damage State Indexer'!$C$2:$D$102,2,TRUE)</f>
        <v>0</v>
      </c>
      <c r="I618">
        <f>VLOOKUP(Q618,'Damage State Indexer'!$C$2:$D$102,2,TRUE)</f>
        <v>5</v>
      </c>
      <c r="J618">
        <f>VLOOKUP(R618,'Damage State Indexer'!$C$2:$D$102,2,TRUE)</f>
        <v>10</v>
      </c>
      <c r="K618">
        <f>VLOOKUP(S618,'Damage State Indexer'!$C$2:$D$102,2,TRUE)</f>
        <v>15</v>
      </c>
      <c r="L618" s="3">
        <v>0.45</v>
      </c>
      <c r="M618" s="3">
        <v>0.45</v>
      </c>
      <c r="N618" s="3">
        <v>0.45</v>
      </c>
      <c r="O618" s="3">
        <v>0.45</v>
      </c>
      <c r="P618" s="3">
        <v>0</v>
      </c>
      <c r="Q618" s="3">
        <v>0.05</v>
      </c>
      <c r="R618" s="3">
        <v>0.1</v>
      </c>
      <c r="S618" s="3">
        <v>0.15</v>
      </c>
      <c r="T618">
        <v>1375</v>
      </c>
      <c r="U618" s="4">
        <v>900030</v>
      </c>
      <c r="V618" s="3"/>
      <c r="W618" s="3"/>
      <c r="X618" s="3"/>
      <c r="Y618" s="3"/>
    </row>
    <row r="619" spans="1:25" x14ac:dyDescent="0.25">
      <c r="A619">
        <f t="shared" si="9"/>
        <v>900031</v>
      </c>
      <c r="D619" t="str">
        <f>VLOOKUP(L619,DoE_Compiled!$A$2:$C$12,2,FALSE)</f>
        <v>0520_T112030_45%.json</v>
      </c>
      <c r="E619" t="str">
        <f>VLOOKUP(M619,DoE_Compiled!$A$2:$C$12,2,FALSE)</f>
        <v>0520_T112030_45%.json</v>
      </c>
      <c r="F619" t="str">
        <f>VLOOKUP(N619,DoE_Compiled!$A$2:$C$12,2,FALSE)</f>
        <v>0520_T112030_45%.json</v>
      </c>
      <c r="G619" t="str">
        <f>VLOOKUP(O619,DoE_Compiled!$A$2:$C$12,2,FALSE)</f>
        <v>0520_T112030_45%.json</v>
      </c>
      <c r="H619">
        <f>VLOOKUP(P619,'Damage State Indexer'!$C$2:$D$102,2,TRUE)</f>
        <v>0</v>
      </c>
      <c r="I619">
        <f>VLOOKUP(Q619,'Damage State Indexer'!$C$2:$D$102,2,TRUE)</f>
        <v>5</v>
      </c>
      <c r="J619">
        <f>VLOOKUP(R619,'Damage State Indexer'!$C$2:$D$102,2,TRUE)</f>
        <v>10</v>
      </c>
      <c r="K619">
        <f>VLOOKUP(S619,'Damage State Indexer'!$C$2:$D$102,2,TRUE)</f>
        <v>15</v>
      </c>
      <c r="L619" s="3">
        <v>0.45</v>
      </c>
      <c r="M619" s="3">
        <v>0.45</v>
      </c>
      <c r="N619" s="3">
        <v>0.45</v>
      </c>
      <c r="O619" s="3">
        <v>0.45</v>
      </c>
      <c r="P619" s="3">
        <v>0</v>
      </c>
      <c r="Q619" s="3">
        <v>0.05</v>
      </c>
      <c r="R619" s="3">
        <v>0.1</v>
      </c>
      <c r="S619" s="3">
        <v>0.15</v>
      </c>
      <c r="T619">
        <v>1937.5</v>
      </c>
      <c r="U619" s="4">
        <v>900031</v>
      </c>
      <c r="V619" s="3"/>
      <c r="W619" s="3"/>
      <c r="X619" s="3"/>
      <c r="Y619" s="3"/>
    </row>
    <row r="620" spans="1:25" x14ac:dyDescent="0.25">
      <c r="A620">
        <f t="shared" si="9"/>
        <v>900032</v>
      </c>
      <c r="D620" t="str">
        <f>VLOOKUP(L620,DoE_Compiled!$A$2:$C$12,2,FALSE)</f>
        <v>0520_T112030_45%.json</v>
      </c>
      <c r="E620" t="str">
        <f>VLOOKUP(M620,DoE_Compiled!$A$2:$C$12,2,FALSE)</f>
        <v>0520_T112030_45%.json</v>
      </c>
      <c r="F620" t="str">
        <f>VLOOKUP(N620,DoE_Compiled!$A$2:$C$12,2,FALSE)</f>
        <v>0520_T112030_45%.json</v>
      </c>
      <c r="G620" t="str">
        <f>VLOOKUP(O620,DoE_Compiled!$A$2:$C$12,2,FALSE)</f>
        <v>0520_T112030_45%.json</v>
      </c>
      <c r="H620">
        <f>VLOOKUP(P620,'Damage State Indexer'!$C$2:$D$102,2,TRUE)</f>
        <v>0</v>
      </c>
      <c r="I620">
        <f>VLOOKUP(Q620,'Damage State Indexer'!$C$2:$D$102,2,TRUE)</f>
        <v>5</v>
      </c>
      <c r="J620">
        <f>VLOOKUP(R620,'Damage State Indexer'!$C$2:$D$102,2,TRUE)</f>
        <v>10</v>
      </c>
      <c r="K620">
        <f>VLOOKUP(S620,'Damage State Indexer'!$C$2:$D$102,2,TRUE)</f>
        <v>15</v>
      </c>
      <c r="L620" s="3">
        <v>0.45</v>
      </c>
      <c r="M620" s="3">
        <v>0.45</v>
      </c>
      <c r="N620" s="3">
        <v>0.45</v>
      </c>
      <c r="O620" s="3">
        <v>0.45</v>
      </c>
      <c r="P620" s="3">
        <v>0</v>
      </c>
      <c r="Q620" s="3">
        <v>0.05</v>
      </c>
      <c r="R620" s="3">
        <v>0.1</v>
      </c>
      <c r="S620" s="3">
        <v>0.15</v>
      </c>
      <c r="T620">
        <v>2500</v>
      </c>
      <c r="U620" s="4">
        <v>900032</v>
      </c>
      <c r="V620" s="3"/>
      <c r="W620" s="3"/>
      <c r="X620" s="3"/>
      <c r="Y620" s="3"/>
    </row>
    <row r="621" spans="1:25" x14ac:dyDescent="0.25">
      <c r="A621">
        <f t="shared" si="9"/>
        <v>900033</v>
      </c>
      <c r="D621" t="str">
        <f>VLOOKUP(L621,DoE_Compiled!$A$2:$C$12,2,FALSE)</f>
        <v>0520_T131705_50%.json</v>
      </c>
      <c r="E621" t="str">
        <f>VLOOKUP(M621,DoE_Compiled!$A$2:$C$12,2,FALSE)</f>
        <v>0520_T131705_50%.json</v>
      </c>
      <c r="F621" t="str">
        <f>VLOOKUP(N621,DoE_Compiled!$A$2:$C$12,2,FALSE)</f>
        <v>0520_T131705_50%.json</v>
      </c>
      <c r="G621" t="str">
        <f>VLOOKUP(O621,DoE_Compiled!$A$2:$C$12,2,FALSE)</f>
        <v>0520_T131705_50%.json</v>
      </c>
      <c r="H621">
        <f>VLOOKUP(P621,'Damage State Indexer'!$C$2:$D$102,2,TRUE)</f>
        <v>0</v>
      </c>
      <c r="I621">
        <f>VLOOKUP(Q621,'Damage State Indexer'!$C$2:$D$102,2,TRUE)</f>
        <v>5</v>
      </c>
      <c r="J621">
        <f>VLOOKUP(R621,'Damage State Indexer'!$C$2:$D$102,2,TRUE)</f>
        <v>10</v>
      </c>
      <c r="K621">
        <f>VLOOKUP(S621,'Damage State Indexer'!$C$2:$D$102,2,TRUE)</f>
        <v>15</v>
      </c>
      <c r="L621" s="3">
        <v>0.5</v>
      </c>
      <c r="M621" s="3">
        <v>0.5</v>
      </c>
      <c r="N621" s="3">
        <v>0.5</v>
      </c>
      <c r="O621" s="3">
        <v>0.5</v>
      </c>
      <c r="P621" s="3">
        <v>0</v>
      </c>
      <c r="Q621" s="3">
        <v>0.05</v>
      </c>
      <c r="R621" s="3">
        <v>0.1</v>
      </c>
      <c r="S621" s="3">
        <v>0.15</v>
      </c>
      <c r="T621">
        <v>0</v>
      </c>
      <c r="U621" s="4">
        <v>900033</v>
      </c>
      <c r="V621" s="3"/>
      <c r="W621" s="3"/>
      <c r="X621" s="3"/>
      <c r="Y621" s="3"/>
    </row>
    <row r="622" spans="1:25" x14ac:dyDescent="0.25">
      <c r="A622">
        <f t="shared" si="9"/>
        <v>900034</v>
      </c>
      <c r="D622" t="str">
        <f>VLOOKUP(L622,DoE_Compiled!$A$2:$C$12,2,FALSE)</f>
        <v>0520_T131705_50%.json</v>
      </c>
      <c r="E622" t="str">
        <f>VLOOKUP(M622,DoE_Compiled!$A$2:$C$12,2,FALSE)</f>
        <v>0520_T131705_50%.json</v>
      </c>
      <c r="F622" t="str">
        <f>VLOOKUP(N622,DoE_Compiled!$A$2:$C$12,2,FALSE)</f>
        <v>0520_T131705_50%.json</v>
      </c>
      <c r="G622" t="str">
        <f>VLOOKUP(O622,DoE_Compiled!$A$2:$C$12,2,FALSE)</f>
        <v>0520_T131705_50%.json</v>
      </c>
      <c r="H622">
        <f>VLOOKUP(P622,'Damage State Indexer'!$C$2:$D$102,2,TRUE)</f>
        <v>0</v>
      </c>
      <c r="I622">
        <f>VLOOKUP(Q622,'Damage State Indexer'!$C$2:$D$102,2,TRUE)</f>
        <v>5</v>
      </c>
      <c r="J622">
        <f>VLOOKUP(R622,'Damage State Indexer'!$C$2:$D$102,2,TRUE)</f>
        <v>10</v>
      </c>
      <c r="K622">
        <f>VLOOKUP(S622,'Damage State Indexer'!$C$2:$D$102,2,TRUE)</f>
        <v>15</v>
      </c>
      <c r="L622" s="3">
        <v>0.5</v>
      </c>
      <c r="M622" s="3">
        <v>0.5</v>
      </c>
      <c r="N622" s="3">
        <v>0.5</v>
      </c>
      <c r="O622" s="3">
        <v>0.5</v>
      </c>
      <c r="P622" s="3">
        <v>0</v>
      </c>
      <c r="Q622" s="3">
        <v>0.05</v>
      </c>
      <c r="R622" s="3">
        <v>0.1</v>
      </c>
      <c r="S622" s="3">
        <v>0.15</v>
      </c>
      <c r="T622">
        <v>250</v>
      </c>
      <c r="U622" s="4">
        <v>900034</v>
      </c>
      <c r="V622" s="3"/>
      <c r="W622" s="3"/>
      <c r="X622" s="3"/>
      <c r="Y622" s="3"/>
    </row>
    <row r="623" spans="1:25" x14ac:dyDescent="0.25">
      <c r="A623">
        <f t="shared" si="9"/>
        <v>900035</v>
      </c>
      <c r="D623" t="str">
        <f>VLOOKUP(L623,DoE_Compiled!$A$2:$C$12,2,FALSE)</f>
        <v>0520_T131705_50%.json</v>
      </c>
      <c r="E623" t="str">
        <f>VLOOKUP(M623,DoE_Compiled!$A$2:$C$12,2,FALSE)</f>
        <v>0520_T131705_50%.json</v>
      </c>
      <c r="F623" t="str">
        <f>VLOOKUP(N623,DoE_Compiled!$A$2:$C$12,2,FALSE)</f>
        <v>0520_T131705_50%.json</v>
      </c>
      <c r="G623" t="str">
        <f>VLOOKUP(O623,DoE_Compiled!$A$2:$C$12,2,FALSE)</f>
        <v>0520_T131705_50%.json</v>
      </c>
      <c r="H623">
        <f>VLOOKUP(P623,'Damage State Indexer'!$C$2:$D$102,2,TRUE)</f>
        <v>0</v>
      </c>
      <c r="I623">
        <f>VLOOKUP(Q623,'Damage State Indexer'!$C$2:$D$102,2,TRUE)</f>
        <v>5</v>
      </c>
      <c r="J623">
        <f>VLOOKUP(R623,'Damage State Indexer'!$C$2:$D$102,2,TRUE)</f>
        <v>10</v>
      </c>
      <c r="K623">
        <f>VLOOKUP(S623,'Damage State Indexer'!$C$2:$D$102,2,TRUE)</f>
        <v>15</v>
      </c>
      <c r="L623" s="3">
        <v>0.5</v>
      </c>
      <c r="M623" s="3">
        <v>0.5</v>
      </c>
      <c r="N623" s="3">
        <v>0.5</v>
      </c>
      <c r="O623" s="3">
        <v>0.5</v>
      </c>
      <c r="P623" s="3">
        <v>0</v>
      </c>
      <c r="Q623" s="3">
        <v>0.05</v>
      </c>
      <c r="R623" s="3">
        <v>0.1</v>
      </c>
      <c r="S623" s="3">
        <v>0.15</v>
      </c>
      <c r="T623">
        <v>812.5</v>
      </c>
      <c r="U623" s="4">
        <v>900035</v>
      </c>
      <c r="V623" s="3"/>
      <c r="W623" s="3"/>
      <c r="X623" s="3"/>
      <c r="Y623" s="3"/>
    </row>
    <row r="624" spans="1:25" x14ac:dyDescent="0.25">
      <c r="A624">
        <f t="shared" si="9"/>
        <v>900036</v>
      </c>
      <c r="D624" t="str">
        <f>VLOOKUP(L624,DoE_Compiled!$A$2:$C$12,2,FALSE)</f>
        <v>0520_T131705_50%.json</v>
      </c>
      <c r="E624" t="str">
        <f>VLOOKUP(M624,DoE_Compiled!$A$2:$C$12,2,FALSE)</f>
        <v>0520_T131705_50%.json</v>
      </c>
      <c r="F624" t="str">
        <f>VLOOKUP(N624,DoE_Compiled!$A$2:$C$12,2,FALSE)</f>
        <v>0520_T131705_50%.json</v>
      </c>
      <c r="G624" t="str">
        <f>VLOOKUP(O624,DoE_Compiled!$A$2:$C$12,2,FALSE)</f>
        <v>0520_T131705_50%.json</v>
      </c>
      <c r="H624">
        <f>VLOOKUP(P624,'Damage State Indexer'!$C$2:$D$102,2,TRUE)</f>
        <v>0</v>
      </c>
      <c r="I624">
        <f>VLOOKUP(Q624,'Damage State Indexer'!$C$2:$D$102,2,TRUE)</f>
        <v>5</v>
      </c>
      <c r="J624">
        <f>VLOOKUP(R624,'Damage State Indexer'!$C$2:$D$102,2,TRUE)</f>
        <v>10</v>
      </c>
      <c r="K624">
        <f>VLOOKUP(S624,'Damage State Indexer'!$C$2:$D$102,2,TRUE)</f>
        <v>15</v>
      </c>
      <c r="L624" s="3">
        <v>0.5</v>
      </c>
      <c r="M624" s="3">
        <v>0.5</v>
      </c>
      <c r="N624" s="3">
        <v>0.5</v>
      </c>
      <c r="O624" s="3">
        <v>0.5</v>
      </c>
      <c r="P624" s="3">
        <v>0</v>
      </c>
      <c r="Q624" s="3">
        <v>0.05</v>
      </c>
      <c r="R624" s="3">
        <v>0.1</v>
      </c>
      <c r="S624" s="3">
        <v>0.15</v>
      </c>
      <c r="T624">
        <v>1375</v>
      </c>
      <c r="U624" s="4">
        <v>900036</v>
      </c>
      <c r="V624" s="3"/>
      <c r="W624" s="3"/>
      <c r="X624" s="3"/>
      <c r="Y624" s="3"/>
    </row>
    <row r="625" spans="1:25" x14ac:dyDescent="0.25">
      <c r="A625">
        <f t="shared" si="9"/>
        <v>900037</v>
      </c>
      <c r="D625" t="str">
        <f>VLOOKUP(L625,DoE_Compiled!$A$2:$C$12,2,FALSE)</f>
        <v>0520_T131705_50%.json</v>
      </c>
      <c r="E625" t="str">
        <f>VLOOKUP(M625,DoE_Compiled!$A$2:$C$12,2,FALSE)</f>
        <v>0520_T131705_50%.json</v>
      </c>
      <c r="F625" t="str">
        <f>VLOOKUP(N625,DoE_Compiled!$A$2:$C$12,2,FALSE)</f>
        <v>0520_T131705_50%.json</v>
      </c>
      <c r="G625" t="str">
        <f>VLOOKUP(O625,DoE_Compiled!$A$2:$C$12,2,FALSE)</f>
        <v>0520_T131705_50%.json</v>
      </c>
      <c r="H625">
        <f>VLOOKUP(P625,'Damage State Indexer'!$C$2:$D$102,2,TRUE)</f>
        <v>0</v>
      </c>
      <c r="I625">
        <f>VLOOKUP(Q625,'Damage State Indexer'!$C$2:$D$102,2,TRUE)</f>
        <v>5</v>
      </c>
      <c r="J625">
        <f>VLOOKUP(R625,'Damage State Indexer'!$C$2:$D$102,2,TRUE)</f>
        <v>10</v>
      </c>
      <c r="K625">
        <f>VLOOKUP(S625,'Damage State Indexer'!$C$2:$D$102,2,TRUE)</f>
        <v>15</v>
      </c>
      <c r="L625" s="3">
        <v>0.5</v>
      </c>
      <c r="M625" s="3">
        <v>0.5</v>
      </c>
      <c r="N625" s="3">
        <v>0.5</v>
      </c>
      <c r="O625" s="3">
        <v>0.5</v>
      </c>
      <c r="P625" s="3">
        <v>0</v>
      </c>
      <c r="Q625" s="3">
        <v>0.05</v>
      </c>
      <c r="R625" s="3">
        <v>0.1</v>
      </c>
      <c r="S625" s="3">
        <v>0.15</v>
      </c>
      <c r="T625">
        <v>1937.5</v>
      </c>
      <c r="U625" s="4">
        <v>900037</v>
      </c>
      <c r="V625" s="3"/>
      <c r="W625" s="3"/>
      <c r="X625" s="3"/>
      <c r="Y625" s="3"/>
    </row>
    <row r="626" spans="1:25" x14ac:dyDescent="0.25">
      <c r="A626">
        <f t="shared" si="9"/>
        <v>900038</v>
      </c>
      <c r="D626" t="str">
        <f>VLOOKUP(L626,DoE_Compiled!$A$2:$C$12,2,FALSE)</f>
        <v>0520_T131705_50%.json</v>
      </c>
      <c r="E626" t="str">
        <f>VLOOKUP(M626,DoE_Compiled!$A$2:$C$12,2,FALSE)</f>
        <v>0520_T131705_50%.json</v>
      </c>
      <c r="F626" t="str">
        <f>VLOOKUP(N626,DoE_Compiled!$A$2:$C$12,2,FALSE)</f>
        <v>0520_T131705_50%.json</v>
      </c>
      <c r="G626" t="str">
        <f>VLOOKUP(O626,DoE_Compiled!$A$2:$C$12,2,FALSE)</f>
        <v>0520_T131705_50%.json</v>
      </c>
      <c r="H626">
        <f>VLOOKUP(P626,'Damage State Indexer'!$C$2:$D$102,2,TRUE)</f>
        <v>0</v>
      </c>
      <c r="I626">
        <f>VLOOKUP(Q626,'Damage State Indexer'!$C$2:$D$102,2,TRUE)</f>
        <v>5</v>
      </c>
      <c r="J626">
        <f>VLOOKUP(R626,'Damage State Indexer'!$C$2:$D$102,2,TRUE)</f>
        <v>10</v>
      </c>
      <c r="K626">
        <f>VLOOKUP(S626,'Damage State Indexer'!$C$2:$D$102,2,TRUE)</f>
        <v>15</v>
      </c>
      <c r="L626" s="3">
        <v>0.5</v>
      </c>
      <c r="M626" s="3">
        <v>0.5</v>
      </c>
      <c r="N626" s="3">
        <v>0.5</v>
      </c>
      <c r="O626" s="3">
        <v>0.5</v>
      </c>
      <c r="P626" s="3">
        <v>0</v>
      </c>
      <c r="Q626" s="3">
        <v>0.05</v>
      </c>
      <c r="R626" s="3">
        <v>0.1</v>
      </c>
      <c r="S626" s="3">
        <v>0.15</v>
      </c>
      <c r="T626">
        <v>2500</v>
      </c>
      <c r="U626" s="4">
        <v>900038</v>
      </c>
      <c r="V626" s="3"/>
      <c r="W626" s="3"/>
      <c r="X626" s="3"/>
      <c r="Y626" s="3"/>
    </row>
    <row r="627" spans="1:25" x14ac:dyDescent="0.25">
      <c r="A627">
        <f t="shared" si="9"/>
        <v>900039</v>
      </c>
      <c r="D627" t="str">
        <f>VLOOKUP(L627,DoE_Compiled!$A$2:$C$12,2,FALSE)</f>
        <v>0510_T221322_linear_10%.json</v>
      </c>
      <c r="E627" t="str">
        <f>VLOOKUP(M627,DoE_Compiled!$A$2:$C$12,2,FALSE)</f>
        <v>0516_T235904_20%.json</v>
      </c>
      <c r="F627" t="str">
        <f>VLOOKUP(N627,DoE_Compiled!$A$2:$C$12,2,FALSE)</f>
        <v>0518_T090953_30%.json</v>
      </c>
      <c r="G627" t="str">
        <f>VLOOKUP(O627,DoE_Compiled!$A$2:$C$12,2,FALSE)</f>
        <v>0518_T090953_30%.json</v>
      </c>
      <c r="H627">
        <f>VLOOKUP(P627,'Damage State Indexer'!$C$2:$D$102,2,TRUE)</f>
        <v>0</v>
      </c>
      <c r="I627">
        <f>VLOOKUP(Q627,'Damage State Indexer'!$C$2:$D$102,2,TRUE)</f>
        <v>5</v>
      </c>
      <c r="J627">
        <f>VLOOKUP(R627,'Damage State Indexer'!$C$2:$D$102,2,TRUE)</f>
        <v>10</v>
      </c>
      <c r="K627">
        <f>VLOOKUP(S627,'Damage State Indexer'!$C$2:$D$102,2,TRUE)</f>
        <v>15</v>
      </c>
      <c r="L627" s="3">
        <v>0.1</v>
      </c>
      <c r="M627" s="3">
        <v>0.2</v>
      </c>
      <c r="N627" s="3">
        <v>0.3</v>
      </c>
      <c r="O627" s="3">
        <v>0.3</v>
      </c>
      <c r="P627" s="3">
        <v>0</v>
      </c>
      <c r="Q627" s="3">
        <v>0.05</v>
      </c>
      <c r="R627" s="3">
        <v>0.1</v>
      </c>
      <c r="S627" s="3">
        <v>0.15</v>
      </c>
      <c r="T627">
        <v>0</v>
      </c>
      <c r="U627" s="4">
        <v>900039</v>
      </c>
    </row>
    <row r="628" spans="1:25" x14ac:dyDescent="0.25">
      <c r="A628">
        <f t="shared" si="9"/>
        <v>900040</v>
      </c>
      <c r="D628" t="str">
        <f>VLOOKUP(L628,DoE_Compiled!$A$2:$C$12,2,FALSE)</f>
        <v>0510_T221322_linear_10%.json</v>
      </c>
      <c r="E628" t="str">
        <f>VLOOKUP(M628,DoE_Compiled!$A$2:$C$12,2,FALSE)</f>
        <v>0516_T235904_20%.json</v>
      </c>
      <c r="F628" t="str">
        <f>VLOOKUP(N628,DoE_Compiled!$A$2:$C$12,2,FALSE)</f>
        <v>0518_T090953_30%.json</v>
      </c>
      <c r="G628" t="str">
        <f>VLOOKUP(O628,DoE_Compiled!$A$2:$C$12,2,FALSE)</f>
        <v>0518_T090953_30%.json</v>
      </c>
      <c r="H628">
        <f>VLOOKUP(P628,'Damage State Indexer'!$C$2:$D$102,2,TRUE)</f>
        <v>0</v>
      </c>
      <c r="I628">
        <f>VLOOKUP(Q628,'Damage State Indexer'!$C$2:$D$102,2,TRUE)</f>
        <v>5</v>
      </c>
      <c r="J628">
        <f>VLOOKUP(R628,'Damage State Indexer'!$C$2:$D$102,2,TRUE)</f>
        <v>10</v>
      </c>
      <c r="K628">
        <f>VLOOKUP(S628,'Damage State Indexer'!$C$2:$D$102,2,TRUE)</f>
        <v>15</v>
      </c>
      <c r="L628" s="3">
        <v>0.1</v>
      </c>
      <c r="M628" s="3">
        <v>0.2</v>
      </c>
      <c r="N628" s="3">
        <v>0.3</v>
      </c>
      <c r="O628" s="3">
        <v>0.3</v>
      </c>
      <c r="P628" s="3">
        <v>0</v>
      </c>
      <c r="Q628" s="3">
        <v>0.05</v>
      </c>
      <c r="R628" s="3">
        <v>0.1</v>
      </c>
      <c r="S628" s="3">
        <v>0.15</v>
      </c>
      <c r="T628">
        <v>250</v>
      </c>
      <c r="U628" s="4">
        <v>900040</v>
      </c>
    </row>
    <row r="629" spans="1:25" x14ac:dyDescent="0.25">
      <c r="A629">
        <f t="shared" si="9"/>
        <v>900041</v>
      </c>
      <c r="D629" t="str">
        <f>VLOOKUP(L629,DoE_Compiled!$A$2:$C$12,2,FALSE)</f>
        <v>0510_T221322_linear_10%.json</v>
      </c>
      <c r="E629" t="str">
        <f>VLOOKUP(M629,DoE_Compiled!$A$2:$C$12,2,FALSE)</f>
        <v>0516_T235904_20%.json</v>
      </c>
      <c r="F629" t="str">
        <f>VLOOKUP(N629,DoE_Compiled!$A$2:$C$12,2,FALSE)</f>
        <v>0518_T090953_30%.json</v>
      </c>
      <c r="G629" t="str">
        <f>VLOOKUP(O629,DoE_Compiled!$A$2:$C$12,2,FALSE)</f>
        <v>0518_T090953_30%.json</v>
      </c>
      <c r="H629">
        <f>VLOOKUP(P629,'Damage State Indexer'!$C$2:$D$102,2,TRUE)</f>
        <v>0</v>
      </c>
      <c r="I629">
        <f>VLOOKUP(Q629,'Damage State Indexer'!$C$2:$D$102,2,TRUE)</f>
        <v>5</v>
      </c>
      <c r="J629">
        <f>VLOOKUP(R629,'Damage State Indexer'!$C$2:$D$102,2,TRUE)</f>
        <v>10</v>
      </c>
      <c r="K629">
        <f>VLOOKUP(S629,'Damage State Indexer'!$C$2:$D$102,2,TRUE)</f>
        <v>15</v>
      </c>
      <c r="L629" s="3">
        <v>0.1</v>
      </c>
      <c r="M629" s="3">
        <v>0.2</v>
      </c>
      <c r="N629" s="3">
        <v>0.3</v>
      </c>
      <c r="O629" s="3">
        <v>0.3</v>
      </c>
      <c r="P629" s="3">
        <v>0</v>
      </c>
      <c r="Q629" s="3">
        <v>0.05</v>
      </c>
      <c r="R629" s="3">
        <v>0.1</v>
      </c>
      <c r="S629" s="3">
        <v>0.15</v>
      </c>
      <c r="T629">
        <v>812.5</v>
      </c>
      <c r="U629" s="4">
        <v>900041</v>
      </c>
    </row>
    <row r="630" spans="1:25" x14ac:dyDescent="0.25">
      <c r="A630">
        <f t="shared" si="9"/>
        <v>900042</v>
      </c>
      <c r="D630" t="str">
        <f>VLOOKUP(L630,DoE_Compiled!$A$2:$C$12,2,FALSE)</f>
        <v>0510_T221322_linear_10%.json</v>
      </c>
      <c r="E630" t="str">
        <f>VLOOKUP(M630,DoE_Compiled!$A$2:$C$12,2,FALSE)</f>
        <v>0516_T235904_20%.json</v>
      </c>
      <c r="F630" t="str">
        <f>VLOOKUP(N630,DoE_Compiled!$A$2:$C$12,2,FALSE)</f>
        <v>0518_T090953_30%.json</v>
      </c>
      <c r="G630" t="str">
        <f>VLOOKUP(O630,DoE_Compiled!$A$2:$C$12,2,FALSE)</f>
        <v>0518_T090953_30%.json</v>
      </c>
      <c r="H630">
        <f>VLOOKUP(P630,'Damage State Indexer'!$C$2:$D$102,2,TRUE)</f>
        <v>0</v>
      </c>
      <c r="I630">
        <f>VLOOKUP(Q630,'Damage State Indexer'!$C$2:$D$102,2,TRUE)</f>
        <v>5</v>
      </c>
      <c r="J630">
        <f>VLOOKUP(R630,'Damage State Indexer'!$C$2:$D$102,2,TRUE)</f>
        <v>10</v>
      </c>
      <c r="K630">
        <f>VLOOKUP(S630,'Damage State Indexer'!$C$2:$D$102,2,TRUE)</f>
        <v>15</v>
      </c>
      <c r="L630" s="3">
        <v>0.1</v>
      </c>
      <c r="M630" s="3">
        <v>0.2</v>
      </c>
      <c r="N630" s="3">
        <v>0.3</v>
      </c>
      <c r="O630" s="3">
        <v>0.3</v>
      </c>
      <c r="P630" s="3">
        <v>0</v>
      </c>
      <c r="Q630" s="3">
        <v>0.05</v>
      </c>
      <c r="R630" s="3">
        <v>0.1</v>
      </c>
      <c r="S630" s="3">
        <v>0.15</v>
      </c>
      <c r="T630">
        <v>1375</v>
      </c>
      <c r="U630" s="4">
        <v>900042</v>
      </c>
    </row>
    <row r="631" spans="1:25" x14ac:dyDescent="0.25">
      <c r="A631">
        <f t="shared" si="9"/>
        <v>900043</v>
      </c>
      <c r="D631" t="str">
        <f>VLOOKUP(L631,DoE_Compiled!$A$2:$C$12,2,FALSE)</f>
        <v>0510_T221322_linear_10%.json</v>
      </c>
      <c r="E631" t="str">
        <f>VLOOKUP(M631,DoE_Compiled!$A$2:$C$12,2,FALSE)</f>
        <v>0516_T235904_20%.json</v>
      </c>
      <c r="F631" t="str">
        <f>VLOOKUP(N631,DoE_Compiled!$A$2:$C$12,2,FALSE)</f>
        <v>0518_T090953_30%.json</v>
      </c>
      <c r="G631" t="str">
        <f>VLOOKUP(O631,DoE_Compiled!$A$2:$C$12,2,FALSE)</f>
        <v>0518_T090953_30%.json</v>
      </c>
      <c r="H631">
        <f>VLOOKUP(P631,'Damage State Indexer'!$C$2:$D$102,2,TRUE)</f>
        <v>0</v>
      </c>
      <c r="I631">
        <f>VLOOKUP(Q631,'Damage State Indexer'!$C$2:$D$102,2,TRUE)</f>
        <v>5</v>
      </c>
      <c r="J631">
        <f>VLOOKUP(R631,'Damage State Indexer'!$C$2:$D$102,2,TRUE)</f>
        <v>10</v>
      </c>
      <c r="K631">
        <f>VLOOKUP(S631,'Damage State Indexer'!$C$2:$D$102,2,TRUE)</f>
        <v>15</v>
      </c>
      <c r="L631" s="3">
        <v>0.1</v>
      </c>
      <c r="M631" s="3">
        <v>0.2</v>
      </c>
      <c r="N631" s="3">
        <v>0.3</v>
      </c>
      <c r="O631" s="3">
        <v>0.3</v>
      </c>
      <c r="P631" s="3">
        <v>0</v>
      </c>
      <c r="Q631" s="3">
        <v>0.05</v>
      </c>
      <c r="R631" s="3">
        <v>0.1</v>
      </c>
      <c r="S631" s="3">
        <v>0.15</v>
      </c>
      <c r="T631">
        <v>1937.5</v>
      </c>
      <c r="U631" s="4">
        <v>900043</v>
      </c>
    </row>
    <row r="632" spans="1:25" x14ac:dyDescent="0.25">
      <c r="A632">
        <f t="shared" si="9"/>
        <v>900044</v>
      </c>
      <c r="D632" t="str">
        <f>VLOOKUP(L632,DoE_Compiled!$A$2:$C$12,2,FALSE)</f>
        <v>0510_T221322_linear_10%.json</v>
      </c>
      <c r="E632" t="str">
        <f>VLOOKUP(M632,DoE_Compiled!$A$2:$C$12,2,FALSE)</f>
        <v>0516_T235904_20%.json</v>
      </c>
      <c r="F632" t="str">
        <f>VLOOKUP(N632,DoE_Compiled!$A$2:$C$12,2,FALSE)</f>
        <v>0518_T090953_30%.json</v>
      </c>
      <c r="G632" t="str">
        <f>VLOOKUP(O632,DoE_Compiled!$A$2:$C$12,2,FALSE)</f>
        <v>0518_T090953_30%.json</v>
      </c>
      <c r="H632">
        <f>VLOOKUP(P632,'Damage State Indexer'!$C$2:$D$102,2,TRUE)</f>
        <v>0</v>
      </c>
      <c r="I632">
        <f>VLOOKUP(Q632,'Damage State Indexer'!$C$2:$D$102,2,TRUE)</f>
        <v>5</v>
      </c>
      <c r="J632">
        <f>VLOOKUP(R632,'Damage State Indexer'!$C$2:$D$102,2,TRUE)</f>
        <v>10</v>
      </c>
      <c r="K632">
        <f>VLOOKUP(S632,'Damage State Indexer'!$C$2:$D$102,2,TRUE)</f>
        <v>15</v>
      </c>
      <c r="L632" s="3">
        <v>0.1</v>
      </c>
      <c r="M632" s="3">
        <v>0.2</v>
      </c>
      <c r="N632" s="3">
        <v>0.3</v>
      </c>
      <c r="O632" s="3">
        <v>0.3</v>
      </c>
      <c r="P632" s="3">
        <v>0</v>
      </c>
      <c r="Q632" s="3">
        <v>0.05</v>
      </c>
      <c r="R632" s="3">
        <v>0.1</v>
      </c>
      <c r="S632" s="3">
        <v>0.15</v>
      </c>
      <c r="T632">
        <v>2500</v>
      </c>
      <c r="U632" s="4">
        <v>900044</v>
      </c>
    </row>
    <row r="633" spans="1:25" x14ac:dyDescent="0.25">
      <c r="A633">
        <f t="shared" si="9"/>
        <v>900045</v>
      </c>
      <c r="D633" t="str">
        <f>VLOOKUP(L633,DoE_Compiled!$A$2:$C$12,2,FALSE)</f>
        <v>0510_T221322_linear_10%.json</v>
      </c>
      <c r="E633" t="str">
        <f>VLOOKUP(M633,DoE_Compiled!$A$2:$C$12,2,FALSE)</f>
        <v>0516_T235904_20%.json</v>
      </c>
      <c r="F633" t="str">
        <f>VLOOKUP(N633,DoE_Compiled!$A$2:$C$12,2,FALSE)</f>
        <v>0518_T090953_30%.json</v>
      </c>
      <c r="G633" t="str">
        <f>VLOOKUP(O633,DoE_Compiled!$A$2:$C$12,2,FALSE)</f>
        <v>0518_T090953_30%.json</v>
      </c>
      <c r="H633">
        <f>VLOOKUP(P633,'Damage State Indexer'!$C$2:$D$102,2,TRUE)</f>
        <v>0</v>
      </c>
      <c r="I633">
        <f>VLOOKUP(Q633,'Damage State Indexer'!$C$2:$D$102,2,TRUE)</f>
        <v>5</v>
      </c>
      <c r="J633">
        <f>VLOOKUP(R633,'Damage State Indexer'!$C$2:$D$102,2,TRUE)</f>
        <v>10</v>
      </c>
      <c r="K633">
        <f>VLOOKUP(S633,'Damage State Indexer'!$C$2:$D$102,2,TRUE)</f>
        <v>15</v>
      </c>
      <c r="L633" s="3">
        <v>0.1</v>
      </c>
      <c r="M633" s="3">
        <v>0.2</v>
      </c>
      <c r="N633" s="3">
        <v>0.3</v>
      </c>
      <c r="O633" s="3">
        <v>0.3</v>
      </c>
      <c r="P633" s="3">
        <v>0</v>
      </c>
      <c r="Q633" s="3">
        <v>0.05</v>
      </c>
      <c r="R633" s="3">
        <v>0.1</v>
      </c>
      <c r="S633" s="3">
        <v>0.15</v>
      </c>
      <c r="T633">
        <v>0</v>
      </c>
      <c r="U633" s="4">
        <v>900045</v>
      </c>
    </row>
    <row r="634" spans="1:25" x14ac:dyDescent="0.25">
      <c r="A634">
        <f t="shared" si="9"/>
        <v>900046</v>
      </c>
      <c r="D634" t="str">
        <f>VLOOKUP(L634,DoE_Compiled!$A$2:$C$12,2,FALSE)</f>
        <v>0510_T221322_linear_10%.json</v>
      </c>
      <c r="E634" t="str">
        <f>VLOOKUP(M634,DoE_Compiled!$A$2:$C$12,2,FALSE)</f>
        <v>0516_T235904_20%.json</v>
      </c>
      <c r="F634" t="str">
        <f>VLOOKUP(N634,DoE_Compiled!$A$2:$C$12,2,FALSE)</f>
        <v>0518_T090953_30%.json</v>
      </c>
      <c r="G634" t="str">
        <f>VLOOKUP(O634,DoE_Compiled!$A$2:$C$12,2,FALSE)</f>
        <v>0518_T090953_30%.json</v>
      </c>
      <c r="H634">
        <f>VLOOKUP(P634,'Damage State Indexer'!$C$2:$D$102,2,TRUE)</f>
        <v>0</v>
      </c>
      <c r="I634">
        <f>VLOOKUP(Q634,'Damage State Indexer'!$C$2:$D$102,2,TRUE)</f>
        <v>5</v>
      </c>
      <c r="J634">
        <f>VLOOKUP(R634,'Damage State Indexer'!$C$2:$D$102,2,TRUE)</f>
        <v>10</v>
      </c>
      <c r="K634">
        <f>VLOOKUP(S634,'Damage State Indexer'!$C$2:$D$102,2,TRUE)</f>
        <v>15</v>
      </c>
      <c r="L634" s="3">
        <v>0.1</v>
      </c>
      <c r="M634" s="3">
        <v>0.2</v>
      </c>
      <c r="N634" s="3">
        <v>0.3</v>
      </c>
      <c r="O634" s="3">
        <v>0.3</v>
      </c>
      <c r="P634" s="3">
        <v>0</v>
      </c>
      <c r="Q634" s="3">
        <v>0.05</v>
      </c>
      <c r="R634" s="3">
        <v>0.1</v>
      </c>
      <c r="S634" s="3">
        <v>0.15</v>
      </c>
      <c r="T634">
        <v>250</v>
      </c>
      <c r="U634" s="4">
        <v>900046</v>
      </c>
    </row>
    <row r="635" spans="1:25" x14ac:dyDescent="0.25">
      <c r="A635">
        <f t="shared" si="9"/>
        <v>900047</v>
      </c>
      <c r="D635" t="str">
        <f>VLOOKUP(L635,DoE_Compiled!$A$2:$C$12,2,FALSE)</f>
        <v>0510_T221322_linear_10%.json</v>
      </c>
      <c r="E635" t="str">
        <f>VLOOKUP(M635,DoE_Compiled!$A$2:$C$12,2,FALSE)</f>
        <v>0516_T235904_20%.json</v>
      </c>
      <c r="F635" t="str">
        <f>VLOOKUP(N635,DoE_Compiled!$A$2:$C$12,2,FALSE)</f>
        <v>0518_T090953_30%.json</v>
      </c>
      <c r="G635" t="str">
        <f>VLOOKUP(O635,DoE_Compiled!$A$2:$C$12,2,FALSE)</f>
        <v>0518_T090953_30%.json</v>
      </c>
      <c r="H635">
        <f>VLOOKUP(P635,'Damage State Indexer'!$C$2:$D$102,2,TRUE)</f>
        <v>0</v>
      </c>
      <c r="I635">
        <f>VLOOKUP(Q635,'Damage State Indexer'!$C$2:$D$102,2,TRUE)</f>
        <v>5</v>
      </c>
      <c r="J635">
        <f>VLOOKUP(R635,'Damage State Indexer'!$C$2:$D$102,2,TRUE)</f>
        <v>10</v>
      </c>
      <c r="K635">
        <f>VLOOKUP(S635,'Damage State Indexer'!$C$2:$D$102,2,TRUE)</f>
        <v>15</v>
      </c>
      <c r="L635" s="3">
        <v>0.1</v>
      </c>
      <c r="M635" s="3">
        <v>0.2</v>
      </c>
      <c r="N635" s="3">
        <v>0.3</v>
      </c>
      <c r="O635" s="3">
        <v>0.3</v>
      </c>
      <c r="P635" s="3">
        <v>0</v>
      </c>
      <c r="Q635" s="3">
        <v>0.05</v>
      </c>
      <c r="R635" s="3">
        <v>0.1</v>
      </c>
      <c r="S635" s="3">
        <v>0.15</v>
      </c>
      <c r="T635">
        <v>812.5</v>
      </c>
      <c r="U635" s="4">
        <v>900047</v>
      </c>
    </row>
    <row r="636" spans="1:25" x14ac:dyDescent="0.25">
      <c r="A636">
        <f t="shared" si="9"/>
        <v>900048</v>
      </c>
      <c r="D636" t="str">
        <f>VLOOKUP(L636,DoE_Compiled!$A$2:$C$12,2,FALSE)</f>
        <v>0510_T221322_linear_10%.json</v>
      </c>
      <c r="E636" t="str">
        <f>VLOOKUP(M636,DoE_Compiled!$A$2:$C$12,2,FALSE)</f>
        <v>0516_T235904_20%.json</v>
      </c>
      <c r="F636" t="str">
        <f>VLOOKUP(N636,DoE_Compiled!$A$2:$C$12,2,FALSE)</f>
        <v>0518_T090953_30%.json</v>
      </c>
      <c r="G636" t="str">
        <f>VLOOKUP(O636,DoE_Compiled!$A$2:$C$12,2,FALSE)</f>
        <v>0518_T090953_30%.json</v>
      </c>
      <c r="H636">
        <f>VLOOKUP(P636,'Damage State Indexer'!$C$2:$D$102,2,TRUE)</f>
        <v>0</v>
      </c>
      <c r="I636">
        <f>VLOOKUP(Q636,'Damage State Indexer'!$C$2:$D$102,2,TRUE)</f>
        <v>5</v>
      </c>
      <c r="J636">
        <f>VLOOKUP(R636,'Damage State Indexer'!$C$2:$D$102,2,TRUE)</f>
        <v>10</v>
      </c>
      <c r="K636">
        <f>VLOOKUP(S636,'Damage State Indexer'!$C$2:$D$102,2,TRUE)</f>
        <v>15</v>
      </c>
      <c r="L636" s="3">
        <v>0.1</v>
      </c>
      <c r="M636" s="3">
        <v>0.2</v>
      </c>
      <c r="N636" s="3">
        <v>0.3</v>
      </c>
      <c r="O636" s="3">
        <v>0.3</v>
      </c>
      <c r="P636" s="3">
        <v>0</v>
      </c>
      <c r="Q636" s="3">
        <v>0.05</v>
      </c>
      <c r="R636" s="3">
        <v>0.1</v>
      </c>
      <c r="S636" s="3">
        <v>0.15</v>
      </c>
      <c r="T636">
        <v>1375</v>
      </c>
      <c r="U636" s="4">
        <v>900048</v>
      </c>
    </row>
    <row r="637" spans="1:25" x14ac:dyDescent="0.25">
      <c r="A637">
        <f t="shared" si="9"/>
        <v>900049</v>
      </c>
      <c r="D637" t="str">
        <f>VLOOKUP(L637,DoE_Compiled!$A$2:$C$12,2,FALSE)</f>
        <v>0510_T221322_linear_10%.json</v>
      </c>
      <c r="E637" t="str">
        <f>VLOOKUP(M637,DoE_Compiled!$A$2:$C$12,2,FALSE)</f>
        <v>0516_T235904_20%.json</v>
      </c>
      <c r="F637" t="str">
        <f>VLOOKUP(N637,DoE_Compiled!$A$2:$C$12,2,FALSE)</f>
        <v>0518_T090953_30%.json</v>
      </c>
      <c r="G637" t="str">
        <f>VLOOKUP(O637,DoE_Compiled!$A$2:$C$12,2,FALSE)</f>
        <v>0518_T090953_30%.json</v>
      </c>
      <c r="H637">
        <f>VLOOKUP(P637,'Damage State Indexer'!$C$2:$D$102,2,TRUE)</f>
        <v>0</v>
      </c>
      <c r="I637">
        <f>VLOOKUP(Q637,'Damage State Indexer'!$C$2:$D$102,2,TRUE)</f>
        <v>5</v>
      </c>
      <c r="J637">
        <f>VLOOKUP(R637,'Damage State Indexer'!$C$2:$D$102,2,TRUE)</f>
        <v>10</v>
      </c>
      <c r="K637">
        <f>VLOOKUP(S637,'Damage State Indexer'!$C$2:$D$102,2,TRUE)</f>
        <v>15</v>
      </c>
      <c r="L637" s="3">
        <v>0.1</v>
      </c>
      <c r="M637" s="3">
        <v>0.2</v>
      </c>
      <c r="N637" s="3">
        <v>0.3</v>
      </c>
      <c r="O637" s="3">
        <v>0.3</v>
      </c>
      <c r="P637" s="3">
        <v>0</v>
      </c>
      <c r="Q637" s="3">
        <v>0.05</v>
      </c>
      <c r="R637" s="3">
        <v>0.1</v>
      </c>
      <c r="S637" s="3">
        <v>0.15</v>
      </c>
      <c r="T637">
        <v>1937.5</v>
      </c>
      <c r="U637" s="4">
        <v>900049</v>
      </c>
    </row>
    <row r="638" spans="1:25" x14ac:dyDescent="0.25">
      <c r="A638">
        <f t="shared" si="9"/>
        <v>900050</v>
      </c>
      <c r="D638" t="str">
        <f>VLOOKUP(L638,DoE_Compiled!$A$2:$C$12,2,FALSE)</f>
        <v>0510_T221322_linear_10%.json</v>
      </c>
      <c r="E638" t="str">
        <f>VLOOKUP(M638,DoE_Compiled!$A$2:$C$12,2,FALSE)</f>
        <v>0516_T235904_20%.json</v>
      </c>
      <c r="F638" t="str">
        <f>VLOOKUP(N638,DoE_Compiled!$A$2:$C$12,2,FALSE)</f>
        <v>0518_T090953_30%.json</v>
      </c>
      <c r="G638" t="str">
        <f>VLOOKUP(O638,DoE_Compiled!$A$2:$C$12,2,FALSE)</f>
        <v>0518_T090953_30%.json</v>
      </c>
      <c r="H638">
        <f>VLOOKUP(P638,'Damage State Indexer'!$C$2:$D$102,2,TRUE)</f>
        <v>0</v>
      </c>
      <c r="I638">
        <f>VLOOKUP(Q638,'Damage State Indexer'!$C$2:$D$102,2,TRUE)</f>
        <v>5</v>
      </c>
      <c r="J638">
        <f>VLOOKUP(R638,'Damage State Indexer'!$C$2:$D$102,2,TRUE)</f>
        <v>10</v>
      </c>
      <c r="K638">
        <f>VLOOKUP(S638,'Damage State Indexer'!$C$2:$D$102,2,TRUE)</f>
        <v>15</v>
      </c>
      <c r="L638" s="3">
        <v>0.1</v>
      </c>
      <c r="M638" s="3">
        <v>0.2</v>
      </c>
      <c r="N638" s="3">
        <v>0.3</v>
      </c>
      <c r="O638" s="3">
        <v>0.3</v>
      </c>
      <c r="P638" s="3">
        <v>0</v>
      </c>
      <c r="Q638" s="3">
        <v>0.05</v>
      </c>
      <c r="R638" s="3">
        <v>0.1</v>
      </c>
      <c r="S638" s="3">
        <v>0.15</v>
      </c>
      <c r="T638">
        <v>2500</v>
      </c>
      <c r="U638" s="4">
        <v>900050</v>
      </c>
    </row>
  </sheetData>
  <autoFilter ref="B1:U1" xr:uid="{00000000-0001-0000-0000-000000000000}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8"/>
  <sheetViews>
    <sheetView workbookViewId="0">
      <pane ySplit="1" topLeftCell="A2" activePane="bottomLeft" state="frozen"/>
      <selection pane="bottomLeft" activeCell="R32" sqref="R32"/>
    </sheetView>
  </sheetViews>
  <sheetFormatPr defaultRowHeight="15" x14ac:dyDescent="0.25"/>
  <cols>
    <col min="2" max="2" width="9.140625" style="9"/>
  </cols>
  <sheetData>
    <row r="1" spans="1:21" x14ac:dyDescent="0.25">
      <c r="A1" t="str">
        <f t="shared" ref="A1:A64" si="0">U1</f>
        <v>Case</v>
      </c>
      <c r="B1" s="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x14ac:dyDescent="0.25">
      <c r="A2">
        <f t="shared" si="0"/>
        <v>0</v>
      </c>
      <c r="B2" s="9">
        <v>0.95785555555555502</v>
      </c>
      <c r="C2">
        <v>734</v>
      </c>
      <c r="D2" t="str">
        <f>VLOOKUP(L2,DoE_Compiled!$A$2:$C$12,2,FALSE)</f>
        <v>0517_T225606_0%Sensor_0.05%Twin.json</v>
      </c>
      <c r="E2" t="str">
        <f>VLOOKUP(M2,DoE_Compiled!$A$2:$C$12,2,FALSE)</f>
        <v>0517_T225606_0%Sensor_0.05%Twin.json</v>
      </c>
      <c r="F2" t="str">
        <f>VLOOKUP(N2,DoE_Compiled!$A$2:$C$12,2,FALSE)</f>
        <v>0517_T225606_0%Sensor_0.05%Twin.json</v>
      </c>
      <c r="G2" t="str">
        <f>VLOOKUP(O2,DoE_Compiled!$A$2:$C$12,2,FALSE)</f>
        <v>0517_T225606_0%Sensor_0.05%Twin.json</v>
      </c>
      <c r="H2">
        <v>0</v>
      </c>
      <c r="I2">
        <f>VLOOKUP(Q2,'Damage State Indexer'!$C$2:$D$102,2,TRUE)</f>
        <v>0</v>
      </c>
      <c r="J2">
        <f>VLOOKUP(R2,'Damage State Indexer'!$C$2:$D$102,2,TRUE)</f>
        <v>0</v>
      </c>
      <c r="K2">
        <f>VLOOKUP(S2,'Damage State Indexer'!$C$2:$D$102,2,TRUE)</f>
        <v>0</v>
      </c>
      <c r="L2" s="3">
        <v>0</v>
      </c>
      <c r="M2" s="3">
        <v>0</v>
      </c>
      <c r="N2" s="3">
        <v>0</v>
      </c>
      <c r="O2" s="3">
        <v>0</v>
      </c>
      <c r="P2" s="3">
        <v>0.3</v>
      </c>
      <c r="Q2" s="3">
        <v>0</v>
      </c>
      <c r="R2" s="3">
        <v>0</v>
      </c>
      <c r="S2" s="3">
        <v>0</v>
      </c>
      <c r="T2" s="4">
        <v>0</v>
      </c>
      <c r="U2" s="4">
        <v>0</v>
      </c>
    </row>
    <row r="3" spans="1:21" x14ac:dyDescent="0.25">
      <c r="A3">
        <f t="shared" si="0"/>
        <v>1</v>
      </c>
      <c r="B3" s="9">
        <v>0.86318888888888801</v>
      </c>
      <c r="C3">
        <v>577</v>
      </c>
      <c r="D3" t="str">
        <f>VLOOKUP(L3,DoE_Compiled!$A$2:$C$12,2,FALSE)</f>
        <v>0517_T225606_0%Sensor_0.05%Twin.json</v>
      </c>
      <c r="E3" t="str">
        <f>VLOOKUP(M3,DoE_Compiled!$A$2:$C$12,2,FALSE)</f>
        <v>0517_T225606_0%Sensor_0.05%Twin.json</v>
      </c>
      <c r="F3" t="str">
        <f>VLOOKUP(N3,DoE_Compiled!$A$2:$C$12,2,FALSE)</f>
        <v>0520_T131705_50%.json</v>
      </c>
      <c r="G3" t="str">
        <f>VLOOKUP(O3,DoE_Compiled!$A$2:$C$12,2,FALSE)</f>
        <v>0520_T131705_50%.json</v>
      </c>
      <c r="H3">
        <f>VLOOKUP(P3,'Damage State Indexer'!$C$2:$D$102,2,TRUE)</f>
        <v>0</v>
      </c>
      <c r="I3">
        <f>VLOOKUP(Q3,'Damage State Indexer'!$C$2:$D$102,2,TRUE)</f>
        <v>30</v>
      </c>
      <c r="J3">
        <f>VLOOKUP(R3,'Damage State Indexer'!$C$2:$D$102,2,TRUE)</f>
        <v>0</v>
      </c>
      <c r="K3">
        <f>VLOOKUP(S3,'Damage State Indexer'!$C$2:$D$102,2,TRUE)</f>
        <v>30</v>
      </c>
      <c r="L3" s="3">
        <v>0</v>
      </c>
      <c r="M3" s="3">
        <v>0</v>
      </c>
      <c r="N3" s="3">
        <v>0.5</v>
      </c>
      <c r="O3" s="3">
        <v>0.5</v>
      </c>
      <c r="P3" s="3">
        <v>0</v>
      </c>
      <c r="Q3" s="3">
        <v>0.3</v>
      </c>
      <c r="R3" s="3">
        <v>0</v>
      </c>
      <c r="S3" s="3">
        <v>0.3</v>
      </c>
      <c r="T3">
        <v>2500</v>
      </c>
      <c r="U3" s="4">
        <v>1</v>
      </c>
    </row>
    <row r="4" spans="1:21" x14ac:dyDescent="0.25">
      <c r="A4">
        <f t="shared" si="0"/>
        <v>2</v>
      </c>
      <c r="B4" s="9">
        <v>0.853122222222222</v>
      </c>
      <c r="C4">
        <v>737</v>
      </c>
      <c r="D4" t="str">
        <f>VLOOKUP(L4,DoE_Compiled!$A$2:$C$12,2,FALSE)</f>
        <v>0520_T131705_50%.json</v>
      </c>
      <c r="E4" t="str">
        <f>VLOOKUP(M4,DoE_Compiled!$A$2:$C$12,2,FALSE)</f>
        <v>0520_T131705_50%.json</v>
      </c>
      <c r="F4" t="str">
        <f>VLOOKUP(N4,DoE_Compiled!$A$2:$C$12,2,FALSE)</f>
        <v>0520_T131705_50%.json</v>
      </c>
      <c r="G4" t="str">
        <f>VLOOKUP(O4,DoE_Compiled!$A$2:$C$12,2,FALSE)</f>
        <v>0520_T131705_50%.json</v>
      </c>
      <c r="H4">
        <f>VLOOKUP(P4,'Damage State Indexer'!$C$2:$D$102,2,TRUE)</f>
        <v>30</v>
      </c>
      <c r="I4">
        <f>VLOOKUP(Q4,'Damage State Indexer'!$C$2:$D$102,2,TRUE)</f>
        <v>30</v>
      </c>
      <c r="J4">
        <f>VLOOKUP(R4,'Damage State Indexer'!$C$2:$D$102,2,TRUE)</f>
        <v>0</v>
      </c>
      <c r="K4">
        <f>VLOOKUP(S4,'Damage State Indexer'!$C$2:$D$102,2,TRUE)</f>
        <v>30</v>
      </c>
      <c r="L4" s="3">
        <v>0.5</v>
      </c>
      <c r="M4" s="3">
        <v>0.5</v>
      </c>
      <c r="N4" s="3">
        <v>0.5</v>
      </c>
      <c r="O4" s="3">
        <v>0.5</v>
      </c>
      <c r="P4" s="3">
        <v>0.3</v>
      </c>
      <c r="Q4" s="3">
        <v>0.3</v>
      </c>
      <c r="R4" s="3">
        <v>0</v>
      </c>
      <c r="S4" s="3">
        <v>0.3</v>
      </c>
      <c r="T4">
        <v>0</v>
      </c>
      <c r="U4" s="4">
        <v>2</v>
      </c>
    </row>
    <row r="5" spans="1:21" x14ac:dyDescent="0.25">
      <c r="A5">
        <f t="shared" si="0"/>
        <v>3</v>
      </c>
      <c r="B5" s="9">
        <v>0.85603333333333298</v>
      </c>
      <c r="C5">
        <v>577</v>
      </c>
      <c r="D5" t="str">
        <f>VLOOKUP(L5,DoE_Compiled!$A$2:$C$12,2,FALSE)</f>
        <v>0517_T225606_0%Sensor_0.05%Twin.json</v>
      </c>
      <c r="E5" t="str">
        <f>VLOOKUP(M5,DoE_Compiled!$A$2:$C$12,2,FALSE)</f>
        <v>0520_T131705_50%.json</v>
      </c>
      <c r="F5" t="str">
        <f>VLOOKUP(N5,DoE_Compiled!$A$2:$C$12,2,FALSE)</f>
        <v>0520_T131705_50%.json</v>
      </c>
      <c r="G5" t="str">
        <f>VLOOKUP(O5,DoE_Compiled!$A$2:$C$12,2,FALSE)</f>
        <v>0517_T225606_0%Sensor_0.05%Twin.json</v>
      </c>
      <c r="H5">
        <f>VLOOKUP(P5,'Damage State Indexer'!$C$2:$D$102,2,TRUE)</f>
        <v>0</v>
      </c>
      <c r="I5">
        <f>VLOOKUP(Q5,'Damage State Indexer'!$C$2:$D$102,2,TRUE)</f>
        <v>30</v>
      </c>
      <c r="J5">
        <f>VLOOKUP(R5,'Damage State Indexer'!$C$2:$D$102,2,TRUE)</f>
        <v>0</v>
      </c>
      <c r="K5">
        <f>VLOOKUP(S5,'Damage State Indexer'!$C$2:$D$102,2,TRUE)</f>
        <v>30</v>
      </c>
      <c r="L5" s="3">
        <v>0</v>
      </c>
      <c r="M5" s="3">
        <v>0.5</v>
      </c>
      <c r="N5" s="3">
        <v>0.5</v>
      </c>
      <c r="O5" s="3">
        <v>0</v>
      </c>
      <c r="P5" s="3">
        <v>0</v>
      </c>
      <c r="Q5" s="3">
        <v>0.3</v>
      </c>
      <c r="R5" s="3">
        <v>0</v>
      </c>
      <c r="S5" s="3">
        <v>0.3</v>
      </c>
      <c r="T5">
        <v>2500</v>
      </c>
      <c r="U5" s="4">
        <v>3</v>
      </c>
    </row>
    <row r="6" spans="1:21" x14ac:dyDescent="0.25">
      <c r="A6">
        <f t="shared" si="0"/>
        <v>4</v>
      </c>
      <c r="B6" s="9">
        <v>0.81113333333333304</v>
      </c>
      <c r="C6">
        <v>566</v>
      </c>
      <c r="D6" t="str">
        <f>VLOOKUP(L6,DoE_Compiled!$A$2:$C$12,2,FALSE)</f>
        <v>0520_T131705_50%.json</v>
      </c>
      <c r="E6" t="str">
        <f>VLOOKUP(M6,DoE_Compiled!$A$2:$C$12,2,FALSE)</f>
        <v>0520_T131705_50%.json</v>
      </c>
      <c r="F6" t="str">
        <f>VLOOKUP(N6,DoE_Compiled!$A$2:$C$12,2,FALSE)</f>
        <v>0520_T131705_50%.json</v>
      </c>
      <c r="G6" t="str">
        <f>VLOOKUP(O6,DoE_Compiled!$A$2:$C$12,2,FALSE)</f>
        <v>0520_T131705_50%.json</v>
      </c>
      <c r="H6">
        <f>VLOOKUP(P6,'Damage State Indexer'!$C$2:$D$102,2,TRUE)</f>
        <v>30</v>
      </c>
      <c r="I6">
        <f>VLOOKUP(Q6,'Damage State Indexer'!$C$2:$D$102,2,TRUE)</f>
        <v>30</v>
      </c>
      <c r="J6">
        <f>VLOOKUP(R6,'Damage State Indexer'!$C$2:$D$102,2,TRUE)</f>
        <v>30</v>
      </c>
      <c r="K6">
        <f>VLOOKUP(S6,'Damage State Indexer'!$C$2:$D$102,2,TRUE)</f>
        <v>0</v>
      </c>
      <c r="L6" s="3">
        <v>0.5</v>
      </c>
      <c r="M6" s="3">
        <v>0.5</v>
      </c>
      <c r="N6" s="3">
        <v>0.5</v>
      </c>
      <c r="O6" s="3">
        <v>0.5</v>
      </c>
      <c r="P6" s="3">
        <v>0.3</v>
      </c>
      <c r="Q6" s="3">
        <v>0.3</v>
      </c>
      <c r="R6" s="3">
        <v>0.3</v>
      </c>
      <c r="S6" s="3">
        <v>0</v>
      </c>
      <c r="T6">
        <v>2500</v>
      </c>
      <c r="U6" s="4">
        <v>4</v>
      </c>
    </row>
    <row r="7" spans="1:21" x14ac:dyDescent="0.25">
      <c r="A7">
        <f t="shared" si="0"/>
        <v>5</v>
      </c>
      <c r="B7" s="9">
        <v>0.93162222222222202</v>
      </c>
      <c r="C7">
        <v>722</v>
      </c>
      <c r="D7" t="str">
        <f>VLOOKUP(L7,DoE_Compiled!$A$2:$C$12,2,FALSE)</f>
        <v>0517_T225606_0%Sensor_0.05%Twin.json</v>
      </c>
      <c r="E7" t="str">
        <f>VLOOKUP(M7,DoE_Compiled!$A$2:$C$12,2,FALSE)</f>
        <v>0517_T225606_0%Sensor_0.05%Twin.json</v>
      </c>
      <c r="F7" t="str">
        <f>VLOOKUP(N7,DoE_Compiled!$A$2:$C$12,2,FALSE)</f>
        <v>0520_T131705_50%.json</v>
      </c>
      <c r="G7" t="str">
        <f>VLOOKUP(O7,DoE_Compiled!$A$2:$C$12,2,FALSE)</f>
        <v>0517_T225606_0%Sensor_0.05%Twin.json</v>
      </c>
      <c r="H7">
        <f>VLOOKUP(P7,'Damage State Indexer'!$C$2:$D$102,2,TRUE)</f>
        <v>30</v>
      </c>
      <c r="I7">
        <f>VLOOKUP(Q7,'Damage State Indexer'!$C$2:$D$102,2,TRUE)</f>
        <v>0</v>
      </c>
      <c r="J7">
        <f>VLOOKUP(R7,'Damage State Indexer'!$C$2:$D$102,2,TRUE)</f>
        <v>30</v>
      </c>
      <c r="K7">
        <f>VLOOKUP(S7,'Damage State Indexer'!$C$2:$D$102,2,TRUE)</f>
        <v>30</v>
      </c>
      <c r="L7" s="3">
        <v>0</v>
      </c>
      <c r="M7" s="3">
        <v>0</v>
      </c>
      <c r="N7" s="3">
        <v>0.5</v>
      </c>
      <c r="O7" s="3">
        <v>0</v>
      </c>
      <c r="P7" s="3">
        <v>0.3</v>
      </c>
      <c r="Q7" s="3">
        <v>0</v>
      </c>
      <c r="R7" s="3">
        <v>0.3</v>
      </c>
      <c r="S7" s="3">
        <v>0.3</v>
      </c>
      <c r="T7">
        <v>0</v>
      </c>
      <c r="U7" s="4">
        <v>5</v>
      </c>
    </row>
    <row r="8" spans="1:21" x14ac:dyDescent="0.25">
      <c r="A8">
        <f t="shared" si="0"/>
        <v>6</v>
      </c>
      <c r="B8" s="9">
        <v>0.883422222222222</v>
      </c>
      <c r="C8">
        <v>726</v>
      </c>
      <c r="D8" t="str">
        <f>VLOOKUP(L8,DoE_Compiled!$A$2:$C$12,2,FALSE)</f>
        <v>0520_T131705_50%.json</v>
      </c>
      <c r="E8" t="str">
        <f>VLOOKUP(M8,DoE_Compiled!$A$2:$C$12,2,FALSE)</f>
        <v>0517_T225606_0%Sensor_0.05%Twin.json</v>
      </c>
      <c r="F8" t="str">
        <f>VLOOKUP(N8,DoE_Compiled!$A$2:$C$12,2,FALSE)</f>
        <v>0517_T225606_0%Sensor_0.05%Twin.json</v>
      </c>
      <c r="G8" t="str">
        <f>VLOOKUP(O8,DoE_Compiled!$A$2:$C$12,2,FALSE)</f>
        <v>0520_T131705_50%.json</v>
      </c>
      <c r="H8">
        <f>VLOOKUP(P8,'Damage State Indexer'!$C$2:$D$102,2,TRUE)</f>
        <v>30</v>
      </c>
      <c r="I8">
        <f>VLOOKUP(Q8,'Damage State Indexer'!$C$2:$D$102,2,TRUE)</f>
        <v>30</v>
      </c>
      <c r="J8">
        <f>VLOOKUP(R8,'Damage State Indexer'!$C$2:$D$102,2,TRUE)</f>
        <v>30</v>
      </c>
      <c r="K8">
        <f>VLOOKUP(S8,'Damage State Indexer'!$C$2:$D$102,2,TRUE)</f>
        <v>0</v>
      </c>
      <c r="L8" s="3">
        <v>0.5</v>
      </c>
      <c r="M8" s="3">
        <v>0</v>
      </c>
      <c r="N8" s="3">
        <v>0</v>
      </c>
      <c r="O8" s="3">
        <v>0.5</v>
      </c>
      <c r="P8" s="3">
        <v>0.3</v>
      </c>
      <c r="Q8" s="3">
        <v>0.3</v>
      </c>
      <c r="R8" s="3">
        <v>0.3</v>
      </c>
      <c r="S8" s="3">
        <v>0</v>
      </c>
      <c r="T8">
        <v>0</v>
      </c>
      <c r="U8" s="4">
        <v>6</v>
      </c>
    </row>
    <row r="9" spans="1:21" x14ac:dyDescent="0.25">
      <c r="A9">
        <f t="shared" si="0"/>
        <v>7</v>
      </c>
      <c r="B9" s="9">
        <v>0.94911111111111102</v>
      </c>
      <c r="C9">
        <v>734</v>
      </c>
      <c r="D9" t="str">
        <f>VLOOKUP(L9,DoE_Compiled!$A$2:$C$12,2,FALSE)</f>
        <v>0517_T225606_0%Sensor_0.05%Twin.json</v>
      </c>
      <c r="E9" t="str">
        <f>VLOOKUP(M9,DoE_Compiled!$A$2:$C$12,2,FALSE)</f>
        <v>0517_T225606_0%Sensor_0.05%Twin.json</v>
      </c>
      <c r="F9" t="str">
        <f>VLOOKUP(N9,DoE_Compiled!$A$2:$C$12,2,FALSE)</f>
        <v>0517_T225606_0%Sensor_0.05%Twin.json</v>
      </c>
      <c r="G9" t="str">
        <f>VLOOKUP(O9,DoE_Compiled!$A$2:$C$12,2,FALSE)</f>
        <v>0520_T131705_50%.json</v>
      </c>
      <c r="H9">
        <f>VLOOKUP(P9,'Damage State Indexer'!$C$2:$D$102,2,TRUE)</f>
        <v>0</v>
      </c>
      <c r="I9">
        <f>VLOOKUP(Q9,'Damage State Indexer'!$C$2:$D$102,2,TRUE)</f>
        <v>25</v>
      </c>
      <c r="J9">
        <f>VLOOKUP(R9,'Damage State Indexer'!$C$2:$D$102,2,TRUE)</f>
        <v>0</v>
      </c>
      <c r="K9">
        <f>VLOOKUP(S9,'Damage State Indexer'!$C$2:$D$102,2,TRUE)</f>
        <v>0</v>
      </c>
      <c r="L9" s="3">
        <v>0</v>
      </c>
      <c r="M9" s="3">
        <v>0</v>
      </c>
      <c r="N9" s="3">
        <v>0</v>
      </c>
      <c r="O9" s="3">
        <v>0.5</v>
      </c>
      <c r="P9" s="3">
        <v>0</v>
      </c>
      <c r="Q9" s="3">
        <v>0.25</v>
      </c>
      <c r="R9" s="3">
        <v>0</v>
      </c>
      <c r="S9" s="3">
        <v>0</v>
      </c>
      <c r="T9">
        <v>0</v>
      </c>
      <c r="U9" s="4">
        <v>7</v>
      </c>
    </row>
    <row r="10" spans="1:21" x14ac:dyDescent="0.25">
      <c r="A10">
        <f t="shared" si="0"/>
        <v>8</v>
      </c>
      <c r="B10" s="9">
        <v>0.90818888888888805</v>
      </c>
      <c r="C10">
        <v>566</v>
      </c>
      <c r="D10" t="str">
        <f>VLOOKUP(L10,DoE_Compiled!$A$2:$C$12,2,FALSE)</f>
        <v>0517_T225606_0%Sensor_0.05%Twin.json</v>
      </c>
      <c r="E10" t="str">
        <f>VLOOKUP(M10,DoE_Compiled!$A$2:$C$12,2,FALSE)</f>
        <v>0517_T225606_0%Sensor_0.05%Twin.json</v>
      </c>
      <c r="F10" t="str">
        <f>VLOOKUP(N10,DoE_Compiled!$A$2:$C$12,2,FALSE)</f>
        <v>0517_T225606_0%Sensor_0.05%Twin.json</v>
      </c>
      <c r="G10" t="str">
        <f>VLOOKUP(O10,DoE_Compiled!$A$2:$C$12,2,FALSE)</f>
        <v>0520_T131705_50%.json</v>
      </c>
      <c r="H10">
        <f>VLOOKUP(P10,'Damage State Indexer'!$C$2:$D$102,2,TRUE)</f>
        <v>30</v>
      </c>
      <c r="I10">
        <f>VLOOKUP(Q10,'Damage State Indexer'!$C$2:$D$102,2,TRUE)</f>
        <v>0</v>
      </c>
      <c r="J10">
        <f>VLOOKUP(R10,'Damage State Indexer'!$C$2:$D$102,2,TRUE)</f>
        <v>30</v>
      </c>
      <c r="K10">
        <f>VLOOKUP(S10,'Damage State Indexer'!$C$2:$D$102,2,TRUE)</f>
        <v>0</v>
      </c>
      <c r="L10" s="3">
        <v>0</v>
      </c>
      <c r="M10" s="3">
        <v>0</v>
      </c>
      <c r="N10" s="3">
        <v>0</v>
      </c>
      <c r="O10" s="3">
        <v>0.5</v>
      </c>
      <c r="P10" s="3">
        <v>0.3</v>
      </c>
      <c r="Q10" s="3">
        <v>0</v>
      </c>
      <c r="R10" s="3">
        <v>0.3</v>
      </c>
      <c r="S10" s="3">
        <v>0</v>
      </c>
      <c r="T10">
        <v>2500</v>
      </c>
      <c r="U10" s="4">
        <v>8</v>
      </c>
    </row>
    <row r="11" spans="1:21" x14ac:dyDescent="0.25">
      <c r="A11">
        <f t="shared" si="0"/>
        <v>9</v>
      </c>
      <c r="B11" s="9">
        <v>0.87626666666666597</v>
      </c>
      <c r="C11">
        <v>577</v>
      </c>
      <c r="D11" t="str">
        <f>VLOOKUP(L11,DoE_Compiled!$A$2:$C$12,2,FALSE)</f>
        <v>0517_T225606_0%Sensor_0.05%Twin.json</v>
      </c>
      <c r="E11" t="str">
        <f>VLOOKUP(M11,DoE_Compiled!$A$2:$C$12,2,FALSE)</f>
        <v>0517_T225606_0%Sensor_0.05%Twin.json</v>
      </c>
      <c r="F11" t="str">
        <f>VLOOKUP(N11,DoE_Compiled!$A$2:$C$12,2,FALSE)</f>
        <v>0520_T131705_50%.json</v>
      </c>
      <c r="G11" t="str">
        <f>VLOOKUP(O11,DoE_Compiled!$A$2:$C$12,2,FALSE)</f>
        <v>0520_T131705_50%.json</v>
      </c>
      <c r="H11">
        <f>VLOOKUP(P11,'Damage State Indexer'!$C$2:$D$102,2,TRUE)</f>
        <v>0</v>
      </c>
      <c r="I11">
        <f>VLOOKUP(Q11,'Damage State Indexer'!$C$2:$D$102,2,TRUE)</f>
        <v>0</v>
      </c>
      <c r="J11">
        <f>VLOOKUP(R11,'Damage State Indexer'!$C$2:$D$102,2,TRUE)</f>
        <v>0</v>
      </c>
      <c r="K11">
        <f>VLOOKUP(S11,'Damage State Indexer'!$C$2:$D$102,2,TRUE)</f>
        <v>30</v>
      </c>
      <c r="L11" s="3">
        <v>0</v>
      </c>
      <c r="M11" s="3">
        <v>0</v>
      </c>
      <c r="N11" s="3">
        <v>0.5</v>
      </c>
      <c r="O11" s="3">
        <v>0.5</v>
      </c>
      <c r="P11" s="3">
        <v>0</v>
      </c>
      <c r="Q11" s="3">
        <v>0</v>
      </c>
      <c r="R11" s="3">
        <v>0</v>
      </c>
      <c r="S11" s="3">
        <v>0.3</v>
      </c>
      <c r="T11">
        <v>2500</v>
      </c>
      <c r="U11" s="4">
        <v>9</v>
      </c>
    </row>
    <row r="12" spans="1:21" x14ac:dyDescent="0.25">
      <c r="A12">
        <f t="shared" si="0"/>
        <v>10</v>
      </c>
      <c r="B12" s="9">
        <v>0.89596666666666602</v>
      </c>
      <c r="C12">
        <v>577</v>
      </c>
      <c r="D12" t="str">
        <f>VLOOKUP(L12,DoE_Compiled!$A$2:$C$12,2,FALSE)</f>
        <v>0517_T225606_0%Sensor_0.05%Twin.json</v>
      </c>
      <c r="E12" t="str">
        <f>VLOOKUP(M12,DoE_Compiled!$A$2:$C$12,2,FALSE)</f>
        <v>0517_T225606_0%Sensor_0.05%Twin.json</v>
      </c>
      <c r="F12" t="str">
        <f>VLOOKUP(N12,DoE_Compiled!$A$2:$C$12,2,FALSE)</f>
        <v>0520_T131705_50%.json</v>
      </c>
      <c r="G12" t="str">
        <f>VLOOKUP(O12,DoE_Compiled!$A$2:$C$12,2,FALSE)</f>
        <v>0517_T225606_0%Sensor_0.05%Twin.json</v>
      </c>
      <c r="H12">
        <f>VLOOKUP(P12,'Damage State Indexer'!$C$2:$D$102,2,TRUE)</f>
        <v>30</v>
      </c>
      <c r="I12">
        <f>VLOOKUP(Q12,'Damage State Indexer'!$C$2:$D$102,2,TRUE)</f>
        <v>30</v>
      </c>
      <c r="J12">
        <f>VLOOKUP(R12,'Damage State Indexer'!$C$2:$D$102,2,TRUE)</f>
        <v>0</v>
      </c>
      <c r="K12">
        <f>VLOOKUP(S12,'Damage State Indexer'!$C$2:$D$102,2,TRUE)</f>
        <v>0</v>
      </c>
      <c r="L12" s="3">
        <v>0</v>
      </c>
      <c r="M12" s="3">
        <v>0</v>
      </c>
      <c r="N12" s="3">
        <v>0.5</v>
      </c>
      <c r="O12" s="3">
        <v>0</v>
      </c>
      <c r="P12" s="3">
        <v>0.3</v>
      </c>
      <c r="Q12" s="3">
        <v>0.3</v>
      </c>
      <c r="R12" s="3">
        <v>0</v>
      </c>
      <c r="S12" s="3">
        <v>0</v>
      </c>
      <c r="T12">
        <v>2500</v>
      </c>
      <c r="U12" s="4">
        <v>10</v>
      </c>
    </row>
    <row r="13" spans="1:21" x14ac:dyDescent="0.25">
      <c r="A13">
        <f t="shared" si="0"/>
        <v>11</v>
      </c>
      <c r="B13" s="9">
        <v>0.90376666666666605</v>
      </c>
      <c r="C13">
        <v>574</v>
      </c>
      <c r="D13" t="str">
        <f>VLOOKUP(L13,DoE_Compiled!$A$2:$C$12,2,FALSE)</f>
        <v>0517_T225606_0%Sensor_0.05%Twin.json</v>
      </c>
      <c r="E13" t="str">
        <f>VLOOKUP(M13,DoE_Compiled!$A$2:$C$12,2,FALSE)</f>
        <v>0517_T225606_0%Sensor_0.05%Twin.json</v>
      </c>
      <c r="F13" t="str">
        <f>VLOOKUP(N13,DoE_Compiled!$A$2:$C$12,2,FALSE)</f>
        <v>0517_T225606_0%Sensor_0.05%Twin.json</v>
      </c>
      <c r="G13" t="str">
        <f>VLOOKUP(O13,DoE_Compiled!$A$2:$C$12,2,FALSE)</f>
        <v>0520_T131705_50%.json</v>
      </c>
      <c r="H13">
        <f>VLOOKUP(P13,'Damage State Indexer'!$C$2:$D$102,2,TRUE)</f>
        <v>30</v>
      </c>
      <c r="I13">
        <f>VLOOKUP(Q13,'Damage State Indexer'!$C$2:$D$102,2,TRUE)</f>
        <v>30</v>
      </c>
      <c r="J13">
        <f>VLOOKUP(R13,'Damage State Indexer'!$C$2:$D$102,2,TRUE)</f>
        <v>0</v>
      </c>
      <c r="K13">
        <f>VLOOKUP(S13,'Damage State Indexer'!$C$2:$D$102,2,TRUE)</f>
        <v>0</v>
      </c>
      <c r="L13" s="3">
        <v>0</v>
      </c>
      <c r="M13" s="3">
        <v>0</v>
      </c>
      <c r="N13" s="3">
        <v>0</v>
      </c>
      <c r="O13" s="3">
        <v>0.5</v>
      </c>
      <c r="P13" s="3">
        <v>0.3</v>
      </c>
      <c r="Q13" s="3">
        <v>0.3</v>
      </c>
      <c r="R13" s="3">
        <v>0</v>
      </c>
      <c r="S13" s="3">
        <v>0</v>
      </c>
      <c r="T13">
        <v>2500</v>
      </c>
      <c r="U13" s="4">
        <v>11</v>
      </c>
    </row>
    <row r="14" spans="1:21" x14ac:dyDescent="0.25">
      <c r="A14">
        <f t="shared" si="0"/>
        <v>12</v>
      </c>
      <c r="B14" s="9">
        <v>0.94116666666666604</v>
      </c>
      <c r="C14">
        <v>734</v>
      </c>
      <c r="D14" t="str">
        <f>VLOOKUP(L14,DoE_Compiled!$A$2:$C$12,2,FALSE)</f>
        <v>0517_T225606_0%Sensor_0.05%Twin.json</v>
      </c>
      <c r="E14" t="str">
        <f>VLOOKUP(M14,DoE_Compiled!$A$2:$C$12,2,FALSE)</f>
        <v>0517_T225606_0%Sensor_0.05%Twin.json</v>
      </c>
      <c r="F14" t="str">
        <f>VLOOKUP(N14,DoE_Compiled!$A$2:$C$12,2,FALSE)</f>
        <v>0517_T225606_0%Sensor_0.05%Twin.json</v>
      </c>
      <c r="G14" t="str">
        <f>VLOOKUP(O14,DoE_Compiled!$A$2:$C$12,2,FALSE)</f>
        <v>0520_T131705_50%.json</v>
      </c>
      <c r="H14">
        <f>VLOOKUP(P14,'Damage State Indexer'!$C$2:$D$102,2,TRUE)</f>
        <v>0</v>
      </c>
      <c r="I14">
        <f>VLOOKUP(Q14,'Damage State Indexer'!$C$2:$D$102,2,TRUE)</f>
        <v>0</v>
      </c>
      <c r="J14">
        <f>VLOOKUP(R14,'Damage State Indexer'!$C$2:$D$102,2,TRUE)</f>
        <v>0</v>
      </c>
      <c r="K14">
        <f>VLOOKUP(S14,'Damage State Indexer'!$C$2:$D$102,2,TRUE)</f>
        <v>30</v>
      </c>
      <c r="L14" s="3">
        <v>0</v>
      </c>
      <c r="M14" s="3">
        <v>0</v>
      </c>
      <c r="N14" s="3">
        <v>0</v>
      </c>
      <c r="O14" s="3">
        <v>0.5</v>
      </c>
      <c r="P14" s="3">
        <v>0</v>
      </c>
      <c r="Q14" s="3">
        <v>0</v>
      </c>
      <c r="R14" s="3">
        <v>0</v>
      </c>
      <c r="S14" s="3">
        <v>0.3</v>
      </c>
      <c r="T14">
        <v>0</v>
      </c>
      <c r="U14" s="4">
        <v>12</v>
      </c>
    </row>
    <row r="15" spans="1:21" x14ac:dyDescent="0.25">
      <c r="A15">
        <f t="shared" si="0"/>
        <v>13</v>
      </c>
      <c r="B15" s="9">
        <v>0.84156666666666602</v>
      </c>
      <c r="C15">
        <v>574</v>
      </c>
      <c r="D15" t="str">
        <f>VLOOKUP(L15,DoE_Compiled!$A$2:$C$12,2,FALSE)</f>
        <v>0520_T131705_50%.json</v>
      </c>
      <c r="E15" t="str">
        <f>VLOOKUP(M15,DoE_Compiled!$A$2:$C$12,2,FALSE)</f>
        <v>0517_T225606_0%Sensor_0.05%Twin.json</v>
      </c>
      <c r="F15" t="str">
        <f>VLOOKUP(N15,DoE_Compiled!$A$2:$C$12,2,FALSE)</f>
        <v>0517_T225606_0%Sensor_0.05%Twin.json</v>
      </c>
      <c r="G15" t="str">
        <f>VLOOKUP(O15,DoE_Compiled!$A$2:$C$12,2,FALSE)</f>
        <v>0517_T225606_0%Sensor_0.05%Twin.json</v>
      </c>
      <c r="H15">
        <f>VLOOKUP(P15,'Damage State Indexer'!$C$2:$D$102,2,TRUE)</f>
        <v>30</v>
      </c>
      <c r="I15">
        <f>VLOOKUP(Q15,'Damage State Indexer'!$C$2:$D$102,2,TRUE)</f>
        <v>30</v>
      </c>
      <c r="J15">
        <f>VLOOKUP(R15,'Damage State Indexer'!$C$2:$D$102,2,TRUE)</f>
        <v>0</v>
      </c>
      <c r="K15">
        <f>VLOOKUP(S15,'Damage State Indexer'!$C$2:$D$102,2,TRUE)</f>
        <v>0</v>
      </c>
      <c r="L15" s="3">
        <v>0.5</v>
      </c>
      <c r="M15" s="3">
        <v>0</v>
      </c>
      <c r="N15" s="3">
        <v>0</v>
      </c>
      <c r="O15" s="3">
        <v>0</v>
      </c>
      <c r="P15" s="3">
        <v>0.3</v>
      </c>
      <c r="Q15" s="3">
        <v>0.3</v>
      </c>
      <c r="R15" s="3">
        <v>0</v>
      </c>
      <c r="S15" s="3">
        <v>0</v>
      </c>
      <c r="T15">
        <v>2500</v>
      </c>
      <c r="U15" s="4">
        <v>13</v>
      </c>
    </row>
    <row r="16" spans="1:21" x14ac:dyDescent="0.25">
      <c r="A16">
        <f t="shared" si="0"/>
        <v>14</v>
      </c>
      <c r="B16" s="9">
        <v>0.83533333333333304</v>
      </c>
      <c r="C16">
        <v>566</v>
      </c>
      <c r="D16" t="str">
        <f>VLOOKUP(L16,DoE_Compiled!$A$2:$C$12,2,FALSE)</f>
        <v>0519_T225636_40%.json</v>
      </c>
      <c r="E16" t="str">
        <f>VLOOKUP(M16,DoE_Compiled!$A$2:$C$12,2,FALSE)</f>
        <v>0520_T131705_50%.json</v>
      </c>
      <c r="F16" t="str">
        <f>VLOOKUP(N16,DoE_Compiled!$A$2:$C$12,2,FALSE)</f>
        <v>0520_T131705_50%.json</v>
      </c>
      <c r="G16" t="str">
        <f>VLOOKUP(O16,DoE_Compiled!$A$2:$C$12,2,FALSE)</f>
        <v>0517_T225606_0%Sensor_0.05%Twin.json</v>
      </c>
      <c r="H16">
        <f>VLOOKUP(P16,'Damage State Indexer'!$C$2:$D$102,2,TRUE)</f>
        <v>0</v>
      </c>
      <c r="I16">
        <f>VLOOKUP(Q16,'Damage State Indexer'!$C$2:$D$102,2,TRUE)</f>
        <v>0</v>
      </c>
      <c r="J16">
        <f>VLOOKUP(R16,'Damage State Indexer'!$C$2:$D$102,2,TRUE)</f>
        <v>30</v>
      </c>
      <c r="K16">
        <f>VLOOKUP(S16,'Damage State Indexer'!$C$2:$D$102,2,TRUE)</f>
        <v>0</v>
      </c>
      <c r="L16" s="3">
        <v>0.4</v>
      </c>
      <c r="M16" s="3">
        <v>0.5</v>
      </c>
      <c r="N16" s="3">
        <v>0.5</v>
      </c>
      <c r="O16" s="3">
        <v>0</v>
      </c>
      <c r="P16" s="3">
        <v>0</v>
      </c>
      <c r="Q16" s="3">
        <v>0</v>
      </c>
      <c r="R16" s="3">
        <v>0.3</v>
      </c>
      <c r="S16" s="3">
        <v>0</v>
      </c>
      <c r="T16">
        <v>2500</v>
      </c>
      <c r="U16" s="4">
        <v>14</v>
      </c>
    </row>
    <row r="17" spans="1:21" x14ac:dyDescent="0.25">
      <c r="A17">
        <f t="shared" si="0"/>
        <v>15</v>
      </c>
      <c r="B17" s="9">
        <v>0.88039999999999996</v>
      </c>
      <c r="C17">
        <v>574</v>
      </c>
      <c r="D17" t="str">
        <f>VLOOKUP(L17,DoE_Compiled!$A$2:$C$12,2,FALSE)</f>
        <v>0517_T225606_0%Sensor_0.05%Twin.json</v>
      </c>
      <c r="E17" t="str">
        <f>VLOOKUP(M17,DoE_Compiled!$A$2:$C$12,2,FALSE)</f>
        <v>0517_T225606_0%Sensor_0.05%Twin.json</v>
      </c>
      <c r="F17" t="str">
        <f>VLOOKUP(N17,DoE_Compiled!$A$2:$C$12,2,FALSE)</f>
        <v>0517_T225606_0%Sensor_0.05%Twin.json</v>
      </c>
      <c r="G17" t="str">
        <f>VLOOKUP(O17,DoE_Compiled!$A$2:$C$12,2,FALSE)</f>
        <v>0520_T131705_50%.json</v>
      </c>
      <c r="H17">
        <f>VLOOKUP(P17,'Damage State Indexer'!$C$2:$D$102,2,TRUE)</f>
        <v>0</v>
      </c>
      <c r="I17">
        <f>VLOOKUP(Q17,'Damage State Indexer'!$C$2:$D$102,2,TRUE)</f>
        <v>0</v>
      </c>
      <c r="J17">
        <f>VLOOKUP(R17,'Damage State Indexer'!$C$2:$D$102,2,TRUE)</f>
        <v>0</v>
      </c>
      <c r="K17">
        <f>VLOOKUP(S17,'Damage State Indexer'!$C$2:$D$102,2,TRUE)</f>
        <v>30</v>
      </c>
      <c r="L17" s="3">
        <v>0</v>
      </c>
      <c r="M17" s="3">
        <v>0</v>
      </c>
      <c r="N17" s="3">
        <v>0</v>
      </c>
      <c r="O17" s="3">
        <v>0.5</v>
      </c>
      <c r="P17" s="3">
        <v>0</v>
      </c>
      <c r="Q17" s="3">
        <v>0</v>
      </c>
      <c r="R17" s="3">
        <v>0</v>
      </c>
      <c r="S17" s="3">
        <v>0.3</v>
      </c>
      <c r="T17">
        <v>2500</v>
      </c>
      <c r="U17" s="4">
        <v>15</v>
      </c>
    </row>
    <row r="18" spans="1:21" x14ac:dyDescent="0.25">
      <c r="A18">
        <f t="shared" si="0"/>
        <v>16</v>
      </c>
      <c r="B18" s="9">
        <v>0.85458888888888795</v>
      </c>
      <c r="C18">
        <v>577</v>
      </c>
      <c r="D18" t="str">
        <f>VLOOKUP(L18,DoE_Compiled!$A$2:$C$12,2,FALSE)</f>
        <v>0520_T131705_50%.json</v>
      </c>
      <c r="E18" t="str">
        <f>VLOOKUP(M18,DoE_Compiled!$A$2:$C$12,2,FALSE)</f>
        <v>0520_T131705_50%.json</v>
      </c>
      <c r="F18" t="str">
        <f>VLOOKUP(N18,DoE_Compiled!$A$2:$C$12,2,FALSE)</f>
        <v>0520_T131705_50%.json</v>
      </c>
      <c r="G18" t="str">
        <f>VLOOKUP(O18,DoE_Compiled!$A$2:$C$12,2,FALSE)</f>
        <v>0520_T131705_50%.json</v>
      </c>
      <c r="H18">
        <f>VLOOKUP(P18,'Damage State Indexer'!$C$2:$D$102,2,TRUE)</f>
        <v>30</v>
      </c>
      <c r="I18">
        <f>VLOOKUP(Q18,'Damage State Indexer'!$C$2:$D$102,2,TRUE)</f>
        <v>0</v>
      </c>
      <c r="J18">
        <f>VLOOKUP(R18,'Damage State Indexer'!$C$2:$D$102,2,TRUE)</f>
        <v>0</v>
      </c>
      <c r="K18">
        <f>VLOOKUP(S18,'Damage State Indexer'!$C$2:$D$102,2,TRUE)</f>
        <v>0</v>
      </c>
      <c r="L18" s="3">
        <v>0.5</v>
      </c>
      <c r="M18" s="3">
        <v>0.5</v>
      </c>
      <c r="N18" s="3">
        <v>0.5</v>
      </c>
      <c r="O18" s="3">
        <v>0.5</v>
      </c>
      <c r="P18" s="3">
        <v>0.3</v>
      </c>
      <c r="Q18" s="3">
        <v>0</v>
      </c>
      <c r="R18" s="3">
        <v>0</v>
      </c>
      <c r="S18" s="3">
        <v>0</v>
      </c>
      <c r="T18">
        <v>2500</v>
      </c>
      <c r="U18" s="4">
        <v>16</v>
      </c>
    </row>
    <row r="19" spans="1:21" x14ac:dyDescent="0.25">
      <c r="A19">
        <f t="shared" si="0"/>
        <v>17</v>
      </c>
      <c r="B19" s="9">
        <v>0.92326666666666601</v>
      </c>
      <c r="C19">
        <v>726</v>
      </c>
      <c r="D19" t="str">
        <f>VLOOKUP(L19,DoE_Compiled!$A$2:$C$12,2,FALSE)</f>
        <v>0517_T225606_0%Sensor_0.05%Twin.json</v>
      </c>
      <c r="E19" t="str">
        <f>VLOOKUP(M19,DoE_Compiled!$A$2:$C$12,2,FALSE)</f>
        <v>0520_T131705_50%.json</v>
      </c>
      <c r="F19" t="str">
        <f>VLOOKUP(N19,DoE_Compiled!$A$2:$C$12,2,FALSE)</f>
        <v>0520_T131705_50%.json</v>
      </c>
      <c r="G19" t="str">
        <f>VLOOKUP(O19,DoE_Compiled!$A$2:$C$12,2,FALSE)</f>
        <v>0520_T131705_50%.json</v>
      </c>
      <c r="H19">
        <f>VLOOKUP(P19,'Damage State Indexer'!$C$2:$D$102,2,TRUE)</f>
        <v>0</v>
      </c>
      <c r="I19">
        <f>VLOOKUP(Q19,'Damage State Indexer'!$C$2:$D$102,2,TRUE)</f>
        <v>0</v>
      </c>
      <c r="J19">
        <f>VLOOKUP(R19,'Damage State Indexer'!$C$2:$D$102,2,TRUE)</f>
        <v>30</v>
      </c>
      <c r="K19">
        <f>VLOOKUP(S19,'Damage State Indexer'!$C$2:$D$102,2,TRUE)</f>
        <v>30</v>
      </c>
      <c r="L19" s="3">
        <v>0</v>
      </c>
      <c r="M19" s="3">
        <v>0.5</v>
      </c>
      <c r="N19" s="3">
        <v>0.5</v>
      </c>
      <c r="O19" s="3">
        <v>0.5</v>
      </c>
      <c r="P19" s="3">
        <v>0</v>
      </c>
      <c r="Q19" s="3">
        <v>0</v>
      </c>
      <c r="R19" s="3">
        <v>0.3</v>
      </c>
      <c r="S19" s="3">
        <v>0.3</v>
      </c>
      <c r="T19">
        <v>0</v>
      </c>
      <c r="U19" s="4">
        <v>17</v>
      </c>
    </row>
    <row r="20" spans="1:21" x14ac:dyDescent="0.25">
      <c r="A20">
        <f t="shared" si="0"/>
        <v>18</v>
      </c>
      <c r="B20" s="9">
        <v>0.76737777777777705</v>
      </c>
      <c r="C20">
        <v>422</v>
      </c>
      <c r="D20" t="str">
        <f>VLOOKUP(L20,DoE_Compiled!$A$2:$C$12,2,FALSE)</f>
        <v>0520_T131705_50%.json</v>
      </c>
      <c r="E20" t="str">
        <f>VLOOKUP(M20,DoE_Compiled!$A$2:$C$12,2,FALSE)</f>
        <v>0520_T131705_50%.json</v>
      </c>
      <c r="F20" t="str">
        <f>VLOOKUP(N20,DoE_Compiled!$A$2:$C$12,2,FALSE)</f>
        <v>0517_T225606_0%Sensor_0.05%Twin.json</v>
      </c>
      <c r="G20" t="str">
        <f>VLOOKUP(O20,DoE_Compiled!$A$2:$C$12,2,FALSE)</f>
        <v>0520_T131705_50%.json</v>
      </c>
      <c r="H20">
        <f>VLOOKUP(P20,'Damage State Indexer'!$C$2:$D$102,2,TRUE)</f>
        <v>0</v>
      </c>
      <c r="I20">
        <f>VLOOKUP(Q20,'Damage State Indexer'!$C$2:$D$102,2,TRUE)</f>
        <v>30</v>
      </c>
      <c r="J20">
        <f>VLOOKUP(R20,'Damage State Indexer'!$C$2:$D$102,2,TRUE)</f>
        <v>30</v>
      </c>
      <c r="K20">
        <f>VLOOKUP(S20,'Damage State Indexer'!$C$2:$D$102,2,TRUE)</f>
        <v>30</v>
      </c>
      <c r="L20" s="3">
        <v>0.5</v>
      </c>
      <c r="M20" s="3">
        <v>0.5</v>
      </c>
      <c r="N20" s="3">
        <v>0</v>
      </c>
      <c r="O20" s="3">
        <v>0.5</v>
      </c>
      <c r="P20" s="3">
        <v>0</v>
      </c>
      <c r="Q20" s="3">
        <v>0.3</v>
      </c>
      <c r="R20" s="3">
        <v>0.3</v>
      </c>
      <c r="S20" s="3">
        <v>0.3</v>
      </c>
      <c r="T20">
        <v>2500</v>
      </c>
      <c r="U20" s="4">
        <v>18</v>
      </c>
    </row>
    <row r="21" spans="1:21" x14ac:dyDescent="0.25">
      <c r="A21">
        <f t="shared" si="0"/>
        <v>19</v>
      </c>
      <c r="B21" s="9">
        <v>0.88644444444444404</v>
      </c>
      <c r="C21">
        <v>574</v>
      </c>
      <c r="D21" t="str">
        <f>VLOOKUP(L21,DoE_Compiled!$A$2:$C$12,2,FALSE)</f>
        <v>0517_T225606_0%Sensor_0.05%Twin.json</v>
      </c>
      <c r="E21" t="str">
        <f>VLOOKUP(M21,DoE_Compiled!$A$2:$C$12,2,FALSE)</f>
        <v>0520_T131705_50%.json</v>
      </c>
      <c r="F21" t="str">
        <f>VLOOKUP(N21,DoE_Compiled!$A$2:$C$12,2,FALSE)</f>
        <v>0517_T225606_0%Sensor_0.05%Twin.json</v>
      </c>
      <c r="G21" t="str">
        <f>VLOOKUP(O21,DoE_Compiled!$A$2:$C$12,2,FALSE)</f>
        <v>0517_T225606_0%Sensor_0.05%Twin.json</v>
      </c>
      <c r="H21">
        <f>VLOOKUP(P21,'Damage State Indexer'!$C$2:$D$102,2,TRUE)</f>
        <v>0</v>
      </c>
      <c r="I21">
        <f>VLOOKUP(Q21,'Damage State Indexer'!$C$2:$D$102,2,TRUE)</f>
        <v>0</v>
      </c>
      <c r="J21">
        <f>VLOOKUP(R21,'Damage State Indexer'!$C$2:$D$102,2,TRUE)</f>
        <v>0</v>
      </c>
      <c r="K21">
        <f>VLOOKUP(S21,'Damage State Indexer'!$C$2:$D$102,2,TRUE)</f>
        <v>30</v>
      </c>
      <c r="L21" s="3">
        <v>0</v>
      </c>
      <c r="M21" s="3">
        <v>0.5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0.3</v>
      </c>
      <c r="T21">
        <v>2500</v>
      </c>
      <c r="U21" s="4">
        <v>19</v>
      </c>
    </row>
    <row r="22" spans="1:21" x14ac:dyDescent="0.25">
      <c r="A22">
        <f t="shared" si="0"/>
        <v>20</v>
      </c>
      <c r="B22" s="9">
        <v>0.88148888888888799</v>
      </c>
      <c r="C22">
        <v>726</v>
      </c>
      <c r="D22" t="str">
        <f>VLOOKUP(L22,DoE_Compiled!$A$2:$C$12,2,FALSE)</f>
        <v>0520_T131705_50%.json</v>
      </c>
      <c r="E22" t="str">
        <f>VLOOKUP(M22,DoE_Compiled!$A$2:$C$12,2,FALSE)</f>
        <v>0520_T131705_50%.json</v>
      </c>
      <c r="F22" t="str">
        <f>VLOOKUP(N22,DoE_Compiled!$A$2:$C$12,2,FALSE)</f>
        <v>0517_T225606_0%Sensor_0.05%Twin.json</v>
      </c>
      <c r="G22" t="str">
        <f>VLOOKUP(O22,DoE_Compiled!$A$2:$C$12,2,FALSE)</f>
        <v>0520_T131705_50%.json</v>
      </c>
      <c r="H22">
        <f>VLOOKUP(P22,'Damage State Indexer'!$C$2:$D$102,2,TRUE)</f>
        <v>30</v>
      </c>
      <c r="I22">
        <f>VLOOKUP(Q22,'Damage State Indexer'!$C$2:$D$102,2,TRUE)</f>
        <v>0</v>
      </c>
      <c r="J22">
        <f>VLOOKUP(R22,'Damage State Indexer'!$C$2:$D$102,2,TRUE)</f>
        <v>30</v>
      </c>
      <c r="K22">
        <f>VLOOKUP(S22,'Damage State Indexer'!$C$2:$D$102,2,TRUE)</f>
        <v>30</v>
      </c>
      <c r="L22" s="3">
        <v>0.5</v>
      </c>
      <c r="M22" s="3">
        <v>0.5</v>
      </c>
      <c r="N22" s="3">
        <v>0</v>
      </c>
      <c r="O22" s="3">
        <v>0.5</v>
      </c>
      <c r="P22" s="3">
        <v>0.3</v>
      </c>
      <c r="Q22" s="3">
        <v>0</v>
      </c>
      <c r="R22" s="3">
        <v>0.3</v>
      </c>
      <c r="S22" s="3">
        <v>0.3</v>
      </c>
      <c r="T22">
        <v>0</v>
      </c>
      <c r="U22" s="4">
        <v>20</v>
      </c>
    </row>
    <row r="23" spans="1:21" x14ac:dyDescent="0.25">
      <c r="A23">
        <f t="shared" si="0"/>
        <v>21</v>
      </c>
      <c r="B23" s="9">
        <v>0.828666666666666</v>
      </c>
      <c r="C23">
        <v>566</v>
      </c>
      <c r="D23" t="str">
        <f>VLOOKUP(L23,DoE_Compiled!$A$2:$C$12,2,FALSE)</f>
        <v>0520_T131705_50%.json</v>
      </c>
      <c r="E23" t="str">
        <f>VLOOKUP(M23,DoE_Compiled!$A$2:$C$12,2,FALSE)</f>
        <v>0517_T225606_0%Sensor_0.05%Twin.json</v>
      </c>
      <c r="F23" t="str">
        <f>VLOOKUP(N23,DoE_Compiled!$A$2:$C$12,2,FALSE)</f>
        <v>0517_T225606_0%Sensor_0.05%Twin.json</v>
      </c>
      <c r="G23" t="str">
        <f>VLOOKUP(O23,DoE_Compiled!$A$2:$C$12,2,FALSE)</f>
        <v>0520_T131705_50%.json</v>
      </c>
      <c r="H23">
        <f>VLOOKUP(P23,'Damage State Indexer'!$C$2:$D$102,2,TRUE)</f>
        <v>0</v>
      </c>
      <c r="I23">
        <f>VLOOKUP(Q23,'Damage State Indexer'!$C$2:$D$102,2,TRUE)</f>
        <v>30</v>
      </c>
      <c r="J23">
        <f>VLOOKUP(R23,'Damage State Indexer'!$C$2:$D$102,2,TRUE)</f>
        <v>30</v>
      </c>
      <c r="K23">
        <f>VLOOKUP(S23,'Damage State Indexer'!$C$2:$D$102,2,TRUE)</f>
        <v>0</v>
      </c>
      <c r="L23" s="3">
        <v>0.5</v>
      </c>
      <c r="M23" s="3">
        <v>0</v>
      </c>
      <c r="N23" s="3">
        <v>0</v>
      </c>
      <c r="O23" s="3">
        <v>0.5</v>
      </c>
      <c r="P23" s="3">
        <v>0</v>
      </c>
      <c r="Q23" s="3">
        <v>0.3</v>
      </c>
      <c r="R23" s="3">
        <v>0.3</v>
      </c>
      <c r="S23" s="3">
        <v>0</v>
      </c>
      <c r="T23">
        <v>2500</v>
      </c>
      <c r="U23" s="4">
        <v>21</v>
      </c>
    </row>
    <row r="24" spans="1:21" x14ac:dyDescent="0.25">
      <c r="A24">
        <f t="shared" si="0"/>
        <v>22</v>
      </c>
      <c r="B24" s="9">
        <v>0.85865555555555495</v>
      </c>
      <c r="C24">
        <v>574</v>
      </c>
      <c r="D24" t="str">
        <f>VLOOKUP(L24,DoE_Compiled!$A$2:$C$12,2,FALSE)</f>
        <v>0520_T131705_50%.json</v>
      </c>
      <c r="E24" t="str">
        <f>VLOOKUP(M24,DoE_Compiled!$A$2:$C$12,2,FALSE)</f>
        <v>0517_T225606_0%Sensor_0.05%Twin.json</v>
      </c>
      <c r="F24" t="str">
        <f>VLOOKUP(N24,DoE_Compiled!$A$2:$C$12,2,FALSE)</f>
        <v>0517_T225606_0%Sensor_0.05%Twin.json</v>
      </c>
      <c r="G24" t="str">
        <f>VLOOKUP(O24,DoE_Compiled!$A$2:$C$12,2,FALSE)</f>
        <v>0520_T131705_50%.json</v>
      </c>
      <c r="H24">
        <f>VLOOKUP(P24,'Damage State Indexer'!$C$2:$D$102,2,TRUE)</f>
        <v>30</v>
      </c>
      <c r="I24">
        <f>VLOOKUP(Q24,'Damage State Indexer'!$C$2:$D$102,2,TRUE)</f>
        <v>0</v>
      </c>
      <c r="J24">
        <f>VLOOKUP(R24,'Damage State Indexer'!$C$2:$D$102,2,TRUE)</f>
        <v>0</v>
      </c>
      <c r="K24">
        <f>VLOOKUP(S24,'Damage State Indexer'!$C$2:$D$102,2,TRUE)</f>
        <v>0</v>
      </c>
      <c r="L24" s="3">
        <v>0.5</v>
      </c>
      <c r="M24" s="3">
        <v>0</v>
      </c>
      <c r="N24" s="3">
        <v>0</v>
      </c>
      <c r="O24" s="3">
        <v>0.5</v>
      </c>
      <c r="P24" s="3">
        <v>0.3</v>
      </c>
      <c r="Q24" s="3">
        <v>0</v>
      </c>
      <c r="R24" s="3">
        <v>0</v>
      </c>
      <c r="S24" s="3">
        <v>0</v>
      </c>
      <c r="T24">
        <v>2500</v>
      </c>
      <c r="U24" s="4">
        <v>22</v>
      </c>
    </row>
    <row r="25" spans="1:21" x14ac:dyDescent="0.25">
      <c r="A25">
        <f t="shared" si="0"/>
        <v>23</v>
      </c>
      <c r="B25" s="9">
        <v>0.94454444444444396</v>
      </c>
      <c r="C25">
        <v>726</v>
      </c>
      <c r="D25" t="str">
        <f>VLOOKUP(L25,DoE_Compiled!$A$2:$C$12,2,FALSE)</f>
        <v>0517_T225606_0%Sensor_0.05%Twin.json</v>
      </c>
      <c r="E25" t="str">
        <f>VLOOKUP(M25,DoE_Compiled!$A$2:$C$12,2,FALSE)</f>
        <v>0520_T131705_50%.json</v>
      </c>
      <c r="F25" t="str">
        <f>VLOOKUP(N25,DoE_Compiled!$A$2:$C$12,2,FALSE)</f>
        <v>0520_T131705_50%.json</v>
      </c>
      <c r="G25" t="str">
        <f>VLOOKUP(O25,DoE_Compiled!$A$2:$C$12,2,FALSE)</f>
        <v>0520_T131705_50%.json</v>
      </c>
      <c r="H25">
        <f>VLOOKUP(P25,'Damage State Indexer'!$C$2:$D$102,2,TRUE)</f>
        <v>30</v>
      </c>
      <c r="I25">
        <f>VLOOKUP(Q25,'Damage State Indexer'!$C$2:$D$102,2,TRUE)</f>
        <v>0</v>
      </c>
      <c r="J25">
        <f>VLOOKUP(R25,'Damage State Indexer'!$C$2:$D$102,2,TRUE)</f>
        <v>30</v>
      </c>
      <c r="K25">
        <f>VLOOKUP(S25,'Damage State Indexer'!$C$2:$D$102,2,TRUE)</f>
        <v>0</v>
      </c>
      <c r="L25" s="3">
        <v>0</v>
      </c>
      <c r="M25" s="3">
        <v>0.5</v>
      </c>
      <c r="N25" s="3">
        <v>0.5</v>
      </c>
      <c r="O25" s="3">
        <v>0.5</v>
      </c>
      <c r="P25" s="3">
        <v>0.3</v>
      </c>
      <c r="Q25" s="3">
        <v>0</v>
      </c>
      <c r="R25" s="3">
        <v>0.3</v>
      </c>
      <c r="S25" s="3">
        <v>0</v>
      </c>
      <c r="T25">
        <v>0</v>
      </c>
      <c r="U25" s="4">
        <v>23</v>
      </c>
    </row>
    <row r="26" spans="1:21" x14ac:dyDescent="0.25">
      <c r="A26">
        <f t="shared" si="0"/>
        <v>24</v>
      </c>
      <c r="B26" s="9">
        <v>0.89141111111111104</v>
      </c>
      <c r="C26">
        <v>726</v>
      </c>
      <c r="D26" t="str">
        <f>VLOOKUP(L26,DoE_Compiled!$A$2:$C$12,2,FALSE)</f>
        <v>0520_T131705_50%.json</v>
      </c>
      <c r="E26" t="str">
        <f>VLOOKUP(M26,DoE_Compiled!$A$2:$C$12,2,FALSE)</f>
        <v>0520_T131705_50%.json</v>
      </c>
      <c r="F26" t="str">
        <f>VLOOKUP(N26,DoE_Compiled!$A$2:$C$12,2,FALSE)</f>
        <v>0517_T225606_0%Sensor_0.05%Twin.json</v>
      </c>
      <c r="G26" t="str">
        <f>VLOOKUP(O26,DoE_Compiled!$A$2:$C$12,2,FALSE)</f>
        <v>0517_T225606_0%Sensor_0.05%Twin.json</v>
      </c>
      <c r="H26">
        <f>VLOOKUP(P26,'Damage State Indexer'!$C$2:$D$102,2,TRUE)</f>
        <v>30</v>
      </c>
      <c r="I26">
        <f>VLOOKUP(Q26,'Damage State Indexer'!$C$2:$D$102,2,TRUE)</f>
        <v>0</v>
      </c>
      <c r="J26">
        <f>VLOOKUP(R26,'Damage State Indexer'!$C$2:$D$102,2,TRUE)</f>
        <v>30</v>
      </c>
      <c r="K26">
        <f>VLOOKUP(S26,'Damage State Indexer'!$C$2:$D$102,2,TRUE)</f>
        <v>30</v>
      </c>
      <c r="L26" s="3">
        <v>0.5</v>
      </c>
      <c r="M26" s="3">
        <v>0.5</v>
      </c>
      <c r="N26" s="3">
        <v>0</v>
      </c>
      <c r="O26" s="3">
        <v>0</v>
      </c>
      <c r="P26" s="3">
        <v>0.3</v>
      </c>
      <c r="Q26" s="3">
        <v>0</v>
      </c>
      <c r="R26" s="3">
        <v>0.3</v>
      </c>
      <c r="S26" s="3">
        <v>0.3</v>
      </c>
      <c r="T26">
        <v>0</v>
      </c>
      <c r="U26" s="4">
        <v>24</v>
      </c>
    </row>
    <row r="27" spans="1:21" x14ac:dyDescent="0.25">
      <c r="A27">
        <f t="shared" si="0"/>
        <v>25</v>
      </c>
      <c r="B27" s="9">
        <v>0.95568888888888803</v>
      </c>
      <c r="C27">
        <v>734</v>
      </c>
      <c r="D27" t="str">
        <f>VLOOKUP(L27,DoE_Compiled!$A$2:$C$12,2,FALSE)</f>
        <v>0517_T225606_0%Sensor_0.05%Twin.json</v>
      </c>
      <c r="E27" t="str">
        <f>VLOOKUP(M27,DoE_Compiled!$A$2:$C$12,2,FALSE)</f>
        <v>0517_T225606_0%Sensor_0.05%Twin.json</v>
      </c>
      <c r="F27" t="str">
        <f>VLOOKUP(N27,DoE_Compiled!$A$2:$C$12,2,FALSE)</f>
        <v>0517_T225606_0%Sensor_0.05%Twin.json</v>
      </c>
      <c r="G27" t="str">
        <f>VLOOKUP(O27,DoE_Compiled!$A$2:$C$12,2,FALSE)</f>
        <v>0520_T131705_50%.json</v>
      </c>
      <c r="H27">
        <f>VLOOKUP(P27,'Damage State Indexer'!$C$2:$D$102,2,TRUE)</f>
        <v>30</v>
      </c>
      <c r="I27">
        <f>VLOOKUP(Q27,'Damage State Indexer'!$C$2:$D$102,2,TRUE)</f>
        <v>0</v>
      </c>
      <c r="J27">
        <f>VLOOKUP(R27,'Damage State Indexer'!$C$2:$D$102,2,TRUE)</f>
        <v>0</v>
      </c>
      <c r="K27">
        <f>VLOOKUP(S27,'Damage State Indexer'!$C$2:$D$102,2,TRUE)</f>
        <v>0</v>
      </c>
      <c r="L27" s="3">
        <v>0</v>
      </c>
      <c r="M27" s="3">
        <v>0</v>
      </c>
      <c r="N27" s="3">
        <v>0</v>
      </c>
      <c r="O27" s="3">
        <v>0.5</v>
      </c>
      <c r="P27" s="3">
        <v>0.3</v>
      </c>
      <c r="Q27" s="3">
        <v>0</v>
      </c>
      <c r="R27" s="3">
        <v>0</v>
      </c>
      <c r="S27" s="3">
        <v>0</v>
      </c>
      <c r="T27">
        <v>0</v>
      </c>
      <c r="U27" s="4">
        <v>25</v>
      </c>
    </row>
    <row r="28" spans="1:21" x14ac:dyDescent="0.25">
      <c r="A28">
        <f t="shared" si="0"/>
        <v>26</v>
      </c>
      <c r="B28" s="9">
        <v>0.83685555555555502</v>
      </c>
      <c r="C28">
        <v>562</v>
      </c>
      <c r="D28" t="str">
        <f>VLOOKUP(L28,DoE_Compiled!$A$2:$C$12,2,FALSE)</f>
        <v>0520_T131705_50%.json</v>
      </c>
      <c r="E28" t="str">
        <f>VLOOKUP(M28,DoE_Compiled!$A$2:$C$12,2,FALSE)</f>
        <v>0517_T225606_0%Sensor_0.05%Twin.json</v>
      </c>
      <c r="F28" t="str">
        <f>VLOOKUP(N28,DoE_Compiled!$A$2:$C$12,2,FALSE)</f>
        <v>0520_T131705_50%.json</v>
      </c>
      <c r="G28" t="str">
        <f>VLOOKUP(O28,DoE_Compiled!$A$2:$C$12,2,FALSE)</f>
        <v>0517_T225606_0%Sensor_0.05%Twin.json</v>
      </c>
      <c r="H28">
        <f>VLOOKUP(P28,'Damage State Indexer'!$C$2:$D$102,2,TRUE)</f>
        <v>0</v>
      </c>
      <c r="I28">
        <f>VLOOKUP(Q28,'Damage State Indexer'!$C$2:$D$102,2,TRUE)</f>
        <v>0</v>
      </c>
      <c r="J28">
        <f>VLOOKUP(R28,'Damage State Indexer'!$C$2:$D$102,2,TRUE)</f>
        <v>30</v>
      </c>
      <c r="K28">
        <f>VLOOKUP(S28,'Damage State Indexer'!$C$2:$D$102,2,TRUE)</f>
        <v>0</v>
      </c>
      <c r="L28" s="3">
        <v>0.5</v>
      </c>
      <c r="M28" s="3">
        <v>0</v>
      </c>
      <c r="N28" s="3">
        <v>0.5</v>
      </c>
      <c r="O28" s="3">
        <v>0</v>
      </c>
      <c r="P28" s="3">
        <v>0</v>
      </c>
      <c r="Q28" s="3">
        <v>0</v>
      </c>
      <c r="R28" s="3">
        <v>0.3</v>
      </c>
      <c r="S28" s="3">
        <v>0</v>
      </c>
      <c r="T28">
        <v>2500</v>
      </c>
      <c r="U28" s="4">
        <v>26</v>
      </c>
    </row>
    <row r="29" spans="1:21" x14ac:dyDescent="0.25">
      <c r="A29">
        <f t="shared" si="0"/>
        <v>27</v>
      </c>
      <c r="B29" s="9">
        <v>0.92942222222222204</v>
      </c>
      <c r="C29">
        <v>722</v>
      </c>
      <c r="D29" t="str">
        <f>VLOOKUP(L29,DoE_Compiled!$A$2:$C$12,2,FALSE)</f>
        <v>0517_T225606_0%Sensor_0.05%Twin.json</v>
      </c>
      <c r="E29" t="str">
        <f>VLOOKUP(M29,DoE_Compiled!$A$2:$C$12,2,FALSE)</f>
        <v>0517_T225606_0%Sensor_0.05%Twin.json</v>
      </c>
      <c r="F29" t="str">
        <f>VLOOKUP(N29,DoE_Compiled!$A$2:$C$12,2,FALSE)</f>
        <v>0517_T225606_0%Sensor_0.05%Twin.json</v>
      </c>
      <c r="G29" t="str">
        <f>VLOOKUP(O29,DoE_Compiled!$A$2:$C$12,2,FALSE)</f>
        <v>0520_T131705_50%.json</v>
      </c>
      <c r="H29">
        <f>VLOOKUP(P29,'Damage State Indexer'!$C$2:$D$102,2,TRUE)</f>
        <v>0</v>
      </c>
      <c r="I29">
        <f>VLOOKUP(Q29,'Damage State Indexer'!$C$2:$D$102,2,TRUE)</f>
        <v>0</v>
      </c>
      <c r="J29">
        <f>VLOOKUP(R29,'Damage State Indexer'!$C$2:$D$102,2,TRUE)</f>
        <v>30</v>
      </c>
      <c r="K29">
        <f>VLOOKUP(S29,'Damage State Indexer'!$C$2:$D$102,2,TRUE)</f>
        <v>30</v>
      </c>
      <c r="L29" s="3">
        <v>0</v>
      </c>
      <c r="M29" s="3">
        <v>0</v>
      </c>
      <c r="N29" s="3">
        <v>0</v>
      </c>
      <c r="O29" s="3">
        <v>0.5</v>
      </c>
      <c r="P29" s="3">
        <v>0</v>
      </c>
      <c r="Q29" s="3">
        <v>0</v>
      </c>
      <c r="R29" s="3">
        <v>0.3</v>
      </c>
      <c r="S29" s="3">
        <v>0.3</v>
      </c>
      <c r="T29">
        <v>0</v>
      </c>
      <c r="U29" s="4">
        <v>27</v>
      </c>
    </row>
    <row r="30" spans="1:21" x14ac:dyDescent="0.25">
      <c r="A30">
        <f t="shared" si="0"/>
        <v>28</v>
      </c>
      <c r="B30" s="9">
        <v>0.90705555555555495</v>
      </c>
      <c r="C30">
        <v>737</v>
      </c>
      <c r="D30" t="str">
        <f>VLOOKUP(L30,DoE_Compiled!$A$2:$C$12,2,FALSE)</f>
        <v>0520_T131705_50%.json</v>
      </c>
      <c r="E30" t="str">
        <f>VLOOKUP(M30,DoE_Compiled!$A$2:$C$12,2,FALSE)</f>
        <v>0520_T131705_50%.json</v>
      </c>
      <c r="F30" t="str">
        <f>VLOOKUP(N30,DoE_Compiled!$A$2:$C$12,2,FALSE)</f>
        <v>0520_T131705_50%.json</v>
      </c>
      <c r="G30" t="str">
        <f>VLOOKUP(O30,DoE_Compiled!$A$2:$C$12,2,FALSE)</f>
        <v>0520_T131705_50%.json</v>
      </c>
      <c r="H30">
        <f>VLOOKUP(P30,'Damage State Indexer'!$C$2:$D$102,2,TRUE)</f>
        <v>0</v>
      </c>
      <c r="I30">
        <f>VLOOKUP(Q30,'Damage State Indexer'!$C$2:$D$102,2,TRUE)</f>
        <v>0</v>
      </c>
      <c r="J30">
        <f>VLOOKUP(R30,'Damage State Indexer'!$C$2:$D$102,2,TRUE)</f>
        <v>0</v>
      </c>
      <c r="K30">
        <f>VLOOKUP(S30,'Damage State Indexer'!$C$2:$D$102,2,TRUE)</f>
        <v>0</v>
      </c>
      <c r="L30" s="3">
        <v>0.5</v>
      </c>
      <c r="M30" s="3">
        <v>0.5</v>
      </c>
      <c r="N30" s="3">
        <v>0.5</v>
      </c>
      <c r="O30" s="3">
        <v>0.5</v>
      </c>
      <c r="P30" s="3">
        <v>0</v>
      </c>
      <c r="Q30" s="3">
        <v>0</v>
      </c>
      <c r="R30" s="3">
        <v>0</v>
      </c>
      <c r="S30" s="3">
        <v>0</v>
      </c>
      <c r="T30">
        <v>0</v>
      </c>
      <c r="U30" s="4">
        <v>28</v>
      </c>
    </row>
    <row r="31" spans="1:21" x14ac:dyDescent="0.25">
      <c r="A31">
        <f t="shared" si="0"/>
        <v>29</v>
      </c>
      <c r="B31" s="9">
        <v>0.89441111111111105</v>
      </c>
      <c r="C31">
        <v>734</v>
      </c>
      <c r="D31" t="str">
        <f>VLOOKUP(L31,DoE_Compiled!$A$2:$C$12,2,FALSE)</f>
        <v>0520_T131705_50%.json</v>
      </c>
      <c r="E31" t="str">
        <f>VLOOKUP(M31,DoE_Compiled!$A$2:$C$12,2,FALSE)</f>
        <v>0520_T131705_50%.json</v>
      </c>
      <c r="F31" t="str">
        <f>VLOOKUP(N31,DoE_Compiled!$A$2:$C$12,2,FALSE)</f>
        <v>0517_T225606_0%Sensor_0.05%Twin.json</v>
      </c>
      <c r="G31" t="str">
        <f>VLOOKUP(O31,DoE_Compiled!$A$2:$C$12,2,FALSE)</f>
        <v>0520_T131705_50%.json</v>
      </c>
      <c r="H31">
        <f>VLOOKUP(P31,'Damage State Indexer'!$C$2:$D$102,2,TRUE)</f>
        <v>30</v>
      </c>
      <c r="I31">
        <f>VLOOKUP(Q31,'Damage State Indexer'!$C$2:$D$102,2,TRUE)</f>
        <v>0</v>
      </c>
      <c r="J31">
        <f>VLOOKUP(R31,'Damage State Indexer'!$C$2:$D$102,2,TRUE)</f>
        <v>0</v>
      </c>
      <c r="K31">
        <f>VLOOKUP(S31,'Damage State Indexer'!$C$2:$D$102,2,TRUE)</f>
        <v>30</v>
      </c>
      <c r="L31" s="3">
        <v>0.5</v>
      </c>
      <c r="M31" s="3">
        <v>0.5</v>
      </c>
      <c r="N31" s="3">
        <v>0</v>
      </c>
      <c r="O31" s="3">
        <v>0.5</v>
      </c>
      <c r="P31" s="3">
        <v>0.3</v>
      </c>
      <c r="Q31" s="3">
        <v>0</v>
      </c>
      <c r="R31" s="3">
        <v>0</v>
      </c>
      <c r="S31" s="3">
        <v>0.3</v>
      </c>
      <c r="T31">
        <v>0</v>
      </c>
      <c r="U31" s="4">
        <v>29</v>
      </c>
    </row>
    <row r="32" spans="1:21" x14ac:dyDescent="0.25">
      <c r="A32">
        <f t="shared" si="0"/>
        <v>30</v>
      </c>
      <c r="B32" s="9">
        <v>0.81936666666666602</v>
      </c>
      <c r="C32">
        <v>477</v>
      </c>
      <c r="D32" t="str">
        <f>VLOOKUP(L32,DoE_Compiled!$A$2:$C$12,2,FALSE)</f>
        <v>0520_T131705_50%.json</v>
      </c>
      <c r="E32" t="str">
        <f>VLOOKUP(M32,DoE_Compiled!$A$2:$C$12,2,FALSE)</f>
        <v>0517_T225606_0%Sensor_0.05%Twin.json</v>
      </c>
      <c r="F32" t="str">
        <f>VLOOKUP(N32,DoE_Compiled!$A$2:$C$12,2,FALSE)</f>
        <v>0520_T131705_50%.json</v>
      </c>
      <c r="G32" t="str">
        <f>VLOOKUP(O32,DoE_Compiled!$A$2:$C$12,2,FALSE)</f>
        <v>0517_T225606_0%Sensor_0.05%Twin.json</v>
      </c>
      <c r="H32">
        <f>VLOOKUP(P32,'Damage State Indexer'!$C$2:$D$102,2,TRUE)</f>
        <v>30</v>
      </c>
      <c r="I32">
        <f>VLOOKUP(Q32,'Damage State Indexer'!$C$2:$D$102,2,TRUE)</f>
        <v>30</v>
      </c>
      <c r="J32">
        <f>VLOOKUP(R32,'Damage State Indexer'!$C$2:$D$102,2,TRUE)</f>
        <v>30</v>
      </c>
      <c r="K32">
        <f>VLOOKUP(S32,'Damage State Indexer'!$C$2:$D$102,2,TRUE)</f>
        <v>30</v>
      </c>
      <c r="L32" s="3">
        <v>0.5</v>
      </c>
      <c r="M32" s="3">
        <v>0</v>
      </c>
      <c r="N32" s="3">
        <v>0.5</v>
      </c>
      <c r="O32" s="3">
        <v>0</v>
      </c>
      <c r="P32" s="3">
        <v>0.3</v>
      </c>
      <c r="Q32" s="3">
        <v>0.3</v>
      </c>
      <c r="R32" s="3">
        <v>0.3</v>
      </c>
      <c r="S32" s="3">
        <v>0.3</v>
      </c>
      <c r="T32">
        <v>812.5</v>
      </c>
      <c r="U32" s="4">
        <v>30</v>
      </c>
    </row>
    <row r="33" spans="1:21" x14ac:dyDescent="0.25">
      <c r="A33">
        <f t="shared" si="0"/>
        <v>31</v>
      </c>
      <c r="B33" s="9">
        <v>0.95404444444444403</v>
      </c>
      <c r="C33">
        <v>734</v>
      </c>
      <c r="D33" t="str">
        <f>VLOOKUP(L33,DoE_Compiled!$A$2:$C$12,2,FALSE)</f>
        <v>0517_T225606_0%Sensor_0.05%Twin.json</v>
      </c>
      <c r="E33" t="str">
        <f>VLOOKUP(M33,DoE_Compiled!$A$2:$C$12,2,FALSE)</f>
        <v>0520_T131705_50%.json</v>
      </c>
      <c r="F33" t="str">
        <f>VLOOKUP(N33,DoE_Compiled!$A$2:$C$12,2,FALSE)</f>
        <v>0517_T225606_0%Sensor_0.05%Twin.json</v>
      </c>
      <c r="G33" t="str">
        <f>VLOOKUP(O33,DoE_Compiled!$A$2:$C$12,2,FALSE)</f>
        <v>0520_T131705_50%.json</v>
      </c>
      <c r="H33">
        <f>VLOOKUP(P33,'Damage State Indexer'!$C$2:$D$102,2,TRUE)</f>
        <v>0</v>
      </c>
      <c r="I33">
        <f>VLOOKUP(Q33,'Damage State Indexer'!$C$2:$D$102,2,TRUE)</f>
        <v>0</v>
      </c>
      <c r="J33">
        <f>VLOOKUP(R33,'Damage State Indexer'!$C$2:$D$102,2,TRUE)</f>
        <v>0</v>
      </c>
      <c r="K33">
        <f>VLOOKUP(S33,'Damage State Indexer'!$C$2:$D$102,2,TRUE)</f>
        <v>0</v>
      </c>
      <c r="L33" s="3">
        <v>0</v>
      </c>
      <c r="M33" s="3">
        <v>0.5</v>
      </c>
      <c r="N33" s="3">
        <v>0</v>
      </c>
      <c r="O33" s="3">
        <v>0.5</v>
      </c>
      <c r="P33" s="3">
        <v>0</v>
      </c>
      <c r="Q33" s="3">
        <v>0</v>
      </c>
      <c r="R33" s="3">
        <v>0</v>
      </c>
      <c r="S33" s="3">
        <v>0</v>
      </c>
      <c r="T33">
        <v>0</v>
      </c>
      <c r="U33" s="4">
        <v>31</v>
      </c>
    </row>
    <row r="34" spans="1:21" x14ac:dyDescent="0.25">
      <c r="A34">
        <f t="shared" si="0"/>
        <v>32</v>
      </c>
      <c r="B34" s="9">
        <v>0.85629999999999995</v>
      </c>
      <c r="C34">
        <v>734</v>
      </c>
      <c r="D34" t="str">
        <f>VLOOKUP(L34,DoE_Compiled!$A$2:$C$12,2,FALSE)</f>
        <v>0520_T131705_50%.json</v>
      </c>
      <c r="E34" t="str">
        <f>VLOOKUP(M34,DoE_Compiled!$A$2:$C$12,2,FALSE)</f>
        <v>0520_T131705_50%.json</v>
      </c>
      <c r="F34" t="str">
        <f>VLOOKUP(N34,DoE_Compiled!$A$2:$C$12,2,FALSE)</f>
        <v>0517_T225606_0%Sensor_0.05%Twin.json</v>
      </c>
      <c r="G34" t="str">
        <f>VLOOKUP(O34,DoE_Compiled!$A$2:$C$12,2,FALSE)</f>
        <v>0517_T225606_0%Sensor_0.05%Twin.json</v>
      </c>
      <c r="H34">
        <f>VLOOKUP(P34,'Damage State Indexer'!$C$2:$D$102,2,TRUE)</f>
        <v>0</v>
      </c>
      <c r="I34">
        <f>VLOOKUP(Q34,'Damage State Indexer'!$C$2:$D$102,2,TRUE)</f>
        <v>30</v>
      </c>
      <c r="J34">
        <f>VLOOKUP(R34,'Damage State Indexer'!$C$2:$D$102,2,TRUE)</f>
        <v>0</v>
      </c>
      <c r="K34">
        <f>VLOOKUP(S34,'Damage State Indexer'!$C$2:$D$102,2,TRUE)</f>
        <v>30</v>
      </c>
      <c r="L34" s="3">
        <v>0.5</v>
      </c>
      <c r="M34" s="3">
        <v>0.5</v>
      </c>
      <c r="N34" s="3">
        <v>0</v>
      </c>
      <c r="O34" s="3">
        <v>0</v>
      </c>
      <c r="P34" s="3">
        <v>0</v>
      </c>
      <c r="Q34" s="3">
        <v>0.3</v>
      </c>
      <c r="R34" s="3">
        <v>0</v>
      </c>
      <c r="S34" s="3">
        <v>0.3</v>
      </c>
      <c r="T34">
        <v>0</v>
      </c>
      <c r="U34" s="4">
        <v>32</v>
      </c>
    </row>
    <row r="35" spans="1:21" x14ac:dyDescent="0.25">
      <c r="A35">
        <f t="shared" si="0"/>
        <v>33</v>
      </c>
      <c r="B35" s="9">
        <v>0.95407777777777703</v>
      </c>
      <c r="C35">
        <v>722</v>
      </c>
      <c r="D35" t="str">
        <f>VLOOKUP(L35,DoE_Compiled!$A$2:$C$12,2,FALSE)</f>
        <v>0517_T225606_0%Sensor_0.05%Twin.json</v>
      </c>
      <c r="E35" t="str">
        <f>VLOOKUP(M35,DoE_Compiled!$A$2:$C$12,2,FALSE)</f>
        <v>0517_T225606_0%Sensor_0.05%Twin.json</v>
      </c>
      <c r="F35" t="str">
        <f>VLOOKUP(N35,DoE_Compiled!$A$2:$C$12,2,FALSE)</f>
        <v>0517_T225606_0%Sensor_0.05%Twin.json</v>
      </c>
      <c r="G35" t="str">
        <f>VLOOKUP(O35,DoE_Compiled!$A$2:$C$12,2,FALSE)</f>
        <v>0517_T225606_0%Sensor_0.05%Twin.json</v>
      </c>
      <c r="H35">
        <f>VLOOKUP(P35,'Damage State Indexer'!$C$2:$D$102,2,TRUE)</f>
        <v>30</v>
      </c>
      <c r="I35">
        <f>VLOOKUP(Q35,'Damage State Indexer'!$C$2:$D$102,2,TRUE)</f>
        <v>0</v>
      </c>
      <c r="J35">
        <f>VLOOKUP(R35,'Damage State Indexer'!$C$2:$D$102,2,TRUE)</f>
        <v>30</v>
      </c>
      <c r="K35">
        <f>VLOOKUP(S35,'Damage State Indexer'!$C$2:$D$102,2,TRUE)</f>
        <v>0</v>
      </c>
      <c r="L35" s="3">
        <v>0</v>
      </c>
      <c r="M35" s="3">
        <v>0</v>
      </c>
      <c r="N35" s="3">
        <v>0</v>
      </c>
      <c r="O35" s="3">
        <v>0</v>
      </c>
      <c r="P35" s="3">
        <v>0.3</v>
      </c>
      <c r="Q35" s="3">
        <v>0</v>
      </c>
      <c r="R35" s="3">
        <v>0.3</v>
      </c>
      <c r="S35" s="3">
        <v>0</v>
      </c>
      <c r="T35">
        <v>0</v>
      </c>
      <c r="U35" s="4">
        <v>33</v>
      </c>
    </row>
    <row r="36" spans="1:21" x14ac:dyDescent="0.25">
      <c r="A36">
        <f t="shared" si="0"/>
        <v>34</v>
      </c>
      <c r="B36" s="9">
        <v>0.91813333333333302</v>
      </c>
      <c r="C36">
        <v>574</v>
      </c>
      <c r="D36" t="str">
        <f>VLOOKUP(L36,DoE_Compiled!$A$2:$C$12,2,FALSE)</f>
        <v>0517_T225606_0%Sensor_0.05%Twin.json</v>
      </c>
      <c r="E36" t="str">
        <f>VLOOKUP(M36,DoE_Compiled!$A$2:$C$12,2,FALSE)</f>
        <v>0520_T131705_50%.json</v>
      </c>
      <c r="F36" t="str">
        <f>VLOOKUP(N36,DoE_Compiled!$A$2:$C$12,2,FALSE)</f>
        <v>0517_T225606_0%Sensor_0.05%Twin.json</v>
      </c>
      <c r="G36" t="str">
        <f>VLOOKUP(O36,DoE_Compiled!$A$2:$C$12,2,FALSE)</f>
        <v>0520_T131705_50%.json</v>
      </c>
      <c r="H36">
        <f>VLOOKUP(P36,'Damage State Indexer'!$C$2:$D$102,2,TRUE)</f>
        <v>30</v>
      </c>
      <c r="I36">
        <f>VLOOKUP(Q36,'Damage State Indexer'!$C$2:$D$102,2,TRUE)</f>
        <v>0</v>
      </c>
      <c r="J36">
        <f>VLOOKUP(R36,'Damage State Indexer'!$C$2:$D$102,2,TRUE)</f>
        <v>0</v>
      </c>
      <c r="K36">
        <f>VLOOKUP(S36,'Damage State Indexer'!$C$2:$D$102,2,TRUE)</f>
        <v>0</v>
      </c>
      <c r="L36" s="3">
        <v>0</v>
      </c>
      <c r="M36" s="3">
        <v>0.5</v>
      </c>
      <c r="N36" s="3">
        <v>0</v>
      </c>
      <c r="O36" s="3">
        <v>0.5</v>
      </c>
      <c r="P36" s="3">
        <v>0.3</v>
      </c>
      <c r="Q36" s="3">
        <v>0</v>
      </c>
      <c r="R36" s="3">
        <v>0</v>
      </c>
      <c r="S36" s="3">
        <v>0</v>
      </c>
      <c r="T36">
        <v>2500</v>
      </c>
      <c r="U36" s="4">
        <v>34</v>
      </c>
    </row>
    <row r="37" spans="1:21" x14ac:dyDescent="0.25">
      <c r="A37">
        <f t="shared" si="0"/>
        <v>35</v>
      </c>
      <c r="B37" s="9">
        <v>0.845411111111111</v>
      </c>
      <c r="C37">
        <v>562</v>
      </c>
      <c r="D37" t="str">
        <f>VLOOKUP(L37,DoE_Compiled!$A$2:$C$12,2,FALSE)</f>
        <v>0520_T131705_50%.json</v>
      </c>
      <c r="E37" t="str">
        <f>VLOOKUP(M37,DoE_Compiled!$A$2:$C$12,2,FALSE)</f>
        <v>0517_T225606_0%Sensor_0.05%Twin.json</v>
      </c>
      <c r="F37" t="str">
        <f>VLOOKUP(N37,DoE_Compiled!$A$2:$C$12,2,FALSE)</f>
        <v>0517_T225606_0%Sensor_0.05%Twin.json</v>
      </c>
      <c r="G37" t="str">
        <f>VLOOKUP(O37,DoE_Compiled!$A$2:$C$12,2,FALSE)</f>
        <v>0517_T225606_0%Sensor_0.05%Twin.json</v>
      </c>
      <c r="H37">
        <f>VLOOKUP(P37,'Damage State Indexer'!$C$2:$D$102,2,TRUE)</f>
        <v>30</v>
      </c>
      <c r="I37">
        <f>VLOOKUP(Q37,'Damage State Indexer'!$C$2:$D$102,2,TRUE)</f>
        <v>0</v>
      </c>
      <c r="J37">
        <f>VLOOKUP(R37,'Damage State Indexer'!$C$2:$D$102,2,TRUE)</f>
        <v>30</v>
      </c>
      <c r="K37">
        <f>VLOOKUP(S37,'Damage State Indexer'!$C$2:$D$102,2,TRUE)</f>
        <v>0</v>
      </c>
      <c r="L37" s="3">
        <v>0.5</v>
      </c>
      <c r="M37" s="3">
        <v>0</v>
      </c>
      <c r="N37" s="3">
        <v>0</v>
      </c>
      <c r="O37" s="3">
        <v>0</v>
      </c>
      <c r="P37" s="3">
        <v>0.3</v>
      </c>
      <c r="Q37" s="3">
        <v>0</v>
      </c>
      <c r="R37" s="3">
        <v>0.3</v>
      </c>
      <c r="S37" s="3">
        <v>0</v>
      </c>
      <c r="T37">
        <v>2500</v>
      </c>
      <c r="U37" s="4">
        <v>35</v>
      </c>
    </row>
    <row r="38" spans="1:21" x14ac:dyDescent="0.25">
      <c r="A38">
        <f t="shared" si="0"/>
        <v>36</v>
      </c>
      <c r="B38" s="9">
        <v>0.88254444444444402</v>
      </c>
      <c r="C38">
        <v>703</v>
      </c>
      <c r="D38" t="str">
        <f>VLOOKUP(L38,DoE_Compiled!$A$2:$C$12,2,FALSE)</f>
        <v>0519_T225636_40%.json</v>
      </c>
      <c r="E38" t="str">
        <f>VLOOKUP(M38,DoE_Compiled!$A$2:$C$12,2,FALSE)</f>
        <v>0510_T221322_linear_10%.json</v>
      </c>
      <c r="F38" t="str">
        <f>VLOOKUP(N38,DoE_Compiled!$A$2:$C$12,2,FALSE)</f>
        <v>0519_T225636_40%.json</v>
      </c>
      <c r="G38" t="str">
        <f>VLOOKUP(O38,DoE_Compiled!$A$2:$C$12,2,FALSE)</f>
        <v>0517_T225606_0%Sensor_0.05%Twin.json</v>
      </c>
      <c r="H38">
        <f>VLOOKUP(P38,'Damage State Indexer'!$C$2:$D$102,2,TRUE)</f>
        <v>10</v>
      </c>
      <c r="I38">
        <f>VLOOKUP(Q38,'Damage State Indexer'!$C$2:$D$102,2,TRUE)</f>
        <v>5</v>
      </c>
      <c r="J38">
        <f>VLOOKUP(R38,'Damage State Indexer'!$C$2:$D$102,2,TRUE)</f>
        <v>30</v>
      </c>
      <c r="K38">
        <f>VLOOKUP(S38,'Damage State Indexer'!$C$2:$D$102,2,TRUE)</f>
        <v>20</v>
      </c>
      <c r="L38" s="3">
        <v>0.4</v>
      </c>
      <c r="M38" s="3">
        <v>0.1</v>
      </c>
      <c r="N38" s="3">
        <v>0.4</v>
      </c>
      <c r="O38" s="3">
        <v>0</v>
      </c>
      <c r="P38" s="3">
        <v>0.1</v>
      </c>
      <c r="Q38" s="3">
        <v>0.05</v>
      </c>
      <c r="R38" s="3">
        <v>0.3</v>
      </c>
      <c r="S38" s="3">
        <v>0.2</v>
      </c>
      <c r="T38">
        <v>250</v>
      </c>
      <c r="U38" s="4">
        <v>36</v>
      </c>
    </row>
    <row r="39" spans="1:21" x14ac:dyDescent="0.25">
      <c r="A39">
        <f t="shared" si="0"/>
        <v>37</v>
      </c>
      <c r="B39" s="9">
        <v>0.77578888888888797</v>
      </c>
      <c r="C39">
        <v>424</v>
      </c>
      <c r="D39" t="str">
        <f>VLOOKUP(L39,DoE_Compiled!$A$2:$C$12,2,FALSE)</f>
        <v>0520_T131705_50%.json</v>
      </c>
      <c r="E39" t="str">
        <f>VLOOKUP(M39,DoE_Compiled!$A$2:$C$12,2,FALSE)</f>
        <v>0517_T225606_0%Sensor_0.05%Twin.json</v>
      </c>
      <c r="F39" t="str">
        <f>VLOOKUP(N39,DoE_Compiled!$A$2:$C$12,2,FALSE)</f>
        <v>0520_T131705_50%.json</v>
      </c>
      <c r="G39" t="str">
        <f>VLOOKUP(O39,DoE_Compiled!$A$2:$C$12,2,FALSE)</f>
        <v>0520_T131705_50%.json</v>
      </c>
      <c r="H39">
        <f>VLOOKUP(P39,'Damage State Indexer'!$C$2:$D$102,2,TRUE)</f>
        <v>30</v>
      </c>
      <c r="I39">
        <f>VLOOKUP(Q39,'Damage State Indexer'!$C$2:$D$102,2,TRUE)</f>
        <v>30</v>
      </c>
      <c r="J39">
        <f>VLOOKUP(R39,'Damage State Indexer'!$C$2:$D$102,2,TRUE)</f>
        <v>30</v>
      </c>
      <c r="K39">
        <f>VLOOKUP(S39,'Damage State Indexer'!$C$2:$D$102,2,TRUE)</f>
        <v>30</v>
      </c>
      <c r="L39" s="3">
        <v>0.5</v>
      </c>
      <c r="M39" s="3">
        <v>0</v>
      </c>
      <c r="N39" s="3">
        <v>0.5</v>
      </c>
      <c r="O39" s="3">
        <v>0.5</v>
      </c>
      <c r="P39" s="3">
        <v>0.3</v>
      </c>
      <c r="Q39" s="3">
        <v>0.3</v>
      </c>
      <c r="R39" s="3">
        <v>0.3</v>
      </c>
      <c r="S39" s="3">
        <v>0.3</v>
      </c>
      <c r="T39">
        <v>2500</v>
      </c>
      <c r="U39" s="4">
        <v>37</v>
      </c>
    </row>
    <row r="40" spans="1:21" x14ac:dyDescent="0.25">
      <c r="A40">
        <f t="shared" si="0"/>
        <v>38</v>
      </c>
      <c r="B40" s="9">
        <v>0.80792222222222199</v>
      </c>
      <c r="C40">
        <v>574</v>
      </c>
      <c r="D40" t="str">
        <f>VLOOKUP(L40,DoE_Compiled!$A$2:$C$12,2,FALSE)</f>
        <v>0520_T131705_50%.json</v>
      </c>
      <c r="E40" t="str">
        <f>VLOOKUP(M40,DoE_Compiled!$A$2:$C$12,2,FALSE)</f>
        <v>0517_T225606_0%Sensor_0.05%Twin.json</v>
      </c>
      <c r="F40" t="str">
        <f>VLOOKUP(N40,DoE_Compiled!$A$2:$C$12,2,FALSE)</f>
        <v>0517_T225606_0%Sensor_0.05%Twin.json</v>
      </c>
      <c r="G40" t="str">
        <f>VLOOKUP(O40,DoE_Compiled!$A$2:$C$12,2,FALSE)</f>
        <v>0520_T131705_50%.json</v>
      </c>
      <c r="H40">
        <f>VLOOKUP(P40,'Damage State Indexer'!$C$2:$D$102,2,TRUE)</f>
        <v>30</v>
      </c>
      <c r="I40">
        <f>VLOOKUP(Q40,'Damage State Indexer'!$C$2:$D$102,2,TRUE)</f>
        <v>30</v>
      </c>
      <c r="J40">
        <f>VLOOKUP(R40,'Damage State Indexer'!$C$2:$D$102,2,TRUE)</f>
        <v>0</v>
      </c>
      <c r="K40">
        <f>VLOOKUP(S40,'Damage State Indexer'!$C$2:$D$102,2,TRUE)</f>
        <v>30</v>
      </c>
      <c r="L40" s="3">
        <v>0.5</v>
      </c>
      <c r="M40" s="3">
        <v>0</v>
      </c>
      <c r="N40" s="3">
        <v>0</v>
      </c>
      <c r="O40" s="3">
        <v>0.5</v>
      </c>
      <c r="P40" s="3">
        <v>0.3</v>
      </c>
      <c r="Q40" s="3">
        <v>0.3</v>
      </c>
      <c r="R40" s="3">
        <v>0</v>
      </c>
      <c r="S40" s="3">
        <v>0.3</v>
      </c>
      <c r="T40">
        <v>2500</v>
      </c>
      <c r="U40" s="4">
        <v>38</v>
      </c>
    </row>
    <row r="41" spans="1:21" x14ac:dyDescent="0.25">
      <c r="A41">
        <f t="shared" si="0"/>
        <v>39</v>
      </c>
      <c r="B41" s="9">
        <v>0.89821111111111096</v>
      </c>
      <c r="C41">
        <v>562</v>
      </c>
      <c r="D41" t="str">
        <f>VLOOKUP(L41,DoE_Compiled!$A$2:$C$12,2,FALSE)</f>
        <v>0517_T225606_0%Sensor_0.05%Twin.json</v>
      </c>
      <c r="E41" t="str">
        <f>VLOOKUP(M41,DoE_Compiled!$A$2:$C$12,2,FALSE)</f>
        <v>0517_T225606_0%Sensor_0.05%Twin.json</v>
      </c>
      <c r="F41" t="str">
        <f>VLOOKUP(N41,DoE_Compiled!$A$2:$C$12,2,FALSE)</f>
        <v>0520_T131705_50%.json</v>
      </c>
      <c r="G41" t="str">
        <f>VLOOKUP(O41,DoE_Compiled!$A$2:$C$12,2,FALSE)</f>
        <v>0517_T225606_0%Sensor_0.05%Twin.json</v>
      </c>
      <c r="H41">
        <f>VLOOKUP(P41,'Damage State Indexer'!$C$2:$D$102,2,TRUE)</f>
        <v>0</v>
      </c>
      <c r="I41">
        <f>VLOOKUP(Q41,'Damage State Indexer'!$C$2:$D$102,2,TRUE)</f>
        <v>0</v>
      </c>
      <c r="J41">
        <f>VLOOKUP(R41,'Damage State Indexer'!$C$2:$D$102,2,TRUE)</f>
        <v>30</v>
      </c>
      <c r="K41">
        <f>VLOOKUP(S41,'Damage State Indexer'!$C$2:$D$102,2,TRUE)</f>
        <v>0</v>
      </c>
      <c r="L41" s="3">
        <v>0</v>
      </c>
      <c r="M41" s="3">
        <v>0</v>
      </c>
      <c r="N41" s="3">
        <v>0.5</v>
      </c>
      <c r="O41" s="3">
        <v>0</v>
      </c>
      <c r="P41" s="3">
        <v>0</v>
      </c>
      <c r="Q41" s="3">
        <v>0</v>
      </c>
      <c r="R41" s="3">
        <v>0.3</v>
      </c>
      <c r="S41" s="3">
        <v>0</v>
      </c>
      <c r="T41">
        <v>2500</v>
      </c>
      <c r="U41" s="4">
        <v>39</v>
      </c>
    </row>
    <row r="42" spans="1:21" x14ac:dyDescent="0.25">
      <c r="A42">
        <f t="shared" si="0"/>
        <v>40</v>
      </c>
      <c r="B42" s="9">
        <v>0.90543333333333298</v>
      </c>
      <c r="C42">
        <v>726</v>
      </c>
      <c r="D42" t="str">
        <f>VLOOKUP(L42,DoE_Compiled!$A$2:$C$12,2,FALSE)</f>
        <v>0520_T131705_50%.json</v>
      </c>
      <c r="E42" t="str">
        <f>VLOOKUP(M42,DoE_Compiled!$A$2:$C$12,2,FALSE)</f>
        <v>0520_T131705_50%.json</v>
      </c>
      <c r="F42" t="str">
        <f>VLOOKUP(N42,DoE_Compiled!$A$2:$C$12,2,FALSE)</f>
        <v>0517_T225606_0%Sensor_0.05%Twin.json</v>
      </c>
      <c r="G42" t="str">
        <f>VLOOKUP(O42,DoE_Compiled!$A$2:$C$12,2,FALSE)</f>
        <v>0517_T225606_0%Sensor_0.05%Twin.json</v>
      </c>
      <c r="H42">
        <f>VLOOKUP(P42,'Damage State Indexer'!$C$2:$D$102,2,TRUE)</f>
        <v>0</v>
      </c>
      <c r="I42">
        <f>VLOOKUP(Q42,'Damage State Indexer'!$C$2:$D$102,2,TRUE)</f>
        <v>0</v>
      </c>
      <c r="J42">
        <f>VLOOKUP(R42,'Damage State Indexer'!$C$2:$D$102,2,TRUE)</f>
        <v>30</v>
      </c>
      <c r="K42">
        <f>VLOOKUP(S42,'Damage State Indexer'!$C$2:$D$102,2,TRUE)</f>
        <v>0</v>
      </c>
      <c r="L42" s="3">
        <v>0.5</v>
      </c>
      <c r="M42" s="3">
        <v>0.5</v>
      </c>
      <c r="N42" s="3">
        <v>0</v>
      </c>
      <c r="O42" s="3">
        <v>0</v>
      </c>
      <c r="P42" s="3">
        <v>0</v>
      </c>
      <c r="Q42" s="3">
        <v>0</v>
      </c>
      <c r="R42" s="3">
        <v>0.3</v>
      </c>
      <c r="S42" s="3">
        <v>0</v>
      </c>
      <c r="T42">
        <v>0</v>
      </c>
      <c r="U42" s="4">
        <v>40</v>
      </c>
    </row>
    <row r="43" spans="1:21" x14ac:dyDescent="0.25">
      <c r="A43">
        <f t="shared" si="0"/>
        <v>41</v>
      </c>
      <c r="B43" s="9">
        <v>0.88367777777777701</v>
      </c>
      <c r="C43">
        <v>577</v>
      </c>
      <c r="D43" t="str">
        <f>VLOOKUP(L43,DoE_Compiled!$A$2:$C$12,2,FALSE)</f>
        <v>0517_T225606_0%Sensor_0.05%Twin.json</v>
      </c>
      <c r="E43" t="str">
        <f>VLOOKUP(M43,DoE_Compiled!$A$2:$C$12,2,FALSE)</f>
        <v>0520_T131705_50%.json</v>
      </c>
      <c r="F43" t="str">
        <f>VLOOKUP(N43,DoE_Compiled!$A$2:$C$12,2,FALSE)</f>
        <v>0520_T131705_50%.json</v>
      </c>
      <c r="G43" t="str">
        <f>VLOOKUP(O43,DoE_Compiled!$A$2:$C$12,2,FALSE)</f>
        <v>0517_T225606_0%Sensor_0.05%Twin.json</v>
      </c>
      <c r="H43">
        <f>VLOOKUP(P43,'Damage State Indexer'!$C$2:$D$102,2,TRUE)</f>
        <v>30</v>
      </c>
      <c r="I43">
        <f>VLOOKUP(Q43,'Damage State Indexer'!$C$2:$D$102,2,TRUE)</f>
        <v>0</v>
      </c>
      <c r="J43">
        <f>VLOOKUP(R43,'Damage State Indexer'!$C$2:$D$102,2,TRUE)</f>
        <v>0</v>
      </c>
      <c r="K43">
        <f>VLOOKUP(S43,'Damage State Indexer'!$C$2:$D$102,2,TRUE)</f>
        <v>30</v>
      </c>
      <c r="L43" s="3">
        <v>0</v>
      </c>
      <c r="M43" s="3">
        <v>0.5</v>
      </c>
      <c r="N43" s="3">
        <v>0.5</v>
      </c>
      <c r="O43" s="3">
        <v>0</v>
      </c>
      <c r="P43" s="3">
        <v>0.3</v>
      </c>
      <c r="Q43" s="3">
        <v>0</v>
      </c>
      <c r="R43" s="3">
        <v>0</v>
      </c>
      <c r="S43" s="3">
        <v>0.3</v>
      </c>
      <c r="T43">
        <v>2500</v>
      </c>
      <c r="U43" s="4">
        <v>41</v>
      </c>
    </row>
    <row r="44" spans="1:21" x14ac:dyDescent="0.25">
      <c r="A44">
        <f t="shared" si="0"/>
        <v>42</v>
      </c>
      <c r="B44" s="9">
        <v>0.86933333333333296</v>
      </c>
      <c r="C44">
        <v>722</v>
      </c>
      <c r="D44" t="str">
        <f>VLOOKUP(L44,DoE_Compiled!$A$2:$C$12,2,FALSE)</f>
        <v>0520_T131705_50%.json</v>
      </c>
      <c r="E44" t="str">
        <f>VLOOKUP(M44,DoE_Compiled!$A$2:$C$12,2,FALSE)</f>
        <v>0520_T131705_50%.json</v>
      </c>
      <c r="F44" t="str">
        <f>VLOOKUP(N44,DoE_Compiled!$A$2:$C$12,2,FALSE)</f>
        <v>0520_T131705_50%.json</v>
      </c>
      <c r="G44" t="str">
        <f>VLOOKUP(O44,DoE_Compiled!$A$2:$C$12,2,FALSE)</f>
        <v>0517_T225606_0%Sensor_0.05%Twin.json</v>
      </c>
      <c r="H44">
        <f>VLOOKUP(P44,'Damage State Indexer'!$C$2:$D$102,2,TRUE)</f>
        <v>0</v>
      </c>
      <c r="I44">
        <f>VLOOKUP(Q44,'Damage State Indexer'!$C$2:$D$102,2,TRUE)</f>
        <v>30</v>
      </c>
      <c r="J44">
        <f>VLOOKUP(R44,'Damage State Indexer'!$C$2:$D$102,2,TRUE)</f>
        <v>30</v>
      </c>
      <c r="K44">
        <f>VLOOKUP(S44,'Damage State Indexer'!$C$2:$D$102,2,TRUE)</f>
        <v>0</v>
      </c>
      <c r="L44" s="3">
        <v>0.5</v>
      </c>
      <c r="M44" s="3">
        <v>0.5</v>
      </c>
      <c r="N44" s="3">
        <v>0.5</v>
      </c>
      <c r="O44" s="3">
        <v>0</v>
      </c>
      <c r="P44" s="3">
        <v>0</v>
      </c>
      <c r="Q44" s="3">
        <v>0.3</v>
      </c>
      <c r="R44" s="3">
        <v>0.3</v>
      </c>
      <c r="S44" s="3">
        <v>0</v>
      </c>
      <c r="T44">
        <v>0</v>
      </c>
      <c r="U44" s="4">
        <v>42</v>
      </c>
    </row>
    <row r="45" spans="1:21" x14ac:dyDescent="0.25">
      <c r="A45">
        <f t="shared" si="0"/>
        <v>43</v>
      </c>
      <c r="B45" s="9">
        <v>0.811855555555555</v>
      </c>
      <c r="C45">
        <v>574</v>
      </c>
      <c r="D45" t="str">
        <f>VLOOKUP(L45,DoE_Compiled!$A$2:$C$12,2,FALSE)</f>
        <v>0520_T131705_50%.json</v>
      </c>
      <c r="E45" t="str">
        <f>VLOOKUP(M45,DoE_Compiled!$A$2:$C$12,2,FALSE)</f>
        <v>0517_T225606_0%Sensor_0.05%Twin.json</v>
      </c>
      <c r="F45" t="str">
        <f>VLOOKUP(N45,DoE_Compiled!$A$2:$C$12,2,FALSE)</f>
        <v>0517_T225606_0%Sensor_0.05%Twin.json</v>
      </c>
      <c r="G45" t="str">
        <f>VLOOKUP(O45,DoE_Compiled!$A$2:$C$12,2,FALSE)</f>
        <v>0517_T225606_0%Sensor_0.05%Twin.json</v>
      </c>
      <c r="H45">
        <f>VLOOKUP(P45,'Damage State Indexer'!$C$2:$D$102,2,TRUE)</f>
        <v>30</v>
      </c>
      <c r="I45">
        <f>VLOOKUP(Q45,'Damage State Indexer'!$C$2:$D$102,2,TRUE)</f>
        <v>30</v>
      </c>
      <c r="J45">
        <f>VLOOKUP(R45,'Damage State Indexer'!$C$2:$D$102,2,TRUE)</f>
        <v>0</v>
      </c>
      <c r="K45">
        <f>VLOOKUP(S45,'Damage State Indexer'!$C$2:$D$102,2,TRUE)</f>
        <v>30</v>
      </c>
      <c r="L45" s="3">
        <v>0.5</v>
      </c>
      <c r="M45" s="3">
        <v>0</v>
      </c>
      <c r="N45" s="3">
        <v>0</v>
      </c>
      <c r="O45" s="3">
        <v>0</v>
      </c>
      <c r="P45" s="3">
        <v>0.3</v>
      </c>
      <c r="Q45" s="3">
        <v>0.3</v>
      </c>
      <c r="R45" s="3">
        <v>0</v>
      </c>
      <c r="S45" s="3">
        <v>0.3</v>
      </c>
      <c r="T45">
        <v>2500</v>
      </c>
      <c r="U45" s="4">
        <v>43</v>
      </c>
    </row>
    <row r="46" spans="1:21" x14ac:dyDescent="0.25">
      <c r="A46">
        <f t="shared" si="0"/>
        <v>44</v>
      </c>
      <c r="B46" s="9">
        <v>0.90128888888888803</v>
      </c>
      <c r="C46">
        <v>574</v>
      </c>
      <c r="D46" t="str">
        <f>VLOOKUP(L46,DoE_Compiled!$A$2:$C$12,2,FALSE)</f>
        <v>0517_T225606_0%Sensor_0.05%Twin.json</v>
      </c>
      <c r="E46" t="str">
        <f>VLOOKUP(M46,DoE_Compiled!$A$2:$C$12,2,FALSE)</f>
        <v>0517_T225606_0%Sensor_0.05%Twin.json</v>
      </c>
      <c r="F46" t="str">
        <f>VLOOKUP(N46,DoE_Compiled!$A$2:$C$12,2,FALSE)</f>
        <v>0517_T225606_0%Sensor_0.05%Twin.json</v>
      </c>
      <c r="G46" t="str">
        <f>VLOOKUP(O46,DoE_Compiled!$A$2:$C$12,2,FALSE)</f>
        <v>0517_T225606_0%Sensor_0.05%Twin.json</v>
      </c>
      <c r="H46">
        <f>VLOOKUP(P46,'Damage State Indexer'!$C$2:$D$102,2,TRUE)</f>
        <v>30</v>
      </c>
      <c r="I46">
        <f>VLOOKUP(Q46,'Damage State Indexer'!$C$2:$D$102,2,TRUE)</f>
        <v>30</v>
      </c>
      <c r="J46">
        <f>VLOOKUP(R46,'Damage State Indexer'!$C$2:$D$102,2,TRUE)</f>
        <v>0</v>
      </c>
      <c r="K46">
        <f>VLOOKUP(S46,'Damage State Indexer'!$C$2:$D$102,2,TRUE)</f>
        <v>0</v>
      </c>
      <c r="L46" s="3">
        <v>0</v>
      </c>
      <c r="M46" s="3">
        <v>0</v>
      </c>
      <c r="N46" s="3">
        <v>0</v>
      </c>
      <c r="O46" s="3">
        <v>0</v>
      </c>
      <c r="P46" s="3">
        <v>0.3</v>
      </c>
      <c r="Q46" s="3">
        <v>0.3</v>
      </c>
      <c r="R46" s="3">
        <v>0</v>
      </c>
      <c r="S46" s="3">
        <v>0</v>
      </c>
      <c r="T46">
        <v>2500</v>
      </c>
      <c r="U46" s="4">
        <v>44</v>
      </c>
    </row>
    <row r="47" spans="1:21" x14ac:dyDescent="0.25">
      <c r="A47">
        <f t="shared" si="0"/>
        <v>45</v>
      </c>
      <c r="B47" s="9">
        <v>0.93162222222222202</v>
      </c>
      <c r="C47">
        <v>722</v>
      </c>
      <c r="D47" t="str">
        <f>VLOOKUP(L47,DoE_Compiled!$A$2:$C$12,2,FALSE)</f>
        <v>0517_T225606_0%Sensor_0.05%Twin.json</v>
      </c>
      <c r="E47" t="str">
        <f>VLOOKUP(M47,DoE_Compiled!$A$2:$C$12,2,FALSE)</f>
        <v>0517_T225606_0%Sensor_0.05%Twin.json</v>
      </c>
      <c r="F47" t="str">
        <f>VLOOKUP(N47,DoE_Compiled!$A$2:$C$12,2,FALSE)</f>
        <v>0520_T131705_50%.json</v>
      </c>
      <c r="G47" t="str">
        <f>VLOOKUP(O47,DoE_Compiled!$A$2:$C$12,2,FALSE)</f>
        <v>0517_T225606_0%Sensor_0.05%Twin.json</v>
      </c>
      <c r="H47">
        <f>VLOOKUP(P47,'Damage State Indexer'!$C$2:$D$102,2,TRUE)</f>
        <v>0</v>
      </c>
      <c r="I47">
        <f>VLOOKUP(Q47,'Damage State Indexer'!$C$2:$D$102,2,TRUE)</f>
        <v>0</v>
      </c>
      <c r="J47">
        <f>VLOOKUP(R47,'Damage State Indexer'!$C$2:$D$102,2,TRUE)</f>
        <v>30</v>
      </c>
      <c r="K47">
        <f>VLOOKUP(S47,'Damage State Indexer'!$C$2:$D$102,2,TRUE)</f>
        <v>30</v>
      </c>
      <c r="L47" s="3">
        <v>0</v>
      </c>
      <c r="M47" s="3">
        <v>0</v>
      </c>
      <c r="N47" s="3">
        <v>0.5</v>
      </c>
      <c r="O47" s="3">
        <v>0</v>
      </c>
      <c r="P47" s="3">
        <v>0</v>
      </c>
      <c r="Q47" s="3">
        <v>0</v>
      </c>
      <c r="R47" s="3">
        <v>0.3</v>
      </c>
      <c r="S47" s="3">
        <v>0.3</v>
      </c>
      <c r="T47">
        <v>0</v>
      </c>
      <c r="U47" s="4">
        <v>45</v>
      </c>
    </row>
    <row r="48" spans="1:21" x14ac:dyDescent="0.25">
      <c r="A48">
        <f t="shared" si="0"/>
        <v>46</v>
      </c>
      <c r="B48" s="9">
        <v>0.79456666666666598</v>
      </c>
      <c r="C48">
        <v>577</v>
      </c>
      <c r="D48" t="str">
        <f>VLOOKUP(L48,DoE_Compiled!$A$2:$C$12,2,FALSE)</f>
        <v>0520_T131705_50%.json</v>
      </c>
      <c r="E48" t="str">
        <f>VLOOKUP(M48,DoE_Compiled!$A$2:$C$12,2,FALSE)</f>
        <v>0520_T131705_50%.json</v>
      </c>
      <c r="F48" t="str">
        <f>VLOOKUP(N48,DoE_Compiled!$A$2:$C$12,2,FALSE)</f>
        <v>0520_T131705_50%.json</v>
      </c>
      <c r="G48" t="str">
        <f>VLOOKUP(O48,DoE_Compiled!$A$2:$C$12,2,FALSE)</f>
        <v>0517_T225606_0%Sensor_0.05%Twin.json</v>
      </c>
      <c r="H48">
        <f>VLOOKUP(P48,'Damage State Indexer'!$C$2:$D$102,2,TRUE)</f>
        <v>0</v>
      </c>
      <c r="I48">
        <f>VLOOKUP(Q48,'Damage State Indexer'!$C$2:$D$102,2,TRUE)</f>
        <v>30</v>
      </c>
      <c r="J48">
        <f>VLOOKUP(R48,'Damage State Indexer'!$C$2:$D$102,2,TRUE)</f>
        <v>0</v>
      </c>
      <c r="K48">
        <f>VLOOKUP(S48,'Damage State Indexer'!$C$2:$D$102,2,TRUE)</f>
        <v>30</v>
      </c>
      <c r="L48" s="3">
        <v>0.5</v>
      </c>
      <c r="M48" s="3">
        <v>0.5</v>
      </c>
      <c r="N48" s="3">
        <v>0.5</v>
      </c>
      <c r="O48" s="3">
        <v>0</v>
      </c>
      <c r="P48" s="3">
        <v>0</v>
      </c>
      <c r="Q48" s="3">
        <v>0.3</v>
      </c>
      <c r="R48" s="3">
        <v>0</v>
      </c>
      <c r="S48" s="3">
        <v>0.3</v>
      </c>
      <c r="T48">
        <v>2500</v>
      </c>
      <c r="U48" s="4">
        <v>46</v>
      </c>
    </row>
    <row r="49" spans="1:21" x14ac:dyDescent="0.25">
      <c r="A49">
        <f t="shared" si="0"/>
        <v>47</v>
      </c>
      <c r="B49" s="9">
        <v>0.943177777777777</v>
      </c>
      <c r="C49">
        <v>737</v>
      </c>
      <c r="D49" t="str">
        <f>VLOOKUP(L49,DoE_Compiled!$A$2:$C$12,2,FALSE)</f>
        <v>0517_T225606_0%Sensor_0.05%Twin.json</v>
      </c>
      <c r="E49" t="str">
        <f>VLOOKUP(M49,DoE_Compiled!$A$2:$C$12,2,FALSE)</f>
        <v>0517_T225606_0%Sensor_0.05%Twin.json</v>
      </c>
      <c r="F49" t="str">
        <f>VLOOKUP(N49,DoE_Compiled!$A$2:$C$12,2,FALSE)</f>
        <v>0520_T131705_50%.json</v>
      </c>
      <c r="G49" t="str">
        <f>VLOOKUP(O49,DoE_Compiled!$A$2:$C$12,2,FALSE)</f>
        <v>0517_T225606_0%Sensor_0.05%Twin.json</v>
      </c>
      <c r="H49">
        <f>VLOOKUP(P49,'Damage State Indexer'!$C$2:$D$102,2,TRUE)</f>
        <v>0</v>
      </c>
      <c r="I49">
        <f>VLOOKUP(Q49,'Damage State Indexer'!$C$2:$D$102,2,TRUE)</f>
        <v>30</v>
      </c>
      <c r="J49">
        <f>VLOOKUP(R49,'Damage State Indexer'!$C$2:$D$102,2,TRUE)</f>
        <v>0</v>
      </c>
      <c r="K49">
        <f>VLOOKUP(S49,'Damage State Indexer'!$C$2:$D$102,2,TRUE)</f>
        <v>0</v>
      </c>
      <c r="L49" s="3">
        <v>0</v>
      </c>
      <c r="M49" s="3">
        <v>0</v>
      </c>
      <c r="N49" s="3">
        <v>0.5</v>
      </c>
      <c r="O49" s="3">
        <v>0</v>
      </c>
      <c r="P49" s="3">
        <v>0</v>
      </c>
      <c r="Q49" s="3">
        <v>0.3</v>
      </c>
      <c r="R49" s="3">
        <v>0</v>
      </c>
      <c r="S49" s="3">
        <v>0</v>
      </c>
      <c r="T49">
        <v>0</v>
      </c>
      <c r="U49" s="4">
        <v>47</v>
      </c>
    </row>
    <row r="50" spans="1:21" x14ac:dyDescent="0.25">
      <c r="A50">
        <f t="shared" si="0"/>
        <v>48</v>
      </c>
      <c r="B50" s="9">
        <v>0.82685555555555501</v>
      </c>
      <c r="C50">
        <v>424</v>
      </c>
      <c r="D50" t="str">
        <f>VLOOKUP(L50,DoE_Compiled!$A$2:$C$12,2,FALSE)</f>
        <v>0517_T225606_0%Sensor_0.05%Twin.json</v>
      </c>
      <c r="E50" t="str">
        <f>VLOOKUP(M50,DoE_Compiled!$A$2:$C$12,2,FALSE)</f>
        <v>0520_T131705_50%.json</v>
      </c>
      <c r="F50" t="str">
        <f>VLOOKUP(N50,DoE_Compiled!$A$2:$C$12,2,FALSE)</f>
        <v>0520_T131705_50%.json</v>
      </c>
      <c r="G50" t="str">
        <f>VLOOKUP(O50,DoE_Compiled!$A$2:$C$12,2,FALSE)</f>
        <v>0517_T225606_0%Sensor_0.05%Twin.json</v>
      </c>
      <c r="H50">
        <f>VLOOKUP(P50,'Damage State Indexer'!$C$2:$D$102,2,TRUE)</f>
        <v>25</v>
      </c>
      <c r="I50">
        <f>VLOOKUP(Q50,'Damage State Indexer'!$C$2:$D$102,2,TRUE)</f>
        <v>30</v>
      </c>
      <c r="J50">
        <f>VLOOKUP(R50,'Damage State Indexer'!$C$2:$D$102,2,TRUE)</f>
        <v>30</v>
      </c>
      <c r="K50">
        <f>VLOOKUP(S50,'Damage State Indexer'!$C$2:$D$102,2,TRUE)</f>
        <v>30</v>
      </c>
      <c r="L50" s="3">
        <v>0</v>
      </c>
      <c r="M50" s="3">
        <v>0.5</v>
      </c>
      <c r="N50" s="3">
        <v>0.5</v>
      </c>
      <c r="O50" s="3">
        <v>0</v>
      </c>
      <c r="P50" s="3">
        <v>0.25</v>
      </c>
      <c r="Q50" s="3">
        <v>0.3</v>
      </c>
      <c r="R50" s="3">
        <v>0.3</v>
      </c>
      <c r="S50" s="3">
        <v>0.3</v>
      </c>
      <c r="T50">
        <v>2500</v>
      </c>
      <c r="U50" s="4">
        <v>48</v>
      </c>
    </row>
    <row r="51" spans="1:21" x14ac:dyDescent="0.25">
      <c r="A51">
        <f t="shared" si="0"/>
        <v>49</v>
      </c>
      <c r="B51" s="9">
        <v>0.87834444444444404</v>
      </c>
      <c r="C51">
        <v>577</v>
      </c>
      <c r="D51" t="str">
        <f>VLOOKUP(L51,DoE_Compiled!$A$2:$C$12,2,FALSE)</f>
        <v>0517_T225606_0%Sensor_0.05%Twin.json</v>
      </c>
      <c r="E51" t="str">
        <f>VLOOKUP(M51,DoE_Compiled!$A$2:$C$12,2,FALSE)</f>
        <v>0520_T131705_50%.json</v>
      </c>
      <c r="F51" t="str">
        <f>VLOOKUP(N51,DoE_Compiled!$A$2:$C$12,2,FALSE)</f>
        <v>0520_T131705_50%.json</v>
      </c>
      <c r="G51" t="str">
        <f>VLOOKUP(O51,DoE_Compiled!$A$2:$C$12,2,FALSE)</f>
        <v>0520_T131705_50%.json</v>
      </c>
      <c r="H51">
        <f>VLOOKUP(P51,'Damage State Indexer'!$C$2:$D$102,2,TRUE)</f>
        <v>30</v>
      </c>
      <c r="I51">
        <f>VLOOKUP(Q51,'Damage State Indexer'!$C$2:$D$102,2,TRUE)</f>
        <v>0</v>
      </c>
      <c r="J51">
        <f>VLOOKUP(R51,'Damage State Indexer'!$C$2:$D$102,2,TRUE)</f>
        <v>0</v>
      </c>
      <c r="K51">
        <f>VLOOKUP(S51,'Damage State Indexer'!$C$2:$D$102,2,TRUE)</f>
        <v>30</v>
      </c>
      <c r="L51" s="3">
        <v>0</v>
      </c>
      <c r="M51" s="3">
        <v>0.5</v>
      </c>
      <c r="N51" s="3">
        <v>0.5</v>
      </c>
      <c r="O51" s="3">
        <v>0.5</v>
      </c>
      <c r="P51" s="3">
        <v>0.3</v>
      </c>
      <c r="Q51" s="3">
        <v>0</v>
      </c>
      <c r="R51" s="3">
        <v>0</v>
      </c>
      <c r="S51" s="3">
        <v>0.3</v>
      </c>
      <c r="T51">
        <v>2500</v>
      </c>
      <c r="U51" s="4">
        <v>49</v>
      </c>
    </row>
    <row r="52" spans="1:21" x14ac:dyDescent="0.25">
      <c r="A52">
        <f t="shared" si="0"/>
        <v>50</v>
      </c>
      <c r="B52" s="9">
        <v>0.91358888888888801</v>
      </c>
      <c r="C52">
        <v>734</v>
      </c>
      <c r="D52" t="str">
        <f>VLOOKUP(L52,DoE_Compiled!$A$2:$C$12,2,FALSE)</f>
        <v>0517_T225606_0%Sensor_0.05%Twin.json</v>
      </c>
      <c r="E52" t="str">
        <f>VLOOKUP(M52,DoE_Compiled!$A$2:$C$12,2,FALSE)</f>
        <v>0517_T225606_0%Sensor_0.05%Twin.json</v>
      </c>
      <c r="F52" t="str">
        <f>VLOOKUP(N52,DoE_Compiled!$A$2:$C$12,2,FALSE)</f>
        <v>0517_T225606_0%Sensor_0.05%Twin.json</v>
      </c>
      <c r="G52" t="str">
        <f>VLOOKUP(O52,DoE_Compiled!$A$2:$C$12,2,FALSE)</f>
        <v>0520_T131705_50%.json</v>
      </c>
      <c r="H52">
        <f>VLOOKUP(P52,'Damage State Indexer'!$C$2:$D$102,2,TRUE)</f>
        <v>30</v>
      </c>
      <c r="I52">
        <f>VLOOKUP(Q52,'Damage State Indexer'!$C$2:$D$102,2,TRUE)</f>
        <v>25</v>
      </c>
      <c r="J52">
        <f>VLOOKUP(R52,'Damage State Indexer'!$C$2:$D$102,2,TRUE)</f>
        <v>0</v>
      </c>
      <c r="K52">
        <f>VLOOKUP(S52,'Damage State Indexer'!$C$2:$D$102,2,TRUE)</f>
        <v>30</v>
      </c>
      <c r="L52" s="3">
        <v>0</v>
      </c>
      <c r="M52" s="3">
        <v>0</v>
      </c>
      <c r="N52" s="3">
        <v>0</v>
      </c>
      <c r="O52" s="3">
        <v>0.5</v>
      </c>
      <c r="P52" s="3">
        <v>0.3</v>
      </c>
      <c r="Q52" s="3">
        <v>0.25</v>
      </c>
      <c r="R52" s="3">
        <v>0</v>
      </c>
      <c r="S52" s="3">
        <v>0.3</v>
      </c>
      <c r="T52">
        <v>0</v>
      </c>
      <c r="U52" s="4">
        <v>50</v>
      </c>
    </row>
    <row r="53" spans="1:21" x14ac:dyDescent="0.25">
      <c r="A53">
        <f t="shared" si="0"/>
        <v>51</v>
      </c>
      <c r="B53" s="9">
        <v>0.92925555555555495</v>
      </c>
      <c r="C53">
        <v>726</v>
      </c>
      <c r="D53" t="str">
        <f>VLOOKUP(L53,DoE_Compiled!$A$2:$C$12,2,FALSE)</f>
        <v>0517_T225606_0%Sensor_0.05%Twin.json</v>
      </c>
      <c r="E53" t="str">
        <f>VLOOKUP(M53,DoE_Compiled!$A$2:$C$12,2,FALSE)</f>
        <v>0517_T225606_0%Sensor_0.05%Twin.json</v>
      </c>
      <c r="F53" t="str">
        <f>VLOOKUP(N53,DoE_Compiled!$A$2:$C$12,2,FALSE)</f>
        <v>0520_T131705_50%.json</v>
      </c>
      <c r="G53" t="str">
        <f>VLOOKUP(O53,DoE_Compiled!$A$2:$C$12,2,FALSE)</f>
        <v>0520_T131705_50%.json</v>
      </c>
      <c r="H53">
        <f>VLOOKUP(P53,'Damage State Indexer'!$C$2:$D$102,2,TRUE)</f>
        <v>30</v>
      </c>
      <c r="I53">
        <f>VLOOKUP(Q53,'Damage State Indexer'!$C$2:$D$102,2,TRUE)</f>
        <v>30</v>
      </c>
      <c r="J53">
        <f>VLOOKUP(R53,'Damage State Indexer'!$C$2:$D$102,2,TRUE)</f>
        <v>30</v>
      </c>
      <c r="K53">
        <f>VLOOKUP(S53,'Damage State Indexer'!$C$2:$D$102,2,TRUE)</f>
        <v>0</v>
      </c>
      <c r="L53" s="3">
        <v>0</v>
      </c>
      <c r="M53" s="3">
        <v>0</v>
      </c>
      <c r="N53" s="3">
        <v>0.5</v>
      </c>
      <c r="O53" s="3">
        <v>0.5</v>
      </c>
      <c r="P53" s="3">
        <v>0.3</v>
      </c>
      <c r="Q53" s="3">
        <v>0.3</v>
      </c>
      <c r="R53" s="3">
        <v>0.3</v>
      </c>
      <c r="S53" s="3">
        <v>0</v>
      </c>
      <c r="T53">
        <v>0</v>
      </c>
      <c r="U53" s="4">
        <v>51</v>
      </c>
    </row>
    <row r="54" spans="1:21" x14ac:dyDescent="0.25">
      <c r="A54">
        <f t="shared" si="0"/>
        <v>52</v>
      </c>
      <c r="B54" s="9">
        <v>0.91934444444444396</v>
      </c>
      <c r="C54">
        <v>726</v>
      </c>
      <c r="D54" t="str">
        <f>VLOOKUP(L54,DoE_Compiled!$A$2:$C$12,2,FALSE)</f>
        <v>0517_T225606_0%Sensor_0.05%Twin.json</v>
      </c>
      <c r="E54" t="str">
        <f>VLOOKUP(M54,DoE_Compiled!$A$2:$C$12,2,FALSE)</f>
        <v>0520_T131705_50%.json</v>
      </c>
      <c r="F54" t="str">
        <f>VLOOKUP(N54,DoE_Compiled!$A$2:$C$12,2,FALSE)</f>
        <v>0520_T131705_50%.json</v>
      </c>
      <c r="G54" t="str">
        <f>VLOOKUP(O54,DoE_Compiled!$A$2:$C$12,2,FALSE)</f>
        <v>0520_T131705_50%.json</v>
      </c>
      <c r="H54">
        <f>VLOOKUP(P54,'Damage State Indexer'!$C$2:$D$102,2,TRUE)</f>
        <v>30</v>
      </c>
      <c r="I54">
        <f>VLOOKUP(Q54,'Damage State Indexer'!$C$2:$D$102,2,TRUE)</f>
        <v>30</v>
      </c>
      <c r="J54">
        <f>VLOOKUP(R54,'Damage State Indexer'!$C$2:$D$102,2,TRUE)</f>
        <v>30</v>
      </c>
      <c r="K54">
        <f>VLOOKUP(S54,'Damage State Indexer'!$C$2:$D$102,2,TRUE)</f>
        <v>0</v>
      </c>
      <c r="L54" s="3">
        <v>0</v>
      </c>
      <c r="M54" s="3">
        <v>0.5</v>
      </c>
      <c r="N54" s="3">
        <v>0.5</v>
      </c>
      <c r="O54" s="3">
        <v>0.5</v>
      </c>
      <c r="P54" s="3">
        <v>0.3</v>
      </c>
      <c r="Q54" s="3">
        <v>0.3</v>
      </c>
      <c r="R54" s="3">
        <v>0.3</v>
      </c>
      <c r="S54" s="3">
        <v>0</v>
      </c>
      <c r="T54">
        <v>0</v>
      </c>
      <c r="U54" s="4">
        <v>52</v>
      </c>
    </row>
    <row r="55" spans="1:21" x14ac:dyDescent="0.25">
      <c r="A55">
        <f t="shared" si="0"/>
        <v>53</v>
      </c>
      <c r="B55" s="9">
        <v>0.82709999999999995</v>
      </c>
      <c r="C55">
        <v>502</v>
      </c>
      <c r="D55" t="str">
        <f>VLOOKUP(L55,DoE_Compiled!$A$2:$C$12,2,FALSE)</f>
        <v>0520_T131705_50%.json</v>
      </c>
      <c r="E55" t="str">
        <f>VLOOKUP(M55,DoE_Compiled!$A$2:$C$12,2,FALSE)</f>
        <v>0517_T225606_0%Sensor_0.05%Twin.json</v>
      </c>
      <c r="F55" t="str">
        <f>VLOOKUP(N55,DoE_Compiled!$A$2:$C$12,2,FALSE)</f>
        <v>0517_T225606_0%Sensor_0.05%Twin.json</v>
      </c>
      <c r="G55" t="str">
        <f>VLOOKUP(O55,DoE_Compiled!$A$2:$C$12,2,FALSE)</f>
        <v>0520_T131705_50%.json</v>
      </c>
      <c r="H55">
        <f>VLOOKUP(P55,'Damage State Indexer'!$C$2:$D$102,2,TRUE)</f>
        <v>30</v>
      </c>
      <c r="I55">
        <f>VLOOKUP(Q55,'Damage State Indexer'!$C$2:$D$102,2,TRUE)</f>
        <v>30</v>
      </c>
      <c r="J55">
        <f>VLOOKUP(R55,'Damage State Indexer'!$C$2:$D$102,2,TRUE)</f>
        <v>30</v>
      </c>
      <c r="K55">
        <f>VLOOKUP(S55,'Damage State Indexer'!$C$2:$D$102,2,TRUE)</f>
        <v>30</v>
      </c>
      <c r="L55" s="3">
        <v>0.5</v>
      </c>
      <c r="M55" s="3">
        <v>0</v>
      </c>
      <c r="N55" s="3">
        <v>0</v>
      </c>
      <c r="O55" s="3">
        <v>0.5</v>
      </c>
      <c r="P55" s="3">
        <v>0.3</v>
      </c>
      <c r="Q55" s="3">
        <v>0.3</v>
      </c>
      <c r="R55" s="3">
        <v>0.3</v>
      </c>
      <c r="S55" s="3">
        <v>0.3</v>
      </c>
      <c r="T55">
        <v>0</v>
      </c>
      <c r="U55" s="4">
        <v>53</v>
      </c>
    </row>
    <row r="56" spans="1:21" x14ac:dyDescent="0.25">
      <c r="A56">
        <f t="shared" si="0"/>
        <v>54</v>
      </c>
      <c r="B56" s="9">
        <v>0.94242222222222205</v>
      </c>
      <c r="C56">
        <v>734</v>
      </c>
      <c r="D56" t="str">
        <f>VLOOKUP(L56,DoE_Compiled!$A$2:$C$12,2,FALSE)</f>
        <v>0517_T225606_0%Sensor_0.05%Twin.json</v>
      </c>
      <c r="E56" t="str">
        <f>VLOOKUP(M56,DoE_Compiled!$A$2:$C$12,2,FALSE)</f>
        <v>0517_T225606_0%Sensor_0.05%Twin.json</v>
      </c>
      <c r="F56" t="str">
        <f>VLOOKUP(N56,DoE_Compiled!$A$2:$C$12,2,FALSE)</f>
        <v>0517_T225606_0%Sensor_0.05%Twin.json</v>
      </c>
      <c r="G56" t="str">
        <f>VLOOKUP(O56,DoE_Compiled!$A$2:$C$12,2,FALSE)</f>
        <v>0520_T131705_50%.json</v>
      </c>
      <c r="H56">
        <f>VLOOKUP(P56,'Damage State Indexer'!$C$2:$D$102,2,TRUE)</f>
        <v>30</v>
      </c>
      <c r="I56">
        <f>VLOOKUP(Q56,'Damage State Indexer'!$C$2:$D$102,2,TRUE)</f>
        <v>30</v>
      </c>
      <c r="J56">
        <f>VLOOKUP(R56,'Damage State Indexer'!$C$2:$D$102,2,TRUE)</f>
        <v>0</v>
      </c>
      <c r="K56">
        <f>VLOOKUP(S56,'Damage State Indexer'!$C$2:$D$102,2,TRUE)</f>
        <v>0</v>
      </c>
      <c r="L56" s="3">
        <v>0</v>
      </c>
      <c r="M56" s="3">
        <v>0</v>
      </c>
      <c r="N56" s="3">
        <v>0</v>
      </c>
      <c r="O56" s="3">
        <v>0.5</v>
      </c>
      <c r="P56" s="3">
        <v>0.3</v>
      </c>
      <c r="Q56" s="3">
        <v>0.3</v>
      </c>
      <c r="R56" s="3">
        <v>0</v>
      </c>
      <c r="S56" s="3">
        <v>0</v>
      </c>
      <c r="T56">
        <v>0</v>
      </c>
      <c r="U56" s="4">
        <v>54</v>
      </c>
    </row>
    <row r="57" spans="1:21" x14ac:dyDescent="0.25">
      <c r="A57">
        <f t="shared" si="0"/>
        <v>55</v>
      </c>
      <c r="B57" s="9">
        <v>0.90512222222222205</v>
      </c>
      <c r="C57">
        <v>737</v>
      </c>
      <c r="D57" t="str">
        <f>VLOOKUP(L57,DoE_Compiled!$A$2:$C$12,2,FALSE)</f>
        <v>0517_T225606_0%Sensor_0.05%Twin.json</v>
      </c>
      <c r="E57" t="str">
        <f>VLOOKUP(M57,DoE_Compiled!$A$2:$C$12,2,FALSE)</f>
        <v>0520_T131705_50%.json</v>
      </c>
      <c r="F57" t="str">
        <f>VLOOKUP(N57,DoE_Compiled!$A$2:$C$12,2,FALSE)</f>
        <v>0520_T131705_50%.json</v>
      </c>
      <c r="G57" t="str">
        <f>VLOOKUP(O57,DoE_Compiled!$A$2:$C$12,2,FALSE)</f>
        <v>0520_T131705_50%.json</v>
      </c>
      <c r="H57">
        <f>VLOOKUP(P57,'Damage State Indexer'!$C$2:$D$102,2,TRUE)</f>
        <v>30</v>
      </c>
      <c r="I57">
        <f>VLOOKUP(Q57,'Damage State Indexer'!$C$2:$D$102,2,TRUE)</f>
        <v>30</v>
      </c>
      <c r="J57">
        <f>VLOOKUP(R57,'Damage State Indexer'!$C$2:$D$102,2,TRUE)</f>
        <v>0</v>
      </c>
      <c r="K57">
        <f>VLOOKUP(S57,'Damage State Indexer'!$C$2:$D$102,2,TRUE)</f>
        <v>30</v>
      </c>
      <c r="L57" s="3">
        <v>0</v>
      </c>
      <c r="M57" s="3">
        <v>0.5</v>
      </c>
      <c r="N57" s="3">
        <v>0.5</v>
      </c>
      <c r="O57" s="3">
        <v>0.5</v>
      </c>
      <c r="P57" s="3">
        <v>0.3</v>
      </c>
      <c r="Q57" s="3">
        <v>0.3</v>
      </c>
      <c r="R57" s="3">
        <v>0</v>
      </c>
      <c r="S57" s="3">
        <v>0.3</v>
      </c>
      <c r="T57">
        <v>0</v>
      </c>
      <c r="U57" s="4">
        <v>55</v>
      </c>
    </row>
    <row r="58" spans="1:21" x14ac:dyDescent="0.25">
      <c r="A58">
        <f t="shared" si="0"/>
        <v>56</v>
      </c>
      <c r="B58" s="9">
        <v>0.90512222222222205</v>
      </c>
      <c r="C58">
        <v>737</v>
      </c>
      <c r="D58" t="str">
        <f>VLOOKUP(L58,DoE_Compiled!$A$2:$C$12,2,FALSE)</f>
        <v>0517_T225606_0%Sensor_0.05%Twin.json</v>
      </c>
      <c r="E58" t="str">
        <f>VLOOKUP(M58,DoE_Compiled!$A$2:$C$12,2,FALSE)</f>
        <v>0520_T131705_50%.json</v>
      </c>
      <c r="F58" t="str">
        <f>VLOOKUP(N58,DoE_Compiled!$A$2:$C$12,2,FALSE)</f>
        <v>0520_T131705_50%.json</v>
      </c>
      <c r="G58" t="str">
        <f>VLOOKUP(O58,DoE_Compiled!$A$2:$C$12,2,FALSE)</f>
        <v>0520_T131705_50%.json</v>
      </c>
      <c r="H58">
        <f>VLOOKUP(P58,'Damage State Indexer'!$C$2:$D$102,2,TRUE)</f>
        <v>0</v>
      </c>
      <c r="I58">
        <f>VLOOKUP(Q58,'Damage State Indexer'!$C$2:$D$102,2,TRUE)</f>
        <v>30</v>
      </c>
      <c r="J58">
        <f>VLOOKUP(R58,'Damage State Indexer'!$C$2:$D$102,2,TRUE)</f>
        <v>0</v>
      </c>
      <c r="K58">
        <f>VLOOKUP(S58,'Damage State Indexer'!$C$2:$D$102,2,TRUE)</f>
        <v>30</v>
      </c>
      <c r="L58" s="3">
        <v>0</v>
      </c>
      <c r="M58" s="3">
        <v>0.5</v>
      </c>
      <c r="N58" s="3">
        <v>0.5</v>
      </c>
      <c r="O58" s="3">
        <v>0.5</v>
      </c>
      <c r="P58" s="3">
        <v>0</v>
      </c>
      <c r="Q58" s="3">
        <v>0.3</v>
      </c>
      <c r="R58" s="3">
        <v>0</v>
      </c>
      <c r="S58" s="3">
        <v>0.3</v>
      </c>
      <c r="T58">
        <v>0</v>
      </c>
      <c r="U58" s="4">
        <v>56</v>
      </c>
    </row>
    <row r="59" spans="1:21" x14ac:dyDescent="0.25">
      <c r="A59">
        <f t="shared" si="0"/>
        <v>57</v>
      </c>
      <c r="B59" s="9">
        <v>0.94746666666666601</v>
      </c>
      <c r="C59">
        <v>726</v>
      </c>
      <c r="D59" t="str">
        <f>VLOOKUP(L59,DoE_Compiled!$A$2:$C$12,2,FALSE)</f>
        <v>0517_T225606_0%Sensor_0.05%Twin.json</v>
      </c>
      <c r="E59" t="str">
        <f>VLOOKUP(M59,DoE_Compiled!$A$2:$C$12,2,FALSE)</f>
        <v>0520_T131705_50%.json</v>
      </c>
      <c r="F59" t="str">
        <f>VLOOKUP(N59,DoE_Compiled!$A$2:$C$12,2,FALSE)</f>
        <v>0520_T131705_50%.json</v>
      </c>
      <c r="G59" t="str">
        <f>VLOOKUP(O59,DoE_Compiled!$A$2:$C$12,2,FALSE)</f>
        <v>0517_T225606_0%Sensor_0.05%Twin.json</v>
      </c>
      <c r="H59">
        <f>VLOOKUP(P59,'Damage State Indexer'!$C$2:$D$102,2,TRUE)</f>
        <v>30</v>
      </c>
      <c r="I59">
        <f>VLOOKUP(Q59,'Damage State Indexer'!$C$2:$D$102,2,TRUE)</f>
        <v>0</v>
      </c>
      <c r="J59">
        <f>VLOOKUP(R59,'Damage State Indexer'!$C$2:$D$102,2,TRUE)</f>
        <v>30</v>
      </c>
      <c r="K59">
        <f>VLOOKUP(S59,'Damage State Indexer'!$C$2:$D$102,2,TRUE)</f>
        <v>0</v>
      </c>
      <c r="L59" s="3">
        <v>0</v>
      </c>
      <c r="M59" s="3">
        <v>0.5</v>
      </c>
      <c r="N59" s="3">
        <v>0.5</v>
      </c>
      <c r="O59" s="3">
        <v>0</v>
      </c>
      <c r="P59" s="3">
        <v>0.3</v>
      </c>
      <c r="Q59" s="3">
        <v>0</v>
      </c>
      <c r="R59" s="3">
        <v>0.3</v>
      </c>
      <c r="S59" s="3">
        <v>0</v>
      </c>
      <c r="T59">
        <v>0</v>
      </c>
      <c r="U59" s="4">
        <v>57</v>
      </c>
    </row>
    <row r="60" spans="1:21" x14ac:dyDescent="0.25">
      <c r="A60">
        <f t="shared" si="0"/>
        <v>58</v>
      </c>
      <c r="B60" s="9">
        <v>0.87808888888888803</v>
      </c>
      <c r="C60">
        <v>722</v>
      </c>
      <c r="D60" t="str">
        <f>VLOOKUP(L60,DoE_Compiled!$A$2:$C$12,2,FALSE)</f>
        <v>0520_T131705_50%.json</v>
      </c>
      <c r="E60" t="str">
        <f>VLOOKUP(M60,DoE_Compiled!$A$2:$C$12,2,FALSE)</f>
        <v>0517_T225606_0%Sensor_0.05%Twin.json</v>
      </c>
      <c r="F60" t="str">
        <f>VLOOKUP(N60,DoE_Compiled!$A$2:$C$12,2,FALSE)</f>
        <v>0520_T131705_50%.json</v>
      </c>
      <c r="G60" t="str">
        <f>VLOOKUP(O60,DoE_Compiled!$A$2:$C$12,2,FALSE)</f>
        <v>0517_T225606_0%Sensor_0.05%Twin.json</v>
      </c>
      <c r="H60">
        <f>VLOOKUP(P60,'Damage State Indexer'!$C$2:$D$102,2,TRUE)</f>
        <v>30</v>
      </c>
      <c r="I60">
        <f>VLOOKUP(Q60,'Damage State Indexer'!$C$2:$D$102,2,TRUE)</f>
        <v>30</v>
      </c>
      <c r="J60">
        <f>VLOOKUP(R60,'Damage State Indexer'!$C$2:$D$102,2,TRUE)</f>
        <v>30</v>
      </c>
      <c r="K60">
        <f>VLOOKUP(S60,'Damage State Indexer'!$C$2:$D$102,2,TRUE)</f>
        <v>0</v>
      </c>
      <c r="L60" s="3">
        <v>0.5</v>
      </c>
      <c r="M60" s="3">
        <v>0</v>
      </c>
      <c r="N60" s="3">
        <v>0.5</v>
      </c>
      <c r="O60" s="3">
        <v>0</v>
      </c>
      <c r="P60" s="3">
        <v>0.3</v>
      </c>
      <c r="Q60" s="3">
        <v>0.3</v>
      </c>
      <c r="R60" s="3">
        <v>0.3</v>
      </c>
      <c r="S60" s="3">
        <v>0</v>
      </c>
      <c r="T60">
        <v>0</v>
      </c>
      <c r="U60" s="4">
        <v>58</v>
      </c>
    </row>
    <row r="61" spans="1:21" x14ac:dyDescent="0.25">
      <c r="A61">
        <f t="shared" si="0"/>
        <v>59</v>
      </c>
      <c r="B61" s="9">
        <v>0.90902222222222195</v>
      </c>
      <c r="C61">
        <v>734</v>
      </c>
      <c r="D61" t="str">
        <f>VLOOKUP(L61,DoE_Compiled!$A$2:$C$12,2,FALSE)</f>
        <v>0520_T131705_50%.json</v>
      </c>
      <c r="E61" t="str">
        <f>VLOOKUP(M61,DoE_Compiled!$A$2:$C$12,2,FALSE)</f>
        <v>0517_T225606_0%Sensor_0.05%Twin.json</v>
      </c>
      <c r="F61" t="str">
        <f>VLOOKUP(N61,DoE_Compiled!$A$2:$C$12,2,FALSE)</f>
        <v>0517_T225606_0%Sensor_0.05%Twin.json</v>
      </c>
      <c r="G61" t="str">
        <f>VLOOKUP(O61,DoE_Compiled!$A$2:$C$12,2,FALSE)</f>
        <v>0520_T131705_50%.json</v>
      </c>
      <c r="H61">
        <f>VLOOKUP(P61,'Damage State Indexer'!$C$2:$D$102,2,TRUE)</f>
        <v>0</v>
      </c>
      <c r="I61">
        <f>VLOOKUP(Q61,'Damage State Indexer'!$C$2:$D$102,2,TRUE)</f>
        <v>0</v>
      </c>
      <c r="J61">
        <f>VLOOKUP(R61,'Damage State Indexer'!$C$2:$D$102,2,TRUE)</f>
        <v>0</v>
      </c>
      <c r="K61">
        <f>VLOOKUP(S61,'Damage State Indexer'!$C$2:$D$102,2,TRUE)</f>
        <v>0</v>
      </c>
      <c r="L61" s="3">
        <v>0.5</v>
      </c>
      <c r="M61" s="3">
        <v>0</v>
      </c>
      <c r="N61" s="3">
        <v>0</v>
      </c>
      <c r="O61" s="3">
        <v>0.5</v>
      </c>
      <c r="P61" s="3">
        <v>0</v>
      </c>
      <c r="Q61" s="3">
        <v>0</v>
      </c>
      <c r="R61" s="3">
        <v>0</v>
      </c>
      <c r="S61" s="3">
        <v>0</v>
      </c>
      <c r="T61">
        <v>0</v>
      </c>
      <c r="U61" s="4">
        <v>59</v>
      </c>
    </row>
    <row r="62" spans="1:21" x14ac:dyDescent="0.25">
      <c r="A62">
        <f t="shared" si="0"/>
        <v>60</v>
      </c>
      <c r="B62" s="9">
        <v>0.90475555555555498</v>
      </c>
      <c r="C62">
        <v>726</v>
      </c>
      <c r="D62" t="str">
        <f>VLOOKUP(L62,DoE_Compiled!$A$2:$C$12,2,FALSE)</f>
        <v>0520_T131705_50%.json</v>
      </c>
      <c r="E62" t="str">
        <f>VLOOKUP(M62,DoE_Compiled!$A$2:$C$12,2,FALSE)</f>
        <v>0517_T225606_0%Sensor_0.05%Twin.json</v>
      </c>
      <c r="F62" t="str">
        <f>VLOOKUP(N62,DoE_Compiled!$A$2:$C$12,2,FALSE)</f>
        <v>0517_T225606_0%Sensor_0.05%Twin.json</v>
      </c>
      <c r="G62" t="str">
        <f>VLOOKUP(O62,DoE_Compiled!$A$2:$C$12,2,FALSE)</f>
        <v>0520_T131705_50%.json</v>
      </c>
      <c r="H62">
        <f>VLOOKUP(P62,'Damage State Indexer'!$C$2:$D$102,2,TRUE)</f>
        <v>30</v>
      </c>
      <c r="I62">
        <f>VLOOKUP(Q62,'Damage State Indexer'!$C$2:$D$102,2,TRUE)</f>
        <v>0</v>
      </c>
      <c r="J62">
        <f>VLOOKUP(R62,'Damage State Indexer'!$C$2:$D$102,2,TRUE)</f>
        <v>30</v>
      </c>
      <c r="K62">
        <f>VLOOKUP(S62,'Damage State Indexer'!$C$2:$D$102,2,TRUE)</f>
        <v>0</v>
      </c>
      <c r="L62" s="3">
        <v>0.5</v>
      </c>
      <c r="M62" s="3">
        <v>0</v>
      </c>
      <c r="N62" s="3">
        <v>0</v>
      </c>
      <c r="O62" s="3">
        <v>0.5</v>
      </c>
      <c r="P62" s="3">
        <v>0.3</v>
      </c>
      <c r="Q62" s="3">
        <v>0</v>
      </c>
      <c r="R62" s="3">
        <v>0.3</v>
      </c>
      <c r="S62" s="3">
        <v>0</v>
      </c>
      <c r="T62">
        <v>0</v>
      </c>
      <c r="U62" s="4">
        <v>60</v>
      </c>
    </row>
    <row r="63" spans="1:21" x14ac:dyDescent="0.25">
      <c r="A63">
        <f t="shared" si="0"/>
        <v>61</v>
      </c>
      <c r="B63" s="9">
        <v>0.87157777777777701</v>
      </c>
      <c r="C63">
        <v>574</v>
      </c>
      <c r="D63" t="str">
        <f>VLOOKUP(L63,DoE_Compiled!$A$2:$C$12,2,FALSE)</f>
        <v>0517_T225606_0%Sensor_0.05%Twin.json</v>
      </c>
      <c r="E63" t="str">
        <f>VLOOKUP(M63,DoE_Compiled!$A$2:$C$12,2,FALSE)</f>
        <v>0517_T225606_0%Sensor_0.05%Twin.json</v>
      </c>
      <c r="F63" t="str">
        <f>VLOOKUP(N63,DoE_Compiled!$A$2:$C$12,2,FALSE)</f>
        <v>0517_T225606_0%Sensor_0.05%Twin.json</v>
      </c>
      <c r="G63" t="str">
        <f>VLOOKUP(O63,DoE_Compiled!$A$2:$C$12,2,FALSE)</f>
        <v>0517_T225606_0%Sensor_0.05%Twin.json</v>
      </c>
      <c r="H63">
        <f>VLOOKUP(P63,'Damage State Indexer'!$C$2:$D$102,2,TRUE)</f>
        <v>30</v>
      </c>
      <c r="I63">
        <f>VLOOKUP(Q63,'Damage State Indexer'!$C$2:$D$102,2,TRUE)</f>
        <v>30</v>
      </c>
      <c r="J63">
        <f>VLOOKUP(R63,'Damage State Indexer'!$C$2:$D$102,2,TRUE)</f>
        <v>0</v>
      </c>
      <c r="K63">
        <f>VLOOKUP(S63,'Damage State Indexer'!$C$2:$D$102,2,TRUE)</f>
        <v>30</v>
      </c>
      <c r="L63" s="3">
        <v>0</v>
      </c>
      <c r="M63" s="3">
        <v>0</v>
      </c>
      <c r="N63" s="3">
        <v>0</v>
      </c>
      <c r="O63" s="3">
        <v>0</v>
      </c>
      <c r="P63" s="3">
        <v>0.3</v>
      </c>
      <c r="Q63" s="3">
        <v>0.3</v>
      </c>
      <c r="R63" s="3">
        <v>0</v>
      </c>
      <c r="S63" s="3">
        <v>0.3</v>
      </c>
      <c r="T63">
        <v>2500</v>
      </c>
      <c r="U63" s="4">
        <v>61</v>
      </c>
    </row>
    <row r="64" spans="1:21" x14ac:dyDescent="0.25">
      <c r="A64">
        <f t="shared" si="0"/>
        <v>62</v>
      </c>
      <c r="B64" s="9">
        <v>0.82067777777777695</v>
      </c>
      <c r="C64">
        <v>574</v>
      </c>
      <c r="D64" t="str">
        <f>VLOOKUP(L64,DoE_Compiled!$A$2:$C$12,2,FALSE)</f>
        <v>0520_T131705_50%.json</v>
      </c>
      <c r="E64" t="str">
        <f>VLOOKUP(M64,DoE_Compiled!$A$2:$C$12,2,FALSE)</f>
        <v>0517_T225606_0%Sensor_0.05%Twin.json</v>
      </c>
      <c r="F64" t="str">
        <f>VLOOKUP(N64,DoE_Compiled!$A$2:$C$12,2,FALSE)</f>
        <v>0517_T225606_0%Sensor_0.05%Twin.json</v>
      </c>
      <c r="G64" t="str">
        <f>VLOOKUP(O64,DoE_Compiled!$A$2:$C$12,2,FALSE)</f>
        <v>0520_T131705_50%.json</v>
      </c>
      <c r="H64">
        <f>VLOOKUP(P64,'Damage State Indexer'!$C$2:$D$102,2,TRUE)</f>
        <v>30</v>
      </c>
      <c r="I64">
        <f>VLOOKUP(Q64,'Damage State Indexer'!$C$2:$D$102,2,TRUE)</f>
        <v>0</v>
      </c>
      <c r="J64">
        <f>VLOOKUP(R64,'Damage State Indexer'!$C$2:$D$102,2,TRUE)</f>
        <v>0</v>
      </c>
      <c r="K64">
        <f>VLOOKUP(S64,'Damage State Indexer'!$C$2:$D$102,2,TRUE)</f>
        <v>30</v>
      </c>
      <c r="L64" s="3">
        <v>0.5</v>
      </c>
      <c r="M64" s="3">
        <v>0</v>
      </c>
      <c r="N64" s="3">
        <v>0</v>
      </c>
      <c r="O64" s="3">
        <v>0.5</v>
      </c>
      <c r="P64" s="3">
        <v>0.3</v>
      </c>
      <c r="Q64" s="3">
        <v>0</v>
      </c>
      <c r="R64" s="3">
        <v>0</v>
      </c>
      <c r="S64" s="3">
        <v>0.3</v>
      </c>
      <c r="T64">
        <v>2500</v>
      </c>
      <c r="U64" s="4">
        <v>62</v>
      </c>
    </row>
    <row r="65" spans="1:21" x14ac:dyDescent="0.25">
      <c r="A65">
        <f t="shared" ref="A65:A128" si="1">U65</f>
        <v>63</v>
      </c>
      <c r="B65" s="9">
        <v>0.95504444444444403</v>
      </c>
      <c r="C65">
        <v>737</v>
      </c>
      <c r="D65" t="str">
        <f>VLOOKUP(L65,DoE_Compiled!$A$2:$C$12,2,FALSE)</f>
        <v>0517_T225606_0%Sensor_0.05%Twin.json</v>
      </c>
      <c r="E65" t="str">
        <f>VLOOKUP(M65,DoE_Compiled!$A$2:$C$12,2,FALSE)</f>
        <v>0520_T131705_50%.json</v>
      </c>
      <c r="F65" t="str">
        <f>VLOOKUP(N65,DoE_Compiled!$A$2:$C$12,2,FALSE)</f>
        <v>0520_T131705_50%.json</v>
      </c>
      <c r="G65" t="str">
        <f>VLOOKUP(O65,DoE_Compiled!$A$2:$C$12,2,FALSE)</f>
        <v>0517_T225606_0%Sensor_0.05%Twin.json</v>
      </c>
      <c r="H65">
        <f>VLOOKUP(P65,'Damage State Indexer'!$C$2:$D$102,2,TRUE)</f>
        <v>30</v>
      </c>
      <c r="I65">
        <f>VLOOKUP(Q65,'Damage State Indexer'!$C$2:$D$102,2,TRUE)</f>
        <v>0</v>
      </c>
      <c r="J65">
        <f>VLOOKUP(R65,'Damage State Indexer'!$C$2:$D$102,2,TRUE)</f>
        <v>0</v>
      </c>
      <c r="K65">
        <f>VLOOKUP(S65,'Damage State Indexer'!$C$2:$D$102,2,TRUE)</f>
        <v>0</v>
      </c>
      <c r="L65" s="3">
        <v>0</v>
      </c>
      <c r="M65" s="3">
        <v>0.5</v>
      </c>
      <c r="N65" s="3">
        <v>0.5</v>
      </c>
      <c r="O65" s="3">
        <v>0</v>
      </c>
      <c r="P65" s="3">
        <v>0.3</v>
      </c>
      <c r="Q65" s="3">
        <v>0</v>
      </c>
      <c r="R65" s="3">
        <v>0</v>
      </c>
      <c r="S65" s="3">
        <v>0</v>
      </c>
      <c r="T65">
        <v>0</v>
      </c>
      <c r="U65" s="4">
        <v>63</v>
      </c>
    </row>
    <row r="66" spans="1:21" x14ac:dyDescent="0.25">
      <c r="A66">
        <f t="shared" si="1"/>
        <v>64</v>
      </c>
      <c r="B66" s="9">
        <v>0.866288888888888</v>
      </c>
      <c r="C66">
        <v>566</v>
      </c>
      <c r="D66" t="str">
        <f>VLOOKUP(L66,DoE_Compiled!$A$2:$C$12,2,FALSE)</f>
        <v>0517_T225606_0%Sensor_0.05%Twin.json</v>
      </c>
      <c r="E66" t="str">
        <f>VLOOKUP(M66,DoE_Compiled!$A$2:$C$12,2,FALSE)</f>
        <v>0520_T131705_50%.json</v>
      </c>
      <c r="F66" t="str">
        <f>VLOOKUP(N66,DoE_Compiled!$A$2:$C$12,2,FALSE)</f>
        <v>0517_T225606_0%Sensor_0.05%Twin.json</v>
      </c>
      <c r="G66" t="str">
        <f>VLOOKUP(O66,DoE_Compiled!$A$2:$C$12,2,FALSE)</f>
        <v>0520_T131705_50%.json</v>
      </c>
      <c r="H66">
        <f>VLOOKUP(P66,'Damage State Indexer'!$C$2:$D$102,2,TRUE)</f>
        <v>0</v>
      </c>
      <c r="I66">
        <f>VLOOKUP(Q66,'Damage State Indexer'!$C$2:$D$102,2,TRUE)</f>
        <v>0</v>
      </c>
      <c r="J66">
        <f>VLOOKUP(R66,'Damage State Indexer'!$C$2:$D$102,2,TRUE)</f>
        <v>30</v>
      </c>
      <c r="K66">
        <f>VLOOKUP(S66,'Damage State Indexer'!$C$2:$D$102,2,TRUE)</f>
        <v>30</v>
      </c>
      <c r="L66" s="3">
        <v>0</v>
      </c>
      <c r="M66" s="3">
        <v>0.5</v>
      </c>
      <c r="N66" s="3">
        <v>0</v>
      </c>
      <c r="O66" s="3">
        <v>0.5</v>
      </c>
      <c r="P66" s="3">
        <v>0</v>
      </c>
      <c r="Q66" s="3">
        <v>0</v>
      </c>
      <c r="R66" s="3">
        <v>0.3</v>
      </c>
      <c r="S66" s="3">
        <v>0.3</v>
      </c>
      <c r="T66">
        <v>2500</v>
      </c>
      <c r="U66" s="4">
        <v>64</v>
      </c>
    </row>
    <row r="67" spans="1:21" x14ac:dyDescent="0.25">
      <c r="A67">
        <f t="shared" si="1"/>
        <v>65</v>
      </c>
      <c r="B67" s="9">
        <v>0.89254444444444403</v>
      </c>
      <c r="C67">
        <v>737</v>
      </c>
      <c r="D67" t="str">
        <f>VLOOKUP(L67,DoE_Compiled!$A$2:$C$12,2,FALSE)</f>
        <v>0520_T131705_50%.json</v>
      </c>
      <c r="E67" t="str">
        <f>VLOOKUP(M67,DoE_Compiled!$A$2:$C$12,2,FALSE)</f>
        <v>0520_T131705_50%.json</v>
      </c>
      <c r="F67" t="str">
        <f>VLOOKUP(N67,DoE_Compiled!$A$2:$C$12,2,FALSE)</f>
        <v>0520_T131705_50%.json</v>
      </c>
      <c r="G67" t="str">
        <f>VLOOKUP(O67,DoE_Compiled!$A$2:$C$12,2,FALSE)</f>
        <v>0520_T131705_50%.json</v>
      </c>
      <c r="H67">
        <f>VLOOKUP(P67,'Damage State Indexer'!$C$2:$D$102,2,TRUE)</f>
        <v>30</v>
      </c>
      <c r="I67">
        <f>VLOOKUP(Q67,'Damage State Indexer'!$C$2:$D$102,2,TRUE)</f>
        <v>0</v>
      </c>
      <c r="J67">
        <f>VLOOKUP(R67,'Damage State Indexer'!$C$2:$D$102,2,TRUE)</f>
        <v>0</v>
      </c>
      <c r="K67">
        <f>VLOOKUP(S67,'Damage State Indexer'!$C$2:$D$102,2,TRUE)</f>
        <v>30</v>
      </c>
      <c r="L67" s="3">
        <v>0.5</v>
      </c>
      <c r="M67" s="3">
        <v>0.5</v>
      </c>
      <c r="N67" s="3">
        <v>0.5</v>
      </c>
      <c r="O67" s="3">
        <v>0.5</v>
      </c>
      <c r="P67" s="3">
        <v>0.3</v>
      </c>
      <c r="Q67" s="3">
        <v>0</v>
      </c>
      <c r="R67" s="3">
        <v>0</v>
      </c>
      <c r="S67" s="3">
        <v>0.3</v>
      </c>
      <c r="T67">
        <v>0</v>
      </c>
      <c r="U67" s="4">
        <v>65</v>
      </c>
    </row>
    <row r="68" spans="1:21" x14ac:dyDescent="0.25">
      <c r="A68">
        <f t="shared" si="1"/>
        <v>66</v>
      </c>
      <c r="B68" s="9">
        <v>0.853155555555555</v>
      </c>
      <c r="C68">
        <v>577</v>
      </c>
      <c r="D68" t="str">
        <f>VLOOKUP(L68,DoE_Compiled!$A$2:$C$12,2,FALSE)</f>
        <v>0520_T131705_50%.json</v>
      </c>
      <c r="E68" t="str">
        <f>VLOOKUP(M68,DoE_Compiled!$A$2:$C$12,2,FALSE)</f>
        <v>0520_T131705_50%.json</v>
      </c>
      <c r="F68" t="str">
        <f>VLOOKUP(N68,DoE_Compiled!$A$2:$C$12,2,FALSE)</f>
        <v>0520_T131705_50%.json</v>
      </c>
      <c r="G68" t="str">
        <f>VLOOKUP(O68,DoE_Compiled!$A$2:$C$12,2,FALSE)</f>
        <v>0520_T131705_50%.json</v>
      </c>
      <c r="H68">
        <f>VLOOKUP(P68,'Damage State Indexer'!$C$2:$D$102,2,TRUE)</f>
        <v>0</v>
      </c>
      <c r="I68">
        <f>VLOOKUP(Q68,'Damage State Indexer'!$C$2:$D$102,2,TRUE)</f>
        <v>0</v>
      </c>
      <c r="J68">
        <f>VLOOKUP(R68,'Damage State Indexer'!$C$2:$D$102,2,TRUE)</f>
        <v>0</v>
      </c>
      <c r="K68">
        <f>VLOOKUP(S68,'Damage State Indexer'!$C$2:$D$102,2,TRUE)</f>
        <v>0</v>
      </c>
      <c r="L68" s="3">
        <v>0.5</v>
      </c>
      <c r="M68" s="3">
        <v>0.5</v>
      </c>
      <c r="N68" s="3">
        <v>0.5</v>
      </c>
      <c r="O68" s="3">
        <v>0.5</v>
      </c>
      <c r="P68" s="3">
        <v>0</v>
      </c>
      <c r="Q68" s="3">
        <v>0</v>
      </c>
      <c r="R68" s="3">
        <v>0</v>
      </c>
      <c r="S68" s="3">
        <v>0</v>
      </c>
      <c r="T68">
        <v>2500</v>
      </c>
      <c r="U68" s="4">
        <v>66</v>
      </c>
    </row>
    <row r="69" spans="1:21" x14ac:dyDescent="0.25">
      <c r="A69">
        <f t="shared" si="1"/>
        <v>67</v>
      </c>
      <c r="B69" s="9">
        <v>0.89221111111111095</v>
      </c>
      <c r="C69">
        <v>599</v>
      </c>
      <c r="D69" t="str">
        <f>VLOOKUP(L69,DoE_Compiled!$A$2:$C$12,2,FALSE)</f>
        <v>0517_T225606_0%Sensor_0.05%Twin.json</v>
      </c>
      <c r="E69" t="str">
        <f>VLOOKUP(M69,DoE_Compiled!$A$2:$C$12,2,FALSE)</f>
        <v>0511_T001103_linear_15%.json</v>
      </c>
      <c r="F69" t="str">
        <f>VLOOKUP(N69,DoE_Compiled!$A$2:$C$12,2,FALSE)</f>
        <v>0517_T225606_0%Sensor_0.05%Twin.json</v>
      </c>
      <c r="G69" t="str">
        <f>VLOOKUP(O69,DoE_Compiled!$A$2:$C$12,2,FALSE)</f>
        <v>0519_T225636_40%.json</v>
      </c>
      <c r="H69">
        <f>VLOOKUP(P69,'Damage State Indexer'!$C$2:$D$102,2,TRUE)</f>
        <v>5</v>
      </c>
      <c r="I69">
        <f>VLOOKUP(Q69,'Damage State Indexer'!$C$2:$D$102,2,TRUE)</f>
        <v>5</v>
      </c>
      <c r="J69">
        <f>VLOOKUP(R69,'Damage State Indexer'!$C$2:$D$102,2,TRUE)</f>
        <v>20</v>
      </c>
      <c r="K69">
        <f>VLOOKUP(S69,'Damage State Indexer'!$C$2:$D$102,2,TRUE)</f>
        <v>30</v>
      </c>
      <c r="L69" s="3">
        <v>0</v>
      </c>
      <c r="M69" s="3">
        <v>0.15</v>
      </c>
      <c r="N69" s="3">
        <v>0</v>
      </c>
      <c r="O69" s="3">
        <v>0.4</v>
      </c>
      <c r="P69" s="3">
        <v>0.05</v>
      </c>
      <c r="Q69" s="3">
        <v>0.05</v>
      </c>
      <c r="R69" s="3">
        <v>0.2</v>
      </c>
      <c r="S69" s="3">
        <v>0.3</v>
      </c>
      <c r="T69">
        <v>1937.5</v>
      </c>
      <c r="U69" s="4">
        <v>67</v>
      </c>
    </row>
    <row r="70" spans="1:21" x14ac:dyDescent="0.25">
      <c r="A70">
        <f t="shared" si="1"/>
        <v>68</v>
      </c>
      <c r="B70" s="9">
        <v>0.90239999999999998</v>
      </c>
      <c r="C70">
        <v>726</v>
      </c>
      <c r="D70" t="str">
        <f>VLOOKUP(L70,DoE_Compiled!$A$2:$C$12,2,FALSE)</f>
        <v>0520_T131705_50%.json</v>
      </c>
      <c r="E70" t="str">
        <f>VLOOKUP(M70,DoE_Compiled!$A$2:$C$12,2,FALSE)</f>
        <v>0520_T131705_50%.json</v>
      </c>
      <c r="F70" t="str">
        <f>VLOOKUP(N70,DoE_Compiled!$A$2:$C$12,2,FALSE)</f>
        <v>0517_T225606_0%Sensor_0.05%Twin.json</v>
      </c>
      <c r="G70" t="str">
        <f>VLOOKUP(O70,DoE_Compiled!$A$2:$C$12,2,FALSE)</f>
        <v>0520_T131705_50%.json</v>
      </c>
      <c r="H70">
        <f>VLOOKUP(P70,'Damage State Indexer'!$C$2:$D$102,2,TRUE)</f>
        <v>0</v>
      </c>
      <c r="I70">
        <f>VLOOKUP(Q70,'Damage State Indexer'!$C$2:$D$102,2,TRUE)</f>
        <v>0</v>
      </c>
      <c r="J70">
        <f>VLOOKUP(R70,'Damage State Indexer'!$C$2:$D$102,2,TRUE)</f>
        <v>30</v>
      </c>
      <c r="K70">
        <f>VLOOKUP(S70,'Damage State Indexer'!$C$2:$D$102,2,TRUE)</f>
        <v>0</v>
      </c>
      <c r="L70" s="3">
        <v>0.5</v>
      </c>
      <c r="M70" s="3">
        <v>0.5</v>
      </c>
      <c r="N70" s="3">
        <v>0</v>
      </c>
      <c r="O70" s="3">
        <v>0.5</v>
      </c>
      <c r="P70" s="3">
        <v>0</v>
      </c>
      <c r="Q70" s="3">
        <v>0</v>
      </c>
      <c r="R70" s="3">
        <v>0.3</v>
      </c>
      <c r="S70" s="3">
        <v>0</v>
      </c>
      <c r="T70">
        <v>0</v>
      </c>
      <c r="U70" s="4">
        <v>68</v>
      </c>
    </row>
    <row r="71" spans="1:21" x14ac:dyDescent="0.25">
      <c r="A71">
        <f t="shared" si="1"/>
        <v>69</v>
      </c>
      <c r="B71" s="9">
        <v>0.85411111111111104</v>
      </c>
      <c r="C71">
        <v>574</v>
      </c>
      <c r="D71" t="str">
        <f>VLOOKUP(L71,DoE_Compiled!$A$2:$C$12,2,FALSE)</f>
        <v>0520_T131705_50%.json</v>
      </c>
      <c r="E71" t="str">
        <f>VLOOKUP(M71,DoE_Compiled!$A$2:$C$12,2,FALSE)</f>
        <v>0520_T131705_50%.json</v>
      </c>
      <c r="F71" t="str">
        <f>VLOOKUP(N71,DoE_Compiled!$A$2:$C$12,2,FALSE)</f>
        <v>0517_T225606_0%Sensor_0.05%Twin.json</v>
      </c>
      <c r="G71" t="str">
        <f>VLOOKUP(O71,DoE_Compiled!$A$2:$C$12,2,FALSE)</f>
        <v>0517_T225606_0%Sensor_0.05%Twin.json</v>
      </c>
      <c r="H71">
        <f>VLOOKUP(P71,'Damage State Indexer'!$C$2:$D$102,2,TRUE)</f>
        <v>0</v>
      </c>
      <c r="I71">
        <f>VLOOKUP(Q71,'Damage State Indexer'!$C$2:$D$102,2,TRUE)</f>
        <v>0</v>
      </c>
      <c r="J71">
        <f>VLOOKUP(R71,'Damage State Indexer'!$C$2:$D$102,2,TRUE)</f>
        <v>0</v>
      </c>
      <c r="K71">
        <f>VLOOKUP(S71,'Damage State Indexer'!$C$2:$D$102,2,TRUE)</f>
        <v>0</v>
      </c>
      <c r="L71" s="3">
        <v>0.5</v>
      </c>
      <c r="M71" s="3">
        <v>0.5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>
        <v>2500</v>
      </c>
      <c r="U71" s="4">
        <v>69</v>
      </c>
    </row>
    <row r="72" spans="1:21" x14ac:dyDescent="0.25">
      <c r="A72">
        <f t="shared" si="1"/>
        <v>70</v>
      </c>
      <c r="B72" s="9">
        <v>0.84377777777777696</v>
      </c>
      <c r="C72">
        <v>562</v>
      </c>
      <c r="D72" t="str">
        <f>VLOOKUP(L72,DoE_Compiled!$A$2:$C$12,2,FALSE)</f>
        <v>0520_T131705_50%.json</v>
      </c>
      <c r="E72" t="str">
        <f>VLOOKUP(M72,DoE_Compiled!$A$2:$C$12,2,FALSE)</f>
        <v>0517_T225606_0%Sensor_0.05%Twin.json</v>
      </c>
      <c r="F72" t="str">
        <f>VLOOKUP(N72,DoE_Compiled!$A$2:$C$12,2,FALSE)</f>
        <v>0517_T225606_0%Sensor_0.05%Twin.json</v>
      </c>
      <c r="G72" t="str">
        <f>VLOOKUP(O72,DoE_Compiled!$A$2:$C$12,2,FALSE)</f>
        <v>0517_T225606_0%Sensor_0.05%Twin.json</v>
      </c>
      <c r="H72">
        <f>VLOOKUP(P72,'Damage State Indexer'!$C$2:$D$102,2,TRUE)</f>
        <v>0</v>
      </c>
      <c r="I72">
        <f>VLOOKUP(Q72,'Damage State Indexer'!$C$2:$D$102,2,TRUE)</f>
        <v>0</v>
      </c>
      <c r="J72">
        <f>VLOOKUP(R72,'Damage State Indexer'!$C$2:$D$102,2,TRUE)</f>
        <v>30</v>
      </c>
      <c r="K72">
        <f>VLOOKUP(S72,'Damage State Indexer'!$C$2:$D$102,2,TRUE)</f>
        <v>0</v>
      </c>
      <c r="L72" s="3">
        <v>0.5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0.3</v>
      </c>
      <c r="S72" s="3">
        <v>0</v>
      </c>
      <c r="T72">
        <v>2500</v>
      </c>
      <c r="U72" s="4">
        <v>70</v>
      </c>
    </row>
    <row r="73" spans="1:21" x14ac:dyDescent="0.25">
      <c r="A73">
        <f t="shared" si="1"/>
        <v>71</v>
      </c>
      <c r="B73" s="9">
        <v>0.867644444444444</v>
      </c>
      <c r="C73">
        <v>574</v>
      </c>
      <c r="D73" t="str">
        <f>VLOOKUP(L73,DoE_Compiled!$A$2:$C$12,2,FALSE)</f>
        <v>0517_T225606_0%Sensor_0.05%Twin.json</v>
      </c>
      <c r="E73" t="str">
        <f>VLOOKUP(M73,DoE_Compiled!$A$2:$C$12,2,FALSE)</f>
        <v>0517_T225606_0%Sensor_0.05%Twin.json</v>
      </c>
      <c r="F73" t="str">
        <f>VLOOKUP(N73,DoE_Compiled!$A$2:$C$12,2,FALSE)</f>
        <v>0517_T225606_0%Sensor_0.05%Twin.json</v>
      </c>
      <c r="G73" t="str">
        <f>VLOOKUP(O73,DoE_Compiled!$A$2:$C$12,2,FALSE)</f>
        <v>0520_T131705_50%.json</v>
      </c>
      <c r="H73">
        <f>VLOOKUP(P73,'Damage State Indexer'!$C$2:$D$102,2,TRUE)</f>
        <v>0</v>
      </c>
      <c r="I73">
        <f>VLOOKUP(Q73,'Damage State Indexer'!$C$2:$D$102,2,TRUE)</f>
        <v>30</v>
      </c>
      <c r="J73">
        <f>VLOOKUP(R73,'Damage State Indexer'!$C$2:$D$102,2,TRUE)</f>
        <v>0</v>
      </c>
      <c r="K73">
        <f>VLOOKUP(S73,'Damage State Indexer'!$C$2:$D$102,2,TRUE)</f>
        <v>30</v>
      </c>
      <c r="L73" s="3">
        <v>0</v>
      </c>
      <c r="M73" s="3">
        <v>0</v>
      </c>
      <c r="N73" s="3">
        <v>0</v>
      </c>
      <c r="O73" s="3">
        <v>0.5</v>
      </c>
      <c r="P73" s="3">
        <v>0</v>
      </c>
      <c r="Q73" s="3">
        <v>0.3</v>
      </c>
      <c r="R73" s="3">
        <v>0</v>
      </c>
      <c r="S73" s="3">
        <v>0.3</v>
      </c>
      <c r="T73">
        <v>2500</v>
      </c>
      <c r="U73" s="4">
        <v>71</v>
      </c>
    </row>
    <row r="74" spans="1:21" x14ac:dyDescent="0.25">
      <c r="A74">
        <f t="shared" si="1"/>
        <v>72</v>
      </c>
      <c r="B74" s="9">
        <v>0.83809999999999996</v>
      </c>
      <c r="C74">
        <v>566</v>
      </c>
      <c r="D74" t="str">
        <f>VLOOKUP(L74,DoE_Compiled!$A$2:$C$12,2,FALSE)</f>
        <v>0519_T225636_40%.json</v>
      </c>
      <c r="E74" t="str">
        <f>VLOOKUP(M74,DoE_Compiled!$A$2:$C$12,2,FALSE)</f>
        <v>0517_T225606_0%Sensor_0.05%Twin.json</v>
      </c>
      <c r="F74" t="str">
        <f>VLOOKUP(N74,DoE_Compiled!$A$2:$C$12,2,FALSE)</f>
        <v>0520_T131705_50%.json</v>
      </c>
      <c r="G74" t="str">
        <f>VLOOKUP(O74,DoE_Compiled!$A$2:$C$12,2,FALSE)</f>
        <v>0520_T131705_50%.json</v>
      </c>
      <c r="H74">
        <f>VLOOKUP(P74,'Damage State Indexer'!$C$2:$D$102,2,TRUE)</f>
        <v>0</v>
      </c>
      <c r="I74">
        <f>VLOOKUP(Q74,'Damage State Indexer'!$C$2:$D$102,2,TRUE)</f>
        <v>0</v>
      </c>
      <c r="J74">
        <f>VLOOKUP(R74,'Damage State Indexer'!$C$2:$D$102,2,TRUE)</f>
        <v>30</v>
      </c>
      <c r="K74">
        <f>VLOOKUP(S74,'Damage State Indexer'!$C$2:$D$102,2,TRUE)</f>
        <v>0</v>
      </c>
      <c r="L74" s="3">
        <v>0.4</v>
      </c>
      <c r="M74" s="3">
        <v>0</v>
      </c>
      <c r="N74" s="3">
        <v>0.5</v>
      </c>
      <c r="O74" s="3">
        <v>0.5</v>
      </c>
      <c r="P74" s="3">
        <v>0</v>
      </c>
      <c r="Q74" s="3">
        <v>0</v>
      </c>
      <c r="R74" s="3">
        <v>0.3</v>
      </c>
      <c r="S74" s="3">
        <v>0</v>
      </c>
      <c r="T74">
        <v>2500</v>
      </c>
      <c r="U74" s="4">
        <v>72</v>
      </c>
    </row>
    <row r="75" spans="1:21" x14ac:dyDescent="0.25">
      <c r="A75">
        <f t="shared" si="1"/>
        <v>73</v>
      </c>
      <c r="B75" s="9">
        <v>0.91417777777777698</v>
      </c>
      <c r="C75">
        <v>577</v>
      </c>
      <c r="D75" t="str">
        <f>VLOOKUP(L75,DoE_Compiled!$A$2:$C$12,2,FALSE)</f>
        <v>0517_T225606_0%Sensor_0.05%Twin.json</v>
      </c>
      <c r="E75" t="str">
        <f>VLOOKUP(M75,DoE_Compiled!$A$2:$C$12,2,FALSE)</f>
        <v>0517_T225606_0%Sensor_0.05%Twin.json</v>
      </c>
      <c r="F75" t="str">
        <f>VLOOKUP(N75,DoE_Compiled!$A$2:$C$12,2,FALSE)</f>
        <v>0520_T131705_50%.json</v>
      </c>
      <c r="G75" t="str">
        <f>VLOOKUP(O75,DoE_Compiled!$A$2:$C$12,2,FALSE)</f>
        <v>0520_T131705_50%.json</v>
      </c>
      <c r="H75">
        <f>VLOOKUP(P75,'Damage State Indexer'!$C$2:$D$102,2,TRUE)</f>
        <v>30</v>
      </c>
      <c r="I75">
        <f>VLOOKUP(Q75,'Damage State Indexer'!$C$2:$D$102,2,TRUE)</f>
        <v>0</v>
      </c>
      <c r="J75">
        <f>VLOOKUP(R75,'Damage State Indexer'!$C$2:$D$102,2,TRUE)</f>
        <v>0</v>
      </c>
      <c r="K75">
        <f>VLOOKUP(S75,'Damage State Indexer'!$C$2:$D$102,2,TRUE)</f>
        <v>0</v>
      </c>
      <c r="L75" s="3">
        <v>0</v>
      </c>
      <c r="M75" s="3">
        <v>0</v>
      </c>
      <c r="N75" s="3">
        <v>0.5</v>
      </c>
      <c r="O75" s="3">
        <v>0.5</v>
      </c>
      <c r="P75" s="3">
        <v>0.3</v>
      </c>
      <c r="Q75" s="3">
        <v>0</v>
      </c>
      <c r="R75" s="3">
        <v>0</v>
      </c>
      <c r="S75" s="3">
        <v>0</v>
      </c>
      <c r="T75">
        <v>2500</v>
      </c>
      <c r="U75" s="4">
        <v>73</v>
      </c>
    </row>
    <row r="76" spans="1:21" x14ac:dyDescent="0.25">
      <c r="A76">
        <f t="shared" si="1"/>
        <v>74</v>
      </c>
      <c r="B76" s="9">
        <v>0.92705555555555497</v>
      </c>
      <c r="C76">
        <v>726</v>
      </c>
      <c r="D76" t="str">
        <f>VLOOKUP(L76,DoE_Compiled!$A$2:$C$12,2,FALSE)</f>
        <v>0517_T225606_0%Sensor_0.05%Twin.json</v>
      </c>
      <c r="E76" t="str">
        <f>VLOOKUP(M76,DoE_Compiled!$A$2:$C$12,2,FALSE)</f>
        <v>0520_T131705_50%.json</v>
      </c>
      <c r="F76" t="str">
        <f>VLOOKUP(N76,DoE_Compiled!$A$2:$C$12,2,FALSE)</f>
        <v>0517_T225606_0%Sensor_0.05%Twin.json</v>
      </c>
      <c r="G76" t="str">
        <f>VLOOKUP(O76,DoE_Compiled!$A$2:$C$12,2,FALSE)</f>
        <v>0520_T131705_50%.json</v>
      </c>
      <c r="H76">
        <f>VLOOKUP(P76,'Damage State Indexer'!$C$2:$D$102,2,TRUE)</f>
        <v>0</v>
      </c>
      <c r="I76">
        <f>VLOOKUP(Q76,'Damage State Indexer'!$C$2:$D$102,2,TRUE)</f>
        <v>0</v>
      </c>
      <c r="J76">
        <f>VLOOKUP(R76,'Damage State Indexer'!$C$2:$D$102,2,TRUE)</f>
        <v>30</v>
      </c>
      <c r="K76">
        <f>VLOOKUP(S76,'Damage State Indexer'!$C$2:$D$102,2,TRUE)</f>
        <v>30</v>
      </c>
      <c r="L76" s="3">
        <v>0</v>
      </c>
      <c r="M76" s="3">
        <v>0.5</v>
      </c>
      <c r="N76" s="3">
        <v>0</v>
      </c>
      <c r="O76" s="3">
        <v>0.5</v>
      </c>
      <c r="P76" s="3">
        <v>0</v>
      </c>
      <c r="Q76" s="3">
        <v>0</v>
      </c>
      <c r="R76" s="3">
        <v>0.3</v>
      </c>
      <c r="S76" s="3">
        <v>0.3</v>
      </c>
      <c r="T76">
        <v>0</v>
      </c>
      <c r="U76" s="4">
        <v>74</v>
      </c>
    </row>
    <row r="77" spans="1:21" x14ac:dyDescent="0.25">
      <c r="A77">
        <f t="shared" si="1"/>
        <v>75</v>
      </c>
      <c r="B77" s="9">
        <v>0.87287777777777698</v>
      </c>
      <c r="C77">
        <v>504</v>
      </c>
      <c r="D77" t="str">
        <f>VLOOKUP(L77,DoE_Compiled!$A$2:$C$12,2,FALSE)</f>
        <v>0517_T225606_0%Sensor_0.05%Twin.json</v>
      </c>
      <c r="E77" t="str">
        <f>VLOOKUP(M77,DoE_Compiled!$A$2:$C$12,2,FALSE)</f>
        <v>0517_T225606_0%Sensor_0.05%Twin.json</v>
      </c>
      <c r="F77" t="str">
        <f>VLOOKUP(N77,DoE_Compiled!$A$2:$C$12,2,FALSE)</f>
        <v>0520_T131705_50%.json</v>
      </c>
      <c r="G77" t="str">
        <f>VLOOKUP(O77,DoE_Compiled!$A$2:$C$12,2,FALSE)</f>
        <v>0520_T131705_50%.json</v>
      </c>
      <c r="H77">
        <f>VLOOKUP(P77,'Damage State Indexer'!$C$2:$D$102,2,TRUE)</f>
        <v>30</v>
      </c>
      <c r="I77">
        <f>VLOOKUP(Q77,'Damage State Indexer'!$C$2:$D$102,2,TRUE)</f>
        <v>30</v>
      </c>
      <c r="J77">
        <f>VLOOKUP(R77,'Damage State Indexer'!$C$2:$D$102,2,TRUE)</f>
        <v>30</v>
      </c>
      <c r="K77">
        <f>VLOOKUP(S77,'Damage State Indexer'!$C$2:$D$102,2,TRUE)</f>
        <v>30</v>
      </c>
      <c r="L77" s="3">
        <v>0</v>
      </c>
      <c r="M77" s="3">
        <v>0</v>
      </c>
      <c r="N77" s="3">
        <v>0.5</v>
      </c>
      <c r="O77" s="3">
        <v>0.5</v>
      </c>
      <c r="P77" s="3">
        <v>0.3</v>
      </c>
      <c r="Q77" s="3">
        <v>0.3</v>
      </c>
      <c r="R77" s="3">
        <v>0.3</v>
      </c>
      <c r="S77" s="3">
        <v>0.3</v>
      </c>
      <c r="T77">
        <v>0</v>
      </c>
      <c r="U77" s="4">
        <v>75</v>
      </c>
    </row>
    <row r="78" spans="1:21" x14ac:dyDescent="0.25">
      <c r="A78">
        <f t="shared" si="1"/>
        <v>76</v>
      </c>
      <c r="B78" s="9">
        <v>0.87923333333333298</v>
      </c>
      <c r="C78">
        <v>726</v>
      </c>
      <c r="D78" t="str">
        <f>VLOOKUP(L78,DoE_Compiled!$A$2:$C$12,2,FALSE)</f>
        <v>0520_T131705_50%.json</v>
      </c>
      <c r="E78" t="str">
        <f>VLOOKUP(M78,DoE_Compiled!$A$2:$C$12,2,FALSE)</f>
        <v>0517_T225606_0%Sensor_0.05%Twin.json</v>
      </c>
      <c r="F78" t="str">
        <f>VLOOKUP(N78,DoE_Compiled!$A$2:$C$12,2,FALSE)</f>
        <v>0520_T131705_50%.json</v>
      </c>
      <c r="G78" t="str">
        <f>VLOOKUP(O78,DoE_Compiled!$A$2:$C$12,2,FALSE)</f>
        <v>0520_T131705_50%.json</v>
      </c>
      <c r="H78">
        <f>VLOOKUP(P78,'Damage State Indexer'!$C$2:$D$102,2,TRUE)</f>
        <v>0</v>
      </c>
      <c r="I78">
        <f>VLOOKUP(Q78,'Damage State Indexer'!$C$2:$D$102,2,TRUE)</f>
        <v>30</v>
      </c>
      <c r="J78">
        <f>VLOOKUP(R78,'Damage State Indexer'!$C$2:$D$102,2,TRUE)</f>
        <v>30</v>
      </c>
      <c r="K78">
        <f>VLOOKUP(S78,'Damage State Indexer'!$C$2:$D$102,2,TRUE)</f>
        <v>0</v>
      </c>
      <c r="L78" s="3">
        <v>0.5</v>
      </c>
      <c r="M78" s="3">
        <v>0</v>
      </c>
      <c r="N78" s="3">
        <v>0.5</v>
      </c>
      <c r="O78" s="3">
        <v>0.5</v>
      </c>
      <c r="P78" s="3">
        <v>0</v>
      </c>
      <c r="Q78" s="3">
        <v>0.3</v>
      </c>
      <c r="R78" s="3">
        <v>0.3</v>
      </c>
      <c r="S78" s="3">
        <v>0</v>
      </c>
      <c r="T78">
        <v>0</v>
      </c>
      <c r="U78" s="4">
        <v>76</v>
      </c>
    </row>
    <row r="79" spans="1:21" x14ac:dyDescent="0.25">
      <c r="A79">
        <f t="shared" si="1"/>
        <v>77</v>
      </c>
      <c r="B79" s="9">
        <v>0.83683333333333298</v>
      </c>
      <c r="C79">
        <v>566</v>
      </c>
      <c r="D79" t="str">
        <f>VLOOKUP(L79,DoE_Compiled!$A$2:$C$12,2,FALSE)</f>
        <v>0519_T225636_40%.json</v>
      </c>
      <c r="E79" t="str">
        <f>VLOOKUP(M79,DoE_Compiled!$A$2:$C$12,2,FALSE)</f>
        <v>0520_T131705_50%.json</v>
      </c>
      <c r="F79" t="str">
        <f>VLOOKUP(N79,DoE_Compiled!$A$2:$C$12,2,FALSE)</f>
        <v>0520_T131705_50%.json</v>
      </c>
      <c r="G79" t="str">
        <f>VLOOKUP(O79,DoE_Compiled!$A$2:$C$12,2,FALSE)</f>
        <v>0520_T131705_50%.json</v>
      </c>
      <c r="H79">
        <f>VLOOKUP(P79,'Damage State Indexer'!$C$2:$D$102,2,TRUE)</f>
        <v>30</v>
      </c>
      <c r="I79">
        <f>VLOOKUP(Q79,'Damage State Indexer'!$C$2:$D$102,2,TRUE)</f>
        <v>0</v>
      </c>
      <c r="J79">
        <f>VLOOKUP(R79,'Damage State Indexer'!$C$2:$D$102,2,TRUE)</f>
        <v>30</v>
      </c>
      <c r="K79">
        <f>VLOOKUP(S79,'Damage State Indexer'!$C$2:$D$102,2,TRUE)</f>
        <v>0</v>
      </c>
      <c r="L79" s="3">
        <v>0.4</v>
      </c>
      <c r="M79" s="3">
        <v>0.5</v>
      </c>
      <c r="N79" s="3">
        <v>0.5</v>
      </c>
      <c r="O79" s="3">
        <v>0.5</v>
      </c>
      <c r="P79" s="3">
        <v>0.3</v>
      </c>
      <c r="Q79" s="3">
        <v>0</v>
      </c>
      <c r="R79" s="3">
        <v>0.3</v>
      </c>
      <c r="S79" s="3">
        <v>0</v>
      </c>
      <c r="T79">
        <v>2500</v>
      </c>
      <c r="U79" s="4">
        <v>77</v>
      </c>
    </row>
    <row r="80" spans="1:21" x14ac:dyDescent="0.25">
      <c r="A80">
        <f t="shared" si="1"/>
        <v>78</v>
      </c>
      <c r="B80" s="9">
        <v>0.91073333333333295</v>
      </c>
      <c r="C80">
        <v>577</v>
      </c>
      <c r="D80" t="str">
        <f>VLOOKUP(L80,DoE_Compiled!$A$2:$C$12,2,FALSE)</f>
        <v>0517_T225606_0%Sensor_0.05%Twin.json</v>
      </c>
      <c r="E80" t="str">
        <f>VLOOKUP(M80,DoE_Compiled!$A$2:$C$12,2,FALSE)</f>
        <v>0520_T131705_50%.json</v>
      </c>
      <c r="F80" t="str">
        <f>VLOOKUP(N80,DoE_Compiled!$A$2:$C$12,2,FALSE)</f>
        <v>0520_T131705_50%.json</v>
      </c>
      <c r="G80" t="str">
        <f>VLOOKUP(O80,DoE_Compiled!$A$2:$C$12,2,FALSE)</f>
        <v>0517_T225606_0%Sensor_0.05%Twin.json</v>
      </c>
      <c r="H80">
        <f>VLOOKUP(P80,'Damage State Indexer'!$C$2:$D$102,2,TRUE)</f>
        <v>0</v>
      </c>
      <c r="I80">
        <f>VLOOKUP(Q80,'Damage State Indexer'!$C$2:$D$102,2,TRUE)</f>
        <v>0</v>
      </c>
      <c r="J80">
        <f>VLOOKUP(R80,'Damage State Indexer'!$C$2:$D$102,2,TRUE)</f>
        <v>0</v>
      </c>
      <c r="K80">
        <f>VLOOKUP(S80,'Damage State Indexer'!$C$2:$D$102,2,TRUE)</f>
        <v>0</v>
      </c>
      <c r="L80" s="3">
        <v>0</v>
      </c>
      <c r="M80" s="3">
        <v>0.5</v>
      </c>
      <c r="N80" s="3">
        <v>0.5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>
        <v>2500</v>
      </c>
      <c r="U80" s="4">
        <v>78</v>
      </c>
    </row>
    <row r="81" spans="1:21" x14ac:dyDescent="0.25">
      <c r="A81">
        <f t="shared" si="1"/>
        <v>79</v>
      </c>
      <c r="B81" s="9">
        <v>0.86133333333333295</v>
      </c>
      <c r="C81">
        <v>562</v>
      </c>
      <c r="D81" t="str">
        <f>VLOOKUP(L81,DoE_Compiled!$A$2:$C$12,2,FALSE)</f>
        <v>0517_T225606_0%Sensor_0.05%Twin.json</v>
      </c>
      <c r="E81" t="str">
        <f>VLOOKUP(M81,DoE_Compiled!$A$2:$C$12,2,FALSE)</f>
        <v>0517_T225606_0%Sensor_0.05%Twin.json</v>
      </c>
      <c r="F81" t="str">
        <f>VLOOKUP(N81,DoE_Compiled!$A$2:$C$12,2,FALSE)</f>
        <v>0520_T131705_50%.json</v>
      </c>
      <c r="G81" t="str">
        <f>VLOOKUP(O81,DoE_Compiled!$A$2:$C$12,2,FALSE)</f>
        <v>0517_T225606_0%Sensor_0.05%Twin.json</v>
      </c>
      <c r="H81">
        <f>VLOOKUP(P81,'Damage State Indexer'!$C$2:$D$102,2,TRUE)</f>
        <v>30</v>
      </c>
      <c r="I81">
        <f>VLOOKUP(Q81,'Damage State Indexer'!$C$2:$D$102,2,TRUE)</f>
        <v>0</v>
      </c>
      <c r="J81">
        <f>VLOOKUP(R81,'Damage State Indexer'!$C$2:$D$102,2,TRUE)</f>
        <v>30</v>
      </c>
      <c r="K81">
        <f>VLOOKUP(S81,'Damage State Indexer'!$C$2:$D$102,2,TRUE)</f>
        <v>30</v>
      </c>
      <c r="L81" s="3">
        <v>0</v>
      </c>
      <c r="M81" s="3">
        <v>0</v>
      </c>
      <c r="N81" s="3">
        <v>0.5</v>
      </c>
      <c r="O81" s="3">
        <v>0</v>
      </c>
      <c r="P81" s="3">
        <v>0.3</v>
      </c>
      <c r="Q81" s="3">
        <v>0</v>
      </c>
      <c r="R81" s="3">
        <v>0.3</v>
      </c>
      <c r="S81" s="3">
        <v>0.3</v>
      </c>
      <c r="T81">
        <v>2500</v>
      </c>
      <c r="U81" s="4">
        <v>79</v>
      </c>
    </row>
    <row r="82" spans="1:21" x14ac:dyDescent="0.25">
      <c r="A82">
        <f t="shared" si="1"/>
        <v>80</v>
      </c>
      <c r="B82" s="9">
        <v>0.88967777777777701</v>
      </c>
      <c r="C82">
        <v>566</v>
      </c>
      <c r="D82" t="str">
        <f>VLOOKUP(L82,DoE_Compiled!$A$2:$C$12,2,FALSE)</f>
        <v>0517_T225606_0%Sensor_0.05%Twin.json</v>
      </c>
      <c r="E82" t="str">
        <f>VLOOKUP(M82,DoE_Compiled!$A$2:$C$12,2,FALSE)</f>
        <v>0517_T225606_0%Sensor_0.05%Twin.json</v>
      </c>
      <c r="F82" t="str">
        <f>VLOOKUP(N82,DoE_Compiled!$A$2:$C$12,2,FALSE)</f>
        <v>0517_T225606_0%Sensor_0.05%Twin.json</v>
      </c>
      <c r="G82" t="str">
        <f>VLOOKUP(O82,DoE_Compiled!$A$2:$C$12,2,FALSE)</f>
        <v>0520_T131705_50%.json</v>
      </c>
      <c r="H82">
        <f>VLOOKUP(P82,'Damage State Indexer'!$C$2:$D$102,2,TRUE)</f>
        <v>0</v>
      </c>
      <c r="I82">
        <f>VLOOKUP(Q82,'Damage State Indexer'!$C$2:$D$102,2,TRUE)</f>
        <v>30</v>
      </c>
      <c r="J82">
        <f>VLOOKUP(R82,'Damage State Indexer'!$C$2:$D$102,2,TRUE)</f>
        <v>30</v>
      </c>
      <c r="K82">
        <f>VLOOKUP(S82,'Damage State Indexer'!$C$2:$D$102,2,TRUE)</f>
        <v>0</v>
      </c>
      <c r="L82" s="3">
        <v>0</v>
      </c>
      <c r="M82" s="3">
        <v>0</v>
      </c>
      <c r="N82" s="3">
        <v>0</v>
      </c>
      <c r="O82" s="3">
        <v>0.5</v>
      </c>
      <c r="P82" s="3">
        <v>0</v>
      </c>
      <c r="Q82" s="3">
        <v>0.3</v>
      </c>
      <c r="R82" s="3">
        <v>0.3</v>
      </c>
      <c r="S82" s="3">
        <v>0</v>
      </c>
      <c r="T82">
        <v>2500</v>
      </c>
      <c r="U82" s="4">
        <v>80</v>
      </c>
    </row>
    <row r="83" spans="1:21" x14ac:dyDescent="0.25">
      <c r="A83">
        <f t="shared" si="1"/>
        <v>81</v>
      </c>
      <c r="B83" s="9">
        <v>0.91118888888888805</v>
      </c>
      <c r="C83">
        <v>734</v>
      </c>
      <c r="D83" t="str">
        <f>VLOOKUP(L83,DoE_Compiled!$A$2:$C$12,2,FALSE)</f>
        <v>0520_T131705_50%.json</v>
      </c>
      <c r="E83" t="str">
        <f>VLOOKUP(M83,DoE_Compiled!$A$2:$C$12,2,FALSE)</f>
        <v>0517_T225606_0%Sensor_0.05%Twin.json</v>
      </c>
      <c r="F83" t="str">
        <f>VLOOKUP(N83,DoE_Compiled!$A$2:$C$12,2,FALSE)</f>
        <v>0517_T225606_0%Sensor_0.05%Twin.json</v>
      </c>
      <c r="G83" t="str">
        <f>VLOOKUP(O83,DoE_Compiled!$A$2:$C$12,2,FALSE)</f>
        <v>0517_T225606_0%Sensor_0.05%Twin.json</v>
      </c>
      <c r="H83">
        <f>VLOOKUP(P83,'Damage State Indexer'!$C$2:$D$102,2,TRUE)</f>
        <v>0</v>
      </c>
      <c r="I83">
        <f>VLOOKUP(Q83,'Damage State Indexer'!$C$2:$D$102,2,TRUE)</f>
        <v>0</v>
      </c>
      <c r="J83">
        <f>VLOOKUP(R83,'Damage State Indexer'!$C$2:$D$102,2,TRUE)</f>
        <v>0</v>
      </c>
      <c r="K83">
        <f>VLOOKUP(S83,'Damage State Indexer'!$C$2:$D$102,2,TRUE)</f>
        <v>0</v>
      </c>
      <c r="L83" s="3">
        <v>0.5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>
        <v>0</v>
      </c>
      <c r="U83" s="4">
        <v>81</v>
      </c>
    </row>
    <row r="84" spans="1:21" x14ac:dyDescent="0.25">
      <c r="A84">
        <f t="shared" si="1"/>
        <v>82</v>
      </c>
      <c r="B84" s="9">
        <v>0.90778888888888798</v>
      </c>
      <c r="C84">
        <v>722</v>
      </c>
      <c r="D84" t="str">
        <f>VLOOKUP(L84,DoE_Compiled!$A$2:$C$12,2,FALSE)</f>
        <v>0520_T131705_50%.json</v>
      </c>
      <c r="E84" t="str">
        <f>VLOOKUP(M84,DoE_Compiled!$A$2:$C$12,2,FALSE)</f>
        <v>0517_T225606_0%Sensor_0.05%Twin.json</v>
      </c>
      <c r="F84" t="str">
        <f>VLOOKUP(N84,DoE_Compiled!$A$2:$C$12,2,FALSE)</f>
        <v>0517_T225606_0%Sensor_0.05%Twin.json</v>
      </c>
      <c r="G84" t="str">
        <f>VLOOKUP(O84,DoE_Compiled!$A$2:$C$12,2,FALSE)</f>
        <v>0517_T225606_0%Sensor_0.05%Twin.json</v>
      </c>
      <c r="H84">
        <f>VLOOKUP(P84,'Damage State Indexer'!$C$2:$D$102,2,TRUE)</f>
        <v>30</v>
      </c>
      <c r="I84">
        <f>VLOOKUP(Q84,'Damage State Indexer'!$C$2:$D$102,2,TRUE)</f>
        <v>0</v>
      </c>
      <c r="J84">
        <f>VLOOKUP(R84,'Damage State Indexer'!$C$2:$D$102,2,TRUE)</f>
        <v>30</v>
      </c>
      <c r="K84">
        <f>VLOOKUP(S84,'Damage State Indexer'!$C$2:$D$102,2,TRUE)</f>
        <v>0</v>
      </c>
      <c r="L84" s="3">
        <v>0.5</v>
      </c>
      <c r="M84" s="3">
        <v>0</v>
      </c>
      <c r="N84" s="3">
        <v>0</v>
      </c>
      <c r="O84" s="3">
        <v>0</v>
      </c>
      <c r="P84" s="3">
        <v>0.3</v>
      </c>
      <c r="Q84" s="3">
        <v>0</v>
      </c>
      <c r="R84" s="3">
        <v>0.3</v>
      </c>
      <c r="S84" s="3">
        <v>0</v>
      </c>
      <c r="T84">
        <v>0</v>
      </c>
      <c r="U84" s="4">
        <v>82</v>
      </c>
    </row>
    <row r="85" spans="1:21" x14ac:dyDescent="0.25">
      <c r="A85">
        <f t="shared" si="1"/>
        <v>83</v>
      </c>
      <c r="B85" s="9">
        <v>0.92181111111111103</v>
      </c>
      <c r="C85">
        <v>722</v>
      </c>
      <c r="D85" t="str">
        <f>VLOOKUP(L85,DoE_Compiled!$A$2:$C$12,2,FALSE)</f>
        <v>0517_T225606_0%Sensor_0.05%Twin.json</v>
      </c>
      <c r="E85" t="str">
        <f>VLOOKUP(M85,DoE_Compiled!$A$2:$C$12,2,FALSE)</f>
        <v>0520_T131705_50%.json</v>
      </c>
      <c r="F85" t="str">
        <f>VLOOKUP(N85,DoE_Compiled!$A$2:$C$12,2,FALSE)</f>
        <v>0520_T131705_50%.json</v>
      </c>
      <c r="G85" t="str">
        <f>VLOOKUP(O85,DoE_Compiled!$A$2:$C$12,2,FALSE)</f>
        <v>0517_T225606_0%Sensor_0.05%Twin.json</v>
      </c>
      <c r="H85">
        <f>VLOOKUP(P85,'Damage State Indexer'!$C$2:$D$102,2,TRUE)</f>
        <v>30</v>
      </c>
      <c r="I85">
        <f>VLOOKUP(Q85,'Damage State Indexer'!$C$2:$D$102,2,TRUE)</f>
        <v>30</v>
      </c>
      <c r="J85">
        <f>VLOOKUP(R85,'Damage State Indexer'!$C$2:$D$102,2,TRUE)</f>
        <v>30</v>
      </c>
      <c r="K85">
        <f>VLOOKUP(S85,'Damage State Indexer'!$C$2:$D$102,2,TRUE)</f>
        <v>0</v>
      </c>
      <c r="L85" s="3">
        <v>0</v>
      </c>
      <c r="M85" s="3">
        <v>0.5</v>
      </c>
      <c r="N85" s="3">
        <v>0.5</v>
      </c>
      <c r="O85" s="3">
        <v>0</v>
      </c>
      <c r="P85" s="3">
        <v>0.3</v>
      </c>
      <c r="Q85" s="3">
        <v>0.3</v>
      </c>
      <c r="R85" s="3">
        <v>0.3</v>
      </c>
      <c r="S85" s="3">
        <v>0</v>
      </c>
      <c r="T85">
        <v>0</v>
      </c>
      <c r="U85" s="4">
        <v>83</v>
      </c>
    </row>
    <row r="86" spans="1:21" x14ac:dyDescent="0.25">
      <c r="A86">
        <f t="shared" si="1"/>
        <v>84</v>
      </c>
      <c r="B86" s="9">
        <v>0.89947777777777704</v>
      </c>
      <c r="C86">
        <v>734</v>
      </c>
      <c r="D86" t="str">
        <f>VLOOKUP(L86,DoE_Compiled!$A$2:$C$12,2,FALSE)</f>
        <v>0520_T131705_50%.json</v>
      </c>
      <c r="E86" t="str">
        <f>VLOOKUP(M86,DoE_Compiled!$A$2:$C$12,2,FALSE)</f>
        <v>0517_T225606_0%Sensor_0.05%Twin.json</v>
      </c>
      <c r="F86" t="str">
        <f>VLOOKUP(N86,DoE_Compiled!$A$2:$C$12,2,FALSE)</f>
        <v>0517_T225606_0%Sensor_0.05%Twin.json</v>
      </c>
      <c r="G86" t="str">
        <f>VLOOKUP(O86,DoE_Compiled!$A$2:$C$12,2,FALSE)</f>
        <v>0517_T225606_0%Sensor_0.05%Twin.json</v>
      </c>
      <c r="H86">
        <f>VLOOKUP(P86,'Damage State Indexer'!$C$2:$D$102,2,TRUE)</f>
        <v>30</v>
      </c>
      <c r="I86">
        <f>VLOOKUP(Q86,'Damage State Indexer'!$C$2:$D$102,2,TRUE)</f>
        <v>0</v>
      </c>
      <c r="J86">
        <f>VLOOKUP(R86,'Damage State Indexer'!$C$2:$D$102,2,TRUE)</f>
        <v>0</v>
      </c>
      <c r="K86">
        <f>VLOOKUP(S86,'Damage State Indexer'!$C$2:$D$102,2,TRUE)</f>
        <v>30</v>
      </c>
      <c r="L86" s="3">
        <v>0.5</v>
      </c>
      <c r="M86" s="3">
        <v>0</v>
      </c>
      <c r="N86" s="3">
        <v>0</v>
      </c>
      <c r="O86" s="3">
        <v>0</v>
      </c>
      <c r="P86" s="3">
        <v>0.3</v>
      </c>
      <c r="Q86" s="3">
        <v>0</v>
      </c>
      <c r="R86" s="3">
        <v>0</v>
      </c>
      <c r="S86" s="3">
        <v>0.3</v>
      </c>
      <c r="T86">
        <v>0</v>
      </c>
      <c r="U86" s="4">
        <v>84</v>
      </c>
    </row>
    <row r="87" spans="1:21" x14ac:dyDescent="0.25">
      <c r="A87">
        <f t="shared" si="1"/>
        <v>85</v>
      </c>
      <c r="B87" s="9">
        <v>0.95287777777777705</v>
      </c>
      <c r="C87">
        <v>737</v>
      </c>
      <c r="D87" t="str">
        <f>VLOOKUP(L87,DoE_Compiled!$A$2:$C$12,2,FALSE)</f>
        <v>0517_T225606_0%Sensor_0.05%Twin.json</v>
      </c>
      <c r="E87" t="str">
        <f>VLOOKUP(M87,DoE_Compiled!$A$2:$C$12,2,FALSE)</f>
        <v>0520_T131705_50%.json</v>
      </c>
      <c r="F87" t="str">
        <f>VLOOKUP(N87,DoE_Compiled!$A$2:$C$12,2,FALSE)</f>
        <v>0520_T131705_50%.json</v>
      </c>
      <c r="G87" t="str">
        <f>VLOOKUP(O87,DoE_Compiled!$A$2:$C$12,2,FALSE)</f>
        <v>0520_T131705_50%.json</v>
      </c>
      <c r="H87">
        <f>VLOOKUP(P87,'Damage State Indexer'!$C$2:$D$102,2,TRUE)</f>
        <v>30</v>
      </c>
      <c r="I87">
        <f>VLOOKUP(Q87,'Damage State Indexer'!$C$2:$D$102,2,TRUE)</f>
        <v>0</v>
      </c>
      <c r="J87">
        <f>VLOOKUP(R87,'Damage State Indexer'!$C$2:$D$102,2,TRUE)</f>
        <v>0</v>
      </c>
      <c r="K87">
        <f>VLOOKUP(S87,'Damage State Indexer'!$C$2:$D$102,2,TRUE)</f>
        <v>0</v>
      </c>
      <c r="L87" s="3">
        <v>0</v>
      </c>
      <c r="M87" s="3">
        <v>0.5</v>
      </c>
      <c r="N87" s="3">
        <v>0.5</v>
      </c>
      <c r="O87" s="3">
        <v>0.5</v>
      </c>
      <c r="P87" s="3">
        <v>0.3</v>
      </c>
      <c r="Q87" s="3">
        <v>0</v>
      </c>
      <c r="R87" s="3">
        <v>0</v>
      </c>
      <c r="S87" s="3">
        <v>0</v>
      </c>
      <c r="T87">
        <v>0</v>
      </c>
      <c r="U87" s="4">
        <v>85</v>
      </c>
    </row>
    <row r="88" spans="1:21" x14ac:dyDescent="0.25">
      <c r="A88">
        <f t="shared" si="1"/>
        <v>86</v>
      </c>
      <c r="B88" s="9">
        <v>0.85603333333333298</v>
      </c>
      <c r="C88">
        <v>577</v>
      </c>
      <c r="D88" t="str">
        <f>VLOOKUP(L88,DoE_Compiled!$A$2:$C$12,2,FALSE)</f>
        <v>0517_T225606_0%Sensor_0.05%Twin.json</v>
      </c>
      <c r="E88" t="str">
        <f>VLOOKUP(M88,DoE_Compiled!$A$2:$C$12,2,FALSE)</f>
        <v>0520_T131705_50%.json</v>
      </c>
      <c r="F88" t="str">
        <f>VLOOKUP(N88,DoE_Compiled!$A$2:$C$12,2,FALSE)</f>
        <v>0520_T131705_50%.json</v>
      </c>
      <c r="G88" t="str">
        <f>VLOOKUP(O88,DoE_Compiled!$A$2:$C$12,2,FALSE)</f>
        <v>0517_T225606_0%Sensor_0.05%Twin.json</v>
      </c>
      <c r="H88">
        <f>VLOOKUP(P88,'Damage State Indexer'!$C$2:$D$102,2,TRUE)</f>
        <v>30</v>
      </c>
      <c r="I88">
        <f>VLOOKUP(Q88,'Damage State Indexer'!$C$2:$D$102,2,TRUE)</f>
        <v>30</v>
      </c>
      <c r="J88">
        <f>VLOOKUP(R88,'Damage State Indexer'!$C$2:$D$102,2,TRUE)</f>
        <v>0</v>
      </c>
      <c r="K88">
        <f>VLOOKUP(S88,'Damage State Indexer'!$C$2:$D$102,2,TRUE)</f>
        <v>30</v>
      </c>
      <c r="L88" s="3">
        <v>0</v>
      </c>
      <c r="M88" s="3">
        <v>0.5</v>
      </c>
      <c r="N88" s="3">
        <v>0.5</v>
      </c>
      <c r="O88" s="3">
        <v>0</v>
      </c>
      <c r="P88" s="3">
        <v>0.3</v>
      </c>
      <c r="Q88" s="3">
        <v>0.3</v>
      </c>
      <c r="R88" s="3">
        <v>0</v>
      </c>
      <c r="S88" s="3">
        <v>0.3</v>
      </c>
      <c r="T88">
        <v>2500</v>
      </c>
      <c r="U88" s="4">
        <v>86</v>
      </c>
    </row>
    <row r="89" spans="1:21" x14ac:dyDescent="0.25">
      <c r="A89">
        <f t="shared" si="1"/>
        <v>87</v>
      </c>
      <c r="B89" s="9">
        <v>0.88624444444444395</v>
      </c>
      <c r="C89">
        <v>737</v>
      </c>
      <c r="D89" t="str">
        <f>VLOOKUP(L89,DoE_Compiled!$A$2:$C$12,2,FALSE)</f>
        <v>0520_T131705_50%.json</v>
      </c>
      <c r="E89" t="str">
        <f>VLOOKUP(M89,DoE_Compiled!$A$2:$C$12,2,FALSE)</f>
        <v>0520_T131705_50%.json</v>
      </c>
      <c r="F89" t="str">
        <f>VLOOKUP(N89,DoE_Compiled!$A$2:$C$12,2,FALSE)</f>
        <v>0520_T131705_50%.json</v>
      </c>
      <c r="G89" t="str">
        <f>VLOOKUP(O89,DoE_Compiled!$A$2:$C$12,2,FALSE)</f>
        <v>0517_T225606_0%Sensor_0.05%Twin.json</v>
      </c>
      <c r="H89">
        <f>VLOOKUP(P89,'Damage State Indexer'!$C$2:$D$102,2,TRUE)</f>
        <v>30</v>
      </c>
      <c r="I89">
        <f>VLOOKUP(Q89,'Damage State Indexer'!$C$2:$D$102,2,TRUE)</f>
        <v>30</v>
      </c>
      <c r="J89">
        <f>VLOOKUP(R89,'Damage State Indexer'!$C$2:$D$102,2,TRUE)</f>
        <v>0</v>
      </c>
      <c r="K89">
        <f>VLOOKUP(S89,'Damage State Indexer'!$C$2:$D$102,2,TRUE)</f>
        <v>0</v>
      </c>
      <c r="L89" s="3">
        <v>0.5</v>
      </c>
      <c r="M89" s="3">
        <v>0.5</v>
      </c>
      <c r="N89" s="3">
        <v>0.5</v>
      </c>
      <c r="O89" s="3">
        <v>0</v>
      </c>
      <c r="P89" s="3">
        <v>0.3</v>
      </c>
      <c r="Q89" s="3">
        <v>0.3</v>
      </c>
      <c r="R89" s="3">
        <v>0</v>
      </c>
      <c r="S89" s="3">
        <v>0</v>
      </c>
      <c r="T89">
        <v>0</v>
      </c>
      <c r="U89" s="4">
        <v>87</v>
      </c>
    </row>
    <row r="90" spans="1:21" x14ac:dyDescent="0.25">
      <c r="A90">
        <f t="shared" si="1"/>
        <v>88</v>
      </c>
      <c r="B90" s="9">
        <v>0.94746666666666601</v>
      </c>
      <c r="C90">
        <v>726</v>
      </c>
      <c r="D90" t="str">
        <f>VLOOKUP(L90,DoE_Compiled!$A$2:$C$12,2,FALSE)</f>
        <v>0517_T225606_0%Sensor_0.05%Twin.json</v>
      </c>
      <c r="E90" t="str">
        <f>VLOOKUP(M90,DoE_Compiled!$A$2:$C$12,2,FALSE)</f>
        <v>0520_T131705_50%.json</v>
      </c>
      <c r="F90" t="str">
        <f>VLOOKUP(N90,DoE_Compiled!$A$2:$C$12,2,FALSE)</f>
        <v>0520_T131705_50%.json</v>
      </c>
      <c r="G90" t="str">
        <f>VLOOKUP(O90,DoE_Compiled!$A$2:$C$12,2,FALSE)</f>
        <v>0517_T225606_0%Sensor_0.05%Twin.json</v>
      </c>
      <c r="H90">
        <f>VLOOKUP(P90,'Damage State Indexer'!$C$2:$D$102,2,TRUE)</f>
        <v>0</v>
      </c>
      <c r="I90">
        <f>VLOOKUP(Q90,'Damage State Indexer'!$C$2:$D$102,2,TRUE)</f>
        <v>0</v>
      </c>
      <c r="J90">
        <f>VLOOKUP(R90,'Damage State Indexer'!$C$2:$D$102,2,TRUE)</f>
        <v>30</v>
      </c>
      <c r="K90">
        <f>VLOOKUP(S90,'Damage State Indexer'!$C$2:$D$102,2,TRUE)</f>
        <v>0</v>
      </c>
      <c r="L90" s="3">
        <v>0</v>
      </c>
      <c r="M90" s="3">
        <v>0.5</v>
      </c>
      <c r="N90" s="3">
        <v>0.5</v>
      </c>
      <c r="O90" s="3">
        <v>0</v>
      </c>
      <c r="P90" s="3">
        <v>0</v>
      </c>
      <c r="Q90" s="3">
        <v>0</v>
      </c>
      <c r="R90" s="3">
        <v>0.3</v>
      </c>
      <c r="S90" s="3">
        <v>0</v>
      </c>
      <c r="T90">
        <v>0</v>
      </c>
      <c r="U90" s="4">
        <v>88</v>
      </c>
    </row>
    <row r="91" spans="1:21" x14ac:dyDescent="0.25">
      <c r="A91">
        <f t="shared" si="1"/>
        <v>89</v>
      </c>
      <c r="B91" s="9">
        <v>0.84914444444444404</v>
      </c>
      <c r="C91">
        <v>566</v>
      </c>
      <c r="D91" t="str">
        <f>VLOOKUP(L91,DoE_Compiled!$A$2:$C$12,2,FALSE)</f>
        <v>0520_T131705_50%.json</v>
      </c>
      <c r="E91" t="str">
        <f>VLOOKUP(M91,DoE_Compiled!$A$2:$C$12,2,FALSE)</f>
        <v>0520_T131705_50%.json</v>
      </c>
      <c r="F91" t="str">
        <f>VLOOKUP(N91,DoE_Compiled!$A$2:$C$12,2,FALSE)</f>
        <v>0517_T225606_0%Sensor_0.05%Twin.json</v>
      </c>
      <c r="G91" t="str">
        <f>VLOOKUP(O91,DoE_Compiled!$A$2:$C$12,2,FALSE)</f>
        <v>0520_T131705_50%.json</v>
      </c>
      <c r="H91">
        <f>VLOOKUP(P91,'Damage State Indexer'!$C$2:$D$102,2,TRUE)</f>
        <v>30</v>
      </c>
      <c r="I91">
        <f>VLOOKUP(Q91,'Damage State Indexer'!$C$2:$D$102,2,TRUE)</f>
        <v>0</v>
      </c>
      <c r="J91">
        <f>VLOOKUP(R91,'Damage State Indexer'!$C$2:$D$102,2,TRUE)</f>
        <v>30</v>
      </c>
      <c r="K91">
        <f>VLOOKUP(S91,'Damage State Indexer'!$C$2:$D$102,2,TRUE)</f>
        <v>0</v>
      </c>
      <c r="L91" s="3">
        <v>0.5</v>
      </c>
      <c r="M91" s="3">
        <v>0.5</v>
      </c>
      <c r="N91" s="3">
        <v>0</v>
      </c>
      <c r="O91" s="3">
        <v>0.5</v>
      </c>
      <c r="P91" s="3">
        <v>0.3</v>
      </c>
      <c r="Q91" s="3">
        <v>0</v>
      </c>
      <c r="R91" s="3">
        <v>0.3</v>
      </c>
      <c r="S91" s="3">
        <v>0</v>
      </c>
      <c r="T91">
        <v>2500</v>
      </c>
      <c r="U91" s="4">
        <v>89</v>
      </c>
    </row>
    <row r="92" spans="1:21" x14ac:dyDescent="0.25">
      <c r="A92">
        <f t="shared" si="1"/>
        <v>90</v>
      </c>
      <c r="B92" s="9">
        <v>0.85628888888888799</v>
      </c>
      <c r="C92">
        <v>562</v>
      </c>
      <c r="D92" t="str">
        <f>VLOOKUP(L92,DoE_Compiled!$A$2:$C$12,2,FALSE)</f>
        <v>0517_T225606_0%Sensor_0.05%Twin.json</v>
      </c>
      <c r="E92" t="str">
        <f>VLOOKUP(M92,DoE_Compiled!$A$2:$C$12,2,FALSE)</f>
        <v>0517_T225606_0%Sensor_0.05%Twin.json</v>
      </c>
      <c r="F92" t="str">
        <f>VLOOKUP(N92,DoE_Compiled!$A$2:$C$12,2,FALSE)</f>
        <v>0520_T131705_50%.json</v>
      </c>
      <c r="G92" t="str">
        <f>VLOOKUP(O92,DoE_Compiled!$A$2:$C$12,2,FALSE)</f>
        <v>0520_T131705_50%.json</v>
      </c>
      <c r="H92">
        <f>VLOOKUP(P92,'Damage State Indexer'!$C$2:$D$102,2,TRUE)</f>
        <v>30</v>
      </c>
      <c r="I92">
        <f>VLOOKUP(Q92,'Damage State Indexer'!$C$2:$D$102,2,TRUE)</f>
        <v>0</v>
      </c>
      <c r="J92">
        <f>VLOOKUP(R92,'Damage State Indexer'!$C$2:$D$102,2,TRUE)</f>
        <v>30</v>
      </c>
      <c r="K92">
        <f>VLOOKUP(S92,'Damage State Indexer'!$C$2:$D$102,2,TRUE)</f>
        <v>30</v>
      </c>
      <c r="L92" s="3">
        <v>0</v>
      </c>
      <c r="M92" s="3">
        <v>0</v>
      </c>
      <c r="N92" s="3">
        <v>0.5</v>
      </c>
      <c r="O92" s="3">
        <v>0.5</v>
      </c>
      <c r="P92" s="3">
        <v>0.3</v>
      </c>
      <c r="Q92" s="3">
        <v>0</v>
      </c>
      <c r="R92" s="3">
        <v>0.3</v>
      </c>
      <c r="S92" s="3">
        <v>0.3</v>
      </c>
      <c r="T92">
        <v>2500</v>
      </c>
      <c r="U92" s="4">
        <v>90</v>
      </c>
    </row>
    <row r="93" spans="1:21" x14ac:dyDescent="0.25">
      <c r="A93">
        <f t="shared" si="1"/>
        <v>91</v>
      </c>
      <c r="B93" s="9">
        <v>0.86765555555555496</v>
      </c>
      <c r="C93">
        <v>442</v>
      </c>
      <c r="D93" t="str">
        <f>VLOOKUP(L93,DoE_Compiled!$A$2:$C$12,2,FALSE)</f>
        <v>0517_T225606_0%Sensor_0.05%Twin.json</v>
      </c>
      <c r="E93" t="str">
        <f>VLOOKUP(M93,DoE_Compiled!$A$2:$C$12,2,FALSE)</f>
        <v>0519_T225636_40%.json</v>
      </c>
      <c r="F93" t="str">
        <f>VLOOKUP(N93,DoE_Compiled!$A$2:$C$12,2,FALSE)</f>
        <v>0519_T225636_40%.json</v>
      </c>
      <c r="G93" t="str">
        <f>VLOOKUP(O93,DoE_Compiled!$A$2:$C$12,2,FALSE)</f>
        <v>0511_T001103_linear_15%.json</v>
      </c>
      <c r="H93">
        <f>VLOOKUP(P93,'Damage State Indexer'!$C$2:$D$102,2,TRUE)</f>
        <v>30</v>
      </c>
      <c r="I93">
        <f>VLOOKUP(Q93,'Damage State Indexer'!$C$2:$D$102,2,TRUE)</f>
        <v>25</v>
      </c>
      <c r="J93">
        <f>VLOOKUP(R93,'Damage State Indexer'!$C$2:$D$102,2,TRUE)</f>
        <v>25</v>
      </c>
      <c r="K93">
        <f>VLOOKUP(S93,'Damage State Indexer'!$C$2:$D$102,2,TRUE)</f>
        <v>20</v>
      </c>
      <c r="L93" s="3">
        <v>0</v>
      </c>
      <c r="M93" s="3">
        <v>0.4</v>
      </c>
      <c r="N93" s="3">
        <v>0.4</v>
      </c>
      <c r="O93" s="3">
        <v>0.15</v>
      </c>
      <c r="P93" s="3">
        <v>0.3</v>
      </c>
      <c r="Q93" s="3">
        <v>0.25</v>
      </c>
      <c r="R93" s="3">
        <v>0.25</v>
      </c>
      <c r="S93" s="3">
        <v>0.2</v>
      </c>
      <c r="T93">
        <v>1937.5</v>
      </c>
      <c r="U93" s="4">
        <v>91</v>
      </c>
    </row>
    <row r="94" spans="1:21" x14ac:dyDescent="0.25">
      <c r="A94">
        <f t="shared" si="1"/>
        <v>92</v>
      </c>
      <c r="B94" s="9">
        <v>0.89897777777777699</v>
      </c>
      <c r="C94">
        <v>726</v>
      </c>
      <c r="D94" t="str">
        <f>VLOOKUP(L94,DoE_Compiled!$A$2:$C$12,2,FALSE)</f>
        <v>0520_T131705_50%.json</v>
      </c>
      <c r="E94" t="str">
        <f>VLOOKUP(M94,DoE_Compiled!$A$2:$C$12,2,FALSE)</f>
        <v>0520_T131705_50%.json</v>
      </c>
      <c r="F94" t="str">
        <f>VLOOKUP(N94,DoE_Compiled!$A$2:$C$12,2,FALSE)</f>
        <v>0520_T131705_50%.json</v>
      </c>
      <c r="G94" t="str">
        <f>VLOOKUP(O94,DoE_Compiled!$A$2:$C$12,2,FALSE)</f>
        <v>0520_T131705_50%.json</v>
      </c>
      <c r="H94">
        <f>VLOOKUP(P94,'Damage State Indexer'!$C$2:$D$102,2,TRUE)</f>
        <v>30</v>
      </c>
      <c r="I94">
        <f>VLOOKUP(Q94,'Damage State Indexer'!$C$2:$D$102,2,TRUE)</f>
        <v>0</v>
      </c>
      <c r="J94">
        <f>VLOOKUP(R94,'Damage State Indexer'!$C$2:$D$102,2,TRUE)</f>
        <v>30</v>
      </c>
      <c r="K94">
        <f>VLOOKUP(S94,'Damage State Indexer'!$C$2:$D$102,2,TRUE)</f>
        <v>0</v>
      </c>
      <c r="L94" s="3">
        <v>0.5</v>
      </c>
      <c r="M94" s="3">
        <v>0.5</v>
      </c>
      <c r="N94" s="3">
        <v>0.5</v>
      </c>
      <c r="O94" s="3">
        <v>0.5</v>
      </c>
      <c r="P94" s="3">
        <v>0.3</v>
      </c>
      <c r="Q94" s="3">
        <v>0</v>
      </c>
      <c r="R94" s="3">
        <v>0.3</v>
      </c>
      <c r="S94" s="3">
        <v>0</v>
      </c>
      <c r="T94">
        <v>0</v>
      </c>
      <c r="U94" s="4">
        <v>92</v>
      </c>
    </row>
    <row r="95" spans="1:21" x14ac:dyDescent="0.25">
      <c r="A95">
        <f t="shared" si="1"/>
        <v>93</v>
      </c>
      <c r="B95" s="9">
        <v>0.93612222222222197</v>
      </c>
      <c r="C95">
        <v>737</v>
      </c>
      <c r="D95" t="str">
        <f>VLOOKUP(L95,DoE_Compiled!$A$2:$C$12,2,FALSE)</f>
        <v>0517_T225606_0%Sensor_0.05%Twin.json</v>
      </c>
      <c r="E95" t="str">
        <f>VLOOKUP(M95,DoE_Compiled!$A$2:$C$12,2,FALSE)</f>
        <v>0520_T131705_50%.json</v>
      </c>
      <c r="F95" t="str">
        <f>VLOOKUP(N95,DoE_Compiled!$A$2:$C$12,2,FALSE)</f>
        <v>0520_T131705_50%.json</v>
      </c>
      <c r="G95" t="str">
        <f>VLOOKUP(O95,DoE_Compiled!$A$2:$C$12,2,FALSE)</f>
        <v>0520_T131705_50%.json</v>
      </c>
      <c r="H95">
        <f>VLOOKUP(P95,'Damage State Indexer'!$C$2:$D$102,2,TRUE)</f>
        <v>0</v>
      </c>
      <c r="I95">
        <f>VLOOKUP(Q95,'Damage State Indexer'!$C$2:$D$102,2,TRUE)</f>
        <v>30</v>
      </c>
      <c r="J95">
        <f>VLOOKUP(R95,'Damage State Indexer'!$C$2:$D$102,2,TRUE)</f>
        <v>0</v>
      </c>
      <c r="K95">
        <f>VLOOKUP(S95,'Damage State Indexer'!$C$2:$D$102,2,TRUE)</f>
        <v>0</v>
      </c>
      <c r="L95" s="3">
        <v>0</v>
      </c>
      <c r="M95" s="3">
        <v>0.5</v>
      </c>
      <c r="N95" s="3">
        <v>0.5</v>
      </c>
      <c r="O95" s="3">
        <v>0.5</v>
      </c>
      <c r="P95" s="3">
        <v>0</v>
      </c>
      <c r="Q95" s="3">
        <v>0.3</v>
      </c>
      <c r="R95" s="3">
        <v>0</v>
      </c>
      <c r="S95" s="3">
        <v>0</v>
      </c>
      <c r="T95">
        <v>0</v>
      </c>
      <c r="U95" s="4">
        <v>93</v>
      </c>
    </row>
    <row r="96" spans="1:21" x14ac:dyDescent="0.25">
      <c r="A96">
        <f t="shared" si="1"/>
        <v>94</v>
      </c>
      <c r="B96" s="9">
        <v>0.80951111111111096</v>
      </c>
      <c r="C96">
        <v>577</v>
      </c>
      <c r="D96" t="str">
        <f>VLOOKUP(L96,DoE_Compiled!$A$2:$C$12,2,FALSE)</f>
        <v>0520_T131705_50%.json</v>
      </c>
      <c r="E96" t="str">
        <f>VLOOKUP(M96,DoE_Compiled!$A$2:$C$12,2,FALSE)</f>
        <v>0517_T225606_0%Sensor_0.05%Twin.json</v>
      </c>
      <c r="F96" t="str">
        <f>VLOOKUP(N96,DoE_Compiled!$A$2:$C$12,2,FALSE)</f>
        <v>0520_T131705_50%.json</v>
      </c>
      <c r="G96" t="str">
        <f>VLOOKUP(O96,DoE_Compiled!$A$2:$C$12,2,FALSE)</f>
        <v>0517_T225606_0%Sensor_0.05%Twin.json</v>
      </c>
      <c r="H96">
        <f>VLOOKUP(P96,'Damage State Indexer'!$C$2:$D$102,2,TRUE)</f>
        <v>30</v>
      </c>
      <c r="I96">
        <f>VLOOKUP(Q96,'Damage State Indexer'!$C$2:$D$102,2,TRUE)</f>
        <v>30</v>
      </c>
      <c r="J96">
        <f>VLOOKUP(R96,'Damage State Indexer'!$C$2:$D$102,2,TRUE)</f>
        <v>0</v>
      </c>
      <c r="K96">
        <f>VLOOKUP(S96,'Damage State Indexer'!$C$2:$D$102,2,TRUE)</f>
        <v>30</v>
      </c>
      <c r="L96" s="3">
        <v>0.5</v>
      </c>
      <c r="M96" s="3">
        <v>0</v>
      </c>
      <c r="N96" s="3">
        <v>0.5</v>
      </c>
      <c r="O96" s="3">
        <v>0</v>
      </c>
      <c r="P96" s="3">
        <v>0.3</v>
      </c>
      <c r="Q96" s="3">
        <v>0.3</v>
      </c>
      <c r="R96" s="3">
        <v>0</v>
      </c>
      <c r="S96" s="3">
        <v>0.3</v>
      </c>
      <c r="T96">
        <v>2500</v>
      </c>
      <c r="U96" s="4">
        <v>94</v>
      </c>
    </row>
    <row r="97" spans="1:21" x14ac:dyDescent="0.25">
      <c r="A97">
        <f t="shared" si="1"/>
        <v>95</v>
      </c>
      <c r="B97" s="9">
        <v>0.92326666666666601</v>
      </c>
      <c r="C97">
        <v>726</v>
      </c>
      <c r="D97" t="str">
        <f>VLOOKUP(L97,DoE_Compiled!$A$2:$C$12,2,FALSE)</f>
        <v>0517_T225606_0%Sensor_0.05%Twin.json</v>
      </c>
      <c r="E97" t="str">
        <f>VLOOKUP(M97,DoE_Compiled!$A$2:$C$12,2,FALSE)</f>
        <v>0520_T131705_50%.json</v>
      </c>
      <c r="F97" t="str">
        <f>VLOOKUP(N97,DoE_Compiled!$A$2:$C$12,2,FALSE)</f>
        <v>0520_T131705_50%.json</v>
      </c>
      <c r="G97" t="str">
        <f>VLOOKUP(O97,DoE_Compiled!$A$2:$C$12,2,FALSE)</f>
        <v>0520_T131705_50%.json</v>
      </c>
      <c r="H97">
        <f>VLOOKUP(P97,'Damage State Indexer'!$C$2:$D$102,2,TRUE)</f>
        <v>30</v>
      </c>
      <c r="I97">
        <f>VLOOKUP(Q97,'Damage State Indexer'!$C$2:$D$102,2,TRUE)</f>
        <v>0</v>
      </c>
      <c r="J97">
        <f>VLOOKUP(R97,'Damage State Indexer'!$C$2:$D$102,2,TRUE)</f>
        <v>30</v>
      </c>
      <c r="K97">
        <f>VLOOKUP(S97,'Damage State Indexer'!$C$2:$D$102,2,TRUE)</f>
        <v>30</v>
      </c>
      <c r="L97" s="3">
        <v>0</v>
      </c>
      <c r="M97" s="3">
        <v>0.5</v>
      </c>
      <c r="N97" s="3">
        <v>0.5</v>
      </c>
      <c r="O97" s="3">
        <v>0.5</v>
      </c>
      <c r="P97" s="3">
        <v>0.3</v>
      </c>
      <c r="Q97" s="3">
        <v>0</v>
      </c>
      <c r="R97" s="3">
        <v>0.3</v>
      </c>
      <c r="S97" s="3">
        <v>0.3</v>
      </c>
      <c r="T97">
        <v>0</v>
      </c>
      <c r="U97" s="4">
        <v>95</v>
      </c>
    </row>
    <row r="98" spans="1:21" x14ac:dyDescent="0.25">
      <c r="A98">
        <f t="shared" si="1"/>
        <v>96</v>
      </c>
      <c r="B98" s="9">
        <v>0.87911111111111095</v>
      </c>
      <c r="C98">
        <v>566</v>
      </c>
      <c r="D98" t="str">
        <f>VLOOKUP(L98,DoE_Compiled!$A$2:$C$12,2,FALSE)</f>
        <v>0517_T225606_0%Sensor_0.05%Twin.json</v>
      </c>
      <c r="E98" t="str">
        <f>VLOOKUP(M98,DoE_Compiled!$A$2:$C$12,2,FALSE)</f>
        <v>0520_T131705_50%.json</v>
      </c>
      <c r="F98" t="str">
        <f>VLOOKUP(N98,DoE_Compiled!$A$2:$C$12,2,FALSE)</f>
        <v>0517_T225606_0%Sensor_0.05%Twin.json</v>
      </c>
      <c r="G98" t="str">
        <f>VLOOKUP(O98,DoE_Compiled!$A$2:$C$12,2,FALSE)</f>
        <v>0520_T131705_50%.json</v>
      </c>
      <c r="H98">
        <f>VLOOKUP(P98,'Damage State Indexer'!$C$2:$D$102,2,TRUE)</f>
        <v>30</v>
      </c>
      <c r="I98">
        <f>VLOOKUP(Q98,'Damage State Indexer'!$C$2:$D$102,2,TRUE)</f>
        <v>30</v>
      </c>
      <c r="J98">
        <f>VLOOKUP(R98,'Damage State Indexer'!$C$2:$D$102,2,TRUE)</f>
        <v>30</v>
      </c>
      <c r="K98">
        <f>VLOOKUP(S98,'Damage State Indexer'!$C$2:$D$102,2,TRUE)</f>
        <v>0</v>
      </c>
      <c r="L98" s="3">
        <v>0</v>
      </c>
      <c r="M98" s="3">
        <v>0.5</v>
      </c>
      <c r="N98" s="3">
        <v>0</v>
      </c>
      <c r="O98" s="3">
        <v>0.5</v>
      </c>
      <c r="P98" s="3">
        <v>0.3</v>
      </c>
      <c r="Q98" s="3">
        <v>0.3</v>
      </c>
      <c r="R98" s="3">
        <v>0.3</v>
      </c>
      <c r="S98" s="3">
        <v>0</v>
      </c>
      <c r="T98">
        <v>2500</v>
      </c>
      <c r="U98" s="4">
        <v>96</v>
      </c>
    </row>
    <row r="99" spans="1:21" x14ac:dyDescent="0.25">
      <c r="A99">
        <f t="shared" si="1"/>
        <v>97</v>
      </c>
      <c r="B99" s="9">
        <v>0.84122222222222198</v>
      </c>
      <c r="C99">
        <v>424</v>
      </c>
      <c r="D99" t="str">
        <f>VLOOKUP(L99,DoE_Compiled!$A$2:$C$12,2,FALSE)</f>
        <v>0517_T225606_0%Sensor_0.05%Twin.json</v>
      </c>
      <c r="E99" t="str">
        <f>VLOOKUP(M99,DoE_Compiled!$A$2:$C$12,2,FALSE)</f>
        <v>0517_T225606_0%Sensor_0.05%Twin.json</v>
      </c>
      <c r="F99" t="str">
        <f>VLOOKUP(N99,DoE_Compiled!$A$2:$C$12,2,FALSE)</f>
        <v>0520_T131705_50%.json</v>
      </c>
      <c r="G99" t="str">
        <f>VLOOKUP(O99,DoE_Compiled!$A$2:$C$12,2,FALSE)</f>
        <v>0517_T225606_0%Sensor_0.05%Twin.json</v>
      </c>
      <c r="H99">
        <f>VLOOKUP(P99,'Damage State Indexer'!$C$2:$D$102,2,TRUE)</f>
        <v>0</v>
      </c>
      <c r="I99">
        <f>VLOOKUP(Q99,'Damage State Indexer'!$C$2:$D$102,2,TRUE)</f>
        <v>30</v>
      </c>
      <c r="J99">
        <f>VLOOKUP(R99,'Damage State Indexer'!$C$2:$D$102,2,TRUE)</f>
        <v>30</v>
      </c>
      <c r="K99">
        <f>VLOOKUP(S99,'Damage State Indexer'!$C$2:$D$102,2,TRUE)</f>
        <v>30</v>
      </c>
      <c r="L99" s="3">
        <v>0</v>
      </c>
      <c r="M99" s="3">
        <v>0</v>
      </c>
      <c r="N99" s="3">
        <v>0.5</v>
      </c>
      <c r="O99" s="3">
        <v>0</v>
      </c>
      <c r="P99" s="3">
        <v>0</v>
      </c>
      <c r="Q99" s="3">
        <v>0.3</v>
      </c>
      <c r="R99" s="3">
        <v>0.3</v>
      </c>
      <c r="S99" s="3">
        <v>0.3</v>
      </c>
      <c r="T99">
        <v>2500</v>
      </c>
      <c r="U99" s="4">
        <v>97</v>
      </c>
    </row>
    <row r="100" spans="1:21" x14ac:dyDescent="0.25">
      <c r="A100">
        <f t="shared" si="1"/>
        <v>98</v>
      </c>
      <c r="B100" s="9">
        <v>0.95407777777777703</v>
      </c>
      <c r="C100">
        <v>722</v>
      </c>
      <c r="D100" t="str">
        <f>VLOOKUP(L100,DoE_Compiled!$A$2:$C$12,2,FALSE)</f>
        <v>0517_T225606_0%Sensor_0.05%Twin.json</v>
      </c>
      <c r="E100" t="str">
        <f>VLOOKUP(M100,DoE_Compiled!$A$2:$C$12,2,FALSE)</f>
        <v>0517_T225606_0%Sensor_0.05%Twin.json</v>
      </c>
      <c r="F100" t="str">
        <f>VLOOKUP(N100,DoE_Compiled!$A$2:$C$12,2,FALSE)</f>
        <v>0517_T225606_0%Sensor_0.05%Twin.json</v>
      </c>
      <c r="G100" t="str">
        <f>VLOOKUP(O100,DoE_Compiled!$A$2:$C$12,2,FALSE)</f>
        <v>0517_T225606_0%Sensor_0.05%Twin.json</v>
      </c>
      <c r="H100">
        <f>VLOOKUP(P100,'Damage State Indexer'!$C$2:$D$102,2,TRUE)</f>
        <v>0</v>
      </c>
      <c r="I100">
        <f>VLOOKUP(Q100,'Damage State Indexer'!$C$2:$D$102,2,TRUE)</f>
        <v>0</v>
      </c>
      <c r="J100">
        <f>VLOOKUP(R100,'Damage State Indexer'!$C$2:$D$102,2,TRUE)</f>
        <v>30</v>
      </c>
      <c r="K100">
        <f>VLOOKUP(S100,'Damage State Indexer'!$C$2:$D$102,2,TRUE)</f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0.3</v>
      </c>
      <c r="S100" s="3">
        <v>0</v>
      </c>
      <c r="T100">
        <v>0</v>
      </c>
      <c r="U100" s="4">
        <v>98</v>
      </c>
    </row>
    <row r="101" spans="1:21" x14ac:dyDescent="0.25">
      <c r="A101">
        <f t="shared" si="1"/>
        <v>99</v>
      </c>
      <c r="B101" s="9">
        <v>0.79631111111111097</v>
      </c>
      <c r="C101">
        <v>577</v>
      </c>
      <c r="D101" t="str">
        <f>VLOOKUP(L101,DoE_Compiled!$A$2:$C$12,2,FALSE)</f>
        <v>0520_T131705_50%.json</v>
      </c>
      <c r="E101" t="str">
        <f>VLOOKUP(M101,DoE_Compiled!$A$2:$C$12,2,FALSE)</f>
        <v>0520_T131705_50%.json</v>
      </c>
      <c r="F101" t="str">
        <f>VLOOKUP(N101,DoE_Compiled!$A$2:$C$12,2,FALSE)</f>
        <v>0520_T131705_50%.json</v>
      </c>
      <c r="G101" t="str">
        <f>VLOOKUP(O101,DoE_Compiled!$A$2:$C$12,2,FALSE)</f>
        <v>0517_T225606_0%Sensor_0.05%Twin.json</v>
      </c>
      <c r="H101">
        <f>VLOOKUP(P101,'Damage State Indexer'!$C$2:$D$102,2,TRUE)</f>
        <v>30</v>
      </c>
      <c r="I101">
        <f>VLOOKUP(Q101,'Damage State Indexer'!$C$2:$D$102,2,TRUE)</f>
        <v>30</v>
      </c>
      <c r="J101">
        <f>VLOOKUP(R101,'Damage State Indexer'!$C$2:$D$102,2,TRUE)</f>
        <v>0</v>
      </c>
      <c r="K101">
        <f>VLOOKUP(S101,'Damage State Indexer'!$C$2:$D$102,2,TRUE)</f>
        <v>30</v>
      </c>
      <c r="L101" s="3">
        <v>0.5</v>
      </c>
      <c r="M101" s="3">
        <v>0.5</v>
      </c>
      <c r="N101" s="3">
        <v>0.5</v>
      </c>
      <c r="O101" s="3">
        <v>0</v>
      </c>
      <c r="P101" s="3">
        <v>0.3</v>
      </c>
      <c r="Q101" s="3">
        <v>0.3</v>
      </c>
      <c r="R101" s="3">
        <v>0</v>
      </c>
      <c r="S101" s="3">
        <v>0.3</v>
      </c>
      <c r="T101">
        <v>2500</v>
      </c>
      <c r="U101" s="4">
        <v>99</v>
      </c>
    </row>
    <row r="102" spans="1:21" x14ac:dyDescent="0.25">
      <c r="A102">
        <f t="shared" si="1"/>
        <v>100</v>
      </c>
      <c r="B102" s="9">
        <v>0.91064444444444403</v>
      </c>
      <c r="C102">
        <v>734</v>
      </c>
      <c r="D102" t="str">
        <f>VLOOKUP(L102,DoE_Compiled!$A$2:$C$12,2,FALSE)</f>
        <v>0520_T131705_50%.json</v>
      </c>
      <c r="E102" t="str">
        <f>VLOOKUP(M102,DoE_Compiled!$A$2:$C$12,2,FALSE)</f>
        <v>0520_T131705_50%.json</v>
      </c>
      <c r="F102" t="str">
        <f>VLOOKUP(N102,DoE_Compiled!$A$2:$C$12,2,FALSE)</f>
        <v>0517_T225606_0%Sensor_0.05%Twin.json</v>
      </c>
      <c r="G102" t="str">
        <f>VLOOKUP(O102,DoE_Compiled!$A$2:$C$12,2,FALSE)</f>
        <v>0517_T225606_0%Sensor_0.05%Twin.json</v>
      </c>
      <c r="H102">
        <f>VLOOKUP(P102,'Damage State Indexer'!$C$2:$D$102,2,TRUE)</f>
        <v>30</v>
      </c>
      <c r="I102">
        <f>VLOOKUP(Q102,'Damage State Indexer'!$C$2:$D$102,2,TRUE)</f>
        <v>0</v>
      </c>
      <c r="J102">
        <f>VLOOKUP(R102,'Damage State Indexer'!$C$2:$D$102,2,TRUE)</f>
        <v>0</v>
      </c>
      <c r="K102">
        <f>VLOOKUP(S102,'Damage State Indexer'!$C$2:$D$102,2,TRUE)</f>
        <v>0</v>
      </c>
      <c r="L102" s="3">
        <v>0.5</v>
      </c>
      <c r="M102" s="3">
        <v>0.5</v>
      </c>
      <c r="N102" s="3">
        <v>0</v>
      </c>
      <c r="O102" s="3">
        <v>0</v>
      </c>
      <c r="P102" s="3">
        <v>0.3</v>
      </c>
      <c r="Q102" s="3">
        <v>0</v>
      </c>
      <c r="R102" s="3">
        <v>0</v>
      </c>
      <c r="S102" s="3">
        <v>0</v>
      </c>
      <c r="T102">
        <v>0</v>
      </c>
      <c r="U102" s="4">
        <v>100</v>
      </c>
    </row>
    <row r="103" spans="1:21" x14ac:dyDescent="0.25">
      <c r="A103">
        <f t="shared" si="1"/>
        <v>101</v>
      </c>
      <c r="B103" s="9">
        <v>0.89990000000000003</v>
      </c>
      <c r="C103">
        <v>737</v>
      </c>
      <c r="D103" t="str">
        <f>VLOOKUP(L103,DoE_Compiled!$A$2:$C$12,2,FALSE)</f>
        <v>0520_T131705_50%.json</v>
      </c>
      <c r="E103" t="str">
        <f>VLOOKUP(M103,DoE_Compiled!$A$2:$C$12,2,FALSE)</f>
        <v>0520_T131705_50%.json</v>
      </c>
      <c r="F103" t="str">
        <f>VLOOKUP(N103,DoE_Compiled!$A$2:$C$12,2,FALSE)</f>
        <v>0520_T131705_50%.json</v>
      </c>
      <c r="G103" t="str">
        <f>VLOOKUP(O103,DoE_Compiled!$A$2:$C$12,2,FALSE)</f>
        <v>0517_T225606_0%Sensor_0.05%Twin.json</v>
      </c>
      <c r="H103">
        <f>VLOOKUP(P103,'Damage State Indexer'!$C$2:$D$102,2,TRUE)</f>
        <v>30</v>
      </c>
      <c r="I103">
        <f>VLOOKUP(Q103,'Damage State Indexer'!$C$2:$D$102,2,TRUE)</f>
        <v>0</v>
      </c>
      <c r="J103">
        <f>VLOOKUP(R103,'Damage State Indexer'!$C$2:$D$102,2,TRUE)</f>
        <v>0</v>
      </c>
      <c r="K103">
        <f>VLOOKUP(S103,'Damage State Indexer'!$C$2:$D$102,2,TRUE)</f>
        <v>30</v>
      </c>
      <c r="L103" s="3">
        <v>0.5</v>
      </c>
      <c r="M103" s="3">
        <v>0.5</v>
      </c>
      <c r="N103" s="3">
        <v>0.5</v>
      </c>
      <c r="O103" s="3">
        <v>0</v>
      </c>
      <c r="P103" s="3">
        <v>0.3</v>
      </c>
      <c r="Q103" s="3">
        <v>0</v>
      </c>
      <c r="R103" s="3">
        <v>0</v>
      </c>
      <c r="S103" s="3">
        <v>0.3</v>
      </c>
      <c r="T103">
        <v>0</v>
      </c>
      <c r="U103" s="4">
        <v>101</v>
      </c>
    </row>
    <row r="104" spans="1:21" x14ac:dyDescent="0.25">
      <c r="A104">
        <f t="shared" si="1"/>
        <v>102</v>
      </c>
      <c r="B104" s="9">
        <v>0.88843333333333296</v>
      </c>
      <c r="C104">
        <v>577</v>
      </c>
      <c r="D104" t="str">
        <f>VLOOKUP(L104,DoE_Compiled!$A$2:$C$12,2,FALSE)</f>
        <v>0517_T225606_0%Sensor_0.05%Twin.json</v>
      </c>
      <c r="E104" t="str">
        <f>VLOOKUP(M104,DoE_Compiled!$A$2:$C$12,2,FALSE)</f>
        <v>0520_T131705_50%.json</v>
      </c>
      <c r="F104" t="str">
        <f>VLOOKUP(N104,DoE_Compiled!$A$2:$C$12,2,FALSE)</f>
        <v>0520_T131705_50%.json</v>
      </c>
      <c r="G104" t="str">
        <f>VLOOKUP(O104,DoE_Compiled!$A$2:$C$12,2,FALSE)</f>
        <v>0520_T131705_50%.json</v>
      </c>
      <c r="H104">
        <f>VLOOKUP(P104,'Damage State Indexer'!$C$2:$D$102,2,TRUE)</f>
        <v>0</v>
      </c>
      <c r="I104">
        <f>VLOOKUP(Q104,'Damage State Indexer'!$C$2:$D$102,2,TRUE)</f>
        <v>30</v>
      </c>
      <c r="J104">
        <f>VLOOKUP(R104,'Damage State Indexer'!$C$2:$D$102,2,TRUE)</f>
        <v>0</v>
      </c>
      <c r="K104">
        <f>VLOOKUP(S104,'Damage State Indexer'!$C$2:$D$102,2,TRUE)</f>
        <v>0</v>
      </c>
      <c r="L104" s="3">
        <v>0</v>
      </c>
      <c r="M104" s="3">
        <v>0.5</v>
      </c>
      <c r="N104" s="3">
        <v>0.5</v>
      </c>
      <c r="O104" s="3">
        <v>0.5</v>
      </c>
      <c r="P104" s="3">
        <v>0</v>
      </c>
      <c r="Q104" s="3">
        <v>0.3</v>
      </c>
      <c r="R104" s="3">
        <v>0</v>
      </c>
      <c r="S104" s="3">
        <v>0</v>
      </c>
      <c r="T104">
        <v>2500</v>
      </c>
      <c r="U104" s="4">
        <v>102</v>
      </c>
    </row>
    <row r="105" spans="1:21" x14ac:dyDescent="0.25">
      <c r="A105">
        <f t="shared" si="1"/>
        <v>103</v>
      </c>
      <c r="B105" s="9">
        <v>0.88700000000000001</v>
      </c>
      <c r="C105">
        <v>668</v>
      </c>
      <c r="D105" t="str">
        <f>VLOOKUP(L105,DoE_Compiled!$A$2:$C$12,2,FALSE)</f>
        <v>0520_T131705_50%.json</v>
      </c>
      <c r="E105" t="str">
        <f>VLOOKUP(M105,DoE_Compiled!$A$2:$C$12,2,FALSE)</f>
        <v>0517_T225606_0%Sensor_0.05%Twin.json</v>
      </c>
      <c r="F105" t="str">
        <f>VLOOKUP(N105,DoE_Compiled!$A$2:$C$12,2,FALSE)</f>
        <v>0520_T131705_50%.json</v>
      </c>
      <c r="G105" t="str">
        <f>VLOOKUP(O105,DoE_Compiled!$A$2:$C$12,2,FALSE)</f>
        <v>0517_T225606_0%Sensor_0.05%Twin.json</v>
      </c>
      <c r="H105">
        <f>VLOOKUP(P105,'Damage State Indexer'!$C$2:$D$102,2,TRUE)</f>
        <v>30</v>
      </c>
      <c r="I105">
        <f>VLOOKUP(Q105,'Damage State Indexer'!$C$2:$D$102,2,TRUE)</f>
        <v>0</v>
      </c>
      <c r="J105">
        <f>VLOOKUP(R105,'Damage State Indexer'!$C$2:$D$102,2,TRUE)</f>
        <v>30</v>
      </c>
      <c r="K105">
        <f>VLOOKUP(S105,'Damage State Indexer'!$C$2:$D$102,2,TRUE)</f>
        <v>0</v>
      </c>
      <c r="L105" s="3">
        <v>0.5</v>
      </c>
      <c r="M105" s="3">
        <v>0</v>
      </c>
      <c r="N105" s="3">
        <v>0.5</v>
      </c>
      <c r="O105" s="3">
        <v>0</v>
      </c>
      <c r="P105" s="3">
        <v>0.3</v>
      </c>
      <c r="Q105" s="3">
        <v>0</v>
      </c>
      <c r="R105" s="3">
        <v>0.3</v>
      </c>
      <c r="S105" s="3">
        <v>0</v>
      </c>
      <c r="T105">
        <v>812.5</v>
      </c>
      <c r="U105" s="4">
        <v>103</v>
      </c>
    </row>
    <row r="106" spans="1:21" x14ac:dyDescent="0.25">
      <c r="A106">
        <f t="shared" si="1"/>
        <v>104</v>
      </c>
      <c r="B106" s="9">
        <v>0.88900000000000001</v>
      </c>
      <c r="C106">
        <v>722</v>
      </c>
      <c r="D106" t="str">
        <f>VLOOKUP(L106,DoE_Compiled!$A$2:$C$12,2,FALSE)</f>
        <v>0520_T131705_50%.json</v>
      </c>
      <c r="E106" t="str">
        <f>VLOOKUP(M106,DoE_Compiled!$A$2:$C$12,2,FALSE)</f>
        <v>0517_T225606_0%Sensor_0.05%Twin.json</v>
      </c>
      <c r="F106" t="str">
        <f>VLOOKUP(N106,DoE_Compiled!$A$2:$C$12,2,FALSE)</f>
        <v>0517_T225606_0%Sensor_0.05%Twin.json</v>
      </c>
      <c r="G106" t="str">
        <f>VLOOKUP(O106,DoE_Compiled!$A$2:$C$12,2,FALSE)</f>
        <v>0517_T225606_0%Sensor_0.05%Twin.json</v>
      </c>
      <c r="H106">
        <f>VLOOKUP(P106,'Damage State Indexer'!$C$2:$D$102,2,TRUE)</f>
        <v>30</v>
      </c>
      <c r="I106">
        <f>VLOOKUP(Q106,'Damage State Indexer'!$C$2:$D$102,2,TRUE)</f>
        <v>0</v>
      </c>
      <c r="J106">
        <f>VLOOKUP(R106,'Damage State Indexer'!$C$2:$D$102,2,TRUE)</f>
        <v>30</v>
      </c>
      <c r="K106">
        <f>VLOOKUP(S106,'Damage State Indexer'!$C$2:$D$102,2,TRUE)</f>
        <v>30</v>
      </c>
      <c r="L106" s="3">
        <v>0.5</v>
      </c>
      <c r="M106" s="3">
        <v>0</v>
      </c>
      <c r="N106" s="3">
        <v>0</v>
      </c>
      <c r="O106" s="3">
        <v>0</v>
      </c>
      <c r="P106" s="3">
        <v>0.3</v>
      </c>
      <c r="Q106" s="3">
        <v>0</v>
      </c>
      <c r="R106" s="3">
        <v>0.3</v>
      </c>
      <c r="S106" s="3">
        <v>0.3</v>
      </c>
      <c r="T106">
        <v>0</v>
      </c>
      <c r="U106" s="4">
        <v>104</v>
      </c>
    </row>
    <row r="107" spans="1:21" x14ac:dyDescent="0.25">
      <c r="A107">
        <f t="shared" si="1"/>
        <v>105</v>
      </c>
      <c r="B107" s="9">
        <v>0.86766666666666603</v>
      </c>
      <c r="C107">
        <v>562</v>
      </c>
      <c r="D107" t="str">
        <f>VLOOKUP(L107,DoE_Compiled!$A$2:$C$12,2,FALSE)</f>
        <v>0517_T225606_0%Sensor_0.05%Twin.json</v>
      </c>
      <c r="E107" t="str">
        <f>VLOOKUP(M107,DoE_Compiled!$A$2:$C$12,2,FALSE)</f>
        <v>0517_T225606_0%Sensor_0.05%Twin.json</v>
      </c>
      <c r="F107" t="str">
        <f>VLOOKUP(N107,DoE_Compiled!$A$2:$C$12,2,FALSE)</f>
        <v>0517_T225606_0%Sensor_0.05%Twin.json</v>
      </c>
      <c r="G107" t="str">
        <f>VLOOKUP(O107,DoE_Compiled!$A$2:$C$12,2,FALSE)</f>
        <v>0517_T225606_0%Sensor_0.05%Twin.json</v>
      </c>
      <c r="H107">
        <f>VLOOKUP(P107,'Damage State Indexer'!$C$2:$D$102,2,TRUE)</f>
        <v>0</v>
      </c>
      <c r="I107">
        <f>VLOOKUP(Q107,'Damage State Indexer'!$C$2:$D$102,2,TRUE)</f>
        <v>0</v>
      </c>
      <c r="J107">
        <f>VLOOKUP(R107,'Damage State Indexer'!$C$2:$D$102,2,TRUE)</f>
        <v>30</v>
      </c>
      <c r="K107">
        <f>VLOOKUP(S107,'Damage State Indexer'!$C$2:$D$102,2,TRUE)</f>
        <v>30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0.3</v>
      </c>
      <c r="S107" s="3">
        <v>0.3</v>
      </c>
      <c r="T107">
        <v>2500</v>
      </c>
      <c r="U107" s="4">
        <v>105</v>
      </c>
    </row>
    <row r="108" spans="1:21" x14ac:dyDescent="0.25">
      <c r="A108">
        <f t="shared" si="1"/>
        <v>106</v>
      </c>
      <c r="B108" s="9">
        <v>0.93697777777777702</v>
      </c>
      <c r="C108">
        <v>726</v>
      </c>
      <c r="D108" t="str">
        <f>VLOOKUP(L108,DoE_Compiled!$A$2:$C$12,2,FALSE)</f>
        <v>0517_T225606_0%Sensor_0.05%Twin.json</v>
      </c>
      <c r="E108" t="str">
        <f>VLOOKUP(M108,DoE_Compiled!$A$2:$C$12,2,FALSE)</f>
        <v>0520_T131705_50%.json</v>
      </c>
      <c r="F108" t="str">
        <f>VLOOKUP(N108,DoE_Compiled!$A$2:$C$12,2,FALSE)</f>
        <v>0517_T225606_0%Sensor_0.05%Twin.json</v>
      </c>
      <c r="G108" t="str">
        <f>VLOOKUP(O108,DoE_Compiled!$A$2:$C$12,2,FALSE)</f>
        <v>0517_T225606_0%Sensor_0.05%Twin.json</v>
      </c>
      <c r="H108">
        <f>VLOOKUP(P108,'Damage State Indexer'!$C$2:$D$102,2,TRUE)</f>
        <v>0</v>
      </c>
      <c r="I108">
        <f>VLOOKUP(Q108,'Damage State Indexer'!$C$2:$D$102,2,TRUE)</f>
        <v>0</v>
      </c>
      <c r="J108">
        <f>VLOOKUP(R108,'Damage State Indexer'!$C$2:$D$102,2,TRUE)</f>
        <v>30</v>
      </c>
      <c r="K108">
        <f>VLOOKUP(S108,'Damage State Indexer'!$C$2:$D$102,2,TRUE)</f>
        <v>30</v>
      </c>
      <c r="L108" s="3">
        <v>0</v>
      </c>
      <c r="M108" s="3">
        <v>0.5</v>
      </c>
      <c r="N108" s="3">
        <v>0</v>
      </c>
      <c r="O108" s="3">
        <v>0</v>
      </c>
      <c r="P108" s="3">
        <v>0</v>
      </c>
      <c r="Q108" s="3">
        <v>0</v>
      </c>
      <c r="R108" s="3">
        <v>0.3</v>
      </c>
      <c r="S108" s="3">
        <v>0.3</v>
      </c>
      <c r="T108">
        <v>0</v>
      </c>
      <c r="U108" s="4">
        <v>106</v>
      </c>
    </row>
    <row r="109" spans="1:21" x14ac:dyDescent="0.25">
      <c r="A109">
        <f t="shared" si="1"/>
        <v>107</v>
      </c>
      <c r="B109" s="9">
        <v>0.87558888888888797</v>
      </c>
      <c r="C109">
        <v>562</v>
      </c>
      <c r="D109" t="str">
        <f>VLOOKUP(L109,DoE_Compiled!$A$2:$C$12,2,FALSE)</f>
        <v>0517_T225606_0%Sensor_0.05%Twin.json</v>
      </c>
      <c r="E109" t="str">
        <f>VLOOKUP(M109,DoE_Compiled!$A$2:$C$12,2,FALSE)</f>
        <v>0520_T131705_50%.json</v>
      </c>
      <c r="F109" t="str">
        <f>VLOOKUP(N109,DoE_Compiled!$A$2:$C$12,2,FALSE)</f>
        <v>0517_T225606_0%Sensor_0.05%Twin.json</v>
      </c>
      <c r="G109" t="str">
        <f>VLOOKUP(O109,DoE_Compiled!$A$2:$C$12,2,FALSE)</f>
        <v>0517_T225606_0%Sensor_0.05%Twin.json</v>
      </c>
      <c r="H109">
        <f>VLOOKUP(P109,'Damage State Indexer'!$C$2:$D$102,2,TRUE)</f>
        <v>0</v>
      </c>
      <c r="I109">
        <f>VLOOKUP(Q109,'Damage State Indexer'!$C$2:$D$102,2,TRUE)</f>
        <v>30</v>
      </c>
      <c r="J109">
        <f>VLOOKUP(R109,'Damage State Indexer'!$C$2:$D$102,2,TRUE)</f>
        <v>30</v>
      </c>
      <c r="K109">
        <f>VLOOKUP(S109,'Damage State Indexer'!$C$2:$D$102,2,TRUE)</f>
        <v>0</v>
      </c>
      <c r="L109" s="3">
        <v>0</v>
      </c>
      <c r="M109" s="3">
        <v>0.5</v>
      </c>
      <c r="N109" s="3">
        <v>0</v>
      </c>
      <c r="O109" s="3">
        <v>0</v>
      </c>
      <c r="P109" s="3">
        <v>0</v>
      </c>
      <c r="Q109" s="3">
        <v>0.3</v>
      </c>
      <c r="R109" s="3">
        <v>0.3</v>
      </c>
      <c r="S109" s="3">
        <v>0</v>
      </c>
      <c r="T109">
        <v>2500</v>
      </c>
      <c r="U109" s="4">
        <v>107</v>
      </c>
    </row>
    <row r="110" spans="1:21" x14ac:dyDescent="0.25">
      <c r="A110">
        <f t="shared" si="1"/>
        <v>108</v>
      </c>
      <c r="B110" s="9">
        <v>0.82899999999999996</v>
      </c>
      <c r="C110">
        <v>574</v>
      </c>
      <c r="D110" t="str">
        <f>VLOOKUP(L110,DoE_Compiled!$A$2:$C$12,2,FALSE)</f>
        <v>0520_T131705_50%.json</v>
      </c>
      <c r="E110" t="str">
        <f>VLOOKUP(M110,DoE_Compiled!$A$2:$C$12,2,FALSE)</f>
        <v>0520_T131705_50%.json</v>
      </c>
      <c r="F110" t="str">
        <f>VLOOKUP(N110,DoE_Compiled!$A$2:$C$12,2,FALSE)</f>
        <v>0517_T225606_0%Sensor_0.05%Twin.json</v>
      </c>
      <c r="G110" t="str">
        <f>VLOOKUP(O110,DoE_Compiled!$A$2:$C$12,2,FALSE)</f>
        <v>0517_T225606_0%Sensor_0.05%Twin.json</v>
      </c>
      <c r="H110">
        <f>VLOOKUP(P110,'Damage State Indexer'!$C$2:$D$102,2,TRUE)</f>
        <v>30</v>
      </c>
      <c r="I110">
        <f>VLOOKUP(Q110,'Damage State Indexer'!$C$2:$D$102,2,TRUE)</f>
        <v>30</v>
      </c>
      <c r="J110">
        <f>VLOOKUP(R110,'Damage State Indexer'!$C$2:$D$102,2,TRUE)</f>
        <v>0</v>
      </c>
      <c r="K110">
        <f>VLOOKUP(S110,'Damage State Indexer'!$C$2:$D$102,2,TRUE)</f>
        <v>0</v>
      </c>
      <c r="L110" s="3">
        <v>0.5</v>
      </c>
      <c r="M110" s="3">
        <v>0.5</v>
      </c>
      <c r="N110" s="3">
        <v>0</v>
      </c>
      <c r="O110" s="3">
        <v>0</v>
      </c>
      <c r="P110" s="3">
        <v>0.3</v>
      </c>
      <c r="Q110" s="3">
        <v>0.3</v>
      </c>
      <c r="R110" s="3">
        <v>0</v>
      </c>
      <c r="S110" s="3">
        <v>0</v>
      </c>
      <c r="T110">
        <v>2500</v>
      </c>
      <c r="U110" s="4">
        <v>108</v>
      </c>
    </row>
    <row r="111" spans="1:21" x14ac:dyDescent="0.25">
      <c r="A111">
        <f t="shared" si="1"/>
        <v>109</v>
      </c>
      <c r="B111" s="9">
        <v>0.86283333333333301</v>
      </c>
      <c r="C111">
        <v>737</v>
      </c>
      <c r="D111" t="str">
        <f>VLOOKUP(L111,DoE_Compiled!$A$2:$C$12,2,FALSE)</f>
        <v>0520_T131705_50%.json</v>
      </c>
      <c r="E111" t="str">
        <f>VLOOKUP(M111,DoE_Compiled!$A$2:$C$12,2,FALSE)</f>
        <v>0517_T225606_0%Sensor_0.05%Twin.json</v>
      </c>
      <c r="F111" t="str">
        <f>VLOOKUP(N111,DoE_Compiled!$A$2:$C$12,2,FALSE)</f>
        <v>0520_T131705_50%.json</v>
      </c>
      <c r="G111" t="str">
        <f>VLOOKUP(O111,DoE_Compiled!$A$2:$C$12,2,FALSE)</f>
        <v>0517_T225606_0%Sensor_0.05%Twin.json</v>
      </c>
      <c r="H111">
        <f>VLOOKUP(P111,'Damage State Indexer'!$C$2:$D$102,2,TRUE)</f>
        <v>0</v>
      </c>
      <c r="I111">
        <f>VLOOKUP(Q111,'Damage State Indexer'!$C$2:$D$102,2,TRUE)</f>
        <v>30</v>
      </c>
      <c r="J111">
        <f>VLOOKUP(R111,'Damage State Indexer'!$C$2:$D$102,2,TRUE)</f>
        <v>0</v>
      </c>
      <c r="K111">
        <f>VLOOKUP(S111,'Damage State Indexer'!$C$2:$D$102,2,TRUE)</f>
        <v>30</v>
      </c>
      <c r="L111" s="3">
        <v>0.5</v>
      </c>
      <c r="M111" s="3">
        <v>0</v>
      </c>
      <c r="N111" s="3">
        <v>0.5</v>
      </c>
      <c r="O111" s="3">
        <v>0</v>
      </c>
      <c r="P111" s="3">
        <v>0</v>
      </c>
      <c r="Q111" s="3">
        <v>0.3</v>
      </c>
      <c r="R111" s="3">
        <v>0</v>
      </c>
      <c r="S111" s="3">
        <v>0.3</v>
      </c>
      <c r="T111">
        <v>0</v>
      </c>
      <c r="U111" s="4">
        <v>109</v>
      </c>
    </row>
    <row r="112" spans="1:21" x14ac:dyDescent="0.25">
      <c r="A112">
        <f t="shared" si="1"/>
        <v>110</v>
      </c>
      <c r="B112" s="9">
        <v>0.883422222222222</v>
      </c>
      <c r="C112">
        <v>577</v>
      </c>
      <c r="D112" t="str">
        <f>VLOOKUP(L112,DoE_Compiled!$A$2:$C$12,2,FALSE)</f>
        <v>0517_T225606_0%Sensor_0.05%Twin.json</v>
      </c>
      <c r="E112" t="str">
        <f>VLOOKUP(M112,DoE_Compiled!$A$2:$C$12,2,FALSE)</f>
        <v>0520_T131705_50%.json</v>
      </c>
      <c r="F112" t="str">
        <f>VLOOKUP(N112,DoE_Compiled!$A$2:$C$12,2,FALSE)</f>
        <v>0520_T131705_50%.json</v>
      </c>
      <c r="G112" t="str">
        <f>VLOOKUP(O112,DoE_Compiled!$A$2:$C$12,2,FALSE)</f>
        <v>0517_T225606_0%Sensor_0.05%Twin.json</v>
      </c>
      <c r="H112">
        <f>VLOOKUP(P112,'Damage State Indexer'!$C$2:$D$102,2,TRUE)</f>
        <v>30</v>
      </c>
      <c r="I112">
        <f>VLOOKUP(Q112,'Damage State Indexer'!$C$2:$D$102,2,TRUE)</f>
        <v>30</v>
      </c>
      <c r="J112">
        <f>VLOOKUP(R112,'Damage State Indexer'!$C$2:$D$102,2,TRUE)</f>
        <v>0</v>
      </c>
      <c r="K112">
        <f>VLOOKUP(S112,'Damage State Indexer'!$C$2:$D$102,2,TRUE)</f>
        <v>0</v>
      </c>
      <c r="L112" s="3">
        <v>0</v>
      </c>
      <c r="M112" s="3">
        <v>0.5</v>
      </c>
      <c r="N112" s="3">
        <v>0.5</v>
      </c>
      <c r="O112" s="3">
        <v>0</v>
      </c>
      <c r="P112" s="3">
        <v>0.3</v>
      </c>
      <c r="Q112" s="3">
        <v>0.3</v>
      </c>
      <c r="R112" s="3">
        <v>0</v>
      </c>
      <c r="S112" s="3">
        <v>0</v>
      </c>
      <c r="T112">
        <v>2500</v>
      </c>
      <c r="U112" s="4">
        <v>110</v>
      </c>
    </row>
    <row r="113" spans="1:21" x14ac:dyDescent="0.25">
      <c r="A113">
        <f t="shared" si="1"/>
        <v>111</v>
      </c>
      <c r="B113" s="9">
        <v>0.84988888888888803</v>
      </c>
      <c r="C113">
        <v>577</v>
      </c>
      <c r="D113" t="str">
        <f>VLOOKUP(L113,DoE_Compiled!$A$2:$C$12,2,FALSE)</f>
        <v>0520_T131705_50%.json</v>
      </c>
      <c r="E113" t="str">
        <f>VLOOKUP(M113,DoE_Compiled!$A$2:$C$12,2,FALSE)</f>
        <v>0517_T225606_0%Sensor_0.05%Twin.json</v>
      </c>
      <c r="F113" t="str">
        <f>VLOOKUP(N113,DoE_Compiled!$A$2:$C$12,2,FALSE)</f>
        <v>0520_T131705_50%.json</v>
      </c>
      <c r="G113" t="str">
        <f>VLOOKUP(O113,DoE_Compiled!$A$2:$C$12,2,FALSE)</f>
        <v>0517_T225606_0%Sensor_0.05%Twin.json</v>
      </c>
      <c r="H113">
        <f>VLOOKUP(P113,'Damage State Indexer'!$C$2:$D$102,2,TRUE)</f>
        <v>30</v>
      </c>
      <c r="I113">
        <f>VLOOKUP(Q113,'Damage State Indexer'!$C$2:$D$102,2,TRUE)</f>
        <v>0</v>
      </c>
      <c r="J113">
        <f>VLOOKUP(R113,'Damage State Indexer'!$C$2:$D$102,2,TRUE)</f>
        <v>0</v>
      </c>
      <c r="K113">
        <f>VLOOKUP(S113,'Damage State Indexer'!$C$2:$D$102,2,TRUE)</f>
        <v>0</v>
      </c>
      <c r="L113" s="3">
        <v>0.5</v>
      </c>
      <c r="M113" s="3">
        <v>0</v>
      </c>
      <c r="N113" s="3">
        <v>0.5</v>
      </c>
      <c r="O113" s="3">
        <v>0</v>
      </c>
      <c r="P113" s="3">
        <v>0.3</v>
      </c>
      <c r="Q113" s="3">
        <v>0</v>
      </c>
      <c r="R113" s="3">
        <v>0</v>
      </c>
      <c r="S113" s="3">
        <v>0</v>
      </c>
      <c r="T113">
        <v>2500</v>
      </c>
      <c r="U113" s="4">
        <v>111</v>
      </c>
    </row>
    <row r="114" spans="1:21" x14ac:dyDescent="0.25">
      <c r="A114">
        <f t="shared" si="1"/>
        <v>112</v>
      </c>
      <c r="B114" s="9">
        <v>0.89115555555555503</v>
      </c>
      <c r="C114">
        <v>726</v>
      </c>
      <c r="D114" t="str">
        <f>VLOOKUP(L114,DoE_Compiled!$A$2:$C$12,2,FALSE)</f>
        <v>0520_T131705_50%.json</v>
      </c>
      <c r="E114" t="str">
        <f>VLOOKUP(M114,DoE_Compiled!$A$2:$C$12,2,FALSE)</f>
        <v>0520_T131705_50%.json</v>
      </c>
      <c r="F114" t="str">
        <f>VLOOKUP(N114,DoE_Compiled!$A$2:$C$12,2,FALSE)</f>
        <v>0517_T225606_0%Sensor_0.05%Twin.json</v>
      </c>
      <c r="G114" t="str">
        <f>VLOOKUP(O114,DoE_Compiled!$A$2:$C$12,2,FALSE)</f>
        <v>0517_T225606_0%Sensor_0.05%Twin.json</v>
      </c>
      <c r="H114">
        <f>VLOOKUP(P114,'Damage State Indexer'!$C$2:$D$102,2,TRUE)</f>
        <v>0</v>
      </c>
      <c r="I114">
        <f>VLOOKUP(Q114,'Damage State Indexer'!$C$2:$D$102,2,TRUE)</f>
        <v>0</v>
      </c>
      <c r="J114">
        <f>VLOOKUP(R114,'Damage State Indexer'!$C$2:$D$102,2,TRUE)</f>
        <v>30</v>
      </c>
      <c r="K114">
        <f>VLOOKUP(S114,'Damage State Indexer'!$C$2:$D$102,2,TRUE)</f>
        <v>30</v>
      </c>
      <c r="L114" s="3">
        <v>0.5</v>
      </c>
      <c r="M114" s="3">
        <v>0.5</v>
      </c>
      <c r="N114" s="3">
        <v>0</v>
      </c>
      <c r="O114" s="3">
        <v>0</v>
      </c>
      <c r="P114" s="3">
        <v>0</v>
      </c>
      <c r="Q114" s="3">
        <v>0</v>
      </c>
      <c r="R114" s="3">
        <v>0.3</v>
      </c>
      <c r="S114" s="3">
        <v>0.3</v>
      </c>
      <c r="T114">
        <v>0</v>
      </c>
      <c r="U114" s="4">
        <v>112</v>
      </c>
    </row>
    <row r="115" spans="1:21" x14ac:dyDescent="0.25">
      <c r="A115">
        <f t="shared" si="1"/>
        <v>113</v>
      </c>
      <c r="B115" s="9">
        <v>0.82432222222222196</v>
      </c>
      <c r="C115">
        <v>502</v>
      </c>
      <c r="D115" t="str">
        <f>VLOOKUP(L115,DoE_Compiled!$A$2:$C$12,2,FALSE)</f>
        <v>0520_T131705_50%.json</v>
      </c>
      <c r="E115" t="str">
        <f>VLOOKUP(M115,DoE_Compiled!$A$2:$C$12,2,FALSE)</f>
        <v>0520_T131705_50%.json</v>
      </c>
      <c r="F115" t="str">
        <f>VLOOKUP(N115,DoE_Compiled!$A$2:$C$12,2,FALSE)</f>
        <v>0517_T225606_0%Sensor_0.05%Twin.json</v>
      </c>
      <c r="G115" t="str">
        <f>VLOOKUP(O115,DoE_Compiled!$A$2:$C$12,2,FALSE)</f>
        <v>0517_T225606_0%Sensor_0.05%Twin.json</v>
      </c>
      <c r="H115">
        <f>VLOOKUP(P115,'Damage State Indexer'!$C$2:$D$102,2,TRUE)</f>
        <v>5</v>
      </c>
      <c r="I115">
        <f>VLOOKUP(Q115,'Damage State Indexer'!$C$2:$D$102,2,TRUE)</f>
        <v>30</v>
      </c>
      <c r="J115">
        <f>VLOOKUP(R115,'Damage State Indexer'!$C$2:$D$102,2,TRUE)</f>
        <v>30</v>
      </c>
      <c r="K115">
        <f>VLOOKUP(S115,'Damage State Indexer'!$C$2:$D$102,2,TRUE)</f>
        <v>30</v>
      </c>
      <c r="L115" s="3">
        <v>0.5</v>
      </c>
      <c r="M115" s="3">
        <v>0.5</v>
      </c>
      <c r="N115" s="3">
        <v>0</v>
      </c>
      <c r="O115" s="3">
        <v>0</v>
      </c>
      <c r="P115" s="3">
        <v>0.05</v>
      </c>
      <c r="Q115" s="3">
        <v>0.3</v>
      </c>
      <c r="R115" s="3">
        <v>0.3</v>
      </c>
      <c r="S115" s="3">
        <v>0.3</v>
      </c>
      <c r="T115">
        <v>0</v>
      </c>
      <c r="U115" s="4">
        <v>113</v>
      </c>
    </row>
    <row r="116" spans="1:21" x14ac:dyDescent="0.25">
      <c r="A116">
        <f t="shared" si="1"/>
        <v>114</v>
      </c>
      <c r="B116" s="9">
        <v>0.87256666666666605</v>
      </c>
      <c r="C116">
        <v>502</v>
      </c>
      <c r="D116" t="str">
        <f>VLOOKUP(L116,DoE_Compiled!$A$2:$C$12,2,FALSE)</f>
        <v>0517_T225606_0%Sensor_0.05%Twin.json</v>
      </c>
      <c r="E116" t="str">
        <f>VLOOKUP(M116,DoE_Compiled!$A$2:$C$12,2,FALSE)</f>
        <v>0520_T131705_50%.json</v>
      </c>
      <c r="F116" t="str">
        <f>VLOOKUP(N116,DoE_Compiled!$A$2:$C$12,2,FALSE)</f>
        <v>0517_T225606_0%Sensor_0.05%Twin.json</v>
      </c>
      <c r="G116" t="str">
        <f>VLOOKUP(O116,DoE_Compiled!$A$2:$C$12,2,FALSE)</f>
        <v>0520_T131705_50%.json</v>
      </c>
      <c r="H116">
        <f>VLOOKUP(P116,'Damage State Indexer'!$C$2:$D$102,2,TRUE)</f>
        <v>30</v>
      </c>
      <c r="I116">
        <f>VLOOKUP(Q116,'Damage State Indexer'!$C$2:$D$102,2,TRUE)</f>
        <v>30</v>
      </c>
      <c r="J116">
        <f>VLOOKUP(R116,'Damage State Indexer'!$C$2:$D$102,2,TRUE)</f>
        <v>30</v>
      </c>
      <c r="K116">
        <f>VLOOKUP(S116,'Damage State Indexer'!$C$2:$D$102,2,TRUE)</f>
        <v>30</v>
      </c>
      <c r="L116" s="3">
        <v>0</v>
      </c>
      <c r="M116" s="3">
        <v>0.5</v>
      </c>
      <c r="N116" s="3">
        <v>0</v>
      </c>
      <c r="O116" s="3">
        <v>0.5</v>
      </c>
      <c r="P116" s="3">
        <v>0.3</v>
      </c>
      <c r="Q116" s="3">
        <v>0.3</v>
      </c>
      <c r="R116" s="3">
        <v>0.3</v>
      </c>
      <c r="S116" s="3">
        <v>0.3</v>
      </c>
      <c r="T116">
        <v>0</v>
      </c>
      <c r="U116" s="4">
        <v>114</v>
      </c>
    </row>
    <row r="117" spans="1:21" x14ac:dyDescent="0.25">
      <c r="A117">
        <f t="shared" si="1"/>
        <v>115</v>
      </c>
      <c r="B117" s="9">
        <v>0.82725555555555497</v>
      </c>
      <c r="C117">
        <v>504</v>
      </c>
      <c r="D117" t="str">
        <f>VLOOKUP(L117,DoE_Compiled!$A$2:$C$12,2,FALSE)</f>
        <v>0520_T131705_50%.json</v>
      </c>
      <c r="E117" t="str">
        <f>VLOOKUP(M117,DoE_Compiled!$A$2:$C$12,2,FALSE)</f>
        <v>0517_T225606_0%Sensor_0.05%Twin.json</v>
      </c>
      <c r="F117" t="str">
        <f>VLOOKUP(N117,DoE_Compiled!$A$2:$C$12,2,FALSE)</f>
        <v>0520_T131705_50%.json</v>
      </c>
      <c r="G117" t="str">
        <f>VLOOKUP(O117,DoE_Compiled!$A$2:$C$12,2,FALSE)</f>
        <v>0517_T225606_0%Sensor_0.05%Twin.json</v>
      </c>
      <c r="H117">
        <f>VLOOKUP(P117,'Damage State Indexer'!$C$2:$D$102,2,TRUE)</f>
        <v>0</v>
      </c>
      <c r="I117">
        <f>VLOOKUP(Q117,'Damage State Indexer'!$C$2:$D$102,2,TRUE)</f>
        <v>30</v>
      </c>
      <c r="J117">
        <f>VLOOKUP(R117,'Damage State Indexer'!$C$2:$D$102,2,TRUE)</f>
        <v>30</v>
      </c>
      <c r="K117">
        <f>VLOOKUP(S117,'Damage State Indexer'!$C$2:$D$102,2,TRUE)</f>
        <v>30</v>
      </c>
      <c r="L117" s="3">
        <v>0.5</v>
      </c>
      <c r="M117" s="3">
        <v>0</v>
      </c>
      <c r="N117" s="3">
        <v>0.5</v>
      </c>
      <c r="O117" s="3">
        <v>0</v>
      </c>
      <c r="P117" s="3">
        <v>0</v>
      </c>
      <c r="Q117" s="3">
        <v>0.3</v>
      </c>
      <c r="R117" s="3">
        <v>0.3</v>
      </c>
      <c r="S117" s="3">
        <v>0.3</v>
      </c>
      <c r="T117">
        <v>0</v>
      </c>
      <c r="U117" s="4">
        <v>115</v>
      </c>
    </row>
    <row r="118" spans="1:21" x14ac:dyDescent="0.25">
      <c r="A118">
        <f t="shared" si="1"/>
        <v>116</v>
      </c>
      <c r="B118" s="9">
        <v>0.91416666666666602</v>
      </c>
      <c r="C118">
        <v>577</v>
      </c>
      <c r="D118" t="str">
        <f>VLOOKUP(L118,DoE_Compiled!$A$2:$C$12,2,FALSE)</f>
        <v>0517_T225606_0%Sensor_0.05%Twin.json</v>
      </c>
      <c r="E118" t="str">
        <f>VLOOKUP(M118,DoE_Compiled!$A$2:$C$12,2,FALSE)</f>
        <v>0520_T131705_50%.json</v>
      </c>
      <c r="F118" t="str">
        <f>VLOOKUP(N118,DoE_Compiled!$A$2:$C$12,2,FALSE)</f>
        <v>0520_T131705_50%.json</v>
      </c>
      <c r="G118" t="str">
        <f>VLOOKUP(O118,DoE_Compiled!$A$2:$C$12,2,FALSE)</f>
        <v>0520_T131705_50%.json</v>
      </c>
      <c r="H118">
        <f>VLOOKUP(P118,'Damage State Indexer'!$C$2:$D$102,2,TRUE)</f>
        <v>25</v>
      </c>
      <c r="I118">
        <f>VLOOKUP(Q118,'Damage State Indexer'!$C$2:$D$102,2,TRUE)</f>
        <v>0</v>
      </c>
      <c r="J118">
        <f>VLOOKUP(R118,'Damage State Indexer'!$C$2:$D$102,2,TRUE)</f>
        <v>0</v>
      </c>
      <c r="K118">
        <f>VLOOKUP(S118,'Damage State Indexer'!$C$2:$D$102,2,TRUE)</f>
        <v>0</v>
      </c>
      <c r="L118" s="3">
        <v>0</v>
      </c>
      <c r="M118" s="3">
        <v>0.5</v>
      </c>
      <c r="N118" s="3">
        <v>0.5</v>
      </c>
      <c r="O118" s="3">
        <v>0.5</v>
      </c>
      <c r="P118" s="3">
        <v>0.25</v>
      </c>
      <c r="Q118" s="3">
        <v>0</v>
      </c>
      <c r="R118" s="3">
        <v>0</v>
      </c>
      <c r="S118" s="3">
        <v>0</v>
      </c>
      <c r="T118">
        <v>2500</v>
      </c>
      <c r="U118" s="4">
        <v>116</v>
      </c>
    </row>
    <row r="119" spans="1:21" x14ac:dyDescent="0.25">
      <c r="A119">
        <f t="shared" si="1"/>
        <v>117</v>
      </c>
      <c r="B119" s="9">
        <v>0.83993333333333298</v>
      </c>
      <c r="C119">
        <v>574</v>
      </c>
      <c r="D119" t="str">
        <f>VLOOKUP(L119,DoE_Compiled!$A$2:$C$12,2,FALSE)</f>
        <v>0520_T131705_50%.json</v>
      </c>
      <c r="E119" t="str">
        <f>VLOOKUP(M119,DoE_Compiled!$A$2:$C$12,2,FALSE)</f>
        <v>0517_T225606_0%Sensor_0.05%Twin.json</v>
      </c>
      <c r="F119" t="str">
        <f>VLOOKUP(N119,DoE_Compiled!$A$2:$C$12,2,FALSE)</f>
        <v>0517_T225606_0%Sensor_0.05%Twin.json</v>
      </c>
      <c r="G119" t="str">
        <f>VLOOKUP(O119,DoE_Compiled!$A$2:$C$12,2,FALSE)</f>
        <v>0517_T225606_0%Sensor_0.05%Twin.json</v>
      </c>
      <c r="H119">
        <f>VLOOKUP(P119,'Damage State Indexer'!$C$2:$D$102,2,TRUE)</f>
        <v>0</v>
      </c>
      <c r="I119">
        <f>VLOOKUP(Q119,'Damage State Indexer'!$C$2:$D$102,2,TRUE)</f>
        <v>30</v>
      </c>
      <c r="J119">
        <f>VLOOKUP(R119,'Damage State Indexer'!$C$2:$D$102,2,TRUE)</f>
        <v>0</v>
      </c>
      <c r="K119">
        <f>VLOOKUP(S119,'Damage State Indexer'!$C$2:$D$102,2,TRUE)</f>
        <v>0</v>
      </c>
      <c r="L119" s="3">
        <v>0.5</v>
      </c>
      <c r="M119" s="3">
        <v>0</v>
      </c>
      <c r="N119" s="3">
        <v>0</v>
      </c>
      <c r="O119" s="3">
        <v>0</v>
      </c>
      <c r="P119" s="3">
        <v>0</v>
      </c>
      <c r="Q119" s="3">
        <v>0.3</v>
      </c>
      <c r="R119" s="3">
        <v>0</v>
      </c>
      <c r="S119" s="3">
        <v>0</v>
      </c>
      <c r="T119">
        <v>2500</v>
      </c>
      <c r="U119" s="4">
        <v>117</v>
      </c>
    </row>
    <row r="120" spans="1:21" x14ac:dyDescent="0.25">
      <c r="A120">
        <f t="shared" si="1"/>
        <v>118</v>
      </c>
      <c r="B120" s="9">
        <v>0.76912222222222204</v>
      </c>
      <c r="C120">
        <v>422</v>
      </c>
      <c r="D120" t="str">
        <f>VLOOKUP(L120,DoE_Compiled!$A$2:$C$12,2,FALSE)</f>
        <v>0520_T131705_50%.json</v>
      </c>
      <c r="E120" t="str">
        <f>VLOOKUP(M120,DoE_Compiled!$A$2:$C$12,2,FALSE)</f>
        <v>0520_T131705_50%.json</v>
      </c>
      <c r="F120" t="str">
        <f>VLOOKUP(N120,DoE_Compiled!$A$2:$C$12,2,FALSE)</f>
        <v>0517_T225606_0%Sensor_0.05%Twin.json</v>
      </c>
      <c r="G120" t="str">
        <f>VLOOKUP(O120,DoE_Compiled!$A$2:$C$12,2,FALSE)</f>
        <v>0520_T131705_50%.json</v>
      </c>
      <c r="H120">
        <f>VLOOKUP(P120,'Damage State Indexer'!$C$2:$D$102,2,TRUE)</f>
        <v>30</v>
      </c>
      <c r="I120">
        <f>VLOOKUP(Q120,'Damage State Indexer'!$C$2:$D$102,2,TRUE)</f>
        <v>30</v>
      </c>
      <c r="J120">
        <f>VLOOKUP(R120,'Damage State Indexer'!$C$2:$D$102,2,TRUE)</f>
        <v>30</v>
      </c>
      <c r="K120">
        <f>VLOOKUP(S120,'Damage State Indexer'!$C$2:$D$102,2,TRUE)</f>
        <v>30</v>
      </c>
      <c r="L120" s="3">
        <v>0.5</v>
      </c>
      <c r="M120" s="3">
        <v>0.5</v>
      </c>
      <c r="N120" s="3">
        <v>0</v>
      </c>
      <c r="O120" s="3">
        <v>0.5</v>
      </c>
      <c r="P120" s="3">
        <v>0.3</v>
      </c>
      <c r="Q120" s="3">
        <v>0.3</v>
      </c>
      <c r="R120" s="3">
        <v>0.3</v>
      </c>
      <c r="S120" s="3">
        <v>0.3</v>
      </c>
      <c r="T120">
        <v>2500</v>
      </c>
      <c r="U120" s="4">
        <v>118</v>
      </c>
    </row>
    <row r="121" spans="1:21" x14ac:dyDescent="0.25">
      <c r="A121">
        <f t="shared" si="1"/>
        <v>119</v>
      </c>
      <c r="B121" s="9">
        <v>0.88105555555555504</v>
      </c>
      <c r="C121">
        <v>566</v>
      </c>
      <c r="D121" t="str">
        <f>VLOOKUP(L121,DoE_Compiled!$A$2:$C$12,2,FALSE)</f>
        <v>0517_T225606_0%Sensor_0.05%Twin.json</v>
      </c>
      <c r="E121" t="str">
        <f>VLOOKUP(M121,DoE_Compiled!$A$2:$C$12,2,FALSE)</f>
        <v>0517_T225606_0%Sensor_0.05%Twin.json</v>
      </c>
      <c r="F121" t="str">
        <f>VLOOKUP(N121,DoE_Compiled!$A$2:$C$12,2,FALSE)</f>
        <v>0520_T131705_50%.json</v>
      </c>
      <c r="G121" t="str">
        <f>VLOOKUP(O121,DoE_Compiled!$A$2:$C$12,2,FALSE)</f>
        <v>0520_T131705_50%.json</v>
      </c>
      <c r="H121">
        <f>VLOOKUP(P121,'Damage State Indexer'!$C$2:$D$102,2,TRUE)</f>
        <v>30</v>
      </c>
      <c r="I121">
        <f>VLOOKUP(Q121,'Damage State Indexer'!$C$2:$D$102,2,TRUE)</f>
        <v>30</v>
      </c>
      <c r="J121">
        <f>VLOOKUP(R121,'Damage State Indexer'!$C$2:$D$102,2,TRUE)</f>
        <v>30</v>
      </c>
      <c r="K121">
        <f>VLOOKUP(S121,'Damage State Indexer'!$C$2:$D$102,2,TRUE)</f>
        <v>0</v>
      </c>
      <c r="L121" s="3">
        <v>0</v>
      </c>
      <c r="M121" s="3">
        <v>0</v>
      </c>
      <c r="N121" s="3">
        <v>0.5</v>
      </c>
      <c r="O121" s="3">
        <v>0.5</v>
      </c>
      <c r="P121" s="3">
        <v>0.3</v>
      </c>
      <c r="Q121" s="3">
        <v>0.3</v>
      </c>
      <c r="R121" s="3">
        <v>0.3</v>
      </c>
      <c r="S121" s="3">
        <v>0</v>
      </c>
      <c r="T121">
        <v>2500</v>
      </c>
      <c r="U121" s="4">
        <v>119</v>
      </c>
    </row>
    <row r="122" spans="1:21" x14ac:dyDescent="0.25">
      <c r="A122">
        <f t="shared" si="1"/>
        <v>120</v>
      </c>
      <c r="B122" s="9">
        <v>0.88337777777777704</v>
      </c>
      <c r="C122">
        <v>734</v>
      </c>
      <c r="D122" t="str">
        <f>VLOOKUP(L122,DoE_Compiled!$A$2:$C$12,2,FALSE)</f>
        <v>0520_T131705_50%.json</v>
      </c>
      <c r="E122" t="str">
        <f>VLOOKUP(M122,DoE_Compiled!$A$2:$C$12,2,FALSE)</f>
        <v>0520_T131705_50%.json</v>
      </c>
      <c r="F122" t="str">
        <f>VLOOKUP(N122,DoE_Compiled!$A$2:$C$12,2,FALSE)</f>
        <v>0517_T225606_0%Sensor_0.05%Twin.json</v>
      </c>
      <c r="G122" t="str">
        <f>VLOOKUP(O122,DoE_Compiled!$A$2:$C$12,2,FALSE)</f>
        <v>0520_T131705_50%.json</v>
      </c>
      <c r="H122">
        <f>VLOOKUP(P122,'Damage State Indexer'!$C$2:$D$102,2,TRUE)</f>
        <v>30</v>
      </c>
      <c r="I122">
        <f>VLOOKUP(Q122,'Damage State Indexer'!$C$2:$D$102,2,TRUE)</f>
        <v>30</v>
      </c>
      <c r="J122">
        <f>VLOOKUP(R122,'Damage State Indexer'!$C$2:$D$102,2,TRUE)</f>
        <v>0</v>
      </c>
      <c r="K122">
        <f>VLOOKUP(S122,'Damage State Indexer'!$C$2:$D$102,2,TRUE)</f>
        <v>0</v>
      </c>
      <c r="L122" s="3">
        <v>0.5</v>
      </c>
      <c r="M122" s="3">
        <v>0.5</v>
      </c>
      <c r="N122" s="3">
        <v>0</v>
      </c>
      <c r="O122" s="3">
        <v>0.5</v>
      </c>
      <c r="P122" s="3">
        <v>0.3</v>
      </c>
      <c r="Q122" s="3">
        <v>0.3</v>
      </c>
      <c r="R122" s="3">
        <v>0</v>
      </c>
      <c r="S122" s="3">
        <v>0</v>
      </c>
      <c r="T122">
        <v>0</v>
      </c>
      <c r="U122" s="4">
        <v>120</v>
      </c>
    </row>
    <row r="123" spans="1:21" x14ac:dyDescent="0.25">
      <c r="A123">
        <f t="shared" si="1"/>
        <v>121</v>
      </c>
      <c r="B123" s="9">
        <v>0.95668888888888803</v>
      </c>
      <c r="C123">
        <v>737</v>
      </c>
      <c r="D123" t="str">
        <f>VLOOKUP(L123,DoE_Compiled!$A$2:$C$12,2,FALSE)</f>
        <v>0517_T225606_0%Sensor_0.05%Twin.json</v>
      </c>
      <c r="E123" t="str">
        <f>VLOOKUP(M123,DoE_Compiled!$A$2:$C$12,2,FALSE)</f>
        <v>0517_T225606_0%Sensor_0.05%Twin.json</v>
      </c>
      <c r="F123" t="str">
        <f>VLOOKUP(N123,DoE_Compiled!$A$2:$C$12,2,FALSE)</f>
        <v>0520_T131705_50%.json</v>
      </c>
      <c r="G123" t="str">
        <f>VLOOKUP(O123,DoE_Compiled!$A$2:$C$12,2,FALSE)</f>
        <v>0517_T225606_0%Sensor_0.05%Twin.json</v>
      </c>
      <c r="H123">
        <f>VLOOKUP(P123,'Damage State Indexer'!$C$2:$D$102,2,TRUE)</f>
        <v>0</v>
      </c>
      <c r="I123">
        <f>VLOOKUP(Q123,'Damage State Indexer'!$C$2:$D$102,2,TRUE)</f>
        <v>0</v>
      </c>
      <c r="J123">
        <f>VLOOKUP(R123,'Damage State Indexer'!$C$2:$D$102,2,TRUE)</f>
        <v>0</v>
      </c>
      <c r="K123">
        <f>VLOOKUP(S123,'Damage State Indexer'!$C$2:$D$102,2,TRUE)</f>
        <v>0</v>
      </c>
      <c r="L123" s="3">
        <v>0</v>
      </c>
      <c r="M123" s="3">
        <v>0</v>
      </c>
      <c r="N123" s="3">
        <v>0.5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>
        <v>0</v>
      </c>
      <c r="U123" s="4">
        <v>121</v>
      </c>
    </row>
    <row r="124" spans="1:21" x14ac:dyDescent="0.25">
      <c r="A124">
        <f t="shared" si="1"/>
        <v>122</v>
      </c>
      <c r="B124" s="9">
        <v>0.86711111111111105</v>
      </c>
      <c r="C124">
        <v>562</v>
      </c>
      <c r="D124" t="str">
        <f>VLOOKUP(L124,DoE_Compiled!$A$2:$C$12,2,FALSE)</f>
        <v>0517_T225606_0%Sensor_0.05%Twin.json</v>
      </c>
      <c r="E124" t="str">
        <f>VLOOKUP(M124,DoE_Compiled!$A$2:$C$12,2,FALSE)</f>
        <v>0520_T131705_50%.json</v>
      </c>
      <c r="F124" t="str">
        <f>VLOOKUP(N124,DoE_Compiled!$A$2:$C$12,2,FALSE)</f>
        <v>0520_T131705_50%.json</v>
      </c>
      <c r="G124" t="str">
        <f>VLOOKUP(O124,DoE_Compiled!$A$2:$C$12,2,FALSE)</f>
        <v>0517_T225606_0%Sensor_0.05%Twin.json</v>
      </c>
      <c r="H124">
        <f>VLOOKUP(P124,'Damage State Indexer'!$C$2:$D$102,2,TRUE)</f>
        <v>0</v>
      </c>
      <c r="I124">
        <f>VLOOKUP(Q124,'Damage State Indexer'!$C$2:$D$102,2,TRUE)</f>
        <v>30</v>
      </c>
      <c r="J124">
        <f>VLOOKUP(R124,'Damage State Indexer'!$C$2:$D$102,2,TRUE)</f>
        <v>30</v>
      </c>
      <c r="K124">
        <f>VLOOKUP(S124,'Damage State Indexer'!$C$2:$D$102,2,TRUE)</f>
        <v>0</v>
      </c>
      <c r="L124" s="3">
        <v>0</v>
      </c>
      <c r="M124" s="3">
        <v>0.5</v>
      </c>
      <c r="N124" s="3">
        <v>0.5</v>
      </c>
      <c r="O124" s="3">
        <v>0</v>
      </c>
      <c r="P124" s="3">
        <v>0</v>
      </c>
      <c r="Q124" s="3">
        <v>0.3</v>
      </c>
      <c r="R124" s="3">
        <v>0.3</v>
      </c>
      <c r="S124" s="3">
        <v>0</v>
      </c>
      <c r="T124">
        <v>2500</v>
      </c>
      <c r="U124" s="4">
        <v>122</v>
      </c>
    </row>
    <row r="125" spans="1:21" x14ac:dyDescent="0.25">
      <c r="A125">
        <f t="shared" si="1"/>
        <v>123</v>
      </c>
      <c r="B125" s="9">
        <v>0.77526666666666599</v>
      </c>
      <c r="C125">
        <v>422</v>
      </c>
      <c r="D125" t="str">
        <f>VLOOKUP(L125,DoE_Compiled!$A$2:$C$12,2,FALSE)</f>
        <v>0520_T131705_50%.json</v>
      </c>
      <c r="E125" t="str">
        <f>VLOOKUP(M125,DoE_Compiled!$A$2:$C$12,2,FALSE)</f>
        <v>0520_T131705_50%.json</v>
      </c>
      <c r="F125" t="str">
        <f>VLOOKUP(N125,DoE_Compiled!$A$2:$C$12,2,FALSE)</f>
        <v>0517_T225606_0%Sensor_0.05%Twin.json</v>
      </c>
      <c r="G125" t="str">
        <f>VLOOKUP(O125,DoE_Compiled!$A$2:$C$12,2,FALSE)</f>
        <v>0517_T225606_0%Sensor_0.05%Twin.json</v>
      </c>
      <c r="H125">
        <f>VLOOKUP(P125,'Damage State Indexer'!$C$2:$D$102,2,TRUE)</f>
        <v>30</v>
      </c>
      <c r="I125">
        <f>VLOOKUP(Q125,'Damage State Indexer'!$C$2:$D$102,2,TRUE)</f>
        <v>30</v>
      </c>
      <c r="J125">
        <f>VLOOKUP(R125,'Damage State Indexer'!$C$2:$D$102,2,TRUE)</f>
        <v>30</v>
      </c>
      <c r="K125">
        <f>VLOOKUP(S125,'Damage State Indexer'!$C$2:$D$102,2,TRUE)</f>
        <v>30</v>
      </c>
      <c r="L125" s="3">
        <v>0.5</v>
      </c>
      <c r="M125" s="3">
        <v>0.5</v>
      </c>
      <c r="N125" s="3">
        <v>0</v>
      </c>
      <c r="O125" s="3">
        <v>0</v>
      </c>
      <c r="P125" s="3">
        <v>0.3</v>
      </c>
      <c r="Q125" s="3">
        <v>0.3</v>
      </c>
      <c r="R125" s="3">
        <v>0.3</v>
      </c>
      <c r="S125" s="3">
        <v>0.3</v>
      </c>
      <c r="T125">
        <v>2500</v>
      </c>
      <c r="U125" s="4">
        <v>123</v>
      </c>
    </row>
    <row r="126" spans="1:21" x14ac:dyDescent="0.25">
      <c r="A126">
        <f t="shared" si="1"/>
        <v>124</v>
      </c>
      <c r="B126" s="9">
        <v>0.89723333333333299</v>
      </c>
      <c r="C126">
        <v>737</v>
      </c>
      <c r="D126" t="str">
        <f>VLOOKUP(L126,DoE_Compiled!$A$2:$C$12,2,FALSE)</f>
        <v>0520_T131705_50%.json</v>
      </c>
      <c r="E126" t="str">
        <f>VLOOKUP(M126,DoE_Compiled!$A$2:$C$12,2,FALSE)</f>
        <v>0517_T225606_0%Sensor_0.05%Twin.json</v>
      </c>
      <c r="F126" t="str">
        <f>VLOOKUP(N126,DoE_Compiled!$A$2:$C$12,2,FALSE)</f>
        <v>0520_T131705_50%.json</v>
      </c>
      <c r="G126" t="str">
        <f>VLOOKUP(O126,DoE_Compiled!$A$2:$C$12,2,FALSE)</f>
        <v>0517_T225606_0%Sensor_0.05%Twin.json</v>
      </c>
      <c r="H126">
        <f>VLOOKUP(P126,'Damage State Indexer'!$C$2:$D$102,2,TRUE)</f>
        <v>0</v>
      </c>
      <c r="I126">
        <f>VLOOKUP(Q126,'Damage State Indexer'!$C$2:$D$102,2,TRUE)</f>
        <v>0</v>
      </c>
      <c r="J126">
        <f>VLOOKUP(R126,'Damage State Indexer'!$C$2:$D$102,2,TRUE)</f>
        <v>0</v>
      </c>
      <c r="K126">
        <f>VLOOKUP(S126,'Damage State Indexer'!$C$2:$D$102,2,TRUE)</f>
        <v>30</v>
      </c>
      <c r="L126" s="3">
        <v>0.5</v>
      </c>
      <c r="M126" s="3">
        <v>0</v>
      </c>
      <c r="N126" s="3">
        <v>0.5</v>
      </c>
      <c r="O126" s="3">
        <v>0</v>
      </c>
      <c r="P126" s="3">
        <v>0</v>
      </c>
      <c r="Q126" s="3">
        <v>0</v>
      </c>
      <c r="R126" s="3">
        <v>0</v>
      </c>
      <c r="S126" s="3">
        <v>0.3</v>
      </c>
      <c r="T126">
        <v>0</v>
      </c>
      <c r="U126" s="4">
        <v>124</v>
      </c>
    </row>
    <row r="127" spans="1:21" x14ac:dyDescent="0.25">
      <c r="A127">
        <f t="shared" si="1"/>
        <v>125</v>
      </c>
      <c r="B127" s="9">
        <v>0.82114444444444401</v>
      </c>
      <c r="C127">
        <v>424</v>
      </c>
      <c r="D127" t="str">
        <f>VLOOKUP(L127,DoE_Compiled!$A$2:$C$12,2,FALSE)</f>
        <v>0517_T225606_0%Sensor_0.05%Twin.json</v>
      </c>
      <c r="E127" t="str">
        <f>VLOOKUP(M127,DoE_Compiled!$A$2:$C$12,2,FALSE)</f>
        <v>0520_T131705_50%.json</v>
      </c>
      <c r="F127" t="str">
        <f>VLOOKUP(N127,DoE_Compiled!$A$2:$C$12,2,FALSE)</f>
        <v>0520_T131705_50%.json</v>
      </c>
      <c r="G127" t="str">
        <f>VLOOKUP(O127,DoE_Compiled!$A$2:$C$12,2,FALSE)</f>
        <v>0520_T131705_50%.json</v>
      </c>
      <c r="H127">
        <f>VLOOKUP(P127,'Damage State Indexer'!$C$2:$D$102,2,TRUE)</f>
        <v>0</v>
      </c>
      <c r="I127">
        <f>VLOOKUP(Q127,'Damage State Indexer'!$C$2:$D$102,2,TRUE)</f>
        <v>30</v>
      </c>
      <c r="J127">
        <f>VLOOKUP(R127,'Damage State Indexer'!$C$2:$D$102,2,TRUE)</f>
        <v>30</v>
      </c>
      <c r="K127">
        <f>VLOOKUP(S127,'Damage State Indexer'!$C$2:$D$102,2,TRUE)</f>
        <v>30</v>
      </c>
      <c r="L127" s="3">
        <v>0</v>
      </c>
      <c r="M127" s="3">
        <v>0.5</v>
      </c>
      <c r="N127" s="3">
        <v>0.5</v>
      </c>
      <c r="O127" s="3">
        <v>0.5</v>
      </c>
      <c r="P127" s="3">
        <v>0</v>
      </c>
      <c r="Q127" s="3">
        <v>0.3</v>
      </c>
      <c r="R127" s="3">
        <v>0.3</v>
      </c>
      <c r="S127" s="3">
        <v>0.3</v>
      </c>
      <c r="T127">
        <v>2500</v>
      </c>
      <c r="U127" s="4">
        <v>125</v>
      </c>
    </row>
    <row r="128" spans="1:21" x14ac:dyDescent="0.25">
      <c r="A128">
        <f t="shared" si="1"/>
        <v>126</v>
      </c>
      <c r="B128" s="9">
        <v>0.80262222222222201</v>
      </c>
      <c r="C128">
        <v>562</v>
      </c>
      <c r="D128" t="str">
        <f>VLOOKUP(L128,DoE_Compiled!$A$2:$C$12,2,FALSE)</f>
        <v>0520_T131705_50%.json</v>
      </c>
      <c r="E128" t="str">
        <f>VLOOKUP(M128,DoE_Compiled!$A$2:$C$12,2,FALSE)</f>
        <v>0517_T225606_0%Sensor_0.05%Twin.json</v>
      </c>
      <c r="F128" t="str">
        <f>VLOOKUP(N128,DoE_Compiled!$A$2:$C$12,2,FALSE)</f>
        <v>0517_T225606_0%Sensor_0.05%Twin.json</v>
      </c>
      <c r="G128" t="str">
        <f>VLOOKUP(O128,DoE_Compiled!$A$2:$C$12,2,FALSE)</f>
        <v>0520_T131705_50%.json</v>
      </c>
      <c r="H128">
        <f>VLOOKUP(P128,'Damage State Indexer'!$C$2:$D$102,2,TRUE)</f>
        <v>30</v>
      </c>
      <c r="I128">
        <f>VLOOKUP(Q128,'Damage State Indexer'!$C$2:$D$102,2,TRUE)</f>
        <v>0</v>
      </c>
      <c r="J128">
        <f>VLOOKUP(R128,'Damage State Indexer'!$C$2:$D$102,2,TRUE)</f>
        <v>30</v>
      </c>
      <c r="K128">
        <f>VLOOKUP(S128,'Damage State Indexer'!$C$2:$D$102,2,TRUE)</f>
        <v>30</v>
      </c>
      <c r="L128" s="3">
        <v>0.5</v>
      </c>
      <c r="M128" s="3">
        <v>0</v>
      </c>
      <c r="N128" s="3">
        <v>0</v>
      </c>
      <c r="O128" s="3">
        <v>0.5</v>
      </c>
      <c r="P128" s="3">
        <v>0.3</v>
      </c>
      <c r="Q128" s="3">
        <v>0</v>
      </c>
      <c r="R128" s="3">
        <v>0.3</v>
      </c>
      <c r="S128" s="3">
        <v>0.3</v>
      </c>
      <c r="T128">
        <v>2500</v>
      </c>
      <c r="U128" s="4">
        <v>126</v>
      </c>
    </row>
    <row r="129" spans="1:21" x14ac:dyDescent="0.25">
      <c r="A129">
        <f t="shared" ref="A129:A192" si="2">U129</f>
        <v>127</v>
      </c>
      <c r="B129" s="9">
        <v>0.88502222222222204</v>
      </c>
      <c r="C129">
        <v>734</v>
      </c>
      <c r="D129" t="str">
        <f>VLOOKUP(L129,DoE_Compiled!$A$2:$C$12,2,FALSE)</f>
        <v>0520_T131705_50%.json</v>
      </c>
      <c r="E129" t="str">
        <f>VLOOKUP(M129,DoE_Compiled!$A$2:$C$12,2,FALSE)</f>
        <v>0520_T131705_50%.json</v>
      </c>
      <c r="F129" t="str">
        <f>VLOOKUP(N129,DoE_Compiled!$A$2:$C$12,2,FALSE)</f>
        <v>0517_T225606_0%Sensor_0.05%Twin.json</v>
      </c>
      <c r="G129" t="str">
        <f>VLOOKUP(O129,DoE_Compiled!$A$2:$C$12,2,FALSE)</f>
        <v>0517_T225606_0%Sensor_0.05%Twin.json</v>
      </c>
      <c r="H129">
        <f>VLOOKUP(P129,'Damage State Indexer'!$C$2:$D$102,2,TRUE)</f>
        <v>0</v>
      </c>
      <c r="I129">
        <f>VLOOKUP(Q129,'Damage State Indexer'!$C$2:$D$102,2,TRUE)</f>
        <v>30</v>
      </c>
      <c r="J129">
        <f>VLOOKUP(R129,'Damage State Indexer'!$C$2:$D$102,2,TRUE)</f>
        <v>0</v>
      </c>
      <c r="K129">
        <f>VLOOKUP(S129,'Damage State Indexer'!$C$2:$D$102,2,TRUE)</f>
        <v>0</v>
      </c>
      <c r="L129" s="3">
        <v>0.5</v>
      </c>
      <c r="M129" s="3">
        <v>0.5</v>
      </c>
      <c r="N129" s="3">
        <v>0</v>
      </c>
      <c r="O129" s="3">
        <v>0</v>
      </c>
      <c r="P129" s="3">
        <v>0</v>
      </c>
      <c r="Q129" s="3">
        <v>0.3</v>
      </c>
      <c r="R129" s="3">
        <v>0</v>
      </c>
      <c r="S129" s="3">
        <v>0</v>
      </c>
      <c r="T129">
        <v>0</v>
      </c>
      <c r="U129" s="4">
        <v>127</v>
      </c>
    </row>
    <row r="130" spans="1:21" x14ac:dyDescent="0.25">
      <c r="A130">
        <f t="shared" si="2"/>
        <v>128</v>
      </c>
      <c r="B130" s="9">
        <v>0.90922222222222204</v>
      </c>
      <c r="C130">
        <v>737</v>
      </c>
      <c r="D130" t="str">
        <f>VLOOKUP(L130,DoE_Compiled!$A$2:$C$12,2,FALSE)</f>
        <v>0520_T131705_50%.json</v>
      </c>
      <c r="E130" t="str">
        <f>VLOOKUP(M130,DoE_Compiled!$A$2:$C$12,2,FALSE)</f>
        <v>0520_T131705_50%.json</v>
      </c>
      <c r="F130" t="str">
        <f>VLOOKUP(N130,DoE_Compiled!$A$2:$C$12,2,FALSE)</f>
        <v>0520_T131705_50%.json</v>
      </c>
      <c r="G130" t="str">
        <f>VLOOKUP(O130,DoE_Compiled!$A$2:$C$12,2,FALSE)</f>
        <v>0517_T225606_0%Sensor_0.05%Twin.json</v>
      </c>
      <c r="H130">
        <f>VLOOKUP(P130,'Damage State Indexer'!$C$2:$D$102,2,TRUE)</f>
        <v>0</v>
      </c>
      <c r="I130">
        <f>VLOOKUP(Q130,'Damage State Indexer'!$C$2:$D$102,2,TRUE)</f>
        <v>0</v>
      </c>
      <c r="J130">
        <f>VLOOKUP(R130,'Damage State Indexer'!$C$2:$D$102,2,TRUE)</f>
        <v>0</v>
      </c>
      <c r="K130">
        <f>VLOOKUP(S130,'Damage State Indexer'!$C$2:$D$102,2,TRUE)</f>
        <v>0</v>
      </c>
      <c r="L130" s="3">
        <v>0.5</v>
      </c>
      <c r="M130" s="3">
        <v>0.5</v>
      </c>
      <c r="N130" s="3">
        <v>0.5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>
        <v>0</v>
      </c>
      <c r="U130" s="4">
        <v>128</v>
      </c>
    </row>
    <row r="131" spans="1:21" x14ac:dyDescent="0.25">
      <c r="A131">
        <f t="shared" si="2"/>
        <v>129</v>
      </c>
      <c r="B131" s="9">
        <v>0.85928888888888799</v>
      </c>
      <c r="C131">
        <v>737</v>
      </c>
      <c r="D131" t="str">
        <f>VLOOKUP(L131,DoE_Compiled!$A$2:$C$12,2,FALSE)</f>
        <v>0520_T131705_50%.json</v>
      </c>
      <c r="E131" t="str">
        <f>VLOOKUP(M131,DoE_Compiled!$A$2:$C$12,2,FALSE)</f>
        <v>0517_T225606_0%Sensor_0.05%Twin.json</v>
      </c>
      <c r="F131" t="str">
        <f>VLOOKUP(N131,DoE_Compiled!$A$2:$C$12,2,FALSE)</f>
        <v>0520_T131705_50%.json</v>
      </c>
      <c r="G131" t="str">
        <f>VLOOKUP(O131,DoE_Compiled!$A$2:$C$12,2,FALSE)</f>
        <v>0520_T131705_50%.json</v>
      </c>
      <c r="H131">
        <f>VLOOKUP(P131,'Damage State Indexer'!$C$2:$D$102,2,TRUE)</f>
        <v>30</v>
      </c>
      <c r="I131">
        <f>VLOOKUP(Q131,'Damage State Indexer'!$C$2:$D$102,2,TRUE)</f>
        <v>30</v>
      </c>
      <c r="J131">
        <f>VLOOKUP(R131,'Damage State Indexer'!$C$2:$D$102,2,TRUE)</f>
        <v>0</v>
      </c>
      <c r="K131">
        <f>VLOOKUP(S131,'Damage State Indexer'!$C$2:$D$102,2,TRUE)</f>
        <v>30</v>
      </c>
      <c r="L131" s="3">
        <v>0.5</v>
      </c>
      <c r="M131" s="3">
        <v>0</v>
      </c>
      <c r="N131" s="3">
        <v>0.5</v>
      </c>
      <c r="O131" s="3">
        <v>0.5</v>
      </c>
      <c r="P131" s="3">
        <v>0.3</v>
      </c>
      <c r="Q131" s="3">
        <v>0.3</v>
      </c>
      <c r="R131" s="3">
        <v>0</v>
      </c>
      <c r="S131" s="3">
        <v>0.3</v>
      </c>
      <c r="T131">
        <v>0</v>
      </c>
      <c r="U131" s="4">
        <v>129</v>
      </c>
    </row>
    <row r="132" spans="1:21" x14ac:dyDescent="0.25">
      <c r="A132">
        <f t="shared" si="2"/>
        <v>130</v>
      </c>
      <c r="B132" s="9">
        <v>0.82672222222222203</v>
      </c>
      <c r="C132">
        <v>574</v>
      </c>
      <c r="D132" t="str">
        <f>VLOOKUP(L132,DoE_Compiled!$A$2:$C$12,2,FALSE)</f>
        <v>0520_T131705_50%.json</v>
      </c>
      <c r="E132" t="str">
        <f>VLOOKUP(M132,DoE_Compiled!$A$2:$C$12,2,FALSE)</f>
        <v>0520_T131705_50%.json</v>
      </c>
      <c r="F132" t="str">
        <f>VLOOKUP(N132,DoE_Compiled!$A$2:$C$12,2,FALSE)</f>
        <v>0517_T225606_0%Sensor_0.05%Twin.json</v>
      </c>
      <c r="G132" t="str">
        <f>VLOOKUP(O132,DoE_Compiled!$A$2:$C$12,2,FALSE)</f>
        <v>0517_T225606_0%Sensor_0.05%Twin.json</v>
      </c>
      <c r="H132">
        <f>VLOOKUP(P132,'Damage State Indexer'!$C$2:$D$102,2,TRUE)</f>
        <v>30</v>
      </c>
      <c r="I132">
        <f>VLOOKUP(Q132,'Damage State Indexer'!$C$2:$D$102,2,TRUE)</f>
        <v>0</v>
      </c>
      <c r="J132">
        <f>VLOOKUP(R132,'Damage State Indexer'!$C$2:$D$102,2,TRUE)</f>
        <v>0</v>
      </c>
      <c r="K132">
        <f>VLOOKUP(S132,'Damage State Indexer'!$C$2:$D$102,2,TRUE)</f>
        <v>30</v>
      </c>
      <c r="L132" s="3">
        <v>0.5</v>
      </c>
      <c r="M132" s="3">
        <v>0.5</v>
      </c>
      <c r="N132" s="3">
        <v>0</v>
      </c>
      <c r="O132" s="3">
        <v>0</v>
      </c>
      <c r="P132" s="3">
        <v>0.3</v>
      </c>
      <c r="Q132" s="3">
        <v>0</v>
      </c>
      <c r="R132" s="3">
        <v>0</v>
      </c>
      <c r="S132" s="3">
        <v>0.3</v>
      </c>
      <c r="T132">
        <v>2500</v>
      </c>
      <c r="U132" s="4">
        <v>130</v>
      </c>
    </row>
    <row r="133" spans="1:21" x14ac:dyDescent="0.25">
      <c r="A133">
        <f t="shared" si="2"/>
        <v>131</v>
      </c>
      <c r="B133" s="9">
        <v>0.884777777777777</v>
      </c>
      <c r="C133">
        <v>574</v>
      </c>
      <c r="D133" t="str">
        <f>VLOOKUP(L133,DoE_Compiled!$A$2:$C$12,2,FALSE)</f>
        <v>0517_T225606_0%Sensor_0.05%Twin.json</v>
      </c>
      <c r="E133" t="str">
        <f>VLOOKUP(M133,DoE_Compiled!$A$2:$C$12,2,FALSE)</f>
        <v>0520_T131705_50%.json</v>
      </c>
      <c r="F133" t="str">
        <f>VLOOKUP(N133,DoE_Compiled!$A$2:$C$12,2,FALSE)</f>
        <v>0517_T225606_0%Sensor_0.05%Twin.json</v>
      </c>
      <c r="G133" t="str">
        <f>VLOOKUP(O133,DoE_Compiled!$A$2:$C$12,2,FALSE)</f>
        <v>0517_T225606_0%Sensor_0.05%Twin.json</v>
      </c>
      <c r="H133">
        <f>VLOOKUP(P133,'Damage State Indexer'!$C$2:$D$102,2,TRUE)</f>
        <v>30</v>
      </c>
      <c r="I133">
        <f>VLOOKUP(Q133,'Damage State Indexer'!$C$2:$D$102,2,TRUE)</f>
        <v>30</v>
      </c>
      <c r="J133">
        <f>VLOOKUP(R133,'Damage State Indexer'!$C$2:$D$102,2,TRUE)</f>
        <v>5</v>
      </c>
      <c r="K133">
        <f>VLOOKUP(S133,'Damage State Indexer'!$C$2:$D$102,2,TRUE)</f>
        <v>0</v>
      </c>
      <c r="L133" s="3">
        <v>0</v>
      </c>
      <c r="M133" s="3">
        <v>0.5</v>
      </c>
      <c r="N133" s="3">
        <v>0</v>
      </c>
      <c r="O133" s="3">
        <v>0</v>
      </c>
      <c r="P133" s="3">
        <v>0.3</v>
      </c>
      <c r="Q133" s="3">
        <v>0.3</v>
      </c>
      <c r="R133" s="3">
        <v>0.05</v>
      </c>
      <c r="S133" s="3">
        <v>0</v>
      </c>
      <c r="T133">
        <v>2500</v>
      </c>
      <c r="U133" s="4">
        <v>131</v>
      </c>
    </row>
    <row r="134" spans="1:21" x14ac:dyDescent="0.25">
      <c r="A134">
        <f t="shared" si="2"/>
        <v>132</v>
      </c>
      <c r="B134" s="9">
        <v>0.89265555555555498</v>
      </c>
      <c r="C134">
        <v>737</v>
      </c>
      <c r="D134" t="str">
        <f>VLOOKUP(L134,DoE_Compiled!$A$2:$C$12,2,FALSE)</f>
        <v>0520_T131705_50%.json</v>
      </c>
      <c r="E134" t="str">
        <f>VLOOKUP(M134,DoE_Compiled!$A$2:$C$12,2,FALSE)</f>
        <v>0517_T225606_0%Sensor_0.05%Twin.json</v>
      </c>
      <c r="F134" t="str">
        <f>VLOOKUP(N134,DoE_Compiled!$A$2:$C$12,2,FALSE)</f>
        <v>0520_T131705_50%.json</v>
      </c>
      <c r="G134" t="str">
        <f>VLOOKUP(O134,DoE_Compiled!$A$2:$C$12,2,FALSE)</f>
        <v>0520_T131705_50%.json</v>
      </c>
      <c r="H134">
        <f>VLOOKUP(P134,'Damage State Indexer'!$C$2:$D$102,2,TRUE)</f>
        <v>0</v>
      </c>
      <c r="I134">
        <f>VLOOKUP(Q134,'Damage State Indexer'!$C$2:$D$102,2,TRUE)</f>
        <v>30</v>
      </c>
      <c r="J134">
        <f>VLOOKUP(R134,'Damage State Indexer'!$C$2:$D$102,2,TRUE)</f>
        <v>0</v>
      </c>
      <c r="K134">
        <f>VLOOKUP(S134,'Damage State Indexer'!$C$2:$D$102,2,TRUE)</f>
        <v>0</v>
      </c>
      <c r="L134" s="3">
        <v>0.5</v>
      </c>
      <c r="M134" s="3">
        <v>0</v>
      </c>
      <c r="N134" s="3">
        <v>0.5</v>
      </c>
      <c r="O134" s="3">
        <v>0.5</v>
      </c>
      <c r="P134" s="3">
        <v>0</v>
      </c>
      <c r="Q134" s="3">
        <v>0.3</v>
      </c>
      <c r="R134" s="3">
        <v>0</v>
      </c>
      <c r="S134" s="3">
        <v>0</v>
      </c>
      <c r="T134">
        <v>0</v>
      </c>
      <c r="U134" s="4">
        <v>132</v>
      </c>
    </row>
    <row r="135" spans="1:21" x14ac:dyDescent="0.25">
      <c r="A135">
        <f t="shared" si="2"/>
        <v>133</v>
      </c>
      <c r="B135" s="9">
        <v>0.93318888888888796</v>
      </c>
      <c r="C135">
        <v>726</v>
      </c>
      <c r="D135" t="str">
        <f>VLOOKUP(L135,DoE_Compiled!$A$2:$C$12,2,FALSE)</f>
        <v>0517_T225606_0%Sensor_0.05%Twin.json</v>
      </c>
      <c r="E135" t="str">
        <f>VLOOKUP(M135,DoE_Compiled!$A$2:$C$12,2,FALSE)</f>
        <v>0520_T131705_50%.json</v>
      </c>
      <c r="F135" t="str">
        <f>VLOOKUP(N135,DoE_Compiled!$A$2:$C$12,2,FALSE)</f>
        <v>0520_T131705_50%.json</v>
      </c>
      <c r="G135" t="str">
        <f>VLOOKUP(O135,DoE_Compiled!$A$2:$C$12,2,FALSE)</f>
        <v>0517_T225606_0%Sensor_0.05%Twin.json</v>
      </c>
      <c r="H135">
        <f>VLOOKUP(P135,'Damage State Indexer'!$C$2:$D$102,2,TRUE)</f>
        <v>30</v>
      </c>
      <c r="I135">
        <f>VLOOKUP(Q135,'Damage State Indexer'!$C$2:$D$102,2,TRUE)</f>
        <v>0</v>
      </c>
      <c r="J135">
        <f>VLOOKUP(R135,'Damage State Indexer'!$C$2:$D$102,2,TRUE)</f>
        <v>30</v>
      </c>
      <c r="K135">
        <f>VLOOKUP(S135,'Damage State Indexer'!$C$2:$D$102,2,TRUE)</f>
        <v>30</v>
      </c>
      <c r="L135" s="3">
        <v>0</v>
      </c>
      <c r="M135" s="3">
        <v>0.5</v>
      </c>
      <c r="N135" s="3">
        <v>0.5</v>
      </c>
      <c r="O135" s="3">
        <v>0</v>
      </c>
      <c r="P135" s="3">
        <v>0.3</v>
      </c>
      <c r="Q135" s="3">
        <v>0</v>
      </c>
      <c r="R135" s="3">
        <v>0.3</v>
      </c>
      <c r="S135" s="3">
        <v>0.3</v>
      </c>
      <c r="T135">
        <v>0</v>
      </c>
      <c r="U135" s="4">
        <v>133</v>
      </c>
    </row>
    <row r="136" spans="1:21" x14ac:dyDescent="0.25">
      <c r="A136">
        <f t="shared" si="2"/>
        <v>134</v>
      </c>
      <c r="B136" s="9">
        <v>0.91934444444444396</v>
      </c>
      <c r="C136">
        <v>726</v>
      </c>
      <c r="D136" t="str">
        <f>VLOOKUP(L136,DoE_Compiled!$A$2:$C$12,2,FALSE)</f>
        <v>0517_T225606_0%Sensor_0.05%Twin.json</v>
      </c>
      <c r="E136" t="str">
        <f>VLOOKUP(M136,DoE_Compiled!$A$2:$C$12,2,FALSE)</f>
        <v>0520_T131705_50%.json</v>
      </c>
      <c r="F136" t="str">
        <f>VLOOKUP(N136,DoE_Compiled!$A$2:$C$12,2,FALSE)</f>
        <v>0520_T131705_50%.json</v>
      </c>
      <c r="G136" t="str">
        <f>VLOOKUP(O136,DoE_Compiled!$A$2:$C$12,2,FALSE)</f>
        <v>0520_T131705_50%.json</v>
      </c>
      <c r="H136">
        <f>VLOOKUP(P136,'Damage State Indexer'!$C$2:$D$102,2,TRUE)</f>
        <v>0</v>
      </c>
      <c r="I136">
        <f>VLOOKUP(Q136,'Damage State Indexer'!$C$2:$D$102,2,TRUE)</f>
        <v>30</v>
      </c>
      <c r="J136">
        <f>VLOOKUP(R136,'Damage State Indexer'!$C$2:$D$102,2,TRUE)</f>
        <v>30</v>
      </c>
      <c r="K136">
        <f>VLOOKUP(S136,'Damage State Indexer'!$C$2:$D$102,2,TRUE)</f>
        <v>0</v>
      </c>
      <c r="L136" s="3">
        <v>0</v>
      </c>
      <c r="M136" s="3">
        <v>0.5</v>
      </c>
      <c r="N136" s="3">
        <v>0.5</v>
      </c>
      <c r="O136" s="3">
        <v>0.5</v>
      </c>
      <c r="P136" s="3">
        <v>0</v>
      </c>
      <c r="Q136" s="3">
        <v>0.3</v>
      </c>
      <c r="R136" s="3">
        <v>0.3</v>
      </c>
      <c r="S136" s="3">
        <v>0</v>
      </c>
      <c r="T136">
        <v>0</v>
      </c>
      <c r="U136" s="4">
        <v>134</v>
      </c>
    </row>
    <row r="137" spans="1:21" x14ac:dyDescent="0.25">
      <c r="A137">
        <f t="shared" si="2"/>
        <v>135</v>
      </c>
      <c r="B137" s="9">
        <v>0.85855555555555496</v>
      </c>
      <c r="C137">
        <v>574</v>
      </c>
      <c r="D137" t="str">
        <f>VLOOKUP(L137,DoE_Compiled!$A$2:$C$12,2,FALSE)</f>
        <v>0520_T131705_50%.json</v>
      </c>
      <c r="E137" t="str">
        <f>VLOOKUP(M137,DoE_Compiled!$A$2:$C$12,2,FALSE)</f>
        <v>0520_T131705_50%.json</v>
      </c>
      <c r="F137" t="str">
        <f>VLOOKUP(N137,DoE_Compiled!$A$2:$C$12,2,FALSE)</f>
        <v>0517_T225606_0%Sensor_0.05%Twin.json</v>
      </c>
      <c r="G137" t="str">
        <f>VLOOKUP(O137,DoE_Compiled!$A$2:$C$12,2,FALSE)</f>
        <v>0520_T131705_50%.json</v>
      </c>
      <c r="H137">
        <f>VLOOKUP(P137,'Damage State Indexer'!$C$2:$D$102,2,TRUE)</f>
        <v>30</v>
      </c>
      <c r="I137">
        <f>VLOOKUP(Q137,'Damage State Indexer'!$C$2:$D$102,2,TRUE)</f>
        <v>0</v>
      </c>
      <c r="J137">
        <f>VLOOKUP(R137,'Damage State Indexer'!$C$2:$D$102,2,TRUE)</f>
        <v>0</v>
      </c>
      <c r="K137">
        <f>VLOOKUP(S137,'Damage State Indexer'!$C$2:$D$102,2,TRUE)</f>
        <v>0</v>
      </c>
      <c r="L137" s="3">
        <v>0.5</v>
      </c>
      <c r="M137" s="3">
        <v>0.5</v>
      </c>
      <c r="N137" s="3">
        <v>0</v>
      </c>
      <c r="O137" s="3">
        <v>0.5</v>
      </c>
      <c r="P137" s="3">
        <v>0.3</v>
      </c>
      <c r="Q137" s="3">
        <v>0</v>
      </c>
      <c r="R137" s="3">
        <v>0</v>
      </c>
      <c r="S137" s="3">
        <v>0</v>
      </c>
      <c r="T137">
        <v>2500</v>
      </c>
      <c r="U137" s="4">
        <v>135</v>
      </c>
    </row>
    <row r="138" spans="1:21" x14ac:dyDescent="0.25">
      <c r="A138">
        <f t="shared" si="2"/>
        <v>136</v>
      </c>
      <c r="B138" s="9">
        <v>0.9133</v>
      </c>
      <c r="C138">
        <v>734</v>
      </c>
      <c r="D138" t="str">
        <f>VLOOKUP(L138,DoE_Compiled!$A$2:$C$12,2,FALSE)</f>
        <v>0517_T225606_0%Sensor_0.05%Twin.json</v>
      </c>
      <c r="E138" t="str">
        <f>VLOOKUP(M138,DoE_Compiled!$A$2:$C$12,2,FALSE)</f>
        <v>0517_T225606_0%Sensor_0.05%Twin.json</v>
      </c>
      <c r="F138" t="str">
        <f>VLOOKUP(N138,DoE_Compiled!$A$2:$C$12,2,FALSE)</f>
        <v>0517_T225606_0%Sensor_0.05%Twin.json</v>
      </c>
      <c r="G138" t="str">
        <f>VLOOKUP(O138,DoE_Compiled!$A$2:$C$12,2,FALSE)</f>
        <v>0517_T225606_0%Sensor_0.05%Twin.json</v>
      </c>
      <c r="H138">
        <f>VLOOKUP(P138,'Damage State Indexer'!$C$2:$D$102,2,TRUE)</f>
        <v>30</v>
      </c>
      <c r="I138">
        <f>VLOOKUP(Q138,'Damage State Indexer'!$C$2:$D$102,2,TRUE)</f>
        <v>30</v>
      </c>
      <c r="J138">
        <f>VLOOKUP(R138,'Damage State Indexer'!$C$2:$D$102,2,TRUE)</f>
        <v>0</v>
      </c>
      <c r="K138">
        <f>VLOOKUP(S138,'Damage State Indexer'!$C$2:$D$102,2,TRUE)</f>
        <v>30</v>
      </c>
      <c r="L138" s="3">
        <v>0</v>
      </c>
      <c r="M138" s="3">
        <v>0</v>
      </c>
      <c r="N138" s="3">
        <v>0</v>
      </c>
      <c r="O138" s="3">
        <v>0</v>
      </c>
      <c r="P138" s="3">
        <v>0.3</v>
      </c>
      <c r="Q138" s="3">
        <v>0.3</v>
      </c>
      <c r="R138" s="3">
        <v>0</v>
      </c>
      <c r="S138" s="3">
        <v>0.3</v>
      </c>
      <c r="T138">
        <v>0</v>
      </c>
      <c r="U138" s="4">
        <v>136</v>
      </c>
    </row>
    <row r="139" spans="1:21" x14ac:dyDescent="0.25">
      <c r="A139">
        <f t="shared" si="2"/>
        <v>137</v>
      </c>
      <c r="B139" s="9">
        <v>0.85908888888888801</v>
      </c>
      <c r="C139">
        <v>737</v>
      </c>
      <c r="D139" t="str">
        <f>VLOOKUP(L139,DoE_Compiled!$A$2:$C$12,2,FALSE)</f>
        <v>0520_T131705_50%.json</v>
      </c>
      <c r="E139" t="str">
        <f>VLOOKUP(M139,DoE_Compiled!$A$2:$C$12,2,FALSE)</f>
        <v>0517_T225606_0%Sensor_0.05%Twin.json</v>
      </c>
      <c r="F139" t="str">
        <f>VLOOKUP(N139,DoE_Compiled!$A$2:$C$12,2,FALSE)</f>
        <v>0520_T131705_50%.json</v>
      </c>
      <c r="G139" t="str">
        <f>VLOOKUP(O139,DoE_Compiled!$A$2:$C$12,2,FALSE)</f>
        <v>0520_T131705_50%.json</v>
      </c>
      <c r="H139">
        <f>VLOOKUP(P139,'Damage State Indexer'!$C$2:$D$102,2,TRUE)</f>
        <v>0</v>
      </c>
      <c r="I139">
        <f>VLOOKUP(Q139,'Damage State Indexer'!$C$2:$D$102,2,TRUE)</f>
        <v>30</v>
      </c>
      <c r="J139">
        <f>VLOOKUP(R139,'Damage State Indexer'!$C$2:$D$102,2,TRUE)</f>
        <v>0</v>
      </c>
      <c r="K139">
        <f>VLOOKUP(S139,'Damage State Indexer'!$C$2:$D$102,2,TRUE)</f>
        <v>30</v>
      </c>
      <c r="L139" s="3">
        <v>0.5</v>
      </c>
      <c r="M139" s="3">
        <v>0</v>
      </c>
      <c r="N139" s="3">
        <v>0.5</v>
      </c>
      <c r="O139" s="3">
        <v>0.5</v>
      </c>
      <c r="P139" s="3">
        <v>0</v>
      </c>
      <c r="Q139" s="3">
        <v>0.3</v>
      </c>
      <c r="R139" s="3">
        <v>0</v>
      </c>
      <c r="S139" s="3">
        <v>0.3</v>
      </c>
      <c r="T139">
        <v>0</v>
      </c>
      <c r="U139" s="4">
        <v>137</v>
      </c>
    </row>
    <row r="140" spans="1:21" x14ac:dyDescent="0.25">
      <c r="A140">
        <f t="shared" si="2"/>
        <v>138</v>
      </c>
      <c r="B140" s="9">
        <v>0.93212222222222196</v>
      </c>
      <c r="C140">
        <v>722</v>
      </c>
      <c r="D140" t="str">
        <f>VLOOKUP(L140,DoE_Compiled!$A$2:$C$12,2,FALSE)</f>
        <v>0517_T225606_0%Sensor_0.05%Twin.json</v>
      </c>
      <c r="E140" t="str">
        <f>VLOOKUP(M140,DoE_Compiled!$A$2:$C$12,2,FALSE)</f>
        <v>0517_T225606_0%Sensor_0.05%Twin.json</v>
      </c>
      <c r="F140" t="str">
        <f>VLOOKUP(N140,DoE_Compiled!$A$2:$C$12,2,FALSE)</f>
        <v>0517_T225606_0%Sensor_0.05%Twin.json</v>
      </c>
      <c r="G140" t="str">
        <f>VLOOKUP(O140,DoE_Compiled!$A$2:$C$12,2,FALSE)</f>
        <v>0517_T225606_0%Sensor_0.05%Twin.json</v>
      </c>
      <c r="H140">
        <f>VLOOKUP(P140,'Damage State Indexer'!$C$2:$D$102,2,TRUE)</f>
        <v>0</v>
      </c>
      <c r="I140">
        <f>VLOOKUP(Q140,'Damage State Indexer'!$C$2:$D$102,2,TRUE)</f>
        <v>30</v>
      </c>
      <c r="J140">
        <f>VLOOKUP(R140,'Damage State Indexer'!$C$2:$D$102,2,TRUE)</f>
        <v>30</v>
      </c>
      <c r="K140">
        <f>VLOOKUP(S140,'Damage State Indexer'!$C$2:$D$102,2,TRUE)</f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0.3</v>
      </c>
      <c r="R140" s="3">
        <v>0.3</v>
      </c>
      <c r="S140" s="3">
        <v>0</v>
      </c>
      <c r="T140">
        <v>0</v>
      </c>
      <c r="U140" s="4">
        <v>138</v>
      </c>
    </row>
    <row r="141" spans="1:21" x14ac:dyDescent="0.25">
      <c r="A141">
        <f t="shared" si="2"/>
        <v>139</v>
      </c>
      <c r="B141" s="9">
        <v>0.82045555555555505</v>
      </c>
      <c r="C141">
        <v>577</v>
      </c>
      <c r="D141" t="str">
        <f>VLOOKUP(L141,DoE_Compiled!$A$2:$C$12,2,FALSE)</f>
        <v>0520_T131705_50%.json</v>
      </c>
      <c r="E141" t="str">
        <f>VLOOKUP(M141,DoE_Compiled!$A$2:$C$12,2,FALSE)</f>
        <v>0517_T225606_0%Sensor_0.05%Twin.json</v>
      </c>
      <c r="F141" t="str">
        <f>VLOOKUP(N141,DoE_Compiled!$A$2:$C$12,2,FALSE)</f>
        <v>0520_T131705_50%.json</v>
      </c>
      <c r="G141" t="str">
        <f>VLOOKUP(O141,DoE_Compiled!$A$2:$C$12,2,FALSE)</f>
        <v>0517_T225606_0%Sensor_0.05%Twin.json</v>
      </c>
      <c r="H141">
        <f>VLOOKUP(P141,'Damage State Indexer'!$C$2:$D$102,2,TRUE)</f>
        <v>0</v>
      </c>
      <c r="I141">
        <f>VLOOKUP(Q141,'Damage State Indexer'!$C$2:$D$102,2,TRUE)</f>
        <v>25</v>
      </c>
      <c r="J141">
        <f>VLOOKUP(R141,'Damage State Indexer'!$C$2:$D$102,2,TRUE)</f>
        <v>0</v>
      </c>
      <c r="K141">
        <f>VLOOKUP(S141,'Damage State Indexer'!$C$2:$D$102,2,TRUE)</f>
        <v>30</v>
      </c>
      <c r="L141" s="3">
        <v>0.5</v>
      </c>
      <c r="M141" s="3">
        <v>0</v>
      </c>
      <c r="N141" s="3">
        <v>0.5</v>
      </c>
      <c r="O141" s="3">
        <v>0</v>
      </c>
      <c r="P141" s="3">
        <v>0</v>
      </c>
      <c r="Q141" s="3">
        <v>0.25</v>
      </c>
      <c r="R141" s="3">
        <v>0</v>
      </c>
      <c r="S141" s="3">
        <v>0.3</v>
      </c>
      <c r="T141">
        <v>2500</v>
      </c>
      <c r="U141" s="4">
        <v>139</v>
      </c>
    </row>
    <row r="142" spans="1:21" x14ac:dyDescent="0.25">
      <c r="A142">
        <f t="shared" si="2"/>
        <v>140</v>
      </c>
      <c r="B142" s="9">
        <v>0.93697777777777702</v>
      </c>
      <c r="C142">
        <v>726</v>
      </c>
      <c r="D142" t="str">
        <f>VLOOKUP(L142,DoE_Compiled!$A$2:$C$12,2,FALSE)</f>
        <v>0517_T225606_0%Sensor_0.05%Twin.json</v>
      </c>
      <c r="E142" t="str">
        <f>VLOOKUP(M142,DoE_Compiled!$A$2:$C$12,2,FALSE)</f>
        <v>0520_T131705_50%.json</v>
      </c>
      <c r="F142" t="str">
        <f>VLOOKUP(N142,DoE_Compiled!$A$2:$C$12,2,FALSE)</f>
        <v>0517_T225606_0%Sensor_0.05%Twin.json</v>
      </c>
      <c r="G142" t="str">
        <f>VLOOKUP(O142,DoE_Compiled!$A$2:$C$12,2,FALSE)</f>
        <v>0517_T225606_0%Sensor_0.05%Twin.json</v>
      </c>
      <c r="H142">
        <f>VLOOKUP(P142,'Damage State Indexer'!$C$2:$D$102,2,TRUE)</f>
        <v>30</v>
      </c>
      <c r="I142">
        <f>VLOOKUP(Q142,'Damage State Indexer'!$C$2:$D$102,2,TRUE)</f>
        <v>0</v>
      </c>
      <c r="J142">
        <f>VLOOKUP(R142,'Damage State Indexer'!$C$2:$D$102,2,TRUE)</f>
        <v>30</v>
      </c>
      <c r="K142">
        <f>VLOOKUP(S142,'Damage State Indexer'!$C$2:$D$102,2,TRUE)</f>
        <v>30</v>
      </c>
      <c r="L142" s="3">
        <v>0</v>
      </c>
      <c r="M142" s="3">
        <v>0.5</v>
      </c>
      <c r="N142" s="3">
        <v>0</v>
      </c>
      <c r="O142" s="3">
        <v>0</v>
      </c>
      <c r="P142" s="3">
        <v>0.3</v>
      </c>
      <c r="Q142" s="3">
        <v>0</v>
      </c>
      <c r="R142" s="3">
        <v>0.3</v>
      </c>
      <c r="S142" s="3">
        <v>0.3</v>
      </c>
      <c r="T142">
        <v>0</v>
      </c>
      <c r="U142" s="4">
        <v>140</v>
      </c>
    </row>
    <row r="143" spans="1:21" x14ac:dyDescent="0.25">
      <c r="A143">
        <f t="shared" si="2"/>
        <v>141</v>
      </c>
      <c r="B143" s="9">
        <v>0.91285555555555498</v>
      </c>
      <c r="C143">
        <v>737</v>
      </c>
      <c r="D143" t="str">
        <f>VLOOKUP(L143,DoE_Compiled!$A$2:$C$12,2,FALSE)</f>
        <v>0517_T225606_0%Sensor_0.05%Twin.json</v>
      </c>
      <c r="E143" t="str">
        <f>VLOOKUP(M143,DoE_Compiled!$A$2:$C$12,2,FALSE)</f>
        <v>0517_T225606_0%Sensor_0.05%Twin.json</v>
      </c>
      <c r="F143" t="str">
        <f>VLOOKUP(N143,DoE_Compiled!$A$2:$C$12,2,FALSE)</f>
        <v>0520_T131705_50%.json</v>
      </c>
      <c r="G143" t="str">
        <f>VLOOKUP(O143,DoE_Compiled!$A$2:$C$12,2,FALSE)</f>
        <v>0517_T225606_0%Sensor_0.05%Twin.json</v>
      </c>
      <c r="H143">
        <f>VLOOKUP(P143,'Damage State Indexer'!$C$2:$D$102,2,TRUE)</f>
        <v>30</v>
      </c>
      <c r="I143">
        <f>VLOOKUP(Q143,'Damage State Indexer'!$C$2:$D$102,2,TRUE)</f>
        <v>30</v>
      </c>
      <c r="J143">
        <f>VLOOKUP(R143,'Damage State Indexer'!$C$2:$D$102,2,TRUE)</f>
        <v>0</v>
      </c>
      <c r="K143">
        <f>VLOOKUP(S143,'Damage State Indexer'!$C$2:$D$102,2,TRUE)</f>
        <v>30</v>
      </c>
      <c r="L143" s="3">
        <v>0</v>
      </c>
      <c r="M143" s="3">
        <v>0</v>
      </c>
      <c r="N143" s="3">
        <v>0.5</v>
      </c>
      <c r="O143" s="3">
        <v>0</v>
      </c>
      <c r="P143" s="3">
        <v>0.3</v>
      </c>
      <c r="Q143" s="3">
        <v>0.3</v>
      </c>
      <c r="R143" s="3">
        <v>0</v>
      </c>
      <c r="S143" s="3">
        <v>0.3</v>
      </c>
      <c r="T143">
        <v>0</v>
      </c>
      <c r="U143" s="4">
        <v>141</v>
      </c>
    </row>
    <row r="144" spans="1:21" x14ac:dyDescent="0.25">
      <c r="A144">
        <f t="shared" si="2"/>
        <v>142</v>
      </c>
      <c r="B144" s="9">
        <v>0.81810000000000005</v>
      </c>
      <c r="C144">
        <v>566</v>
      </c>
      <c r="D144" t="str">
        <f>VLOOKUP(L144,DoE_Compiled!$A$2:$C$12,2,FALSE)</f>
        <v>0520_T131705_50%.json</v>
      </c>
      <c r="E144" t="str">
        <f>VLOOKUP(M144,DoE_Compiled!$A$2:$C$12,2,FALSE)</f>
        <v>0520_T131705_50%.json</v>
      </c>
      <c r="F144" t="str">
        <f>VLOOKUP(N144,DoE_Compiled!$A$2:$C$12,2,FALSE)</f>
        <v>0517_T225606_0%Sensor_0.05%Twin.json</v>
      </c>
      <c r="G144" t="str">
        <f>VLOOKUP(O144,DoE_Compiled!$A$2:$C$12,2,FALSE)</f>
        <v>0520_T131705_50%.json</v>
      </c>
      <c r="H144">
        <f>VLOOKUP(P144,'Damage State Indexer'!$C$2:$D$102,2,TRUE)</f>
        <v>0</v>
      </c>
      <c r="I144">
        <f>VLOOKUP(Q144,'Damage State Indexer'!$C$2:$D$102,2,TRUE)</f>
        <v>30</v>
      </c>
      <c r="J144">
        <f>VLOOKUP(R144,'Damage State Indexer'!$C$2:$D$102,2,TRUE)</f>
        <v>30</v>
      </c>
      <c r="K144">
        <f>VLOOKUP(S144,'Damage State Indexer'!$C$2:$D$102,2,TRUE)</f>
        <v>0</v>
      </c>
      <c r="L144" s="3">
        <v>0.5</v>
      </c>
      <c r="M144" s="3">
        <v>0.5</v>
      </c>
      <c r="N144" s="3">
        <v>0</v>
      </c>
      <c r="O144" s="3">
        <v>0.5</v>
      </c>
      <c r="P144" s="3">
        <v>0</v>
      </c>
      <c r="Q144" s="3">
        <v>0.3</v>
      </c>
      <c r="R144" s="3">
        <v>0.3</v>
      </c>
      <c r="S144" s="3">
        <v>0</v>
      </c>
      <c r="T144">
        <v>2500</v>
      </c>
      <c r="U144" s="4">
        <v>142</v>
      </c>
    </row>
    <row r="145" spans="1:21" x14ac:dyDescent="0.25">
      <c r="A145">
        <f t="shared" si="2"/>
        <v>143</v>
      </c>
      <c r="B145" s="9">
        <v>0.85352222222222196</v>
      </c>
      <c r="C145">
        <v>574</v>
      </c>
      <c r="D145" t="str">
        <f>VLOOKUP(L145,DoE_Compiled!$A$2:$C$12,2,FALSE)</f>
        <v>0517_T225606_0%Sensor_0.05%Twin.json</v>
      </c>
      <c r="E145" t="str">
        <f>VLOOKUP(M145,DoE_Compiled!$A$2:$C$12,2,FALSE)</f>
        <v>0520_T131705_50%.json</v>
      </c>
      <c r="F145" t="str">
        <f>VLOOKUP(N145,DoE_Compiled!$A$2:$C$12,2,FALSE)</f>
        <v>0517_T225606_0%Sensor_0.05%Twin.json</v>
      </c>
      <c r="G145" t="str">
        <f>VLOOKUP(O145,DoE_Compiled!$A$2:$C$12,2,FALSE)</f>
        <v>0520_T131705_50%.json</v>
      </c>
      <c r="H145">
        <f>VLOOKUP(P145,'Damage State Indexer'!$C$2:$D$102,2,TRUE)</f>
        <v>30</v>
      </c>
      <c r="I145">
        <f>VLOOKUP(Q145,'Damage State Indexer'!$C$2:$D$102,2,TRUE)</f>
        <v>30</v>
      </c>
      <c r="J145">
        <f>VLOOKUP(R145,'Damage State Indexer'!$C$2:$D$102,2,TRUE)</f>
        <v>0</v>
      </c>
      <c r="K145">
        <f>VLOOKUP(S145,'Damage State Indexer'!$C$2:$D$102,2,TRUE)</f>
        <v>30</v>
      </c>
      <c r="L145" s="3">
        <v>0</v>
      </c>
      <c r="M145" s="3">
        <v>0.5</v>
      </c>
      <c r="N145" s="3">
        <v>0</v>
      </c>
      <c r="O145" s="3">
        <v>0.5</v>
      </c>
      <c r="P145" s="3">
        <v>0.3</v>
      </c>
      <c r="Q145" s="3">
        <v>0.3</v>
      </c>
      <c r="R145" s="3">
        <v>0</v>
      </c>
      <c r="S145" s="3">
        <v>0.3</v>
      </c>
      <c r="T145">
        <v>2500</v>
      </c>
      <c r="U145" s="4">
        <v>143</v>
      </c>
    </row>
    <row r="146" spans="1:21" x14ac:dyDescent="0.25">
      <c r="A146">
        <f t="shared" si="2"/>
        <v>144</v>
      </c>
      <c r="B146" s="9">
        <v>0.82087777777777704</v>
      </c>
      <c r="C146">
        <v>504</v>
      </c>
      <c r="D146" t="str">
        <f>VLOOKUP(L146,DoE_Compiled!$A$2:$C$12,2,FALSE)</f>
        <v>0520_T131705_50%.json</v>
      </c>
      <c r="E146" t="str">
        <f>VLOOKUP(M146,DoE_Compiled!$A$2:$C$12,2,FALSE)</f>
        <v>0520_T131705_50%.json</v>
      </c>
      <c r="F146" t="str">
        <f>VLOOKUP(N146,DoE_Compiled!$A$2:$C$12,2,FALSE)</f>
        <v>0520_T131705_50%.json</v>
      </c>
      <c r="G146" t="str">
        <f>VLOOKUP(O146,DoE_Compiled!$A$2:$C$12,2,FALSE)</f>
        <v>0517_T225606_0%Sensor_0.05%Twin.json</v>
      </c>
      <c r="H146">
        <f>VLOOKUP(P146,'Damage State Indexer'!$C$2:$D$102,2,TRUE)</f>
        <v>30</v>
      </c>
      <c r="I146">
        <f>VLOOKUP(Q146,'Damage State Indexer'!$C$2:$D$102,2,TRUE)</f>
        <v>30</v>
      </c>
      <c r="J146">
        <f>VLOOKUP(R146,'Damage State Indexer'!$C$2:$D$102,2,TRUE)</f>
        <v>30</v>
      </c>
      <c r="K146">
        <f>VLOOKUP(S146,'Damage State Indexer'!$C$2:$D$102,2,TRUE)</f>
        <v>30</v>
      </c>
      <c r="L146" s="3">
        <v>0.5</v>
      </c>
      <c r="M146" s="3">
        <v>0.5</v>
      </c>
      <c r="N146" s="3">
        <v>0.5</v>
      </c>
      <c r="O146" s="3">
        <v>0</v>
      </c>
      <c r="P146" s="3">
        <v>0.3</v>
      </c>
      <c r="Q146" s="3">
        <v>0.3</v>
      </c>
      <c r="R146" s="3">
        <v>0.3</v>
      </c>
      <c r="S146" s="3">
        <v>0.3</v>
      </c>
      <c r="T146">
        <v>0</v>
      </c>
      <c r="U146" s="4">
        <v>144</v>
      </c>
    </row>
    <row r="147" spans="1:21" x14ac:dyDescent="0.25">
      <c r="A147">
        <f t="shared" si="2"/>
        <v>145</v>
      </c>
      <c r="B147" s="9">
        <v>0.86234444444444402</v>
      </c>
      <c r="C147">
        <v>562</v>
      </c>
      <c r="D147" t="str">
        <f>VLOOKUP(L147,DoE_Compiled!$A$2:$C$12,2,FALSE)</f>
        <v>0517_T225606_0%Sensor_0.05%Twin.json</v>
      </c>
      <c r="E147" t="str">
        <f>VLOOKUP(M147,DoE_Compiled!$A$2:$C$12,2,FALSE)</f>
        <v>0517_T225606_0%Sensor_0.05%Twin.json</v>
      </c>
      <c r="F147" t="str">
        <f>VLOOKUP(N147,DoE_Compiled!$A$2:$C$12,2,FALSE)</f>
        <v>0517_T225606_0%Sensor_0.05%Twin.json</v>
      </c>
      <c r="G147" t="str">
        <f>VLOOKUP(O147,DoE_Compiled!$A$2:$C$12,2,FALSE)</f>
        <v>0520_T131705_50%.json</v>
      </c>
      <c r="H147">
        <f>VLOOKUP(P147,'Damage State Indexer'!$C$2:$D$102,2,TRUE)</f>
        <v>30</v>
      </c>
      <c r="I147">
        <f>VLOOKUP(Q147,'Damage State Indexer'!$C$2:$D$102,2,TRUE)</f>
        <v>0</v>
      </c>
      <c r="J147">
        <f>VLOOKUP(R147,'Damage State Indexer'!$C$2:$D$102,2,TRUE)</f>
        <v>30</v>
      </c>
      <c r="K147">
        <f>VLOOKUP(S147,'Damage State Indexer'!$C$2:$D$102,2,TRUE)</f>
        <v>30</v>
      </c>
      <c r="L147" s="3">
        <v>0</v>
      </c>
      <c r="M147" s="3">
        <v>0</v>
      </c>
      <c r="N147" s="3">
        <v>0</v>
      </c>
      <c r="O147" s="3">
        <v>0.5</v>
      </c>
      <c r="P147" s="3">
        <v>0.3</v>
      </c>
      <c r="Q147" s="3">
        <v>0</v>
      </c>
      <c r="R147" s="3">
        <v>0.3</v>
      </c>
      <c r="S147" s="3">
        <v>0.3</v>
      </c>
      <c r="T147">
        <v>2500</v>
      </c>
      <c r="U147" s="4">
        <v>145</v>
      </c>
    </row>
    <row r="148" spans="1:21" x14ac:dyDescent="0.25">
      <c r="A148">
        <f t="shared" si="2"/>
        <v>146</v>
      </c>
      <c r="B148" s="9">
        <v>0.90939999999999999</v>
      </c>
      <c r="C148">
        <v>734</v>
      </c>
      <c r="D148" t="str">
        <f>VLOOKUP(L148,DoE_Compiled!$A$2:$C$12,2,FALSE)</f>
        <v>0520_T131705_50%.json</v>
      </c>
      <c r="E148" t="str">
        <f>VLOOKUP(M148,DoE_Compiled!$A$2:$C$12,2,FALSE)</f>
        <v>0517_T225606_0%Sensor_0.05%Twin.json</v>
      </c>
      <c r="F148" t="str">
        <f>VLOOKUP(N148,DoE_Compiled!$A$2:$C$12,2,FALSE)</f>
        <v>0517_T225606_0%Sensor_0.05%Twin.json</v>
      </c>
      <c r="G148" t="str">
        <f>VLOOKUP(O148,DoE_Compiled!$A$2:$C$12,2,FALSE)</f>
        <v>0520_T131705_50%.json</v>
      </c>
      <c r="H148">
        <f>VLOOKUP(P148,'Damage State Indexer'!$C$2:$D$102,2,TRUE)</f>
        <v>30</v>
      </c>
      <c r="I148">
        <f>VLOOKUP(Q148,'Damage State Indexer'!$C$2:$D$102,2,TRUE)</f>
        <v>0</v>
      </c>
      <c r="J148">
        <f>VLOOKUP(R148,'Damage State Indexer'!$C$2:$D$102,2,TRUE)</f>
        <v>0</v>
      </c>
      <c r="K148">
        <f>VLOOKUP(S148,'Damage State Indexer'!$C$2:$D$102,2,TRUE)</f>
        <v>0</v>
      </c>
      <c r="L148" s="3">
        <v>0.5</v>
      </c>
      <c r="M148" s="3">
        <v>0</v>
      </c>
      <c r="N148" s="3">
        <v>0</v>
      </c>
      <c r="O148" s="3">
        <v>0.5</v>
      </c>
      <c r="P148" s="3">
        <v>0.3</v>
      </c>
      <c r="Q148" s="3">
        <v>0</v>
      </c>
      <c r="R148" s="3">
        <v>0</v>
      </c>
      <c r="S148" s="3">
        <v>0</v>
      </c>
      <c r="T148">
        <v>0</v>
      </c>
      <c r="U148" s="4">
        <v>146</v>
      </c>
    </row>
    <row r="149" spans="1:21" x14ac:dyDescent="0.25">
      <c r="A149">
        <f t="shared" si="2"/>
        <v>147</v>
      </c>
      <c r="B149" s="9">
        <v>0.86303333333333299</v>
      </c>
      <c r="C149">
        <v>737</v>
      </c>
      <c r="D149" t="str">
        <f>VLOOKUP(L149,DoE_Compiled!$A$2:$C$12,2,FALSE)</f>
        <v>0520_T131705_50%.json</v>
      </c>
      <c r="E149" t="str">
        <f>VLOOKUP(M149,DoE_Compiled!$A$2:$C$12,2,FALSE)</f>
        <v>0517_T225606_0%Sensor_0.05%Twin.json</v>
      </c>
      <c r="F149" t="str">
        <f>VLOOKUP(N149,DoE_Compiled!$A$2:$C$12,2,FALSE)</f>
        <v>0520_T131705_50%.json</v>
      </c>
      <c r="G149" t="str">
        <f>VLOOKUP(O149,DoE_Compiled!$A$2:$C$12,2,FALSE)</f>
        <v>0517_T225606_0%Sensor_0.05%Twin.json</v>
      </c>
      <c r="H149">
        <f>VLOOKUP(P149,'Damage State Indexer'!$C$2:$D$102,2,TRUE)</f>
        <v>30</v>
      </c>
      <c r="I149">
        <f>VLOOKUP(Q149,'Damage State Indexer'!$C$2:$D$102,2,TRUE)</f>
        <v>30</v>
      </c>
      <c r="J149">
        <f>VLOOKUP(R149,'Damage State Indexer'!$C$2:$D$102,2,TRUE)</f>
        <v>0</v>
      </c>
      <c r="K149">
        <f>VLOOKUP(S149,'Damage State Indexer'!$C$2:$D$102,2,TRUE)</f>
        <v>30</v>
      </c>
      <c r="L149" s="3">
        <v>0.5</v>
      </c>
      <c r="M149" s="3">
        <v>0</v>
      </c>
      <c r="N149" s="3">
        <v>0.5</v>
      </c>
      <c r="O149" s="3">
        <v>0</v>
      </c>
      <c r="P149" s="3">
        <v>0.3</v>
      </c>
      <c r="Q149" s="3">
        <v>0.3</v>
      </c>
      <c r="R149" s="3">
        <v>0</v>
      </c>
      <c r="S149" s="3">
        <v>0.3</v>
      </c>
      <c r="T149">
        <v>0</v>
      </c>
      <c r="U149" s="4">
        <v>147</v>
      </c>
    </row>
    <row r="150" spans="1:21" x14ac:dyDescent="0.25">
      <c r="A150">
        <f t="shared" si="2"/>
        <v>148</v>
      </c>
      <c r="B150" s="9">
        <v>0.94576666666666598</v>
      </c>
      <c r="C150">
        <v>734</v>
      </c>
      <c r="D150" t="str">
        <f>VLOOKUP(L150,DoE_Compiled!$A$2:$C$12,2,FALSE)</f>
        <v>0517_T225606_0%Sensor_0.05%Twin.json</v>
      </c>
      <c r="E150" t="str">
        <f>VLOOKUP(M150,DoE_Compiled!$A$2:$C$12,2,FALSE)</f>
        <v>0517_T225606_0%Sensor_0.05%Twin.json</v>
      </c>
      <c r="F150" t="str">
        <f>VLOOKUP(N150,DoE_Compiled!$A$2:$C$12,2,FALSE)</f>
        <v>0517_T225606_0%Sensor_0.05%Twin.json</v>
      </c>
      <c r="G150" t="str">
        <f>VLOOKUP(O150,DoE_Compiled!$A$2:$C$12,2,FALSE)</f>
        <v>0517_T225606_0%Sensor_0.05%Twin.json</v>
      </c>
      <c r="H150">
        <f>VLOOKUP(P150,'Damage State Indexer'!$C$2:$D$102,2,TRUE)</f>
        <v>30</v>
      </c>
      <c r="I150">
        <f>VLOOKUP(Q150,'Damage State Indexer'!$C$2:$D$102,2,TRUE)</f>
        <v>0</v>
      </c>
      <c r="J150">
        <f>VLOOKUP(R150,'Damage State Indexer'!$C$2:$D$102,2,TRUE)</f>
        <v>0</v>
      </c>
      <c r="K150">
        <f>VLOOKUP(S150,'Damage State Indexer'!$C$2:$D$102,2,TRUE)</f>
        <v>30</v>
      </c>
      <c r="L150" s="3">
        <v>0</v>
      </c>
      <c r="M150" s="3">
        <v>0</v>
      </c>
      <c r="N150" s="3">
        <v>0</v>
      </c>
      <c r="O150" s="3">
        <v>0</v>
      </c>
      <c r="P150" s="3">
        <v>0.3</v>
      </c>
      <c r="Q150" s="3">
        <v>0</v>
      </c>
      <c r="R150" s="3">
        <v>0</v>
      </c>
      <c r="S150" s="3">
        <v>0.3</v>
      </c>
      <c r="T150">
        <v>0</v>
      </c>
      <c r="U150" s="4">
        <v>148</v>
      </c>
    </row>
    <row r="151" spans="1:21" x14ac:dyDescent="0.25">
      <c r="A151">
        <f t="shared" si="2"/>
        <v>149</v>
      </c>
      <c r="B151" s="9">
        <v>0.90128888888888803</v>
      </c>
      <c r="C151">
        <v>574</v>
      </c>
      <c r="D151" t="str">
        <f>VLOOKUP(L151,DoE_Compiled!$A$2:$C$12,2,FALSE)</f>
        <v>0517_T225606_0%Sensor_0.05%Twin.json</v>
      </c>
      <c r="E151" t="str">
        <f>VLOOKUP(M151,DoE_Compiled!$A$2:$C$12,2,FALSE)</f>
        <v>0517_T225606_0%Sensor_0.05%Twin.json</v>
      </c>
      <c r="F151" t="str">
        <f>VLOOKUP(N151,DoE_Compiled!$A$2:$C$12,2,FALSE)</f>
        <v>0517_T225606_0%Sensor_0.05%Twin.json</v>
      </c>
      <c r="G151" t="str">
        <f>VLOOKUP(O151,DoE_Compiled!$A$2:$C$12,2,FALSE)</f>
        <v>0517_T225606_0%Sensor_0.05%Twin.json</v>
      </c>
      <c r="H151">
        <f>VLOOKUP(P151,'Damage State Indexer'!$C$2:$D$102,2,TRUE)</f>
        <v>0</v>
      </c>
      <c r="I151">
        <f>VLOOKUP(Q151,'Damage State Indexer'!$C$2:$D$102,2,TRUE)</f>
        <v>30</v>
      </c>
      <c r="J151">
        <f>VLOOKUP(R151,'Damage State Indexer'!$C$2:$D$102,2,TRUE)</f>
        <v>0</v>
      </c>
      <c r="K151">
        <f>VLOOKUP(S151,'Damage State Indexer'!$C$2:$D$102,2,TRUE)</f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0.3</v>
      </c>
      <c r="R151" s="3">
        <v>0</v>
      </c>
      <c r="S151" s="3">
        <v>0</v>
      </c>
      <c r="T151">
        <v>2500</v>
      </c>
      <c r="U151" s="4">
        <v>149</v>
      </c>
    </row>
    <row r="152" spans="1:21" x14ac:dyDescent="0.25">
      <c r="A152">
        <f t="shared" si="2"/>
        <v>150</v>
      </c>
      <c r="B152" s="9">
        <v>0.84771111111111097</v>
      </c>
      <c r="C152">
        <v>566</v>
      </c>
      <c r="D152" t="str">
        <f>VLOOKUP(L152,DoE_Compiled!$A$2:$C$12,2,FALSE)</f>
        <v>0520_T131705_50%.json</v>
      </c>
      <c r="E152" t="str">
        <f>VLOOKUP(M152,DoE_Compiled!$A$2:$C$12,2,FALSE)</f>
        <v>0520_T131705_50%.json</v>
      </c>
      <c r="F152" t="str">
        <f>VLOOKUP(N152,DoE_Compiled!$A$2:$C$12,2,FALSE)</f>
        <v>0517_T225606_0%Sensor_0.05%Twin.json</v>
      </c>
      <c r="G152" t="str">
        <f>VLOOKUP(O152,DoE_Compiled!$A$2:$C$12,2,FALSE)</f>
        <v>0520_T131705_50%.json</v>
      </c>
      <c r="H152">
        <f>VLOOKUP(P152,'Damage State Indexer'!$C$2:$D$102,2,TRUE)</f>
        <v>0</v>
      </c>
      <c r="I152">
        <f>VLOOKUP(Q152,'Damage State Indexer'!$C$2:$D$102,2,TRUE)</f>
        <v>0</v>
      </c>
      <c r="J152">
        <f>VLOOKUP(R152,'Damage State Indexer'!$C$2:$D$102,2,TRUE)</f>
        <v>30</v>
      </c>
      <c r="K152">
        <f>VLOOKUP(S152,'Damage State Indexer'!$C$2:$D$102,2,TRUE)</f>
        <v>0</v>
      </c>
      <c r="L152" s="3">
        <v>0.5</v>
      </c>
      <c r="M152" s="3">
        <v>0.5</v>
      </c>
      <c r="N152" s="3">
        <v>0</v>
      </c>
      <c r="O152" s="3">
        <v>0.5</v>
      </c>
      <c r="P152" s="3">
        <v>0</v>
      </c>
      <c r="Q152" s="3">
        <v>0</v>
      </c>
      <c r="R152" s="3">
        <v>0.3</v>
      </c>
      <c r="S152" s="3">
        <v>0</v>
      </c>
      <c r="T152">
        <v>2500</v>
      </c>
      <c r="U152" s="4">
        <v>150</v>
      </c>
    </row>
    <row r="153" spans="1:21" x14ac:dyDescent="0.25">
      <c r="A153">
        <f t="shared" si="2"/>
        <v>151</v>
      </c>
      <c r="B153" s="9">
        <v>0.89928888888888803</v>
      </c>
      <c r="C153">
        <v>566</v>
      </c>
      <c r="D153" t="str">
        <f>VLOOKUP(L153,DoE_Compiled!$A$2:$C$12,2,FALSE)</f>
        <v>0517_T225606_0%Sensor_0.05%Twin.json</v>
      </c>
      <c r="E153" t="str">
        <f>VLOOKUP(M153,DoE_Compiled!$A$2:$C$12,2,FALSE)</f>
        <v>0520_T131705_50%.json</v>
      </c>
      <c r="F153" t="str">
        <f>VLOOKUP(N153,DoE_Compiled!$A$2:$C$12,2,FALSE)</f>
        <v>0520_T131705_50%.json</v>
      </c>
      <c r="G153" t="str">
        <f>VLOOKUP(O153,DoE_Compiled!$A$2:$C$12,2,FALSE)</f>
        <v>0517_T225606_0%Sensor_0.05%Twin.json</v>
      </c>
      <c r="H153">
        <f>VLOOKUP(P153,'Damage State Indexer'!$C$2:$D$102,2,TRUE)</f>
        <v>30</v>
      </c>
      <c r="I153">
        <f>VLOOKUP(Q153,'Damage State Indexer'!$C$2:$D$102,2,TRUE)</f>
        <v>0</v>
      </c>
      <c r="J153">
        <f>VLOOKUP(R153,'Damage State Indexer'!$C$2:$D$102,2,TRUE)</f>
        <v>30</v>
      </c>
      <c r="K153">
        <f>VLOOKUP(S153,'Damage State Indexer'!$C$2:$D$102,2,TRUE)</f>
        <v>0</v>
      </c>
      <c r="L153" s="3">
        <v>0</v>
      </c>
      <c r="M153" s="3">
        <v>0.5</v>
      </c>
      <c r="N153" s="3">
        <v>0.5</v>
      </c>
      <c r="O153" s="3">
        <v>0</v>
      </c>
      <c r="P153" s="3">
        <v>0.3</v>
      </c>
      <c r="Q153" s="3">
        <v>0</v>
      </c>
      <c r="R153" s="3">
        <v>0.3</v>
      </c>
      <c r="S153" s="3">
        <v>0</v>
      </c>
      <c r="T153">
        <v>2500</v>
      </c>
      <c r="U153" s="4">
        <v>151</v>
      </c>
    </row>
    <row r="154" spans="1:21" x14ac:dyDescent="0.25">
      <c r="A154">
        <f t="shared" si="2"/>
        <v>152</v>
      </c>
      <c r="B154" s="9">
        <v>0.81893333333333296</v>
      </c>
      <c r="C154">
        <v>574</v>
      </c>
      <c r="D154" t="str">
        <f>VLOOKUP(L154,DoE_Compiled!$A$2:$C$12,2,FALSE)</f>
        <v>0520_T131705_50%.json</v>
      </c>
      <c r="E154" t="str">
        <f>VLOOKUP(M154,DoE_Compiled!$A$2:$C$12,2,FALSE)</f>
        <v>0517_T225606_0%Sensor_0.05%Twin.json</v>
      </c>
      <c r="F154" t="str">
        <f>VLOOKUP(N154,DoE_Compiled!$A$2:$C$12,2,FALSE)</f>
        <v>0517_T225606_0%Sensor_0.05%Twin.json</v>
      </c>
      <c r="G154" t="str">
        <f>VLOOKUP(O154,DoE_Compiled!$A$2:$C$12,2,FALSE)</f>
        <v>0520_T131705_50%.json</v>
      </c>
      <c r="H154">
        <f>VLOOKUP(P154,'Damage State Indexer'!$C$2:$D$102,2,TRUE)</f>
        <v>0</v>
      </c>
      <c r="I154">
        <f>VLOOKUP(Q154,'Damage State Indexer'!$C$2:$D$102,2,TRUE)</f>
        <v>0</v>
      </c>
      <c r="J154">
        <f>VLOOKUP(R154,'Damage State Indexer'!$C$2:$D$102,2,TRUE)</f>
        <v>0</v>
      </c>
      <c r="K154">
        <f>VLOOKUP(S154,'Damage State Indexer'!$C$2:$D$102,2,TRUE)</f>
        <v>30</v>
      </c>
      <c r="L154" s="3">
        <v>0.5</v>
      </c>
      <c r="M154" s="3">
        <v>0</v>
      </c>
      <c r="N154" s="3">
        <v>0</v>
      </c>
      <c r="O154" s="3">
        <v>0.5</v>
      </c>
      <c r="P154" s="3">
        <v>0</v>
      </c>
      <c r="Q154" s="3">
        <v>0</v>
      </c>
      <c r="R154" s="3">
        <v>0</v>
      </c>
      <c r="S154" s="3">
        <v>0.3</v>
      </c>
      <c r="T154">
        <v>2500</v>
      </c>
      <c r="U154" s="4">
        <v>152</v>
      </c>
    </row>
    <row r="155" spans="1:21" x14ac:dyDescent="0.25">
      <c r="A155">
        <f t="shared" si="2"/>
        <v>153</v>
      </c>
      <c r="B155" s="9">
        <v>0.80656666666666599</v>
      </c>
      <c r="C155">
        <v>566</v>
      </c>
      <c r="D155" t="str">
        <f>VLOOKUP(L155,DoE_Compiled!$A$2:$C$12,2,FALSE)</f>
        <v>0520_T131705_50%.json</v>
      </c>
      <c r="E155" t="str">
        <f>VLOOKUP(M155,DoE_Compiled!$A$2:$C$12,2,FALSE)</f>
        <v>0520_T131705_50%.json</v>
      </c>
      <c r="F155" t="str">
        <f>VLOOKUP(N155,DoE_Compiled!$A$2:$C$12,2,FALSE)</f>
        <v>0517_T225606_0%Sensor_0.05%Twin.json</v>
      </c>
      <c r="G155" t="str">
        <f>VLOOKUP(O155,DoE_Compiled!$A$2:$C$12,2,FALSE)</f>
        <v>0520_T131705_50%.json</v>
      </c>
      <c r="H155">
        <f>VLOOKUP(P155,'Damage State Indexer'!$C$2:$D$102,2,TRUE)</f>
        <v>30</v>
      </c>
      <c r="I155">
        <f>VLOOKUP(Q155,'Damage State Indexer'!$C$2:$D$102,2,TRUE)</f>
        <v>0</v>
      </c>
      <c r="J155">
        <f>VLOOKUP(R155,'Damage State Indexer'!$C$2:$D$102,2,TRUE)</f>
        <v>30</v>
      </c>
      <c r="K155">
        <f>VLOOKUP(S155,'Damage State Indexer'!$C$2:$D$102,2,TRUE)</f>
        <v>30</v>
      </c>
      <c r="L155" s="3">
        <v>0.5</v>
      </c>
      <c r="M155" s="3">
        <v>0.5</v>
      </c>
      <c r="N155" s="3">
        <v>0</v>
      </c>
      <c r="O155" s="3">
        <v>0.5</v>
      </c>
      <c r="P155" s="3">
        <v>0.3</v>
      </c>
      <c r="Q155" s="3">
        <v>0</v>
      </c>
      <c r="R155" s="3">
        <v>0.3</v>
      </c>
      <c r="S155" s="3">
        <v>0.3</v>
      </c>
      <c r="T155">
        <v>2500</v>
      </c>
      <c r="U155" s="4">
        <v>153</v>
      </c>
    </row>
    <row r="156" spans="1:21" x14ac:dyDescent="0.25">
      <c r="A156">
        <f t="shared" si="2"/>
        <v>154</v>
      </c>
      <c r="B156" s="9">
        <v>0.90785555555555497</v>
      </c>
      <c r="C156">
        <v>737</v>
      </c>
      <c r="D156" t="str">
        <f>VLOOKUP(L156,DoE_Compiled!$A$2:$C$12,2,FALSE)</f>
        <v>0520_T131705_50%.json</v>
      </c>
      <c r="E156" t="str">
        <f>VLOOKUP(M156,DoE_Compiled!$A$2:$C$12,2,FALSE)</f>
        <v>0517_T225606_0%Sensor_0.05%Twin.json</v>
      </c>
      <c r="F156" t="str">
        <f>VLOOKUP(N156,DoE_Compiled!$A$2:$C$12,2,FALSE)</f>
        <v>0520_T131705_50%.json</v>
      </c>
      <c r="G156" t="str">
        <f>VLOOKUP(O156,DoE_Compiled!$A$2:$C$12,2,FALSE)</f>
        <v>0520_T131705_50%.json</v>
      </c>
      <c r="H156">
        <f>VLOOKUP(P156,'Damage State Indexer'!$C$2:$D$102,2,TRUE)</f>
        <v>0</v>
      </c>
      <c r="I156">
        <f>VLOOKUP(Q156,'Damage State Indexer'!$C$2:$D$102,2,TRUE)</f>
        <v>0</v>
      </c>
      <c r="J156">
        <f>VLOOKUP(R156,'Damage State Indexer'!$C$2:$D$102,2,TRUE)</f>
        <v>0</v>
      </c>
      <c r="K156">
        <f>VLOOKUP(S156,'Damage State Indexer'!$C$2:$D$102,2,TRUE)</f>
        <v>0</v>
      </c>
      <c r="L156" s="3">
        <v>0.5</v>
      </c>
      <c r="M156" s="3">
        <v>0</v>
      </c>
      <c r="N156" s="3">
        <v>0.5</v>
      </c>
      <c r="O156" s="3">
        <v>0.5</v>
      </c>
      <c r="P156" s="3">
        <v>0</v>
      </c>
      <c r="Q156" s="3">
        <v>0</v>
      </c>
      <c r="R156" s="3">
        <v>0</v>
      </c>
      <c r="S156" s="3">
        <v>0</v>
      </c>
      <c r="T156">
        <v>0</v>
      </c>
      <c r="U156" s="4">
        <v>154</v>
      </c>
    </row>
    <row r="157" spans="1:21" x14ac:dyDescent="0.25">
      <c r="A157">
        <f t="shared" si="2"/>
        <v>155</v>
      </c>
      <c r="B157" s="9">
        <v>0.9375</v>
      </c>
      <c r="C157">
        <v>734</v>
      </c>
      <c r="D157" t="str">
        <f>VLOOKUP(L157,DoE_Compiled!$A$2:$C$12,2,FALSE)</f>
        <v>0517_T225606_0%Sensor_0.05%Twin.json</v>
      </c>
      <c r="E157" t="str">
        <f>VLOOKUP(M157,DoE_Compiled!$A$2:$C$12,2,FALSE)</f>
        <v>0520_T131705_50%.json</v>
      </c>
      <c r="F157" t="str">
        <f>VLOOKUP(N157,DoE_Compiled!$A$2:$C$12,2,FALSE)</f>
        <v>0517_T225606_0%Sensor_0.05%Twin.json</v>
      </c>
      <c r="G157" t="str">
        <f>VLOOKUP(O157,DoE_Compiled!$A$2:$C$12,2,FALSE)</f>
        <v>0517_T225606_0%Sensor_0.05%Twin.json</v>
      </c>
      <c r="H157">
        <f>VLOOKUP(P157,'Damage State Indexer'!$C$2:$D$102,2,TRUE)</f>
        <v>0</v>
      </c>
      <c r="I157">
        <f>VLOOKUP(Q157,'Damage State Indexer'!$C$2:$D$102,2,TRUE)</f>
        <v>30</v>
      </c>
      <c r="J157">
        <f>VLOOKUP(R157,'Damage State Indexer'!$C$2:$D$102,2,TRUE)</f>
        <v>0</v>
      </c>
      <c r="K157">
        <f>VLOOKUP(S157,'Damage State Indexer'!$C$2:$D$102,2,TRUE)</f>
        <v>0</v>
      </c>
      <c r="L157" s="3">
        <v>0</v>
      </c>
      <c r="M157" s="3">
        <v>0.5</v>
      </c>
      <c r="N157" s="3">
        <v>0</v>
      </c>
      <c r="O157" s="3">
        <v>0</v>
      </c>
      <c r="P157" s="3">
        <v>0</v>
      </c>
      <c r="Q157" s="3">
        <v>0.3</v>
      </c>
      <c r="R157" s="3">
        <v>0</v>
      </c>
      <c r="S157" s="3">
        <v>0</v>
      </c>
      <c r="T157">
        <v>0</v>
      </c>
      <c r="U157" s="4">
        <v>155</v>
      </c>
    </row>
    <row r="158" spans="1:21" x14ac:dyDescent="0.25">
      <c r="A158">
        <f t="shared" si="2"/>
        <v>156</v>
      </c>
      <c r="B158" s="9">
        <v>0.82114444444444401</v>
      </c>
      <c r="C158">
        <v>424</v>
      </c>
      <c r="D158" t="str">
        <f>VLOOKUP(L158,DoE_Compiled!$A$2:$C$12,2,FALSE)</f>
        <v>0517_T225606_0%Sensor_0.05%Twin.json</v>
      </c>
      <c r="E158" t="str">
        <f>VLOOKUP(M158,DoE_Compiled!$A$2:$C$12,2,FALSE)</f>
        <v>0520_T131705_50%.json</v>
      </c>
      <c r="F158" t="str">
        <f>VLOOKUP(N158,DoE_Compiled!$A$2:$C$12,2,FALSE)</f>
        <v>0520_T131705_50%.json</v>
      </c>
      <c r="G158" t="str">
        <f>VLOOKUP(O158,DoE_Compiled!$A$2:$C$12,2,FALSE)</f>
        <v>0520_T131705_50%.json</v>
      </c>
      <c r="H158">
        <f>VLOOKUP(P158,'Damage State Indexer'!$C$2:$D$102,2,TRUE)</f>
        <v>30</v>
      </c>
      <c r="I158">
        <f>VLOOKUP(Q158,'Damage State Indexer'!$C$2:$D$102,2,TRUE)</f>
        <v>30</v>
      </c>
      <c r="J158">
        <f>VLOOKUP(R158,'Damage State Indexer'!$C$2:$D$102,2,TRUE)</f>
        <v>30</v>
      </c>
      <c r="K158">
        <f>VLOOKUP(S158,'Damage State Indexer'!$C$2:$D$102,2,TRUE)</f>
        <v>30</v>
      </c>
      <c r="L158" s="3">
        <v>0</v>
      </c>
      <c r="M158" s="3">
        <v>0.5</v>
      </c>
      <c r="N158" s="3">
        <v>0.5</v>
      </c>
      <c r="O158" s="3">
        <v>0.5</v>
      </c>
      <c r="P158" s="3">
        <v>0.3</v>
      </c>
      <c r="Q158" s="3">
        <v>0.3</v>
      </c>
      <c r="R158" s="3">
        <v>0.3</v>
      </c>
      <c r="S158" s="3">
        <v>0.3</v>
      </c>
      <c r="T158">
        <v>2500</v>
      </c>
      <c r="U158" s="4">
        <v>156</v>
      </c>
    </row>
    <row r="159" spans="1:21" x14ac:dyDescent="0.25">
      <c r="A159">
        <f t="shared" si="2"/>
        <v>157</v>
      </c>
      <c r="B159" s="9">
        <v>0.90190000000000003</v>
      </c>
      <c r="C159">
        <v>726</v>
      </c>
      <c r="D159" t="str">
        <f>VLOOKUP(L159,DoE_Compiled!$A$2:$C$12,2,FALSE)</f>
        <v>0520_T131705_50%.json</v>
      </c>
      <c r="E159" t="str">
        <f>VLOOKUP(M159,DoE_Compiled!$A$2:$C$12,2,FALSE)</f>
        <v>0520_T131705_50%.json</v>
      </c>
      <c r="F159" t="str">
        <f>VLOOKUP(N159,DoE_Compiled!$A$2:$C$12,2,FALSE)</f>
        <v>0520_T131705_50%.json</v>
      </c>
      <c r="G159" t="str">
        <f>VLOOKUP(O159,DoE_Compiled!$A$2:$C$12,2,FALSE)</f>
        <v>0517_T225606_0%Sensor_0.05%Twin.json</v>
      </c>
      <c r="H159">
        <f>VLOOKUP(P159,'Damage State Indexer'!$C$2:$D$102,2,TRUE)</f>
        <v>30</v>
      </c>
      <c r="I159">
        <f>VLOOKUP(Q159,'Damage State Indexer'!$C$2:$D$102,2,TRUE)</f>
        <v>0</v>
      </c>
      <c r="J159">
        <f>VLOOKUP(R159,'Damage State Indexer'!$C$2:$D$102,2,TRUE)</f>
        <v>30</v>
      </c>
      <c r="K159">
        <f>VLOOKUP(S159,'Damage State Indexer'!$C$2:$D$102,2,TRUE)</f>
        <v>0</v>
      </c>
      <c r="L159" s="3">
        <v>0.5</v>
      </c>
      <c r="M159" s="3">
        <v>0.5</v>
      </c>
      <c r="N159" s="3">
        <v>0.5</v>
      </c>
      <c r="O159" s="3">
        <v>0</v>
      </c>
      <c r="P159" s="3">
        <v>0.3</v>
      </c>
      <c r="Q159" s="3">
        <v>0</v>
      </c>
      <c r="R159" s="3">
        <v>0.3</v>
      </c>
      <c r="S159" s="3">
        <v>0</v>
      </c>
      <c r="T159">
        <v>0</v>
      </c>
      <c r="U159" s="4">
        <v>157</v>
      </c>
    </row>
    <row r="160" spans="1:21" x14ac:dyDescent="0.25">
      <c r="A160">
        <f t="shared" si="2"/>
        <v>158</v>
      </c>
      <c r="B160" s="9">
        <v>0.94389999999999996</v>
      </c>
      <c r="C160">
        <v>737</v>
      </c>
      <c r="D160" t="str">
        <f>VLOOKUP(L160,DoE_Compiled!$A$2:$C$12,2,FALSE)</f>
        <v>0517_T225606_0%Sensor_0.05%Twin.json</v>
      </c>
      <c r="E160" t="str">
        <f>VLOOKUP(M160,DoE_Compiled!$A$2:$C$12,2,FALSE)</f>
        <v>0517_T225606_0%Sensor_0.05%Twin.json</v>
      </c>
      <c r="F160" t="str">
        <f>VLOOKUP(N160,DoE_Compiled!$A$2:$C$12,2,FALSE)</f>
        <v>0520_T131705_50%.json</v>
      </c>
      <c r="G160" t="str">
        <f>VLOOKUP(O160,DoE_Compiled!$A$2:$C$12,2,FALSE)</f>
        <v>0517_T225606_0%Sensor_0.05%Twin.json</v>
      </c>
      <c r="H160">
        <f>VLOOKUP(P160,'Damage State Indexer'!$C$2:$D$102,2,TRUE)</f>
        <v>0</v>
      </c>
      <c r="I160">
        <f>VLOOKUP(Q160,'Damage State Indexer'!$C$2:$D$102,2,TRUE)</f>
        <v>0</v>
      </c>
      <c r="J160">
        <f>VLOOKUP(R160,'Damage State Indexer'!$C$2:$D$102,2,TRUE)</f>
        <v>0</v>
      </c>
      <c r="K160">
        <f>VLOOKUP(S160,'Damage State Indexer'!$C$2:$D$102,2,TRUE)</f>
        <v>30</v>
      </c>
      <c r="L160" s="3">
        <v>0</v>
      </c>
      <c r="M160" s="3">
        <v>0</v>
      </c>
      <c r="N160" s="3">
        <v>0.5</v>
      </c>
      <c r="O160" s="3">
        <v>0</v>
      </c>
      <c r="P160" s="3">
        <v>0</v>
      </c>
      <c r="Q160" s="3">
        <v>0</v>
      </c>
      <c r="R160" s="3">
        <v>0</v>
      </c>
      <c r="S160" s="3">
        <v>0.3</v>
      </c>
      <c r="T160">
        <v>0</v>
      </c>
      <c r="U160" s="4">
        <v>158</v>
      </c>
    </row>
    <row r="161" spans="1:21" x14ac:dyDescent="0.25">
      <c r="A161">
        <f t="shared" si="2"/>
        <v>159</v>
      </c>
      <c r="B161" s="9">
        <v>0.87287777777777698</v>
      </c>
      <c r="C161">
        <v>504</v>
      </c>
      <c r="D161" t="str">
        <f>VLOOKUP(L161,DoE_Compiled!$A$2:$C$12,2,FALSE)</f>
        <v>0517_T225606_0%Sensor_0.05%Twin.json</v>
      </c>
      <c r="E161" t="str">
        <f>VLOOKUP(M161,DoE_Compiled!$A$2:$C$12,2,FALSE)</f>
        <v>0517_T225606_0%Sensor_0.05%Twin.json</v>
      </c>
      <c r="F161" t="str">
        <f>VLOOKUP(N161,DoE_Compiled!$A$2:$C$12,2,FALSE)</f>
        <v>0520_T131705_50%.json</v>
      </c>
      <c r="G161" t="str">
        <f>VLOOKUP(O161,DoE_Compiled!$A$2:$C$12,2,FALSE)</f>
        <v>0520_T131705_50%.json</v>
      </c>
      <c r="H161">
        <f>VLOOKUP(P161,'Damage State Indexer'!$C$2:$D$102,2,TRUE)</f>
        <v>0</v>
      </c>
      <c r="I161">
        <f>VLOOKUP(Q161,'Damage State Indexer'!$C$2:$D$102,2,TRUE)</f>
        <v>30</v>
      </c>
      <c r="J161">
        <f>VLOOKUP(R161,'Damage State Indexer'!$C$2:$D$102,2,TRUE)</f>
        <v>30</v>
      </c>
      <c r="K161">
        <f>VLOOKUP(S161,'Damage State Indexer'!$C$2:$D$102,2,TRUE)</f>
        <v>30</v>
      </c>
      <c r="L161" s="3">
        <v>0</v>
      </c>
      <c r="M161" s="3">
        <v>0</v>
      </c>
      <c r="N161" s="3">
        <v>0.5</v>
      </c>
      <c r="O161" s="3">
        <v>0.5</v>
      </c>
      <c r="P161" s="3">
        <v>0</v>
      </c>
      <c r="Q161" s="3">
        <v>0.3</v>
      </c>
      <c r="R161" s="3">
        <v>0.3</v>
      </c>
      <c r="S161" s="3">
        <v>0.3</v>
      </c>
      <c r="T161">
        <v>0</v>
      </c>
      <c r="U161" s="4">
        <v>159</v>
      </c>
    </row>
    <row r="162" spans="1:21" x14ac:dyDescent="0.25">
      <c r="A162">
        <f t="shared" si="2"/>
        <v>160</v>
      </c>
      <c r="B162" s="9">
        <v>0.82893333333333297</v>
      </c>
      <c r="C162">
        <v>632</v>
      </c>
      <c r="D162" t="str">
        <f>VLOOKUP(L162,DoE_Compiled!$A$2:$C$12,2,FALSE)</f>
        <v>0520_T131705_50%.json</v>
      </c>
      <c r="E162" t="str">
        <f>VLOOKUP(M162,DoE_Compiled!$A$2:$C$12,2,FALSE)</f>
        <v>0520_T131705_50%.json</v>
      </c>
      <c r="F162" t="str">
        <f>VLOOKUP(N162,DoE_Compiled!$A$2:$C$12,2,FALSE)</f>
        <v>0520_T131705_50%.json</v>
      </c>
      <c r="G162" t="str">
        <f>VLOOKUP(O162,DoE_Compiled!$A$2:$C$12,2,FALSE)</f>
        <v>0517_T225606_0%Sensor_0.05%Twin.json</v>
      </c>
      <c r="H162">
        <f>VLOOKUP(P162,'Damage State Indexer'!$C$2:$D$102,2,TRUE)</f>
        <v>30</v>
      </c>
      <c r="I162">
        <f>VLOOKUP(Q162,'Damage State Indexer'!$C$2:$D$102,2,TRUE)</f>
        <v>30</v>
      </c>
      <c r="J162">
        <f>VLOOKUP(R162,'Damage State Indexer'!$C$2:$D$102,2,TRUE)</f>
        <v>30</v>
      </c>
      <c r="K162">
        <f>VLOOKUP(S162,'Damage State Indexer'!$C$2:$D$102,2,TRUE)</f>
        <v>0</v>
      </c>
      <c r="L162" s="3">
        <v>0.5</v>
      </c>
      <c r="M162" s="3">
        <v>0.5</v>
      </c>
      <c r="N162" s="3">
        <v>0.5</v>
      </c>
      <c r="O162" s="3">
        <v>0</v>
      </c>
      <c r="P162" s="3">
        <v>0.3</v>
      </c>
      <c r="Q162" s="3">
        <v>0.3</v>
      </c>
      <c r="R162" s="3">
        <v>0.3</v>
      </c>
      <c r="S162" s="3">
        <v>0</v>
      </c>
      <c r="T162">
        <v>1375</v>
      </c>
      <c r="U162" s="4">
        <v>160</v>
      </c>
    </row>
    <row r="163" spans="1:21" x14ac:dyDescent="0.25">
      <c r="A163">
        <f t="shared" si="2"/>
        <v>161</v>
      </c>
      <c r="B163" s="9">
        <v>0.81654444444444396</v>
      </c>
      <c r="C163">
        <v>577</v>
      </c>
      <c r="D163" t="str">
        <f>VLOOKUP(L163,DoE_Compiled!$A$2:$C$12,2,FALSE)</f>
        <v>0520_T131705_50%.json</v>
      </c>
      <c r="E163" t="str">
        <f>VLOOKUP(M163,DoE_Compiled!$A$2:$C$12,2,FALSE)</f>
        <v>0517_T225606_0%Sensor_0.05%Twin.json</v>
      </c>
      <c r="F163" t="str">
        <f>VLOOKUP(N163,DoE_Compiled!$A$2:$C$12,2,FALSE)</f>
        <v>0520_T131705_50%.json</v>
      </c>
      <c r="G163" t="str">
        <f>VLOOKUP(O163,DoE_Compiled!$A$2:$C$12,2,FALSE)</f>
        <v>0520_T131705_50%.json</v>
      </c>
      <c r="H163">
        <f>VLOOKUP(P163,'Damage State Indexer'!$C$2:$D$102,2,TRUE)</f>
        <v>30</v>
      </c>
      <c r="I163">
        <f>VLOOKUP(Q163,'Damage State Indexer'!$C$2:$D$102,2,TRUE)</f>
        <v>0</v>
      </c>
      <c r="J163">
        <f>VLOOKUP(R163,'Damage State Indexer'!$C$2:$D$102,2,TRUE)</f>
        <v>0</v>
      </c>
      <c r="K163">
        <f>VLOOKUP(S163,'Damage State Indexer'!$C$2:$D$102,2,TRUE)</f>
        <v>30</v>
      </c>
      <c r="L163" s="3">
        <v>0.5</v>
      </c>
      <c r="M163" s="3">
        <v>0</v>
      </c>
      <c r="N163" s="3">
        <v>0.5</v>
      </c>
      <c r="O163" s="3">
        <v>0.5</v>
      </c>
      <c r="P163" s="3">
        <v>0.3</v>
      </c>
      <c r="Q163" s="3">
        <v>0</v>
      </c>
      <c r="R163" s="3">
        <v>0</v>
      </c>
      <c r="S163" s="3">
        <v>0.3</v>
      </c>
      <c r="T163">
        <v>2500</v>
      </c>
      <c r="U163" s="4">
        <v>161</v>
      </c>
    </row>
    <row r="164" spans="1:21" x14ac:dyDescent="0.25">
      <c r="A164">
        <f t="shared" si="2"/>
        <v>162</v>
      </c>
      <c r="B164" s="9">
        <v>0.87770000000000004</v>
      </c>
      <c r="C164">
        <v>726</v>
      </c>
      <c r="D164" t="str">
        <f>VLOOKUP(L164,DoE_Compiled!$A$2:$C$12,2,FALSE)</f>
        <v>0520_T131705_50%.json</v>
      </c>
      <c r="E164" t="str">
        <f>VLOOKUP(M164,DoE_Compiled!$A$2:$C$12,2,FALSE)</f>
        <v>0520_T131705_50%.json</v>
      </c>
      <c r="F164" t="str">
        <f>VLOOKUP(N164,DoE_Compiled!$A$2:$C$12,2,FALSE)</f>
        <v>0520_T131705_50%.json</v>
      </c>
      <c r="G164" t="str">
        <f>VLOOKUP(O164,DoE_Compiled!$A$2:$C$12,2,FALSE)</f>
        <v>0520_T131705_50%.json</v>
      </c>
      <c r="H164">
        <f>VLOOKUP(P164,'Damage State Indexer'!$C$2:$D$102,2,TRUE)</f>
        <v>30</v>
      </c>
      <c r="I164">
        <f>VLOOKUP(Q164,'Damage State Indexer'!$C$2:$D$102,2,TRUE)</f>
        <v>0</v>
      </c>
      <c r="J164">
        <f>VLOOKUP(R164,'Damage State Indexer'!$C$2:$D$102,2,TRUE)</f>
        <v>30</v>
      </c>
      <c r="K164">
        <f>VLOOKUP(S164,'Damage State Indexer'!$C$2:$D$102,2,TRUE)</f>
        <v>30</v>
      </c>
      <c r="L164" s="3">
        <v>0.5</v>
      </c>
      <c r="M164" s="3">
        <v>0.5</v>
      </c>
      <c r="N164" s="3">
        <v>0.5</v>
      </c>
      <c r="O164" s="3">
        <v>0.5</v>
      </c>
      <c r="P164" s="3">
        <v>0.3</v>
      </c>
      <c r="Q164" s="3">
        <v>0</v>
      </c>
      <c r="R164" s="3">
        <v>0.3</v>
      </c>
      <c r="S164" s="3">
        <v>0.3</v>
      </c>
      <c r="T164">
        <v>0</v>
      </c>
      <c r="U164" s="4">
        <v>162</v>
      </c>
    </row>
    <row r="165" spans="1:21" x14ac:dyDescent="0.25">
      <c r="A165">
        <f t="shared" si="2"/>
        <v>163</v>
      </c>
      <c r="B165" s="9">
        <v>0.81586666666666596</v>
      </c>
      <c r="C165">
        <v>562</v>
      </c>
      <c r="D165" t="str">
        <f>VLOOKUP(L165,DoE_Compiled!$A$2:$C$12,2,FALSE)</f>
        <v>0520_T131705_50%.json</v>
      </c>
      <c r="E165" t="str">
        <f>VLOOKUP(M165,DoE_Compiled!$A$2:$C$12,2,FALSE)</f>
        <v>0520_T131705_50%.json</v>
      </c>
      <c r="F165" t="str">
        <f>VLOOKUP(N165,DoE_Compiled!$A$2:$C$12,2,FALSE)</f>
        <v>0517_T225606_0%Sensor_0.05%Twin.json</v>
      </c>
      <c r="G165" t="str">
        <f>VLOOKUP(O165,DoE_Compiled!$A$2:$C$12,2,FALSE)</f>
        <v>0517_T225606_0%Sensor_0.05%Twin.json</v>
      </c>
      <c r="H165">
        <f>VLOOKUP(P165,'Damage State Indexer'!$C$2:$D$102,2,TRUE)</f>
        <v>30</v>
      </c>
      <c r="I165">
        <f>VLOOKUP(Q165,'Damage State Indexer'!$C$2:$D$102,2,TRUE)</f>
        <v>30</v>
      </c>
      <c r="J165">
        <f>VLOOKUP(R165,'Damage State Indexer'!$C$2:$D$102,2,TRUE)</f>
        <v>30</v>
      </c>
      <c r="K165">
        <f>VLOOKUP(S165,'Damage State Indexer'!$C$2:$D$102,2,TRUE)</f>
        <v>0</v>
      </c>
      <c r="L165" s="3">
        <v>0.5</v>
      </c>
      <c r="M165" s="3">
        <v>0.5</v>
      </c>
      <c r="N165" s="3">
        <v>0</v>
      </c>
      <c r="O165" s="3">
        <v>0</v>
      </c>
      <c r="P165" s="3">
        <v>0.3</v>
      </c>
      <c r="Q165" s="3">
        <v>0.3</v>
      </c>
      <c r="R165" s="3">
        <v>0.3</v>
      </c>
      <c r="S165" s="3">
        <v>0</v>
      </c>
      <c r="T165">
        <v>2500</v>
      </c>
      <c r="U165" s="4">
        <v>163</v>
      </c>
    </row>
    <row r="166" spans="1:21" x14ac:dyDescent="0.25">
      <c r="A166">
        <f t="shared" si="2"/>
        <v>164</v>
      </c>
      <c r="B166" s="9">
        <v>0.82106666666666595</v>
      </c>
      <c r="C166">
        <v>574</v>
      </c>
      <c r="D166" t="str">
        <f>VLOOKUP(L166,DoE_Compiled!$A$2:$C$12,2,FALSE)</f>
        <v>0520_T131705_50%.json</v>
      </c>
      <c r="E166" t="str">
        <f>VLOOKUP(M166,DoE_Compiled!$A$2:$C$12,2,FALSE)</f>
        <v>0520_T131705_50%.json</v>
      </c>
      <c r="F166" t="str">
        <f>VLOOKUP(N166,DoE_Compiled!$A$2:$C$12,2,FALSE)</f>
        <v>0517_T225606_0%Sensor_0.05%Twin.json</v>
      </c>
      <c r="G166" t="str">
        <f>VLOOKUP(O166,DoE_Compiled!$A$2:$C$12,2,FALSE)</f>
        <v>0520_T131705_50%.json</v>
      </c>
      <c r="H166">
        <f>VLOOKUP(P166,'Damage State Indexer'!$C$2:$D$102,2,TRUE)</f>
        <v>0</v>
      </c>
      <c r="I166">
        <f>VLOOKUP(Q166,'Damage State Indexer'!$C$2:$D$102,2,TRUE)</f>
        <v>0</v>
      </c>
      <c r="J166">
        <f>VLOOKUP(R166,'Damage State Indexer'!$C$2:$D$102,2,TRUE)</f>
        <v>0</v>
      </c>
      <c r="K166">
        <f>VLOOKUP(S166,'Damage State Indexer'!$C$2:$D$102,2,TRUE)</f>
        <v>30</v>
      </c>
      <c r="L166" s="3">
        <v>0.5</v>
      </c>
      <c r="M166" s="3">
        <v>0.5</v>
      </c>
      <c r="N166" s="3">
        <v>0</v>
      </c>
      <c r="O166" s="3">
        <v>0.5</v>
      </c>
      <c r="P166" s="3">
        <v>0</v>
      </c>
      <c r="Q166" s="3">
        <v>0</v>
      </c>
      <c r="R166" s="3">
        <v>0</v>
      </c>
      <c r="S166" s="3">
        <v>0.3</v>
      </c>
      <c r="T166">
        <v>2500</v>
      </c>
      <c r="U166" s="4">
        <v>164</v>
      </c>
    </row>
    <row r="167" spans="1:21" x14ac:dyDescent="0.25">
      <c r="A167">
        <f t="shared" si="2"/>
        <v>165</v>
      </c>
      <c r="B167" s="9">
        <v>0.87684444444444398</v>
      </c>
      <c r="C167">
        <v>502</v>
      </c>
      <c r="D167" t="str">
        <f>VLOOKUP(L167,DoE_Compiled!$A$2:$C$12,2,FALSE)</f>
        <v>0517_T225606_0%Sensor_0.05%Twin.json</v>
      </c>
      <c r="E167" t="str">
        <f>VLOOKUP(M167,DoE_Compiled!$A$2:$C$12,2,FALSE)</f>
        <v>0520_T131705_50%.json</v>
      </c>
      <c r="F167" t="str">
        <f>VLOOKUP(N167,DoE_Compiled!$A$2:$C$12,2,FALSE)</f>
        <v>0517_T225606_0%Sensor_0.05%Twin.json</v>
      </c>
      <c r="G167" t="str">
        <f>VLOOKUP(O167,DoE_Compiled!$A$2:$C$12,2,FALSE)</f>
        <v>0517_T225606_0%Sensor_0.05%Twin.json</v>
      </c>
      <c r="H167">
        <f>VLOOKUP(P167,'Damage State Indexer'!$C$2:$D$102,2,TRUE)</f>
        <v>0</v>
      </c>
      <c r="I167">
        <f>VLOOKUP(Q167,'Damage State Indexer'!$C$2:$D$102,2,TRUE)</f>
        <v>30</v>
      </c>
      <c r="J167">
        <f>VLOOKUP(R167,'Damage State Indexer'!$C$2:$D$102,2,TRUE)</f>
        <v>30</v>
      </c>
      <c r="K167">
        <f>VLOOKUP(S167,'Damage State Indexer'!$C$2:$D$102,2,TRUE)</f>
        <v>30</v>
      </c>
      <c r="L167" s="3">
        <v>0</v>
      </c>
      <c r="M167" s="3">
        <v>0.5</v>
      </c>
      <c r="N167" s="3">
        <v>0</v>
      </c>
      <c r="O167" s="3">
        <v>0</v>
      </c>
      <c r="P167" s="3">
        <v>0</v>
      </c>
      <c r="Q167" s="3">
        <v>0.3</v>
      </c>
      <c r="R167" s="3">
        <v>0.3</v>
      </c>
      <c r="S167" s="3">
        <v>0.3</v>
      </c>
      <c r="T167">
        <v>0</v>
      </c>
      <c r="U167" s="4">
        <v>165</v>
      </c>
    </row>
    <row r="168" spans="1:21" x14ac:dyDescent="0.25">
      <c r="A168">
        <f t="shared" si="2"/>
        <v>166</v>
      </c>
      <c r="B168" s="9">
        <v>0.83551111111111098</v>
      </c>
      <c r="C168">
        <v>424</v>
      </c>
      <c r="D168" t="str">
        <f>VLOOKUP(L168,DoE_Compiled!$A$2:$C$12,2,FALSE)</f>
        <v>0517_T225606_0%Sensor_0.05%Twin.json</v>
      </c>
      <c r="E168" t="str">
        <f>VLOOKUP(M168,DoE_Compiled!$A$2:$C$12,2,FALSE)</f>
        <v>0517_T225606_0%Sensor_0.05%Twin.json</v>
      </c>
      <c r="F168" t="str">
        <f>VLOOKUP(N168,DoE_Compiled!$A$2:$C$12,2,FALSE)</f>
        <v>0520_T131705_50%.json</v>
      </c>
      <c r="G168" t="str">
        <f>VLOOKUP(O168,DoE_Compiled!$A$2:$C$12,2,FALSE)</f>
        <v>0520_T131705_50%.json</v>
      </c>
      <c r="H168">
        <f>VLOOKUP(P168,'Damage State Indexer'!$C$2:$D$102,2,TRUE)</f>
        <v>25</v>
      </c>
      <c r="I168">
        <f>VLOOKUP(Q168,'Damage State Indexer'!$C$2:$D$102,2,TRUE)</f>
        <v>30</v>
      </c>
      <c r="J168">
        <f>VLOOKUP(R168,'Damage State Indexer'!$C$2:$D$102,2,TRUE)</f>
        <v>30</v>
      </c>
      <c r="K168">
        <f>VLOOKUP(S168,'Damage State Indexer'!$C$2:$D$102,2,TRUE)</f>
        <v>30</v>
      </c>
      <c r="L168" s="3">
        <v>0</v>
      </c>
      <c r="M168" s="3">
        <v>0</v>
      </c>
      <c r="N168" s="3">
        <v>0.5</v>
      </c>
      <c r="O168" s="3">
        <v>0.5</v>
      </c>
      <c r="P168" s="3">
        <v>0.25</v>
      </c>
      <c r="Q168" s="3">
        <v>0.3</v>
      </c>
      <c r="R168" s="3">
        <v>0.3</v>
      </c>
      <c r="S168" s="3">
        <v>0.3</v>
      </c>
      <c r="T168">
        <v>2500</v>
      </c>
      <c r="U168" s="4">
        <v>166</v>
      </c>
    </row>
    <row r="169" spans="1:21" x14ac:dyDescent="0.25">
      <c r="A169">
        <f t="shared" si="2"/>
        <v>167</v>
      </c>
      <c r="B169" s="9">
        <v>0.89964444444444402</v>
      </c>
      <c r="C169">
        <v>737</v>
      </c>
      <c r="D169" t="str">
        <f>VLOOKUP(L169,DoE_Compiled!$A$2:$C$12,2,FALSE)</f>
        <v>0520_T131705_50%.json</v>
      </c>
      <c r="E169" t="str">
        <f>VLOOKUP(M169,DoE_Compiled!$A$2:$C$12,2,FALSE)</f>
        <v>0520_T131705_50%.json</v>
      </c>
      <c r="F169" t="str">
        <f>VLOOKUP(N169,DoE_Compiled!$A$2:$C$12,2,FALSE)</f>
        <v>0520_T131705_50%.json</v>
      </c>
      <c r="G169" t="str">
        <f>VLOOKUP(O169,DoE_Compiled!$A$2:$C$12,2,FALSE)</f>
        <v>0517_T225606_0%Sensor_0.05%Twin.json</v>
      </c>
      <c r="H169">
        <f>VLOOKUP(P169,'Damage State Indexer'!$C$2:$D$102,2,TRUE)</f>
        <v>0</v>
      </c>
      <c r="I169">
        <f>VLOOKUP(Q169,'Damage State Indexer'!$C$2:$D$102,2,TRUE)</f>
        <v>0</v>
      </c>
      <c r="J169">
        <f>VLOOKUP(R169,'Damage State Indexer'!$C$2:$D$102,2,TRUE)</f>
        <v>0</v>
      </c>
      <c r="K169">
        <f>VLOOKUP(S169,'Damage State Indexer'!$C$2:$D$102,2,TRUE)</f>
        <v>30</v>
      </c>
      <c r="L169" s="3">
        <v>0.5</v>
      </c>
      <c r="M169" s="3">
        <v>0.5</v>
      </c>
      <c r="N169" s="3">
        <v>0.5</v>
      </c>
      <c r="O169" s="3">
        <v>0</v>
      </c>
      <c r="P169" s="3">
        <v>0</v>
      </c>
      <c r="Q169" s="3">
        <v>0</v>
      </c>
      <c r="R169" s="3">
        <v>0</v>
      </c>
      <c r="S169" s="3">
        <v>0.3</v>
      </c>
      <c r="T169">
        <v>0</v>
      </c>
      <c r="U169" s="4">
        <v>167</v>
      </c>
    </row>
    <row r="170" spans="1:21" x14ac:dyDescent="0.25">
      <c r="A170">
        <f t="shared" si="2"/>
        <v>168</v>
      </c>
      <c r="B170" s="9">
        <v>0.82286666666666597</v>
      </c>
      <c r="C170">
        <v>574</v>
      </c>
      <c r="D170" t="str">
        <f>VLOOKUP(L170,DoE_Compiled!$A$2:$C$12,2,FALSE)</f>
        <v>0520_T131705_50%.json</v>
      </c>
      <c r="E170" t="str">
        <f>VLOOKUP(M170,DoE_Compiled!$A$2:$C$12,2,FALSE)</f>
        <v>0517_T225606_0%Sensor_0.05%Twin.json</v>
      </c>
      <c r="F170" t="str">
        <f>VLOOKUP(N170,DoE_Compiled!$A$2:$C$12,2,FALSE)</f>
        <v>0517_T225606_0%Sensor_0.05%Twin.json</v>
      </c>
      <c r="G170" t="str">
        <f>VLOOKUP(O170,DoE_Compiled!$A$2:$C$12,2,FALSE)</f>
        <v>0517_T225606_0%Sensor_0.05%Twin.json</v>
      </c>
      <c r="H170">
        <f>VLOOKUP(P170,'Damage State Indexer'!$C$2:$D$102,2,TRUE)</f>
        <v>0</v>
      </c>
      <c r="I170">
        <f>VLOOKUP(Q170,'Damage State Indexer'!$C$2:$D$102,2,TRUE)</f>
        <v>0</v>
      </c>
      <c r="J170">
        <f>VLOOKUP(R170,'Damage State Indexer'!$C$2:$D$102,2,TRUE)</f>
        <v>0</v>
      </c>
      <c r="K170">
        <f>VLOOKUP(S170,'Damage State Indexer'!$C$2:$D$102,2,TRUE)</f>
        <v>30</v>
      </c>
      <c r="L170" s="3">
        <v>0.5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0.3</v>
      </c>
      <c r="T170">
        <v>2500</v>
      </c>
      <c r="U170" s="4">
        <v>168</v>
      </c>
    </row>
    <row r="171" spans="1:21" x14ac:dyDescent="0.25">
      <c r="A171">
        <f t="shared" si="2"/>
        <v>169</v>
      </c>
      <c r="B171" s="9">
        <v>0.85953333333333304</v>
      </c>
      <c r="C171">
        <v>734</v>
      </c>
      <c r="D171" t="str">
        <f>VLOOKUP(L171,DoE_Compiled!$A$2:$C$12,2,FALSE)</f>
        <v>0520_T131705_50%.json</v>
      </c>
      <c r="E171" t="str">
        <f>VLOOKUP(M171,DoE_Compiled!$A$2:$C$12,2,FALSE)</f>
        <v>0517_T225606_0%Sensor_0.05%Twin.json</v>
      </c>
      <c r="F171" t="str">
        <f>VLOOKUP(N171,DoE_Compiled!$A$2:$C$12,2,FALSE)</f>
        <v>0517_T225606_0%Sensor_0.05%Twin.json</v>
      </c>
      <c r="G171" t="str">
        <f>VLOOKUP(O171,DoE_Compiled!$A$2:$C$12,2,FALSE)</f>
        <v>0520_T131705_50%.json</v>
      </c>
      <c r="H171">
        <f>VLOOKUP(P171,'Damage State Indexer'!$C$2:$D$102,2,TRUE)</f>
        <v>0</v>
      </c>
      <c r="I171">
        <f>VLOOKUP(Q171,'Damage State Indexer'!$C$2:$D$102,2,TRUE)</f>
        <v>30</v>
      </c>
      <c r="J171">
        <f>VLOOKUP(R171,'Damage State Indexer'!$C$2:$D$102,2,TRUE)</f>
        <v>0</v>
      </c>
      <c r="K171">
        <f>VLOOKUP(S171,'Damage State Indexer'!$C$2:$D$102,2,TRUE)</f>
        <v>30</v>
      </c>
      <c r="L171" s="3">
        <v>0.5</v>
      </c>
      <c r="M171" s="3">
        <v>0</v>
      </c>
      <c r="N171" s="3">
        <v>0</v>
      </c>
      <c r="O171" s="3">
        <v>0.5</v>
      </c>
      <c r="P171" s="3">
        <v>0</v>
      </c>
      <c r="Q171" s="3">
        <v>0.3</v>
      </c>
      <c r="R171" s="3">
        <v>0</v>
      </c>
      <c r="S171" s="3">
        <v>0.3</v>
      </c>
      <c r="T171">
        <v>0</v>
      </c>
      <c r="U171" s="4">
        <v>169</v>
      </c>
    </row>
    <row r="172" spans="1:21" x14ac:dyDescent="0.25">
      <c r="A172">
        <f t="shared" si="2"/>
        <v>170</v>
      </c>
      <c r="B172" s="9">
        <v>0.8931</v>
      </c>
      <c r="C172">
        <v>734</v>
      </c>
      <c r="D172" t="str">
        <f>VLOOKUP(L172,DoE_Compiled!$A$2:$C$12,2,FALSE)</f>
        <v>0520_T131705_50%.json</v>
      </c>
      <c r="E172" t="str">
        <f>VLOOKUP(M172,DoE_Compiled!$A$2:$C$12,2,FALSE)</f>
        <v>0517_T225606_0%Sensor_0.05%Twin.json</v>
      </c>
      <c r="F172" t="str">
        <f>VLOOKUP(N172,DoE_Compiled!$A$2:$C$12,2,FALSE)</f>
        <v>0517_T225606_0%Sensor_0.05%Twin.json</v>
      </c>
      <c r="G172" t="str">
        <f>VLOOKUP(O172,DoE_Compiled!$A$2:$C$12,2,FALSE)</f>
        <v>0517_T225606_0%Sensor_0.05%Twin.json</v>
      </c>
      <c r="H172">
        <f>VLOOKUP(P172,'Damage State Indexer'!$C$2:$D$102,2,TRUE)</f>
        <v>30</v>
      </c>
      <c r="I172">
        <f>VLOOKUP(Q172,'Damage State Indexer'!$C$2:$D$102,2,TRUE)</f>
        <v>30</v>
      </c>
      <c r="J172">
        <f>VLOOKUP(R172,'Damage State Indexer'!$C$2:$D$102,2,TRUE)</f>
        <v>0</v>
      </c>
      <c r="K172">
        <f>VLOOKUP(S172,'Damage State Indexer'!$C$2:$D$102,2,TRUE)</f>
        <v>0</v>
      </c>
      <c r="L172" s="3">
        <v>0.5</v>
      </c>
      <c r="M172" s="3">
        <v>0</v>
      </c>
      <c r="N172" s="3">
        <v>0</v>
      </c>
      <c r="O172" s="3">
        <v>0</v>
      </c>
      <c r="P172" s="3">
        <v>0.3</v>
      </c>
      <c r="Q172" s="3">
        <v>0.3</v>
      </c>
      <c r="R172" s="3">
        <v>0</v>
      </c>
      <c r="S172" s="3">
        <v>0</v>
      </c>
      <c r="T172">
        <v>0</v>
      </c>
      <c r="U172" s="4">
        <v>170</v>
      </c>
    </row>
    <row r="173" spans="1:21" x14ac:dyDescent="0.25">
      <c r="A173">
        <f t="shared" si="2"/>
        <v>171</v>
      </c>
      <c r="B173" s="9">
        <v>0.90882222222222198</v>
      </c>
      <c r="C173">
        <v>734</v>
      </c>
      <c r="D173" t="str">
        <f>VLOOKUP(L173,DoE_Compiled!$A$2:$C$12,2,FALSE)</f>
        <v>0517_T225606_0%Sensor_0.05%Twin.json</v>
      </c>
      <c r="E173" t="str">
        <f>VLOOKUP(M173,DoE_Compiled!$A$2:$C$12,2,FALSE)</f>
        <v>0520_T131705_50%.json</v>
      </c>
      <c r="F173" t="str">
        <f>VLOOKUP(N173,DoE_Compiled!$A$2:$C$12,2,FALSE)</f>
        <v>0517_T225606_0%Sensor_0.05%Twin.json</v>
      </c>
      <c r="G173" t="str">
        <f>VLOOKUP(O173,DoE_Compiled!$A$2:$C$12,2,FALSE)</f>
        <v>0517_T225606_0%Sensor_0.05%Twin.json</v>
      </c>
      <c r="H173">
        <f>VLOOKUP(P173,'Damage State Indexer'!$C$2:$D$102,2,TRUE)</f>
        <v>30</v>
      </c>
      <c r="I173">
        <f>VLOOKUP(Q173,'Damage State Indexer'!$C$2:$D$102,2,TRUE)</f>
        <v>30</v>
      </c>
      <c r="J173">
        <f>VLOOKUP(R173,'Damage State Indexer'!$C$2:$D$102,2,TRUE)</f>
        <v>0</v>
      </c>
      <c r="K173">
        <f>VLOOKUP(S173,'Damage State Indexer'!$C$2:$D$102,2,TRUE)</f>
        <v>30</v>
      </c>
      <c r="L173" s="3">
        <v>0</v>
      </c>
      <c r="M173" s="3">
        <v>0.5</v>
      </c>
      <c r="N173" s="3">
        <v>0</v>
      </c>
      <c r="O173" s="3">
        <v>0</v>
      </c>
      <c r="P173" s="3">
        <v>0.3</v>
      </c>
      <c r="Q173" s="3">
        <v>0.3</v>
      </c>
      <c r="R173" s="3">
        <v>0</v>
      </c>
      <c r="S173" s="3">
        <v>0.3</v>
      </c>
      <c r="T173">
        <v>0</v>
      </c>
      <c r="U173" s="4">
        <v>171</v>
      </c>
    </row>
    <row r="174" spans="1:21" x14ac:dyDescent="0.25">
      <c r="A174">
        <f t="shared" si="2"/>
        <v>172</v>
      </c>
      <c r="B174" s="9">
        <v>0.83137777777777699</v>
      </c>
      <c r="C174">
        <v>501</v>
      </c>
      <c r="D174" t="str">
        <f>VLOOKUP(L174,DoE_Compiled!$A$2:$C$12,2,FALSE)</f>
        <v>0520_T131705_50%.json</v>
      </c>
      <c r="E174" t="str">
        <f>VLOOKUP(M174,DoE_Compiled!$A$2:$C$12,2,FALSE)</f>
        <v>0517_T225606_0%Sensor_0.05%Twin.json</v>
      </c>
      <c r="F174" t="str">
        <f>VLOOKUP(N174,DoE_Compiled!$A$2:$C$12,2,FALSE)</f>
        <v>0517_T225606_0%Sensor_0.05%Twin.json</v>
      </c>
      <c r="G174" t="str">
        <f>VLOOKUP(O174,DoE_Compiled!$A$2:$C$12,2,FALSE)</f>
        <v>0517_T225606_0%Sensor_0.05%Twin.json</v>
      </c>
      <c r="H174">
        <f>VLOOKUP(P174,'Damage State Indexer'!$C$2:$D$102,2,TRUE)</f>
        <v>30</v>
      </c>
      <c r="I174">
        <f>VLOOKUP(Q174,'Damage State Indexer'!$C$2:$D$102,2,TRUE)</f>
        <v>30</v>
      </c>
      <c r="J174">
        <f>VLOOKUP(R174,'Damage State Indexer'!$C$2:$D$102,2,TRUE)</f>
        <v>30</v>
      </c>
      <c r="K174">
        <f>VLOOKUP(S174,'Damage State Indexer'!$C$2:$D$102,2,TRUE)</f>
        <v>30</v>
      </c>
      <c r="L174" s="3">
        <v>0.5</v>
      </c>
      <c r="M174" s="3">
        <v>0</v>
      </c>
      <c r="N174" s="3">
        <v>0</v>
      </c>
      <c r="O174" s="3">
        <v>0</v>
      </c>
      <c r="P174" s="3">
        <v>0.3</v>
      </c>
      <c r="Q174" s="3">
        <v>0.3</v>
      </c>
      <c r="R174" s="3">
        <v>0.3</v>
      </c>
      <c r="S174" s="3">
        <v>0.3</v>
      </c>
      <c r="T174">
        <v>0</v>
      </c>
      <c r="U174" s="4">
        <v>172</v>
      </c>
    </row>
    <row r="175" spans="1:21" x14ac:dyDescent="0.25">
      <c r="A175">
        <f t="shared" si="2"/>
        <v>173</v>
      </c>
      <c r="B175" s="9">
        <v>0.88119999999999998</v>
      </c>
      <c r="C175">
        <v>501</v>
      </c>
      <c r="D175" t="str">
        <f>VLOOKUP(L175,DoE_Compiled!$A$2:$C$12,2,FALSE)</f>
        <v>0517_T225606_0%Sensor_0.05%Twin.json</v>
      </c>
      <c r="E175" t="str">
        <f>VLOOKUP(M175,DoE_Compiled!$A$2:$C$12,2,FALSE)</f>
        <v>0517_T225606_0%Sensor_0.05%Twin.json</v>
      </c>
      <c r="F175" t="str">
        <f>VLOOKUP(N175,DoE_Compiled!$A$2:$C$12,2,FALSE)</f>
        <v>0517_T225606_0%Sensor_0.05%Twin.json</v>
      </c>
      <c r="G175" t="str">
        <f>VLOOKUP(O175,DoE_Compiled!$A$2:$C$12,2,FALSE)</f>
        <v>0517_T225606_0%Sensor_0.05%Twin.json</v>
      </c>
      <c r="H175">
        <f>VLOOKUP(P175,'Damage State Indexer'!$C$2:$D$102,2,TRUE)</f>
        <v>30</v>
      </c>
      <c r="I175">
        <f>VLOOKUP(Q175,'Damage State Indexer'!$C$2:$D$102,2,TRUE)</f>
        <v>30</v>
      </c>
      <c r="J175">
        <f>VLOOKUP(R175,'Damage State Indexer'!$C$2:$D$102,2,TRUE)</f>
        <v>30</v>
      </c>
      <c r="K175">
        <f>VLOOKUP(S175,'Damage State Indexer'!$C$2:$D$102,2,TRUE)</f>
        <v>30</v>
      </c>
      <c r="L175" s="3">
        <v>0</v>
      </c>
      <c r="M175" s="3">
        <v>0</v>
      </c>
      <c r="N175" s="3">
        <v>0</v>
      </c>
      <c r="O175" s="3">
        <v>0</v>
      </c>
      <c r="P175" s="3">
        <v>0.3</v>
      </c>
      <c r="Q175" s="3">
        <v>0.3</v>
      </c>
      <c r="R175" s="3">
        <v>0.3</v>
      </c>
      <c r="S175" s="3">
        <v>0.3</v>
      </c>
      <c r="T175">
        <v>0</v>
      </c>
      <c r="U175" s="4">
        <v>173</v>
      </c>
    </row>
    <row r="176" spans="1:21" x14ac:dyDescent="0.25">
      <c r="A176">
        <f t="shared" si="2"/>
        <v>174</v>
      </c>
      <c r="B176" s="9">
        <v>0.90362222222222199</v>
      </c>
      <c r="C176">
        <v>722</v>
      </c>
      <c r="D176" t="str">
        <f>VLOOKUP(L176,DoE_Compiled!$A$2:$C$12,2,FALSE)</f>
        <v>0520_T131705_50%.json</v>
      </c>
      <c r="E176" t="str">
        <f>VLOOKUP(M176,DoE_Compiled!$A$2:$C$12,2,FALSE)</f>
        <v>0517_T225606_0%Sensor_0.05%Twin.json</v>
      </c>
      <c r="F176" t="str">
        <f>VLOOKUP(N176,DoE_Compiled!$A$2:$C$12,2,FALSE)</f>
        <v>0520_T131705_50%.json</v>
      </c>
      <c r="G176" t="str">
        <f>VLOOKUP(O176,DoE_Compiled!$A$2:$C$12,2,FALSE)</f>
        <v>0517_T225606_0%Sensor_0.05%Twin.json</v>
      </c>
      <c r="H176">
        <f>VLOOKUP(P176,'Damage State Indexer'!$C$2:$D$102,2,TRUE)</f>
        <v>0</v>
      </c>
      <c r="I176">
        <f>VLOOKUP(Q176,'Damage State Indexer'!$C$2:$D$102,2,TRUE)</f>
        <v>0</v>
      </c>
      <c r="J176">
        <f>VLOOKUP(R176,'Damage State Indexer'!$C$2:$D$102,2,TRUE)</f>
        <v>30</v>
      </c>
      <c r="K176">
        <f>VLOOKUP(S176,'Damage State Indexer'!$C$2:$D$102,2,TRUE)</f>
        <v>0</v>
      </c>
      <c r="L176" s="3">
        <v>0.5</v>
      </c>
      <c r="M176" s="3">
        <v>0</v>
      </c>
      <c r="N176" s="3">
        <v>0.5</v>
      </c>
      <c r="O176" s="3">
        <v>0</v>
      </c>
      <c r="P176" s="3">
        <v>0</v>
      </c>
      <c r="Q176" s="3">
        <v>0</v>
      </c>
      <c r="R176" s="3">
        <v>0.3</v>
      </c>
      <c r="S176" s="3">
        <v>0</v>
      </c>
      <c r="T176">
        <v>0</v>
      </c>
      <c r="U176" s="4">
        <v>174</v>
      </c>
    </row>
    <row r="177" spans="1:21" x14ac:dyDescent="0.25">
      <c r="A177">
        <f t="shared" si="2"/>
        <v>175</v>
      </c>
      <c r="B177" s="9">
        <v>0.81912222222222197</v>
      </c>
      <c r="C177">
        <v>562</v>
      </c>
      <c r="D177" t="str">
        <f>VLOOKUP(L177,DoE_Compiled!$A$2:$C$12,2,FALSE)</f>
        <v>0520_T131705_50%.json</v>
      </c>
      <c r="E177" t="str">
        <f>VLOOKUP(M177,DoE_Compiled!$A$2:$C$12,2,FALSE)</f>
        <v>0517_T225606_0%Sensor_0.05%Twin.json</v>
      </c>
      <c r="F177" t="str">
        <f>VLOOKUP(N177,DoE_Compiled!$A$2:$C$12,2,FALSE)</f>
        <v>0520_T131705_50%.json</v>
      </c>
      <c r="G177" t="str">
        <f>VLOOKUP(O177,DoE_Compiled!$A$2:$C$12,2,FALSE)</f>
        <v>0517_T225606_0%Sensor_0.05%Twin.json</v>
      </c>
      <c r="H177">
        <f>VLOOKUP(P177,'Damage State Indexer'!$C$2:$D$102,2,TRUE)</f>
        <v>30</v>
      </c>
      <c r="I177">
        <f>VLOOKUP(Q177,'Damage State Indexer'!$C$2:$D$102,2,TRUE)</f>
        <v>30</v>
      </c>
      <c r="J177">
        <f>VLOOKUP(R177,'Damage State Indexer'!$C$2:$D$102,2,TRUE)</f>
        <v>30</v>
      </c>
      <c r="K177">
        <f>VLOOKUP(S177,'Damage State Indexer'!$C$2:$D$102,2,TRUE)</f>
        <v>0</v>
      </c>
      <c r="L177" s="3">
        <v>0.5</v>
      </c>
      <c r="M177" s="3">
        <v>0</v>
      </c>
      <c r="N177" s="3">
        <v>0.5</v>
      </c>
      <c r="O177" s="3">
        <v>0</v>
      </c>
      <c r="P177" s="3">
        <v>0.3</v>
      </c>
      <c r="Q177" s="3">
        <v>0.3</v>
      </c>
      <c r="R177" s="3">
        <v>0.3</v>
      </c>
      <c r="S177" s="3">
        <v>0</v>
      </c>
      <c r="T177">
        <v>2500</v>
      </c>
      <c r="U177" s="4">
        <v>175</v>
      </c>
    </row>
    <row r="178" spans="1:21" x14ac:dyDescent="0.25">
      <c r="A178">
        <f t="shared" si="2"/>
        <v>176</v>
      </c>
      <c r="B178" s="9">
        <v>0.95028888888888796</v>
      </c>
      <c r="C178">
        <v>722</v>
      </c>
      <c r="D178" t="str">
        <f>VLOOKUP(L178,DoE_Compiled!$A$2:$C$12,2,FALSE)</f>
        <v>0517_T225606_0%Sensor_0.05%Twin.json</v>
      </c>
      <c r="E178" t="str">
        <f>VLOOKUP(M178,DoE_Compiled!$A$2:$C$12,2,FALSE)</f>
        <v>0517_T225606_0%Sensor_0.05%Twin.json</v>
      </c>
      <c r="F178" t="str">
        <f>VLOOKUP(N178,DoE_Compiled!$A$2:$C$12,2,FALSE)</f>
        <v>0520_T131705_50%.json</v>
      </c>
      <c r="G178" t="str">
        <f>VLOOKUP(O178,DoE_Compiled!$A$2:$C$12,2,FALSE)</f>
        <v>0517_T225606_0%Sensor_0.05%Twin.json</v>
      </c>
      <c r="H178">
        <f>VLOOKUP(P178,'Damage State Indexer'!$C$2:$D$102,2,TRUE)</f>
        <v>30</v>
      </c>
      <c r="I178">
        <f>VLOOKUP(Q178,'Damage State Indexer'!$C$2:$D$102,2,TRUE)</f>
        <v>0</v>
      </c>
      <c r="J178">
        <f>VLOOKUP(R178,'Damage State Indexer'!$C$2:$D$102,2,TRUE)</f>
        <v>30</v>
      </c>
      <c r="K178">
        <f>VLOOKUP(S178,'Damage State Indexer'!$C$2:$D$102,2,TRUE)</f>
        <v>0</v>
      </c>
      <c r="L178" s="3">
        <v>0</v>
      </c>
      <c r="M178" s="3">
        <v>0</v>
      </c>
      <c r="N178" s="3">
        <v>0.5</v>
      </c>
      <c r="O178" s="3">
        <v>0</v>
      </c>
      <c r="P178" s="3">
        <v>0.3</v>
      </c>
      <c r="Q178" s="3">
        <v>0</v>
      </c>
      <c r="R178" s="3">
        <v>0.3</v>
      </c>
      <c r="S178" s="3">
        <v>0</v>
      </c>
      <c r="T178">
        <v>0</v>
      </c>
      <c r="U178" s="4">
        <v>176</v>
      </c>
    </row>
    <row r="179" spans="1:21" x14ac:dyDescent="0.25">
      <c r="A179">
        <f t="shared" si="2"/>
        <v>177</v>
      </c>
      <c r="B179" s="9">
        <v>0.94267777777777695</v>
      </c>
      <c r="C179">
        <v>737</v>
      </c>
      <c r="D179" t="str">
        <f>VLOOKUP(L179,DoE_Compiled!$A$2:$C$12,2,FALSE)</f>
        <v>0517_T225606_0%Sensor_0.05%Twin.json</v>
      </c>
      <c r="E179" t="str">
        <f>VLOOKUP(M179,DoE_Compiled!$A$2:$C$12,2,FALSE)</f>
        <v>0517_T225606_0%Sensor_0.05%Twin.json</v>
      </c>
      <c r="F179" t="str">
        <f>VLOOKUP(N179,DoE_Compiled!$A$2:$C$12,2,FALSE)</f>
        <v>0520_T131705_50%.json</v>
      </c>
      <c r="G179" t="str">
        <f>VLOOKUP(O179,DoE_Compiled!$A$2:$C$12,2,FALSE)</f>
        <v>0520_T131705_50%.json</v>
      </c>
      <c r="H179">
        <f>VLOOKUP(P179,'Damage State Indexer'!$C$2:$D$102,2,TRUE)</f>
        <v>30</v>
      </c>
      <c r="I179">
        <f>VLOOKUP(Q179,'Damage State Indexer'!$C$2:$D$102,2,TRUE)</f>
        <v>30</v>
      </c>
      <c r="J179">
        <f>VLOOKUP(R179,'Damage State Indexer'!$C$2:$D$102,2,TRUE)</f>
        <v>0</v>
      </c>
      <c r="K179">
        <f>VLOOKUP(S179,'Damage State Indexer'!$C$2:$D$102,2,TRUE)</f>
        <v>0</v>
      </c>
      <c r="L179" s="3">
        <v>0</v>
      </c>
      <c r="M179" s="3">
        <v>0</v>
      </c>
      <c r="N179" s="3">
        <v>0.5</v>
      </c>
      <c r="O179" s="3">
        <v>0.5</v>
      </c>
      <c r="P179" s="3">
        <v>0.3</v>
      </c>
      <c r="Q179" s="3">
        <v>0.3</v>
      </c>
      <c r="R179" s="3">
        <v>0</v>
      </c>
      <c r="S179" s="3">
        <v>0</v>
      </c>
      <c r="T179">
        <v>0</v>
      </c>
      <c r="U179" s="4">
        <v>177</v>
      </c>
    </row>
    <row r="180" spans="1:21" x14ac:dyDescent="0.25">
      <c r="A180">
        <f t="shared" si="2"/>
        <v>178</v>
      </c>
      <c r="B180" s="9">
        <v>0.856866666666666</v>
      </c>
      <c r="C180">
        <v>737</v>
      </c>
      <c r="D180" t="str">
        <f>VLOOKUP(L180,DoE_Compiled!$A$2:$C$12,2,FALSE)</f>
        <v>0520_T131705_50%.json</v>
      </c>
      <c r="E180" t="str">
        <f>VLOOKUP(M180,DoE_Compiled!$A$2:$C$12,2,FALSE)</f>
        <v>0520_T131705_50%.json</v>
      </c>
      <c r="F180" t="str">
        <f>VLOOKUP(N180,DoE_Compiled!$A$2:$C$12,2,FALSE)</f>
        <v>0520_T131705_50%.json</v>
      </c>
      <c r="G180" t="str">
        <f>VLOOKUP(O180,DoE_Compiled!$A$2:$C$12,2,FALSE)</f>
        <v>0517_T225606_0%Sensor_0.05%Twin.json</v>
      </c>
      <c r="H180">
        <f>VLOOKUP(P180,'Damage State Indexer'!$C$2:$D$102,2,TRUE)</f>
        <v>30</v>
      </c>
      <c r="I180">
        <f>VLOOKUP(Q180,'Damage State Indexer'!$C$2:$D$102,2,TRUE)</f>
        <v>30</v>
      </c>
      <c r="J180">
        <f>VLOOKUP(R180,'Damage State Indexer'!$C$2:$D$102,2,TRUE)</f>
        <v>0</v>
      </c>
      <c r="K180">
        <f>VLOOKUP(S180,'Damage State Indexer'!$C$2:$D$102,2,TRUE)</f>
        <v>30</v>
      </c>
      <c r="L180" s="3">
        <v>0.5</v>
      </c>
      <c r="M180" s="3">
        <v>0.5</v>
      </c>
      <c r="N180" s="3">
        <v>0.5</v>
      </c>
      <c r="O180" s="3">
        <v>0</v>
      </c>
      <c r="P180" s="3">
        <v>0.3</v>
      </c>
      <c r="Q180" s="3">
        <v>0.3</v>
      </c>
      <c r="R180" s="3">
        <v>0</v>
      </c>
      <c r="S180" s="3">
        <v>0.3</v>
      </c>
      <c r="T180">
        <v>0</v>
      </c>
      <c r="U180" s="4">
        <v>178</v>
      </c>
    </row>
    <row r="181" spans="1:21" x14ac:dyDescent="0.25">
      <c r="A181">
        <f t="shared" si="2"/>
        <v>179</v>
      </c>
      <c r="B181" s="9">
        <v>0.86847777777777702</v>
      </c>
      <c r="C181">
        <v>504</v>
      </c>
      <c r="D181" t="str">
        <f>VLOOKUP(L181,DoE_Compiled!$A$2:$C$12,2,FALSE)</f>
        <v>0517_T225606_0%Sensor_0.05%Twin.json</v>
      </c>
      <c r="E181" t="str">
        <f>VLOOKUP(M181,DoE_Compiled!$A$2:$C$12,2,FALSE)</f>
        <v>0520_T131705_50%.json</v>
      </c>
      <c r="F181" t="str">
        <f>VLOOKUP(N181,DoE_Compiled!$A$2:$C$12,2,FALSE)</f>
        <v>0520_T131705_50%.json</v>
      </c>
      <c r="G181" t="str">
        <f>VLOOKUP(O181,DoE_Compiled!$A$2:$C$12,2,FALSE)</f>
        <v>0520_T131705_50%.json</v>
      </c>
      <c r="H181">
        <f>VLOOKUP(P181,'Damage State Indexer'!$C$2:$D$102,2,TRUE)</f>
        <v>0</v>
      </c>
      <c r="I181">
        <f>VLOOKUP(Q181,'Damage State Indexer'!$C$2:$D$102,2,TRUE)</f>
        <v>30</v>
      </c>
      <c r="J181">
        <f>VLOOKUP(R181,'Damage State Indexer'!$C$2:$D$102,2,TRUE)</f>
        <v>30</v>
      </c>
      <c r="K181">
        <f>VLOOKUP(S181,'Damage State Indexer'!$C$2:$D$102,2,TRUE)</f>
        <v>30</v>
      </c>
      <c r="L181" s="3">
        <v>0</v>
      </c>
      <c r="M181" s="3">
        <v>0.5</v>
      </c>
      <c r="N181" s="3">
        <v>0.5</v>
      </c>
      <c r="O181" s="3">
        <v>0.5</v>
      </c>
      <c r="P181" s="3">
        <v>0</v>
      </c>
      <c r="Q181" s="3">
        <v>0.3</v>
      </c>
      <c r="R181" s="3">
        <v>0.3</v>
      </c>
      <c r="S181" s="3">
        <v>0.3</v>
      </c>
      <c r="T181">
        <v>0</v>
      </c>
      <c r="U181" s="4">
        <v>179</v>
      </c>
    </row>
    <row r="182" spans="1:21" x14ac:dyDescent="0.25">
      <c r="A182">
        <f t="shared" si="2"/>
        <v>180</v>
      </c>
      <c r="B182" s="9">
        <v>0.87834444444444404</v>
      </c>
      <c r="C182">
        <v>577</v>
      </c>
      <c r="D182" t="str">
        <f>VLOOKUP(L182,DoE_Compiled!$A$2:$C$12,2,FALSE)</f>
        <v>0517_T225606_0%Sensor_0.05%Twin.json</v>
      </c>
      <c r="E182" t="str">
        <f>VLOOKUP(M182,DoE_Compiled!$A$2:$C$12,2,FALSE)</f>
        <v>0520_T131705_50%.json</v>
      </c>
      <c r="F182" t="str">
        <f>VLOOKUP(N182,DoE_Compiled!$A$2:$C$12,2,FALSE)</f>
        <v>0520_T131705_50%.json</v>
      </c>
      <c r="G182" t="str">
        <f>VLOOKUP(O182,DoE_Compiled!$A$2:$C$12,2,FALSE)</f>
        <v>0520_T131705_50%.json</v>
      </c>
      <c r="H182">
        <f>VLOOKUP(P182,'Damage State Indexer'!$C$2:$D$102,2,TRUE)</f>
        <v>0</v>
      </c>
      <c r="I182">
        <f>VLOOKUP(Q182,'Damage State Indexer'!$C$2:$D$102,2,TRUE)</f>
        <v>0</v>
      </c>
      <c r="J182">
        <f>VLOOKUP(R182,'Damage State Indexer'!$C$2:$D$102,2,TRUE)</f>
        <v>0</v>
      </c>
      <c r="K182">
        <f>VLOOKUP(S182,'Damage State Indexer'!$C$2:$D$102,2,TRUE)</f>
        <v>30</v>
      </c>
      <c r="L182" s="3">
        <v>0</v>
      </c>
      <c r="M182" s="3">
        <v>0.5</v>
      </c>
      <c r="N182" s="3">
        <v>0.5</v>
      </c>
      <c r="O182" s="3">
        <v>0.5</v>
      </c>
      <c r="P182" s="3">
        <v>0</v>
      </c>
      <c r="Q182" s="3">
        <v>0</v>
      </c>
      <c r="R182" s="3">
        <v>0</v>
      </c>
      <c r="S182" s="3">
        <v>0.3</v>
      </c>
      <c r="T182">
        <v>2500</v>
      </c>
      <c r="U182" s="4">
        <v>180</v>
      </c>
    </row>
    <row r="183" spans="1:21" x14ac:dyDescent="0.25">
      <c r="A183">
        <f t="shared" si="2"/>
        <v>181</v>
      </c>
      <c r="B183" s="9">
        <v>0.83150000000000002</v>
      </c>
      <c r="C183">
        <v>574</v>
      </c>
      <c r="D183" t="str">
        <f>VLOOKUP(L183,DoE_Compiled!$A$2:$C$12,2,FALSE)</f>
        <v>0520_T131705_50%.json</v>
      </c>
      <c r="E183" t="str">
        <f>VLOOKUP(M183,DoE_Compiled!$A$2:$C$12,2,FALSE)</f>
        <v>0520_T131705_50%.json</v>
      </c>
      <c r="F183" t="str">
        <f>VLOOKUP(N183,DoE_Compiled!$A$2:$C$12,2,FALSE)</f>
        <v>0517_T225606_0%Sensor_0.05%Twin.json</v>
      </c>
      <c r="G183" t="str">
        <f>VLOOKUP(O183,DoE_Compiled!$A$2:$C$12,2,FALSE)</f>
        <v>0520_T131705_50%.json</v>
      </c>
      <c r="H183">
        <f>VLOOKUP(P183,'Damage State Indexer'!$C$2:$D$102,2,TRUE)</f>
        <v>0</v>
      </c>
      <c r="I183">
        <f>VLOOKUP(Q183,'Damage State Indexer'!$C$2:$D$102,2,TRUE)</f>
        <v>30</v>
      </c>
      <c r="J183">
        <f>VLOOKUP(R183,'Damage State Indexer'!$C$2:$D$102,2,TRUE)</f>
        <v>0</v>
      </c>
      <c r="K183">
        <f>VLOOKUP(S183,'Damage State Indexer'!$C$2:$D$102,2,TRUE)</f>
        <v>0</v>
      </c>
      <c r="L183" s="3">
        <v>0.5</v>
      </c>
      <c r="M183" s="3">
        <v>0.5</v>
      </c>
      <c r="N183" s="3">
        <v>0</v>
      </c>
      <c r="O183" s="3">
        <v>0.5</v>
      </c>
      <c r="P183" s="3">
        <v>0</v>
      </c>
      <c r="Q183" s="3">
        <v>0.3</v>
      </c>
      <c r="R183" s="3">
        <v>0</v>
      </c>
      <c r="S183" s="3">
        <v>0</v>
      </c>
      <c r="T183">
        <v>2500</v>
      </c>
      <c r="U183" s="4">
        <v>181</v>
      </c>
    </row>
    <row r="184" spans="1:21" x14ac:dyDescent="0.25">
      <c r="A184">
        <f t="shared" si="2"/>
        <v>182</v>
      </c>
      <c r="B184" s="9">
        <v>0.89415555555555504</v>
      </c>
      <c r="C184">
        <v>734</v>
      </c>
      <c r="D184" t="str">
        <f>VLOOKUP(L184,DoE_Compiled!$A$2:$C$12,2,FALSE)</f>
        <v>0520_T131705_50%.json</v>
      </c>
      <c r="E184" t="str">
        <f>VLOOKUP(M184,DoE_Compiled!$A$2:$C$12,2,FALSE)</f>
        <v>0520_T131705_50%.json</v>
      </c>
      <c r="F184" t="str">
        <f>VLOOKUP(N184,DoE_Compiled!$A$2:$C$12,2,FALSE)</f>
        <v>0517_T225606_0%Sensor_0.05%Twin.json</v>
      </c>
      <c r="G184" t="str">
        <f>VLOOKUP(O184,DoE_Compiled!$A$2:$C$12,2,FALSE)</f>
        <v>0520_T131705_50%.json</v>
      </c>
      <c r="H184">
        <f>VLOOKUP(P184,'Damage State Indexer'!$C$2:$D$102,2,TRUE)</f>
        <v>0</v>
      </c>
      <c r="I184">
        <f>VLOOKUP(Q184,'Damage State Indexer'!$C$2:$D$102,2,TRUE)</f>
        <v>0</v>
      </c>
      <c r="J184">
        <f>VLOOKUP(R184,'Damage State Indexer'!$C$2:$D$102,2,TRUE)</f>
        <v>0</v>
      </c>
      <c r="K184">
        <f>VLOOKUP(S184,'Damage State Indexer'!$C$2:$D$102,2,TRUE)</f>
        <v>30</v>
      </c>
      <c r="L184" s="3">
        <v>0.5</v>
      </c>
      <c r="M184" s="3">
        <v>0.5</v>
      </c>
      <c r="N184" s="3">
        <v>0</v>
      </c>
      <c r="O184" s="3">
        <v>0.5</v>
      </c>
      <c r="P184" s="3">
        <v>0</v>
      </c>
      <c r="Q184" s="3">
        <v>0</v>
      </c>
      <c r="R184" s="3">
        <v>0</v>
      </c>
      <c r="S184" s="3">
        <v>0.3</v>
      </c>
      <c r="T184">
        <v>0</v>
      </c>
      <c r="U184" s="4">
        <v>182</v>
      </c>
    </row>
    <row r="185" spans="1:21" x14ac:dyDescent="0.25">
      <c r="A185">
        <f t="shared" si="2"/>
        <v>183</v>
      </c>
      <c r="B185" s="9">
        <v>0.91159999999999997</v>
      </c>
      <c r="C185">
        <v>737</v>
      </c>
      <c r="D185" t="str">
        <f>VLOOKUP(L185,DoE_Compiled!$A$2:$C$12,2,FALSE)</f>
        <v>0517_T225606_0%Sensor_0.05%Twin.json</v>
      </c>
      <c r="E185" t="str">
        <f>VLOOKUP(M185,DoE_Compiled!$A$2:$C$12,2,FALSE)</f>
        <v>0520_T131705_50%.json</v>
      </c>
      <c r="F185" t="str">
        <f>VLOOKUP(N185,DoE_Compiled!$A$2:$C$12,2,FALSE)</f>
        <v>0520_T131705_50%.json</v>
      </c>
      <c r="G185" t="str">
        <f>VLOOKUP(O185,DoE_Compiled!$A$2:$C$12,2,FALSE)</f>
        <v>0517_T225606_0%Sensor_0.05%Twin.json</v>
      </c>
      <c r="H185">
        <f>VLOOKUP(P185,'Damage State Indexer'!$C$2:$D$102,2,TRUE)</f>
        <v>30</v>
      </c>
      <c r="I185">
        <f>VLOOKUP(Q185,'Damage State Indexer'!$C$2:$D$102,2,TRUE)</f>
        <v>30</v>
      </c>
      <c r="J185">
        <f>VLOOKUP(R185,'Damage State Indexer'!$C$2:$D$102,2,TRUE)</f>
        <v>0</v>
      </c>
      <c r="K185">
        <f>VLOOKUP(S185,'Damage State Indexer'!$C$2:$D$102,2,TRUE)</f>
        <v>25</v>
      </c>
      <c r="L185" s="3">
        <v>0</v>
      </c>
      <c r="M185" s="3">
        <v>0.5</v>
      </c>
      <c r="N185" s="3">
        <v>0.5</v>
      </c>
      <c r="O185" s="3">
        <v>0</v>
      </c>
      <c r="P185" s="3">
        <v>0.3</v>
      </c>
      <c r="Q185" s="3">
        <v>0.3</v>
      </c>
      <c r="R185" s="3">
        <v>0</v>
      </c>
      <c r="S185" s="3">
        <v>0.25</v>
      </c>
      <c r="T185">
        <v>0</v>
      </c>
      <c r="U185" s="4">
        <v>183</v>
      </c>
    </row>
    <row r="186" spans="1:21" x14ac:dyDescent="0.25">
      <c r="A186">
        <f t="shared" si="2"/>
        <v>184</v>
      </c>
      <c r="B186" s="9">
        <v>0.84717777777777703</v>
      </c>
      <c r="C186">
        <v>566</v>
      </c>
      <c r="D186" t="str">
        <f>VLOOKUP(L186,DoE_Compiled!$A$2:$C$12,2,FALSE)</f>
        <v>0520_T131705_50%.json</v>
      </c>
      <c r="E186" t="str">
        <f>VLOOKUP(M186,DoE_Compiled!$A$2:$C$12,2,FALSE)</f>
        <v>0517_T225606_0%Sensor_0.05%Twin.json</v>
      </c>
      <c r="F186" t="str">
        <f>VLOOKUP(N186,DoE_Compiled!$A$2:$C$12,2,FALSE)</f>
        <v>0517_T225606_0%Sensor_0.05%Twin.json</v>
      </c>
      <c r="G186" t="str">
        <f>VLOOKUP(O186,DoE_Compiled!$A$2:$C$12,2,FALSE)</f>
        <v>0520_T131705_50%.json</v>
      </c>
      <c r="H186">
        <f>VLOOKUP(P186,'Damage State Indexer'!$C$2:$D$102,2,TRUE)</f>
        <v>5</v>
      </c>
      <c r="I186">
        <f>VLOOKUP(Q186,'Damage State Indexer'!$C$2:$D$102,2,TRUE)</f>
        <v>0</v>
      </c>
      <c r="J186">
        <f>VLOOKUP(R186,'Damage State Indexer'!$C$2:$D$102,2,TRUE)</f>
        <v>30</v>
      </c>
      <c r="K186">
        <f>VLOOKUP(S186,'Damage State Indexer'!$C$2:$D$102,2,TRUE)</f>
        <v>0</v>
      </c>
      <c r="L186" s="3">
        <v>0.5</v>
      </c>
      <c r="M186" s="3">
        <v>0</v>
      </c>
      <c r="N186" s="3">
        <v>0</v>
      </c>
      <c r="O186" s="3">
        <v>0.5</v>
      </c>
      <c r="P186" s="3">
        <v>0.05</v>
      </c>
      <c r="Q186" s="3">
        <v>0</v>
      </c>
      <c r="R186" s="3">
        <v>0.3</v>
      </c>
      <c r="S186" s="3">
        <v>0</v>
      </c>
      <c r="T186">
        <v>2500</v>
      </c>
      <c r="U186" s="4">
        <v>184</v>
      </c>
    </row>
    <row r="187" spans="1:21" x14ac:dyDescent="0.25">
      <c r="A187">
        <f t="shared" si="2"/>
        <v>185</v>
      </c>
      <c r="B187" s="9">
        <v>0.93559999999999999</v>
      </c>
      <c r="C187">
        <v>734</v>
      </c>
      <c r="D187" t="str">
        <f>VLOOKUP(L187,DoE_Compiled!$A$2:$C$12,2,FALSE)</f>
        <v>0517_T225606_0%Sensor_0.05%Twin.json</v>
      </c>
      <c r="E187" t="str">
        <f>VLOOKUP(M187,DoE_Compiled!$A$2:$C$12,2,FALSE)</f>
        <v>0520_T131705_50%.json</v>
      </c>
      <c r="F187" t="str">
        <f>VLOOKUP(N187,DoE_Compiled!$A$2:$C$12,2,FALSE)</f>
        <v>0517_T225606_0%Sensor_0.05%Twin.json</v>
      </c>
      <c r="G187" t="str">
        <f>VLOOKUP(O187,DoE_Compiled!$A$2:$C$12,2,FALSE)</f>
        <v>0520_T131705_50%.json</v>
      </c>
      <c r="H187">
        <f>VLOOKUP(P187,'Damage State Indexer'!$C$2:$D$102,2,TRUE)</f>
        <v>0</v>
      </c>
      <c r="I187">
        <f>VLOOKUP(Q187,'Damage State Indexer'!$C$2:$D$102,2,TRUE)</f>
        <v>30</v>
      </c>
      <c r="J187">
        <f>VLOOKUP(R187,'Damage State Indexer'!$C$2:$D$102,2,TRUE)</f>
        <v>5</v>
      </c>
      <c r="K187">
        <f>VLOOKUP(S187,'Damage State Indexer'!$C$2:$D$102,2,TRUE)</f>
        <v>0</v>
      </c>
      <c r="L187" s="3">
        <v>0</v>
      </c>
      <c r="M187" s="3">
        <v>0.5</v>
      </c>
      <c r="N187" s="3">
        <v>0</v>
      </c>
      <c r="O187" s="3">
        <v>0.5</v>
      </c>
      <c r="P187" s="3">
        <v>0</v>
      </c>
      <c r="Q187" s="3">
        <v>0.3</v>
      </c>
      <c r="R187" s="3">
        <v>0.05</v>
      </c>
      <c r="S187" s="3">
        <v>0</v>
      </c>
      <c r="T187">
        <v>0</v>
      </c>
      <c r="U187" s="4">
        <v>185</v>
      </c>
    </row>
    <row r="188" spans="1:21" x14ac:dyDescent="0.25">
      <c r="A188">
        <f t="shared" si="2"/>
        <v>186</v>
      </c>
      <c r="B188" s="9">
        <v>0.95104444444444403</v>
      </c>
      <c r="C188">
        <v>726</v>
      </c>
      <c r="D188" t="str">
        <f>VLOOKUP(L188,DoE_Compiled!$A$2:$C$12,2,FALSE)</f>
        <v>0517_T225606_0%Sensor_0.05%Twin.json</v>
      </c>
      <c r="E188" t="str">
        <f>VLOOKUP(M188,DoE_Compiled!$A$2:$C$12,2,FALSE)</f>
        <v>0517_T225606_0%Sensor_0.05%Twin.json</v>
      </c>
      <c r="F188" t="str">
        <f>VLOOKUP(N188,DoE_Compiled!$A$2:$C$12,2,FALSE)</f>
        <v>0517_T225606_0%Sensor_0.05%Twin.json</v>
      </c>
      <c r="G188" t="str">
        <f>VLOOKUP(O188,DoE_Compiled!$A$2:$C$12,2,FALSE)</f>
        <v>0520_T131705_50%.json</v>
      </c>
      <c r="H188">
        <f>VLOOKUP(P188,'Damage State Indexer'!$C$2:$D$102,2,TRUE)</f>
        <v>0</v>
      </c>
      <c r="I188">
        <f>VLOOKUP(Q188,'Damage State Indexer'!$C$2:$D$102,2,TRUE)</f>
        <v>0</v>
      </c>
      <c r="J188">
        <f>VLOOKUP(R188,'Damage State Indexer'!$C$2:$D$102,2,TRUE)</f>
        <v>30</v>
      </c>
      <c r="K188">
        <f>VLOOKUP(S188,'Damage State Indexer'!$C$2:$D$102,2,TRUE)</f>
        <v>0</v>
      </c>
      <c r="L188" s="3">
        <v>0</v>
      </c>
      <c r="M188" s="3">
        <v>0</v>
      </c>
      <c r="N188" s="3">
        <v>0</v>
      </c>
      <c r="O188" s="3">
        <v>0.5</v>
      </c>
      <c r="P188" s="3">
        <v>0</v>
      </c>
      <c r="Q188" s="3">
        <v>0</v>
      </c>
      <c r="R188" s="3">
        <v>0.3</v>
      </c>
      <c r="S188" s="3">
        <v>0</v>
      </c>
      <c r="T188">
        <v>0</v>
      </c>
      <c r="U188" s="4">
        <v>186</v>
      </c>
    </row>
    <row r="189" spans="1:21" x14ac:dyDescent="0.25">
      <c r="A189">
        <f t="shared" si="2"/>
        <v>187</v>
      </c>
      <c r="B189" s="9">
        <v>0.93212222222222196</v>
      </c>
      <c r="C189">
        <v>722</v>
      </c>
      <c r="D189" t="str">
        <f>VLOOKUP(L189,DoE_Compiled!$A$2:$C$12,2,FALSE)</f>
        <v>0517_T225606_0%Sensor_0.05%Twin.json</v>
      </c>
      <c r="E189" t="str">
        <f>VLOOKUP(M189,DoE_Compiled!$A$2:$C$12,2,FALSE)</f>
        <v>0517_T225606_0%Sensor_0.05%Twin.json</v>
      </c>
      <c r="F189" t="str">
        <f>VLOOKUP(N189,DoE_Compiled!$A$2:$C$12,2,FALSE)</f>
        <v>0517_T225606_0%Sensor_0.05%Twin.json</v>
      </c>
      <c r="G189" t="str">
        <f>VLOOKUP(O189,DoE_Compiled!$A$2:$C$12,2,FALSE)</f>
        <v>0517_T225606_0%Sensor_0.05%Twin.json</v>
      </c>
      <c r="H189">
        <f>VLOOKUP(P189,'Damage State Indexer'!$C$2:$D$102,2,TRUE)</f>
        <v>30</v>
      </c>
      <c r="I189">
        <f>VLOOKUP(Q189,'Damage State Indexer'!$C$2:$D$102,2,TRUE)</f>
        <v>30</v>
      </c>
      <c r="J189">
        <f>VLOOKUP(R189,'Damage State Indexer'!$C$2:$D$102,2,TRUE)</f>
        <v>30</v>
      </c>
      <c r="K189">
        <f>VLOOKUP(S189,'Damage State Indexer'!$C$2:$D$102,2,TRUE)</f>
        <v>0</v>
      </c>
      <c r="L189" s="3">
        <v>0</v>
      </c>
      <c r="M189" s="3">
        <v>0</v>
      </c>
      <c r="N189" s="3">
        <v>0</v>
      </c>
      <c r="O189" s="3">
        <v>0</v>
      </c>
      <c r="P189" s="3">
        <v>0.3</v>
      </c>
      <c r="Q189" s="3">
        <v>0.3</v>
      </c>
      <c r="R189" s="3">
        <v>0.3</v>
      </c>
      <c r="S189" s="3">
        <v>0</v>
      </c>
      <c r="T189">
        <v>0</v>
      </c>
      <c r="U189" s="4">
        <v>187</v>
      </c>
    </row>
    <row r="190" spans="1:21" x14ac:dyDescent="0.25">
      <c r="A190">
        <f t="shared" si="2"/>
        <v>188</v>
      </c>
      <c r="B190" s="9">
        <v>0.88872222222222197</v>
      </c>
      <c r="C190">
        <v>574</v>
      </c>
      <c r="D190" t="str">
        <f>VLOOKUP(L190,DoE_Compiled!$A$2:$C$12,2,FALSE)</f>
        <v>0517_T225606_0%Sensor_0.05%Twin.json</v>
      </c>
      <c r="E190" t="str">
        <f>VLOOKUP(M190,DoE_Compiled!$A$2:$C$12,2,FALSE)</f>
        <v>0520_T131705_50%.json</v>
      </c>
      <c r="F190" t="str">
        <f>VLOOKUP(N190,DoE_Compiled!$A$2:$C$12,2,FALSE)</f>
        <v>0517_T225606_0%Sensor_0.05%Twin.json</v>
      </c>
      <c r="G190" t="str">
        <f>VLOOKUP(O190,DoE_Compiled!$A$2:$C$12,2,FALSE)</f>
        <v>0517_T225606_0%Sensor_0.05%Twin.json</v>
      </c>
      <c r="H190">
        <f>VLOOKUP(P190,'Damage State Indexer'!$C$2:$D$102,2,TRUE)</f>
        <v>0</v>
      </c>
      <c r="I190">
        <f>VLOOKUP(Q190,'Damage State Indexer'!$C$2:$D$102,2,TRUE)</f>
        <v>30</v>
      </c>
      <c r="J190">
        <f>VLOOKUP(R190,'Damage State Indexer'!$C$2:$D$102,2,TRUE)</f>
        <v>0</v>
      </c>
      <c r="K190">
        <f>VLOOKUP(S190,'Damage State Indexer'!$C$2:$D$102,2,TRUE)</f>
        <v>0</v>
      </c>
      <c r="L190" s="3">
        <v>0</v>
      </c>
      <c r="M190" s="3">
        <v>0.5</v>
      </c>
      <c r="N190" s="3">
        <v>0</v>
      </c>
      <c r="O190" s="3">
        <v>0</v>
      </c>
      <c r="P190" s="3">
        <v>0</v>
      </c>
      <c r="Q190" s="3">
        <v>0.3</v>
      </c>
      <c r="R190" s="3">
        <v>0</v>
      </c>
      <c r="S190" s="3">
        <v>0</v>
      </c>
      <c r="T190">
        <v>2500</v>
      </c>
      <c r="U190" s="4">
        <v>188</v>
      </c>
    </row>
    <row r="191" spans="1:21" x14ac:dyDescent="0.25">
      <c r="A191">
        <f t="shared" si="2"/>
        <v>189</v>
      </c>
      <c r="B191" s="9">
        <v>0.87256666666666605</v>
      </c>
      <c r="C191">
        <v>502</v>
      </c>
      <c r="D191" t="str">
        <f>VLOOKUP(L191,DoE_Compiled!$A$2:$C$12,2,FALSE)</f>
        <v>0517_T225606_0%Sensor_0.05%Twin.json</v>
      </c>
      <c r="E191" t="str">
        <f>VLOOKUP(M191,DoE_Compiled!$A$2:$C$12,2,FALSE)</f>
        <v>0520_T131705_50%.json</v>
      </c>
      <c r="F191" t="str">
        <f>VLOOKUP(N191,DoE_Compiled!$A$2:$C$12,2,FALSE)</f>
        <v>0517_T225606_0%Sensor_0.05%Twin.json</v>
      </c>
      <c r="G191" t="str">
        <f>VLOOKUP(O191,DoE_Compiled!$A$2:$C$12,2,FALSE)</f>
        <v>0520_T131705_50%.json</v>
      </c>
      <c r="H191">
        <f>VLOOKUP(P191,'Damage State Indexer'!$C$2:$D$102,2,TRUE)</f>
        <v>0</v>
      </c>
      <c r="I191">
        <f>VLOOKUP(Q191,'Damage State Indexer'!$C$2:$D$102,2,TRUE)</f>
        <v>30</v>
      </c>
      <c r="J191">
        <f>VLOOKUP(R191,'Damage State Indexer'!$C$2:$D$102,2,TRUE)</f>
        <v>30</v>
      </c>
      <c r="K191">
        <f>VLOOKUP(S191,'Damage State Indexer'!$C$2:$D$102,2,TRUE)</f>
        <v>30</v>
      </c>
      <c r="L191" s="3">
        <v>0</v>
      </c>
      <c r="M191" s="3">
        <v>0.5</v>
      </c>
      <c r="N191" s="3">
        <v>0</v>
      </c>
      <c r="O191" s="3">
        <v>0.5</v>
      </c>
      <c r="P191" s="3">
        <v>0</v>
      </c>
      <c r="Q191" s="3">
        <v>0.3</v>
      </c>
      <c r="R191" s="3">
        <v>0.3</v>
      </c>
      <c r="S191" s="3">
        <v>0.3</v>
      </c>
      <c r="T191">
        <v>0</v>
      </c>
      <c r="U191" s="4">
        <v>189</v>
      </c>
    </row>
    <row r="192" spans="1:21" x14ac:dyDescent="0.25">
      <c r="A192">
        <f t="shared" si="2"/>
        <v>190</v>
      </c>
      <c r="B192" s="9">
        <v>0.88231111111111105</v>
      </c>
      <c r="C192">
        <v>577</v>
      </c>
      <c r="D192" t="str">
        <f>VLOOKUP(L192,DoE_Compiled!$A$2:$C$12,2,FALSE)</f>
        <v>0517_T225606_0%Sensor_0.05%Twin.json</v>
      </c>
      <c r="E192" t="str">
        <f>VLOOKUP(M192,DoE_Compiled!$A$2:$C$12,2,FALSE)</f>
        <v>0517_T225606_0%Sensor_0.05%Twin.json</v>
      </c>
      <c r="F192" t="str">
        <f>VLOOKUP(N192,DoE_Compiled!$A$2:$C$12,2,FALSE)</f>
        <v>0520_T131705_50%.json</v>
      </c>
      <c r="G192" t="str">
        <f>VLOOKUP(O192,DoE_Compiled!$A$2:$C$12,2,FALSE)</f>
        <v>0517_T225606_0%Sensor_0.05%Twin.json</v>
      </c>
      <c r="H192">
        <f>VLOOKUP(P192,'Damage State Indexer'!$C$2:$D$102,2,TRUE)</f>
        <v>30</v>
      </c>
      <c r="I192">
        <f>VLOOKUP(Q192,'Damage State Indexer'!$C$2:$D$102,2,TRUE)</f>
        <v>0</v>
      </c>
      <c r="J192">
        <f>VLOOKUP(R192,'Damage State Indexer'!$C$2:$D$102,2,TRUE)</f>
        <v>0</v>
      </c>
      <c r="K192">
        <f>VLOOKUP(S192,'Damage State Indexer'!$C$2:$D$102,2,TRUE)</f>
        <v>30</v>
      </c>
      <c r="L192" s="3">
        <v>0</v>
      </c>
      <c r="M192" s="3">
        <v>0</v>
      </c>
      <c r="N192" s="3">
        <v>0.5</v>
      </c>
      <c r="O192" s="3">
        <v>0</v>
      </c>
      <c r="P192" s="3">
        <v>0.3</v>
      </c>
      <c r="Q192" s="3">
        <v>0</v>
      </c>
      <c r="R192" s="3">
        <v>0</v>
      </c>
      <c r="S192" s="3">
        <v>0.3</v>
      </c>
      <c r="T192">
        <v>2500</v>
      </c>
      <c r="U192" s="4">
        <v>190</v>
      </c>
    </row>
    <row r="193" spans="1:21" x14ac:dyDescent="0.25">
      <c r="A193">
        <f t="shared" ref="A193:A256" si="3">U193</f>
        <v>191</v>
      </c>
      <c r="B193" s="9">
        <v>0.942922222222222</v>
      </c>
      <c r="C193">
        <v>734</v>
      </c>
      <c r="D193" t="str">
        <f>VLOOKUP(L193,DoE_Compiled!$A$2:$C$12,2,FALSE)</f>
        <v>0517_T225606_0%Sensor_0.05%Twin.json</v>
      </c>
      <c r="E193" t="str">
        <f>VLOOKUP(M193,DoE_Compiled!$A$2:$C$12,2,FALSE)</f>
        <v>0517_T225606_0%Sensor_0.05%Twin.json</v>
      </c>
      <c r="F193" t="str">
        <f>VLOOKUP(N193,DoE_Compiled!$A$2:$C$12,2,FALSE)</f>
        <v>0517_T225606_0%Sensor_0.05%Twin.json</v>
      </c>
      <c r="G193" t="str">
        <f>VLOOKUP(O193,DoE_Compiled!$A$2:$C$12,2,FALSE)</f>
        <v>0517_T225606_0%Sensor_0.05%Twin.json</v>
      </c>
      <c r="H193">
        <f>VLOOKUP(P193,'Damage State Indexer'!$C$2:$D$102,2,TRUE)</f>
        <v>0</v>
      </c>
      <c r="I193">
        <f>VLOOKUP(Q193,'Damage State Indexer'!$C$2:$D$102,2,TRUE)</f>
        <v>30</v>
      </c>
      <c r="J193">
        <f>VLOOKUP(R193,'Damage State Indexer'!$C$2:$D$102,2,TRUE)</f>
        <v>0</v>
      </c>
      <c r="K193">
        <f>VLOOKUP(S193,'Damage State Indexer'!$C$2:$D$102,2,TRUE)</f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0.3</v>
      </c>
      <c r="R193" s="3">
        <v>0</v>
      </c>
      <c r="S193" s="3">
        <v>0</v>
      </c>
      <c r="T193">
        <v>0</v>
      </c>
      <c r="U193" s="4">
        <v>191</v>
      </c>
    </row>
    <row r="194" spans="1:21" x14ac:dyDescent="0.25">
      <c r="A194">
        <f t="shared" si="3"/>
        <v>192</v>
      </c>
      <c r="B194" s="9">
        <v>0.84921111111111103</v>
      </c>
      <c r="C194">
        <v>734</v>
      </c>
      <c r="D194" t="str">
        <f>VLOOKUP(L194,DoE_Compiled!$A$2:$C$12,2,FALSE)</f>
        <v>0520_T131705_50%.json</v>
      </c>
      <c r="E194" t="str">
        <f>VLOOKUP(M194,DoE_Compiled!$A$2:$C$12,2,FALSE)</f>
        <v>0520_T131705_50%.json</v>
      </c>
      <c r="F194" t="str">
        <f>VLOOKUP(N194,DoE_Compiled!$A$2:$C$12,2,FALSE)</f>
        <v>0517_T225606_0%Sensor_0.05%Twin.json</v>
      </c>
      <c r="G194" t="str">
        <f>VLOOKUP(O194,DoE_Compiled!$A$2:$C$12,2,FALSE)</f>
        <v>0520_T131705_50%.json</v>
      </c>
      <c r="H194">
        <f>VLOOKUP(P194,'Damage State Indexer'!$C$2:$D$102,2,TRUE)</f>
        <v>25</v>
      </c>
      <c r="I194">
        <f>VLOOKUP(Q194,'Damage State Indexer'!$C$2:$D$102,2,TRUE)</f>
        <v>30</v>
      </c>
      <c r="J194">
        <f>VLOOKUP(R194,'Damage State Indexer'!$C$2:$D$102,2,TRUE)</f>
        <v>0</v>
      </c>
      <c r="K194">
        <f>VLOOKUP(S194,'Damage State Indexer'!$C$2:$D$102,2,TRUE)</f>
        <v>30</v>
      </c>
      <c r="L194" s="3">
        <v>0.5</v>
      </c>
      <c r="M194" s="3">
        <v>0.5</v>
      </c>
      <c r="N194" s="3">
        <v>0</v>
      </c>
      <c r="O194" s="3">
        <v>0.5</v>
      </c>
      <c r="P194" s="3">
        <v>0.25</v>
      </c>
      <c r="Q194" s="3">
        <v>0.3</v>
      </c>
      <c r="R194" s="3">
        <v>0</v>
      </c>
      <c r="S194" s="3">
        <v>0.3</v>
      </c>
      <c r="T194">
        <v>0</v>
      </c>
      <c r="U194" s="4">
        <v>192</v>
      </c>
    </row>
    <row r="195" spans="1:21" x14ac:dyDescent="0.25">
      <c r="A195">
        <f t="shared" si="3"/>
        <v>193</v>
      </c>
      <c r="B195" s="9">
        <v>0.88275555555555496</v>
      </c>
      <c r="C195">
        <v>722</v>
      </c>
      <c r="D195" t="str">
        <f>VLOOKUP(L195,DoE_Compiled!$A$2:$C$12,2,FALSE)</f>
        <v>0520_T131705_50%.json</v>
      </c>
      <c r="E195" t="str">
        <f>VLOOKUP(M195,DoE_Compiled!$A$2:$C$12,2,FALSE)</f>
        <v>0517_T225606_0%Sensor_0.05%Twin.json</v>
      </c>
      <c r="F195" t="str">
        <f>VLOOKUP(N195,DoE_Compiled!$A$2:$C$12,2,FALSE)</f>
        <v>0517_T225606_0%Sensor_0.05%Twin.json</v>
      </c>
      <c r="G195" t="str">
        <f>VLOOKUP(O195,DoE_Compiled!$A$2:$C$12,2,FALSE)</f>
        <v>0520_T131705_50%.json</v>
      </c>
      <c r="H195">
        <f>VLOOKUP(P195,'Damage State Indexer'!$C$2:$D$102,2,TRUE)</f>
        <v>0</v>
      </c>
      <c r="I195">
        <f>VLOOKUP(Q195,'Damage State Indexer'!$C$2:$D$102,2,TRUE)</f>
        <v>0</v>
      </c>
      <c r="J195">
        <f>VLOOKUP(R195,'Damage State Indexer'!$C$2:$D$102,2,TRUE)</f>
        <v>30</v>
      </c>
      <c r="K195">
        <f>VLOOKUP(S195,'Damage State Indexer'!$C$2:$D$102,2,TRUE)</f>
        <v>30</v>
      </c>
      <c r="L195" s="3">
        <v>0.5</v>
      </c>
      <c r="M195" s="3">
        <v>0</v>
      </c>
      <c r="N195" s="3">
        <v>0</v>
      </c>
      <c r="O195" s="3">
        <v>0.5</v>
      </c>
      <c r="P195" s="3">
        <v>0</v>
      </c>
      <c r="Q195" s="3">
        <v>0</v>
      </c>
      <c r="R195" s="3">
        <v>0.3</v>
      </c>
      <c r="S195" s="3">
        <v>0.3</v>
      </c>
      <c r="T195">
        <v>0</v>
      </c>
      <c r="U195" s="4">
        <v>193</v>
      </c>
    </row>
    <row r="196" spans="1:21" x14ac:dyDescent="0.25">
      <c r="A196">
        <f t="shared" si="3"/>
        <v>194</v>
      </c>
      <c r="B196" s="9">
        <v>0.94733333333333303</v>
      </c>
      <c r="C196">
        <v>734</v>
      </c>
      <c r="D196" t="str">
        <f>VLOOKUP(L196,DoE_Compiled!$A$2:$C$12,2,FALSE)</f>
        <v>0517_T225606_0%Sensor_0.05%Twin.json</v>
      </c>
      <c r="E196" t="str">
        <f>VLOOKUP(M196,DoE_Compiled!$A$2:$C$12,2,FALSE)</f>
        <v>0520_T131705_50%.json</v>
      </c>
      <c r="F196" t="str">
        <f>VLOOKUP(N196,DoE_Compiled!$A$2:$C$12,2,FALSE)</f>
        <v>0517_T225606_0%Sensor_0.05%Twin.json</v>
      </c>
      <c r="G196" t="str">
        <f>VLOOKUP(O196,DoE_Compiled!$A$2:$C$12,2,FALSE)</f>
        <v>0517_T225606_0%Sensor_0.05%Twin.json</v>
      </c>
      <c r="H196">
        <f>VLOOKUP(P196,'Damage State Indexer'!$C$2:$D$102,2,TRUE)</f>
        <v>0</v>
      </c>
      <c r="I196">
        <f>VLOOKUP(Q196,'Damage State Indexer'!$C$2:$D$102,2,TRUE)</f>
        <v>0</v>
      </c>
      <c r="J196">
        <f>VLOOKUP(R196,'Damage State Indexer'!$C$2:$D$102,2,TRUE)</f>
        <v>0</v>
      </c>
      <c r="K196">
        <f>VLOOKUP(S196,'Damage State Indexer'!$C$2:$D$102,2,TRUE)</f>
        <v>30</v>
      </c>
      <c r="L196" s="3">
        <v>0</v>
      </c>
      <c r="M196" s="3">
        <v>0.5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0.3</v>
      </c>
      <c r="T196">
        <v>0</v>
      </c>
      <c r="U196" s="4">
        <v>194</v>
      </c>
    </row>
    <row r="197" spans="1:21" x14ac:dyDescent="0.25">
      <c r="A197" s="7">
        <f t="shared" si="3"/>
        <v>195</v>
      </c>
      <c r="B197" s="9">
        <v>0.77975555555555498</v>
      </c>
      <c r="C197">
        <v>424</v>
      </c>
      <c r="D197" t="str">
        <f>VLOOKUP(L197,DoE_Compiled!$A$2:$C$12,2,FALSE)</f>
        <v>0520_T131705_50%.json</v>
      </c>
      <c r="E197" t="str">
        <f>VLOOKUP(M197,DoE_Compiled!$A$2:$C$12,2,FALSE)</f>
        <v>0517_T225606_0%Sensor_0.05%Twin.json</v>
      </c>
      <c r="F197" t="str">
        <f>VLOOKUP(N197,DoE_Compiled!$A$2:$C$12,2,FALSE)</f>
        <v>0520_T131705_50%.json</v>
      </c>
      <c r="G197" t="str">
        <f>VLOOKUP(O197,DoE_Compiled!$A$2:$C$12,2,FALSE)</f>
        <v>0517_T225606_0%Sensor_0.05%Twin.json</v>
      </c>
      <c r="H197">
        <f>VLOOKUP(P197,'Damage State Indexer'!$C$2:$D$102,2,TRUE)</f>
        <v>0</v>
      </c>
      <c r="I197">
        <f>VLOOKUP(Q197,'Damage State Indexer'!$C$2:$D$102,2,TRUE)</f>
        <v>30</v>
      </c>
      <c r="J197">
        <f>VLOOKUP(R197,'Damage State Indexer'!$C$2:$D$102,2,TRUE)</f>
        <v>30</v>
      </c>
      <c r="K197">
        <f>VLOOKUP(S197,'Damage State Indexer'!$C$2:$D$102,2,TRUE)</f>
        <v>30</v>
      </c>
      <c r="L197" s="3">
        <v>0.5</v>
      </c>
      <c r="M197" s="3">
        <v>0</v>
      </c>
      <c r="N197" s="3">
        <v>0.5</v>
      </c>
      <c r="O197" s="3">
        <v>0</v>
      </c>
      <c r="P197" s="3">
        <v>0</v>
      </c>
      <c r="Q197" s="3">
        <v>0.3</v>
      </c>
      <c r="R197" s="3">
        <v>0.3</v>
      </c>
      <c r="S197" s="3">
        <v>0.3</v>
      </c>
      <c r="T197">
        <v>2500</v>
      </c>
      <c r="U197" s="4">
        <v>195</v>
      </c>
    </row>
    <row r="198" spans="1:21" x14ac:dyDescent="0.25">
      <c r="A198">
        <f t="shared" si="3"/>
        <v>196</v>
      </c>
      <c r="B198" s="9">
        <v>0.82742222222222195</v>
      </c>
      <c r="C198">
        <v>577</v>
      </c>
      <c r="D198" t="str">
        <f>VLOOKUP(L198,DoE_Compiled!$A$2:$C$12,2,FALSE)</f>
        <v>0520_T131705_50%.json</v>
      </c>
      <c r="E198" t="str">
        <f>VLOOKUP(M198,DoE_Compiled!$A$2:$C$12,2,FALSE)</f>
        <v>0520_T131705_50%.json</v>
      </c>
      <c r="F198" t="str">
        <f>VLOOKUP(N198,DoE_Compiled!$A$2:$C$12,2,FALSE)</f>
        <v>0520_T131705_50%.json</v>
      </c>
      <c r="G198" t="str">
        <f>VLOOKUP(O198,DoE_Compiled!$A$2:$C$12,2,FALSE)</f>
        <v>0520_T131705_50%.json</v>
      </c>
      <c r="H198">
        <f>VLOOKUP(P198,'Damage State Indexer'!$C$2:$D$102,2,TRUE)</f>
        <v>0</v>
      </c>
      <c r="I198">
        <f>VLOOKUP(Q198,'Damage State Indexer'!$C$2:$D$102,2,TRUE)</f>
        <v>30</v>
      </c>
      <c r="J198">
        <f>VLOOKUP(R198,'Damage State Indexer'!$C$2:$D$102,2,TRUE)</f>
        <v>0</v>
      </c>
      <c r="K198">
        <f>VLOOKUP(S198,'Damage State Indexer'!$C$2:$D$102,2,TRUE)</f>
        <v>0</v>
      </c>
      <c r="L198" s="3">
        <v>0.5</v>
      </c>
      <c r="M198" s="3">
        <v>0.5</v>
      </c>
      <c r="N198" s="3">
        <v>0.5</v>
      </c>
      <c r="O198" s="3">
        <v>0.5</v>
      </c>
      <c r="P198" s="3">
        <v>0</v>
      </c>
      <c r="Q198" s="3">
        <v>0.3</v>
      </c>
      <c r="R198" s="3">
        <v>0</v>
      </c>
      <c r="S198" s="3">
        <v>0</v>
      </c>
      <c r="T198">
        <v>2500</v>
      </c>
      <c r="U198" s="4">
        <v>196</v>
      </c>
    </row>
    <row r="199" spans="1:21" x14ac:dyDescent="0.25">
      <c r="A199">
        <f t="shared" si="3"/>
        <v>197</v>
      </c>
      <c r="B199" s="9">
        <v>0.867644444444444</v>
      </c>
      <c r="C199">
        <v>574</v>
      </c>
      <c r="D199" t="str">
        <f>VLOOKUP(L199,DoE_Compiled!$A$2:$C$12,2,FALSE)</f>
        <v>0517_T225606_0%Sensor_0.05%Twin.json</v>
      </c>
      <c r="E199" t="str">
        <f>VLOOKUP(M199,DoE_Compiled!$A$2:$C$12,2,FALSE)</f>
        <v>0517_T225606_0%Sensor_0.05%Twin.json</v>
      </c>
      <c r="F199" t="str">
        <f>VLOOKUP(N199,DoE_Compiled!$A$2:$C$12,2,FALSE)</f>
        <v>0517_T225606_0%Sensor_0.05%Twin.json</v>
      </c>
      <c r="G199" t="str">
        <f>VLOOKUP(O199,DoE_Compiled!$A$2:$C$12,2,FALSE)</f>
        <v>0520_T131705_50%.json</v>
      </c>
      <c r="H199">
        <f>VLOOKUP(P199,'Damage State Indexer'!$C$2:$D$102,2,TRUE)</f>
        <v>30</v>
      </c>
      <c r="I199">
        <f>VLOOKUP(Q199,'Damage State Indexer'!$C$2:$D$102,2,TRUE)</f>
        <v>30</v>
      </c>
      <c r="J199">
        <f>VLOOKUP(R199,'Damage State Indexer'!$C$2:$D$102,2,TRUE)</f>
        <v>0</v>
      </c>
      <c r="K199">
        <f>VLOOKUP(S199,'Damage State Indexer'!$C$2:$D$102,2,TRUE)</f>
        <v>30</v>
      </c>
      <c r="L199" s="3">
        <v>0</v>
      </c>
      <c r="M199" s="3">
        <v>0</v>
      </c>
      <c r="N199" s="3">
        <v>0</v>
      </c>
      <c r="O199" s="3">
        <v>0.5</v>
      </c>
      <c r="P199" s="3">
        <v>0.3</v>
      </c>
      <c r="Q199" s="3">
        <v>0.3</v>
      </c>
      <c r="R199" s="3">
        <v>0</v>
      </c>
      <c r="S199" s="3">
        <v>0.3</v>
      </c>
      <c r="T199">
        <v>2500</v>
      </c>
      <c r="U199" s="4">
        <v>197</v>
      </c>
    </row>
    <row r="200" spans="1:21" x14ac:dyDescent="0.25">
      <c r="A200">
        <f t="shared" si="3"/>
        <v>198</v>
      </c>
      <c r="B200" s="9">
        <v>0.90886666666666605</v>
      </c>
      <c r="C200">
        <v>737</v>
      </c>
      <c r="D200" t="str">
        <f>VLOOKUP(L200,DoE_Compiled!$A$2:$C$12,2,FALSE)</f>
        <v>0517_T225606_0%Sensor_0.05%Twin.json</v>
      </c>
      <c r="E200" t="str">
        <f>VLOOKUP(M200,DoE_Compiled!$A$2:$C$12,2,FALSE)</f>
        <v>0520_T131705_50%.json</v>
      </c>
      <c r="F200" t="str">
        <f>VLOOKUP(N200,DoE_Compiled!$A$2:$C$12,2,FALSE)</f>
        <v>0520_T131705_50%.json</v>
      </c>
      <c r="G200" t="str">
        <f>VLOOKUP(O200,DoE_Compiled!$A$2:$C$12,2,FALSE)</f>
        <v>0517_T225606_0%Sensor_0.05%Twin.json</v>
      </c>
      <c r="H200">
        <f>VLOOKUP(P200,'Damage State Indexer'!$C$2:$D$102,2,TRUE)</f>
        <v>0</v>
      </c>
      <c r="I200">
        <f>VLOOKUP(Q200,'Damage State Indexer'!$C$2:$D$102,2,TRUE)</f>
        <v>30</v>
      </c>
      <c r="J200">
        <f>VLOOKUP(R200,'Damage State Indexer'!$C$2:$D$102,2,TRUE)</f>
        <v>0</v>
      </c>
      <c r="K200">
        <f>VLOOKUP(S200,'Damage State Indexer'!$C$2:$D$102,2,TRUE)</f>
        <v>30</v>
      </c>
      <c r="L200" s="3">
        <v>0</v>
      </c>
      <c r="M200" s="3">
        <v>0.5</v>
      </c>
      <c r="N200" s="3">
        <v>0.5</v>
      </c>
      <c r="O200" s="3">
        <v>0</v>
      </c>
      <c r="P200" s="3">
        <v>0</v>
      </c>
      <c r="Q200" s="3">
        <v>0.3</v>
      </c>
      <c r="R200" s="3">
        <v>0</v>
      </c>
      <c r="S200" s="3">
        <v>0.3</v>
      </c>
      <c r="T200">
        <v>0</v>
      </c>
      <c r="U200" s="4">
        <v>198</v>
      </c>
    </row>
    <row r="201" spans="1:21" x14ac:dyDescent="0.25">
      <c r="A201">
        <f t="shared" si="3"/>
        <v>199</v>
      </c>
      <c r="B201" s="9">
        <v>0.834988888888888</v>
      </c>
      <c r="C201">
        <v>422</v>
      </c>
      <c r="D201" t="str">
        <f>VLOOKUP(L201,DoE_Compiled!$A$2:$C$12,2,FALSE)</f>
        <v>0517_T225606_0%Sensor_0.05%Twin.json</v>
      </c>
      <c r="E201" t="str">
        <f>VLOOKUP(M201,DoE_Compiled!$A$2:$C$12,2,FALSE)</f>
        <v>0520_T131705_50%.json</v>
      </c>
      <c r="F201" t="str">
        <f>VLOOKUP(N201,DoE_Compiled!$A$2:$C$12,2,FALSE)</f>
        <v>0517_T225606_0%Sensor_0.05%Twin.json</v>
      </c>
      <c r="G201" t="str">
        <f>VLOOKUP(O201,DoE_Compiled!$A$2:$C$12,2,FALSE)</f>
        <v>0517_T225606_0%Sensor_0.05%Twin.json</v>
      </c>
      <c r="H201">
        <f>VLOOKUP(P201,'Damage State Indexer'!$C$2:$D$102,2,TRUE)</f>
        <v>0</v>
      </c>
      <c r="I201">
        <f>VLOOKUP(Q201,'Damage State Indexer'!$C$2:$D$102,2,TRUE)</f>
        <v>30</v>
      </c>
      <c r="J201">
        <f>VLOOKUP(R201,'Damage State Indexer'!$C$2:$D$102,2,TRUE)</f>
        <v>30</v>
      </c>
      <c r="K201">
        <f>VLOOKUP(S201,'Damage State Indexer'!$C$2:$D$102,2,TRUE)</f>
        <v>30</v>
      </c>
      <c r="L201" s="3">
        <v>0</v>
      </c>
      <c r="M201" s="3">
        <v>0.5</v>
      </c>
      <c r="N201" s="3">
        <v>0</v>
      </c>
      <c r="O201" s="3">
        <v>0</v>
      </c>
      <c r="P201" s="3">
        <v>0</v>
      </c>
      <c r="Q201" s="3">
        <v>0.3</v>
      </c>
      <c r="R201" s="3">
        <v>0.3</v>
      </c>
      <c r="S201" s="3">
        <v>0.3</v>
      </c>
      <c r="T201">
        <v>2500</v>
      </c>
      <c r="U201" s="4">
        <v>199</v>
      </c>
    </row>
    <row r="202" spans="1:21" x14ac:dyDescent="0.25">
      <c r="A202">
        <f t="shared" si="3"/>
        <v>200</v>
      </c>
      <c r="B202" s="9">
        <v>0.822211111111111</v>
      </c>
      <c r="C202">
        <v>577</v>
      </c>
      <c r="D202" t="str">
        <f>VLOOKUP(L202,DoE_Compiled!$A$2:$C$12,2,FALSE)</f>
        <v>0520_T131705_50%.json</v>
      </c>
      <c r="E202" t="str">
        <f>VLOOKUP(M202,DoE_Compiled!$A$2:$C$12,2,FALSE)</f>
        <v>0520_T131705_50%.json</v>
      </c>
      <c r="F202" t="str">
        <f>VLOOKUP(N202,DoE_Compiled!$A$2:$C$12,2,FALSE)</f>
        <v>0520_T131705_50%.json</v>
      </c>
      <c r="G202" t="str">
        <f>VLOOKUP(O202,DoE_Compiled!$A$2:$C$12,2,FALSE)</f>
        <v>0517_T225606_0%Sensor_0.05%Twin.json</v>
      </c>
      <c r="H202">
        <f>VLOOKUP(P202,'Damage State Indexer'!$C$2:$D$102,2,TRUE)</f>
        <v>0</v>
      </c>
      <c r="I202">
        <f>VLOOKUP(Q202,'Damage State Indexer'!$C$2:$D$102,2,TRUE)</f>
        <v>0</v>
      </c>
      <c r="J202">
        <f>VLOOKUP(R202,'Damage State Indexer'!$C$2:$D$102,2,TRUE)</f>
        <v>0</v>
      </c>
      <c r="K202">
        <f>VLOOKUP(S202,'Damage State Indexer'!$C$2:$D$102,2,TRUE)</f>
        <v>30</v>
      </c>
      <c r="L202" s="3">
        <v>0.5</v>
      </c>
      <c r="M202" s="3">
        <v>0.5</v>
      </c>
      <c r="N202" s="3">
        <v>0.5</v>
      </c>
      <c r="O202" s="3">
        <v>0</v>
      </c>
      <c r="P202" s="3">
        <v>0</v>
      </c>
      <c r="Q202" s="3">
        <v>0</v>
      </c>
      <c r="R202" s="3">
        <v>0</v>
      </c>
      <c r="S202" s="3">
        <v>0.3</v>
      </c>
      <c r="T202">
        <v>2500</v>
      </c>
      <c r="U202" s="4">
        <v>200</v>
      </c>
    </row>
    <row r="203" spans="1:21" x14ac:dyDescent="0.25">
      <c r="A203">
        <f t="shared" si="3"/>
        <v>201</v>
      </c>
      <c r="B203" s="9">
        <v>0.89251111111111103</v>
      </c>
      <c r="C203">
        <v>574</v>
      </c>
      <c r="D203" t="str">
        <f>VLOOKUP(L203,DoE_Compiled!$A$2:$C$12,2,FALSE)</f>
        <v>0517_T225606_0%Sensor_0.05%Twin.json</v>
      </c>
      <c r="E203" t="str">
        <f>VLOOKUP(M203,DoE_Compiled!$A$2:$C$12,2,FALSE)</f>
        <v>0520_T131705_50%.json</v>
      </c>
      <c r="F203" t="str">
        <f>VLOOKUP(N203,DoE_Compiled!$A$2:$C$12,2,FALSE)</f>
        <v>0517_T225606_0%Sensor_0.05%Twin.json</v>
      </c>
      <c r="G203" t="str">
        <f>VLOOKUP(O203,DoE_Compiled!$A$2:$C$12,2,FALSE)</f>
        <v>0520_T131705_50%.json</v>
      </c>
      <c r="H203">
        <f>VLOOKUP(P203,'Damage State Indexer'!$C$2:$D$102,2,TRUE)</f>
        <v>30</v>
      </c>
      <c r="I203">
        <f>VLOOKUP(Q203,'Damage State Indexer'!$C$2:$D$102,2,TRUE)</f>
        <v>30</v>
      </c>
      <c r="J203">
        <f>VLOOKUP(R203,'Damage State Indexer'!$C$2:$D$102,2,TRUE)</f>
        <v>0</v>
      </c>
      <c r="K203">
        <f>VLOOKUP(S203,'Damage State Indexer'!$C$2:$D$102,2,TRUE)</f>
        <v>0</v>
      </c>
      <c r="L203" s="3">
        <v>0</v>
      </c>
      <c r="M203" s="3">
        <v>0.5</v>
      </c>
      <c r="N203" s="3">
        <v>0</v>
      </c>
      <c r="O203" s="3">
        <v>0.5</v>
      </c>
      <c r="P203" s="3">
        <v>0.3</v>
      </c>
      <c r="Q203" s="3">
        <v>0.3</v>
      </c>
      <c r="R203" s="3">
        <v>0</v>
      </c>
      <c r="S203" s="3">
        <v>0</v>
      </c>
      <c r="T203">
        <v>2500</v>
      </c>
      <c r="U203" s="4">
        <v>201</v>
      </c>
    </row>
    <row r="204" spans="1:21" x14ac:dyDescent="0.25">
      <c r="A204">
        <f t="shared" si="3"/>
        <v>202</v>
      </c>
      <c r="B204" s="9">
        <v>0.84418888888888799</v>
      </c>
      <c r="C204">
        <v>574</v>
      </c>
      <c r="D204" t="str">
        <f>VLOOKUP(L204,DoE_Compiled!$A$2:$C$12,2,FALSE)</f>
        <v>0520_T131705_50%.json</v>
      </c>
      <c r="E204" t="str">
        <f>VLOOKUP(M204,DoE_Compiled!$A$2:$C$12,2,FALSE)</f>
        <v>0517_T225606_0%Sensor_0.05%Twin.json</v>
      </c>
      <c r="F204" t="str">
        <f>VLOOKUP(N204,DoE_Compiled!$A$2:$C$12,2,FALSE)</f>
        <v>0517_T225606_0%Sensor_0.05%Twin.json</v>
      </c>
      <c r="G204" t="str">
        <f>VLOOKUP(O204,DoE_Compiled!$A$2:$C$12,2,FALSE)</f>
        <v>0520_T131705_50%.json</v>
      </c>
      <c r="H204">
        <f>VLOOKUP(P204,'Damage State Indexer'!$C$2:$D$102,2,TRUE)</f>
        <v>30</v>
      </c>
      <c r="I204">
        <f>VLOOKUP(Q204,'Damage State Indexer'!$C$2:$D$102,2,TRUE)</f>
        <v>30</v>
      </c>
      <c r="J204">
        <f>VLOOKUP(R204,'Damage State Indexer'!$C$2:$D$102,2,TRUE)</f>
        <v>0</v>
      </c>
      <c r="K204">
        <f>VLOOKUP(S204,'Damage State Indexer'!$C$2:$D$102,2,TRUE)</f>
        <v>0</v>
      </c>
      <c r="L204" s="3">
        <v>0.5</v>
      </c>
      <c r="M204" s="3">
        <v>0</v>
      </c>
      <c r="N204" s="3">
        <v>0</v>
      </c>
      <c r="O204" s="3">
        <v>0.5</v>
      </c>
      <c r="P204" s="3">
        <v>0.3</v>
      </c>
      <c r="Q204" s="3">
        <v>0.3</v>
      </c>
      <c r="R204" s="3">
        <v>0</v>
      </c>
      <c r="S204" s="3">
        <v>0</v>
      </c>
      <c r="T204">
        <v>2500</v>
      </c>
      <c r="U204" s="4">
        <v>202</v>
      </c>
    </row>
    <row r="205" spans="1:21" x14ac:dyDescent="0.25">
      <c r="A205">
        <f t="shared" si="3"/>
        <v>203</v>
      </c>
      <c r="B205" s="9">
        <v>0.93896666666666595</v>
      </c>
      <c r="C205">
        <v>740</v>
      </c>
      <c r="D205" t="str">
        <f>VLOOKUP(L205,DoE_Compiled!$A$2:$C$12,2,FALSE)</f>
        <v>0517_T225606_0%Sensor_0.05%Twin.json</v>
      </c>
      <c r="E205" t="str">
        <f>VLOOKUP(M205,DoE_Compiled!$A$2:$C$12,2,FALSE)</f>
        <v>0520_T131705_50%.json</v>
      </c>
      <c r="F205" t="str">
        <f>VLOOKUP(N205,DoE_Compiled!$A$2:$C$12,2,FALSE)</f>
        <v>0520_T131705_50%.json</v>
      </c>
      <c r="G205" t="str">
        <f>VLOOKUP(O205,DoE_Compiled!$A$2:$C$12,2,FALSE)</f>
        <v>0517_T225606_0%Sensor_0.05%Twin.json</v>
      </c>
      <c r="H205">
        <f>VLOOKUP(P205,'Damage State Indexer'!$C$2:$D$102,2,TRUE)</f>
        <v>0</v>
      </c>
      <c r="I205">
        <f>VLOOKUP(Q205,'Damage State Indexer'!$C$2:$D$102,2,TRUE)</f>
        <v>30</v>
      </c>
      <c r="J205">
        <f>VLOOKUP(R205,'Damage State Indexer'!$C$2:$D$102,2,TRUE)</f>
        <v>5</v>
      </c>
      <c r="K205">
        <f>VLOOKUP(S205,'Damage State Indexer'!$C$2:$D$102,2,TRUE)</f>
        <v>0</v>
      </c>
      <c r="L205" s="3">
        <v>0</v>
      </c>
      <c r="M205" s="3">
        <v>0.5</v>
      </c>
      <c r="N205" s="3">
        <v>0.5</v>
      </c>
      <c r="O205" s="3">
        <v>0</v>
      </c>
      <c r="P205" s="3">
        <v>0</v>
      </c>
      <c r="Q205" s="3">
        <v>0.3</v>
      </c>
      <c r="R205" s="3">
        <v>0.05</v>
      </c>
      <c r="S205" s="3">
        <v>0</v>
      </c>
      <c r="T205">
        <v>0</v>
      </c>
      <c r="U205" s="4">
        <v>203</v>
      </c>
    </row>
    <row r="206" spans="1:21" x14ac:dyDescent="0.25">
      <c r="A206">
        <f t="shared" si="3"/>
        <v>204</v>
      </c>
      <c r="B206" s="9">
        <v>0.84658888888888795</v>
      </c>
      <c r="C206">
        <v>566</v>
      </c>
      <c r="D206" t="str">
        <f>VLOOKUP(L206,DoE_Compiled!$A$2:$C$12,2,FALSE)</f>
        <v>0520_T131705_50%.json</v>
      </c>
      <c r="E206" t="str">
        <f>VLOOKUP(M206,DoE_Compiled!$A$2:$C$12,2,FALSE)</f>
        <v>0520_T131705_50%.json</v>
      </c>
      <c r="F206" t="str">
        <f>VLOOKUP(N206,DoE_Compiled!$A$2:$C$12,2,FALSE)</f>
        <v>0517_T225606_0%Sensor_0.05%Twin.json</v>
      </c>
      <c r="G206" t="str">
        <f>VLOOKUP(O206,DoE_Compiled!$A$2:$C$12,2,FALSE)</f>
        <v>0517_T225606_0%Sensor_0.05%Twin.json</v>
      </c>
      <c r="H206">
        <f>VLOOKUP(P206,'Damage State Indexer'!$C$2:$D$102,2,TRUE)</f>
        <v>30</v>
      </c>
      <c r="I206">
        <f>VLOOKUP(Q206,'Damage State Indexer'!$C$2:$D$102,2,TRUE)</f>
        <v>0</v>
      </c>
      <c r="J206">
        <f>VLOOKUP(R206,'Damage State Indexer'!$C$2:$D$102,2,TRUE)</f>
        <v>30</v>
      </c>
      <c r="K206">
        <f>VLOOKUP(S206,'Damage State Indexer'!$C$2:$D$102,2,TRUE)</f>
        <v>0</v>
      </c>
      <c r="L206" s="3">
        <v>0.5</v>
      </c>
      <c r="M206" s="3">
        <v>0.5</v>
      </c>
      <c r="N206" s="3">
        <v>0</v>
      </c>
      <c r="O206" s="3">
        <v>0</v>
      </c>
      <c r="P206" s="3">
        <v>0.3</v>
      </c>
      <c r="Q206" s="3">
        <v>0</v>
      </c>
      <c r="R206" s="3">
        <v>0.3</v>
      </c>
      <c r="S206" s="3">
        <v>0</v>
      </c>
      <c r="T206">
        <v>2500</v>
      </c>
      <c r="U206" s="4">
        <v>204</v>
      </c>
    </row>
    <row r="207" spans="1:21" x14ac:dyDescent="0.25">
      <c r="A207">
        <f t="shared" si="3"/>
        <v>205</v>
      </c>
      <c r="B207" s="9">
        <v>0.88436666666666597</v>
      </c>
      <c r="C207">
        <v>740</v>
      </c>
      <c r="D207" t="str">
        <f>VLOOKUP(L207,DoE_Compiled!$A$2:$C$12,2,FALSE)</f>
        <v>0520_T131705_50%.json</v>
      </c>
      <c r="E207" t="str">
        <f>VLOOKUP(M207,DoE_Compiled!$A$2:$C$12,2,FALSE)</f>
        <v>0520_T131705_50%.json</v>
      </c>
      <c r="F207" t="str">
        <f>VLOOKUP(N207,DoE_Compiled!$A$2:$C$12,2,FALSE)</f>
        <v>0520_T131705_50%.json</v>
      </c>
      <c r="G207" t="str">
        <f>VLOOKUP(O207,DoE_Compiled!$A$2:$C$12,2,FALSE)</f>
        <v>0520_T131705_50%.json</v>
      </c>
      <c r="H207">
        <f>VLOOKUP(P207,'Damage State Indexer'!$C$2:$D$102,2,TRUE)</f>
        <v>0</v>
      </c>
      <c r="I207">
        <f>VLOOKUP(Q207,'Damage State Indexer'!$C$2:$D$102,2,TRUE)</f>
        <v>30</v>
      </c>
      <c r="J207">
        <f>VLOOKUP(R207,'Damage State Indexer'!$C$2:$D$102,2,TRUE)</f>
        <v>5</v>
      </c>
      <c r="K207">
        <f>VLOOKUP(S207,'Damage State Indexer'!$C$2:$D$102,2,TRUE)</f>
        <v>0</v>
      </c>
      <c r="L207" s="3">
        <v>0.5</v>
      </c>
      <c r="M207" s="3">
        <v>0.5</v>
      </c>
      <c r="N207" s="3">
        <v>0.5</v>
      </c>
      <c r="O207" s="3">
        <v>0.5</v>
      </c>
      <c r="P207" s="3">
        <v>0</v>
      </c>
      <c r="Q207" s="3">
        <v>0.3</v>
      </c>
      <c r="R207" s="3">
        <v>0.05</v>
      </c>
      <c r="S207" s="3">
        <v>0</v>
      </c>
      <c r="T207">
        <v>0</v>
      </c>
      <c r="U207" s="4">
        <v>205</v>
      </c>
    </row>
    <row r="208" spans="1:21" x14ac:dyDescent="0.25">
      <c r="A208">
        <f t="shared" si="3"/>
        <v>206</v>
      </c>
      <c r="B208" s="9">
        <v>0.78978888888888799</v>
      </c>
      <c r="C208">
        <v>421</v>
      </c>
      <c r="D208" t="str">
        <f>VLOOKUP(L208,DoE_Compiled!$A$2:$C$12,2,FALSE)</f>
        <v>0520_T131705_50%.json</v>
      </c>
      <c r="E208" t="str">
        <f>VLOOKUP(M208,DoE_Compiled!$A$2:$C$12,2,FALSE)</f>
        <v>0517_T225606_0%Sensor_0.05%Twin.json</v>
      </c>
      <c r="F208" t="str">
        <f>VLOOKUP(N208,DoE_Compiled!$A$2:$C$12,2,FALSE)</f>
        <v>0517_T225606_0%Sensor_0.05%Twin.json</v>
      </c>
      <c r="G208" t="str">
        <f>VLOOKUP(O208,DoE_Compiled!$A$2:$C$12,2,FALSE)</f>
        <v>0517_T225606_0%Sensor_0.05%Twin.json</v>
      </c>
      <c r="H208">
        <f>VLOOKUP(P208,'Damage State Indexer'!$C$2:$D$102,2,TRUE)</f>
        <v>30</v>
      </c>
      <c r="I208">
        <f>VLOOKUP(Q208,'Damage State Indexer'!$C$2:$D$102,2,TRUE)</f>
        <v>30</v>
      </c>
      <c r="J208">
        <f>VLOOKUP(R208,'Damage State Indexer'!$C$2:$D$102,2,TRUE)</f>
        <v>30</v>
      </c>
      <c r="K208">
        <f>VLOOKUP(S208,'Damage State Indexer'!$C$2:$D$102,2,TRUE)</f>
        <v>30</v>
      </c>
      <c r="L208" s="3">
        <v>0.5</v>
      </c>
      <c r="M208" s="3">
        <v>0</v>
      </c>
      <c r="N208" s="3">
        <v>0</v>
      </c>
      <c r="O208" s="3">
        <v>0</v>
      </c>
      <c r="P208" s="3">
        <v>0.3</v>
      </c>
      <c r="Q208" s="3">
        <v>0.3</v>
      </c>
      <c r="R208" s="3">
        <v>0.3</v>
      </c>
      <c r="S208" s="3">
        <v>0.3</v>
      </c>
      <c r="T208">
        <v>2500</v>
      </c>
      <c r="U208" s="4">
        <v>206</v>
      </c>
    </row>
    <row r="209" spans="1:21" x14ac:dyDescent="0.25">
      <c r="A209">
        <f t="shared" si="3"/>
        <v>207</v>
      </c>
      <c r="B209" s="9">
        <v>0.908233333333333</v>
      </c>
      <c r="C209">
        <v>737</v>
      </c>
      <c r="D209" t="str">
        <f>VLOOKUP(L209,DoE_Compiled!$A$2:$C$12,2,FALSE)</f>
        <v>0520_T131705_50%.json</v>
      </c>
      <c r="E209" t="str">
        <f>VLOOKUP(M209,DoE_Compiled!$A$2:$C$12,2,FALSE)</f>
        <v>0517_T225606_0%Sensor_0.05%Twin.json</v>
      </c>
      <c r="F209" t="str">
        <f>VLOOKUP(N209,DoE_Compiled!$A$2:$C$12,2,FALSE)</f>
        <v>0520_T131705_50%.json</v>
      </c>
      <c r="G209" t="str">
        <f>VLOOKUP(O209,DoE_Compiled!$A$2:$C$12,2,FALSE)</f>
        <v>0520_T131705_50%.json</v>
      </c>
      <c r="H209">
        <f>VLOOKUP(P209,'Damage State Indexer'!$C$2:$D$102,2,TRUE)</f>
        <v>30</v>
      </c>
      <c r="I209">
        <f>VLOOKUP(Q209,'Damage State Indexer'!$C$2:$D$102,2,TRUE)</f>
        <v>0</v>
      </c>
      <c r="J209">
        <f>VLOOKUP(R209,'Damage State Indexer'!$C$2:$D$102,2,TRUE)</f>
        <v>0</v>
      </c>
      <c r="K209">
        <f>VLOOKUP(S209,'Damage State Indexer'!$C$2:$D$102,2,TRUE)</f>
        <v>0</v>
      </c>
      <c r="L209" s="3">
        <v>0.5</v>
      </c>
      <c r="M209" s="3">
        <v>0</v>
      </c>
      <c r="N209" s="3">
        <v>0.5</v>
      </c>
      <c r="O209" s="3">
        <v>0.5</v>
      </c>
      <c r="P209" s="3">
        <v>0.3</v>
      </c>
      <c r="Q209" s="3">
        <v>0</v>
      </c>
      <c r="R209" s="3">
        <v>0</v>
      </c>
      <c r="S209" s="3">
        <v>0</v>
      </c>
      <c r="T209">
        <v>0</v>
      </c>
      <c r="U209" s="4">
        <v>207</v>
      </c>
    </row>
    <row r="210" spans="1:21" x14ac:dyDescent="0.25">
      <c r="A210">
        <f t="shared" si="3"/>
        <v>208</v>
      </c>
      <c r="B210" s="9">
        <v>0.80161111111111105</v>
      </c>
      <c r="C210">
        <v>562</v>
      </c>
      <c r="D210" t="str">
        <f>VLOOKUP(L210,DoE_Compiled!$A$2:$C$12,2,FALSE)</f>
        <v>0520_T131705_50%.json</v>
      </c>
      <c r="E210" t="str">
        <f>VLOOKUP(M210,DoE_Compiled!$A$2:$C$12,2,FALSE)</f>
        <v>0520_T131705_50%.json</v>
      </c>
      <c r="F210" t="str">
        <f>VLOOKUP(N210,DoE_Compiled!$A$2:$C$12,2,FALSE)</f>
        <v>0520_T131705_50%.json</v>
      </c>
      <c r="G210" t="str">
        <f>VLOOKUP(O210,DoE_Compiled!$A$2:$C$12,2,FALSE)</f>
        <v>0520_T131705_50%.json</v>
      </c>
      <c r="H210">
        <f>VLOOKUP(P210,'Damage State Indexer'!$C$2:$D$102,2,TRUE)</f>
        <v>0</v>
      </c>
      <c r="I210">
        <f>VLOOKUP(Q210,'Damage State Indexer'!$C$2:$D$102,2,TRUE)</f>
        <v>0</v>
      </c>
      <c r="J210">
        <f>VLOOKUP(R210,'Damage State Indexer'!$C$2:$D$102,2,TRUE)</f>
        <v>30</v>
      </c>
      <c r="K210">
        <f>VLOOKUP(S210,'Damage State Indexer'!$C$2:$D$102,2,TRUE)</f>
        <v>30</v>
      </c>
      <c r="L210" s="3">
        <v>0.5</v>
      </c>
      <c r="M210" s="3">
        <v>0.5</v>
      </c>
      <c r="N210" s="3">
        <v>0.5</v>
      </c>
      <c r="O210" s="3">
        <v>0.5</v>
      </c>
      <c r="P210" s="3">
        <v>0</v>
      </c>
      <c r="Q210" s="3">
        <v>0</v>
      </c>
      <c r="R210" s="3">
        <v>0.3</v>
      </c>
      <c r="S210" s="3">
        <v>0.3</v>
      </c>
      <c r="T210">
        <v>2500</v>
      </c>
      <c r="U210" s="4">
        <v>208</v>
      </c>
    </row>
    <row r="211" spans="1:21" x14ac:dyDescent="0.25">
      <c r="A211">
        <f t="shared" si="3"/>
        <v>209</v>
      </c>
      <c r="B211" s="9">
        <v>0.94358888888888803</v>
      </c>
      <c r="C211">
        <v>740</v>
      </c>
      <c r="D211" t="str">
        <f>VLOOKUP(L211,DoE_Compiled!$A$2:$C$12,2,FALSE)</f>
        <v>0520_T131705_50%.json</v>
      </c>
      <c r="E211" t="str">
        <f>VLOOKUP(M211,DoE_Compiled!$A$2:$C$12,2,FALSE)</f>
        <v>0517_T225606_0%Sensor_0.05%Twin.json</v>
      </c>
      <c r="F211" t="str">
        <f>VLOOKUP(N211,DoE_Compiled!$A$2:$C$12,2,FALSE)</f>
        <v>0520_T131705_50%.json</v>
      </c>
      <c r="G211" t="str">
        <f>VLOOKUP(O211,DoE_Compiled!$A$2:$C$12,2,FALSE)</f>
        <v>0517_T225606_0%Sensor_0.05%Twin.json</v>
      </c>
      <c r="H211">
        <f>VLOOKUP(P211,'Damage State Indexer'!$C$2:$D$102,2,TRUE)</f>
        <v>30</v>
      </c>
      <c r="I211">
        <f>VLOOKUP(Q211,'Damage State Indexer'!$C$2:$D$102,2,TRUE)</f>
        <v>0</v>
      </c>
      <c r="J211">
        <f>VLOOKUP(R211,'Damage State Indexer'!$C$2:$D$102,2,TRUE)</f>
        <v>30</v>
      </c>
      <c r="K211">
        <f>VLOOKUP(S211,'Damage State Indexer'!$C$2:$D$102,2,TRUE)</f>
        <v>30</v>
      </c>
      <c r="L211" s="3">
        <v>0.5</v>
      </c>
      <c r="M211" s="3">
        <v>0</v>
      </c>
      <c r="N211" s="3">
        <v>0.5</v>
      </c>
      <c r="O211" s="3">
        <v>0</v>
      </c>
      <c r="P211" s="3">
        <v>0.3</v>
      </c>
      <c r="Q211" s="3">
        <v>0</v>
      </c>
      <c r="R211" s="3">
        <v>0.3</v>
      </c>
      <c r="S211" s="3">
        <v>0.3</v>
      </c>
      <c r="T211">
        <v>2500</v>
      </c>
      <c r="U211" s="4">
        <v>209</v>
      </c>
    </row>
    <row r="212" spans="1:21" x14ac:dyDescent="0.25">
      <c r="A212">
        <f t="shared" si="3"/>
        <v>210</v>
      </c>
      <c r="B212" s="9">
        <v>0.89228888888888802</v>
      </c>
      <c r="C212">
        <v>737</v>
      </c>
      <c r="D212" t="str">
        <f>VLOOKUP(L212,DoE_Compiled!$A$2:$C$12,2,FALSE)</f>
        <v>0517_T225606_0%Sensor_0.05%Twin.json</v>
      </c>
      <c r="E212" t="str">
        <f>VLOOKUP(M212,DoE_Compiled!$A$2:$C$12,2,FALSE)</f>
        <v>0517_T225606_0%Sensor_0.05%Twin.json</v>
      </c>
      <c r="F212" t="str">
        <f>VLOOKUP(N212,DoE_Compiled!$A$2:$C$12,2,FALSE)</f>
        <v>0520_T131705_50%.json</v>
      </c>
      <c r="G212" t="str">
        <f>VLOOKUP(O212,DoE_Compiled!$A$2:$C$12,2,FALSE)</f>
        <v>0520_T131705_50%.json</v>
      </c>
      <c r="H212">
        <f>VLOOKUP(P212,'Damage State Indexer'!$C$2:$D$102,2,TRUE)</f>
        <v>0</v>
      </c>
      <c r="I212">
        <f>VLOOKUP(Q212,'Damage State Indexer'!$C$2:$D$102,2,TRUE)</f>
        <v>30</v>
      </c>
      <c r="J212">
        <f>VLOOKUP(R212,'Damage State Indexer'!$C$2:$D$102,2,TRUE)</f>
        <v>5</v>
      </c>
      <c r="K212">
        <f>VLOOKUP(S212,'Damage State Indexer'!$C$2:$D$102,2,TRUE)</f>
        <v>0</v>
      </c>
      <c r="L212" s="3">
        <v>0</v>
      </c>
      <c r="M212" s="3">
        <v>0</v>
      </c>
      <c r="N212" s="3">
        <v>0.5</v>
      </c>
      <c r="O212" s="3">
        <v>0.5</v>
      </c>
      <c r="P212" s="3">
        <v>0</v>
      </c>
      <c r="Q212" s="3">
        <v>0.3</v>
      </c>
      <c r="R212" s="3">
        <v>0.05</v>
      </c>
      <c r="S212" s="3">
        <v>0</v>
      </c>
      <c r="T212">
        <v>0</v>
      </c>
      <c r="U212" s="4">
        <v>210</v>
      </c>
    </row>
    <row r="213" spans="1:21" x14ac:dyDescent="0.25">
      <c r="A213">
        <f t="shared" si="3"/>
        <v>211</v>
      </c>
      <c r="B213" s="9">
        <v>0.88123333333333298</v>
      </c>
      <c r="C213">
        <v>726</v>
      </c>
      <c r="D213" t="str">
        <f>VLOOKUP(L213,DoE_Compiled!$A$2:$C$12,2,FALSE)</f>
        <v>0520_T131705_50%.json</v>
      </c>
      <c r="E213" t="str">
        <f>VLOOKUP(M213,DoE_Compiled!$A$2:$C$12,2,FALSE)</f>
        <v>0520_T131705_50%.json</v>
      </c>
      <c r="F213" t="str">
        <f>VLOOKUP(N213,DoE_Compiled!$A$2:$C$12,2,FALSE)</f>
        <v>0520_T131705_50%.json</v>
      </c>
      <c r="G213" t="str">
        <f>VLOOKUP(O213,DoE_Compiled!$A$2:$C$12,2,FALSE)</f>
        <v>0520_T131705_50%.json</v>
      </c>
      <c r="H213">
        <f>VLOOKUP(P213,'Damage State Indexer'!$C$2:$D$102,2,TRUE)</f>
        <v>0</v>
      </c>
      <c r="I213">
        <f>VLOOKUP(Q213,'Damage State Indexer'!$C$2:$D$102,2,TRUE)</f>
        <v>0</v>
      </c>
      <c r="J213">
        <f>VLOOKUP(R213,'Damage State Indexer'!$C$2:$D$102,2,TRUE)</f>
        <v>0</v>
      </c>
      <c r="K213">
        <f>VLOOKUP(S213,'Damage State Indexer'!$C$2:$D$102,2,TRUE)</f>
        <v>30</v>
      </c>
      <c r="L213" s="3">
        <v>0.5</v>
      </c>
      <c r="M213" s="3">
        <v>0.5</v>
      </c>
      <c r="N213" s="3">
        <v>0.5</v>
      </c>
      <c r="O213" s="3">
        <v>0.5</v>
      </c>
      <c r="P213" s="3">
        <v>0</v>
      </c>
      <c r="Q213" s="3">
        <v>0</v>
      </c>
      <c r="R213" s="3">
        <v>0</v>
      </c>
      <c r="S213" s="3">
        <v>0.3</v>
      </c>
      <c r="T213">
        <v>0</v>
      </c>
      <c r="U213" s="4">
        <v>211</v>
      </c>
    </row>
    <row r="214" spans="1:21" x14ac:dyDescent="0.25">
      <c r="A214">
        <f t="shared" si="3"/>
        <v>212</v>
      </c>
      <c r="B214" s="9">
        <v>0.84336666666666604</v>
      </c>
      <c r="C214">
        <v>422</v>
      </c>
      <c r="D214" t="str">
        <f>VLOOKUP(L214,DoE_Compiled!$A$2:$C$12,2,FALSE)</f>
        <v>0520_T131705_50%.json</v>
      </c>
      <c r="E214" t="str">
        <f>VLOOKUP(M214,DoE_Compiled!$A$2:$C$12,2,FALSE)</f>
        <v>0520_T131705_50%.json</v>
      </c>
      <c r="F214" t="str">
        <f>VLOOKUP(N214,DoE_Compiled!$A$2:$C$12,2,FALSE)</f>
        <v>0517_T225606_0%Sensor_0.05%Twin.json</v>
      </c>
      <c r="G214" t="str">
        <f>VLOOKUP(O214,DoE_Compiled!$A$2:$C$12,2,FALSE)</f>
        <v>0520_T131705_50%.json</v>
      </c>
      <c r="H214">
        <f>VLOOKUP(P214,'Damage State Indexer'!$C$2:$D$102,2,TRUE)</f>
        <v>0</v>
      </c>
      <c r="I214">
        <f>VLOOKUP(Q214,'Damage State Indexer'!$C$2:$D$102,2,TRUE)</f>
        <v>0</v>
      </c>
      <c r="J214">
        <f>VLOOKUP(R214,'Damage State Indexer'!$C$2:$D$102,2,TRUE)</f>
        <v>30</v>
      </c>
      <c r="K214">
        <f>VLOOKUP(S214,'Damage State Indexer'!$C$2:$D$102,2,TRUE)</f>
        <v>30</v>
      </c>
      <c r="L214" s="3">
        <v>0.5</v>
      </c>
      <c r="M214" s="3">
        <v>0.5</v>
      </c>
      <c r="N214" s="3">
        <v>0</v>
      </c>
      <c r="O214" s="3">
        <v>0.5</v>
      </c>
      <c r="P214" s="3">
        <v>0</v>
      </c>
      <c r="Q214" s="3">
        <v>0</v>
      </c>
      <c r="R214" s="3">
        <v>0.3</v>
      </c>
      <c r="S214" s="3">
        <v>0.3</v>
      </c>
      <c r="T214">
        <v>0</v>
      </c>
      <c r="U214" s="4">
        <v>212</v>
      </c>
    </row>
    <row r="215" spans="1:21" x14ac:dyDescent="0.25">
      <c r="A215">
        <f t="shared" si="3"/>
        <v>213</v>
      </c>
      <c r="B215" s="9">
        <v>0.88253333333333295</v>
      </c>
      <c r="C215">
        <v>574</v>
      </c>
      <c r="D215" t="str">
        <f>VLOOKUP(L215,DoE_Compiled!$A$2:$C$12,2,FALSE)</f>
        <v>0517_T225606_0%Sensor_0.05%Twin.json</v>
      </c>
      <c r="E215" t="str">
        <f>VLOOKUP(M215,DoE_Compiled!$A$2:$C$12,2,FALSE)</f>
        <v>0517_T225606_0%Sensor_0.05%Twin.json</v>
      </c>
      <c r="F215" t="str">
        <f>VLOOKUP(N215,DoE_Compiled!$A$2:$C$12,2,FALSE)</f>
        <v>0517_T225606_0%Sensor_0.05%Twin.json</v>
      </c>
      <c r="G215" t="str">
        <f>VLOOKUP(O215,DoE_Compiled!$A$2:$C$12,2,FALSE)</f>
        <v>0520_T131705_50%.json</v>
      </c>
      <c r="H215">
        <f>VLOOKUP(P215,'Damage State Indexer'!$C$2:$D$102,2,TRUE)</f>
        <v>0</v>
      </c>
      <c r="I215">
        <f>VLOOKUP(Q215,'Damage State Indexer'!$C$2:$D$102,2,TRUE)</f>
        <v>30</v>
      </c>
      <c r="J215">
        <f>VLOOKUP(R215,'Damage State Indexer'!$C$2:$D$102,2,TRUE)</f>
        <v>30</v>
      </c>
      <c r="K215">
        <f>VLOOKUP(S215,'Damage State Indexer'!$C$2:$D$102,2,TRUE)</f>
        <v>30</v>
      </c>
      <c r="L215" s="3">
        <v>0</v>
      </c>
      <c r="M215" s="3">
        <v>0</v>
      </c>
      <c r="N215" s="3">
        <v>0</v>
      </c>
      <c r="O215" s="3">
        <v>0.5</v>
      </c>
      <c r="P215" s="3">
        <v>0</v>
      </c>
      <c r="Q215" s="3">
        <v>0.3</v>
      </c>
      <c r="R215" s="3">
        <v>0.3</v>
      </c>
      <c r="S215" s="3">
        <v>0.3</v>
      </c>
      <c r="T215">
        <v>2500</v>
      </c>
      <c r="U215" s="4">
        <v>213</v>
      </c>
    </row>
    <row r="216" spans="1:21" x14ac:dyDescent="0.25">
      <c r="A216">
        <f t="shared" si="3"/>
        <v>214</v>
      </c>
      <c r="B216" s="9">
        <v>0.87911111111111095</v>
      </c>
      <c r="C216">
        <v>566</v>
      </c>
      <c r="D216" t="str">
        <f>VLOOKUP(L216,DoE_Compiled!$A$2:$C$12,2,FALSE)</f>
        <v>0517_T225606_0%Sensor_0.05%Twin.json</v>
      </c>
      <c r="E216" t="str">
        <f>VLOOKUP(M216,DoE_Compiled!$A$2:$C$12,2,FALSE)</f>
        <v>0520_T131705_50%.json</v>
      </c>
      <c r="F216" t="str">
        <f>VLOOKUP(N216,DoE_Compiled!$A$2:$C$12,2,FALSE)</f>
        <v>0517_T225606_0%Sensor_0.05%Twin.json</v>
      </c>
      <c r="G216" t="str">
        <f>VLOOKUP(O216,DoE_Compiled!$A$2:$C$12,2,FALSE)</f>
        <v>0520_T131705_50%.json</v>
      </c>
      <c r="H216">
        <f>VLOOKUP(P216,'Damage State Indexer'!$C$2:$D$102,2,TRUE)</f>
        <v>0</v>
      </c>
      <c r="I216">
        <f>VLOOKUP(Q216,'Damage State Indexer'!$C$2:$D$102,2,TRUE)</f>
        <v>0</v>
      </c>
      <c r="J216">
        <f>VLOOKUP(R216,'Damage State Indexer'!$C$2:$D$102,2,TRUE)</f>
        <v>0</v>
      </c>
      <c r="K216">
        <f>VLOOKUP(S216,'Damage State Indexer'!$C$2:$D$102,2,TRUE)</f>
        <v>30</v>
      </c>
      <c r="L216" s="3">
        <v>0</v>
      </c>
      <c r="M216" s="3">
        <v>0.5</v>
      </c>
      <c r="N216" s="3">
        <v>0</v>
      </c>
      <c r="O216" s="3">
        <v>0.5</v>
      </c>
      <c r="P216" s="3">
        <v>0</v>
      </c>
      <c r="Q216" s="3">
        <v>0</v>
      </c>
      <c r="R216" s="3">
        <v>0</v>
      </c>
      <c r="S216" s="3">
        <v>0.3</v>
      </c>
      <c r="T216">
        <v>2500</v>
      </c>
      <c r="U216" s="4">
        <v>214</v>
      </c>
    </row>
    <row r="217" spans="1:21" x14ac:dyDescent="0.25">
      <c r="A217">
        <f t="shared" si="3"/>
        <v>215</v>
      </c>
      <c r="B217" s="9">
        <v>0.89285555555555496</v>
      </c>
      <c r="C217">
        <v>737</v>
      </c>
      <c r="D217" t="str">
        <f>VLOOKUP(L217,DoE_Compiled!$A$2:$C$12,2,FALSE)</f>
        <v>0517_T225606_0%Sensor_0.05%Twin.json</v>
      </c>
      <c r="E217" t="str">
        <f>VLOOKUP(M217,DoE_Compiled!$A$2:$C$12,2,FALSE)</f>
        <v>0520_T131705_50%.json</v>
      </c>
      <c r="F217" t="str">
        <f>VLOOKUP(N217,DoE_Compiled!$A$2:$C$12,2,FALSE)</f>
        <v>0517_T225606_0%Sensor_0.05%Twin.json</v>
      </c>
      <c r="G217" t="str">
        <f>VLOOKUP(O217,DoE_Compiled!$A$2:$C$12,2,FALSE)</f>
        <v>0520_T131705_50%.json</v>
      </c>
      <c r="H217">
        <f>VLOOKUP(P217,'Damage State Indexer'!$C$2:$D$102,2,TRUE)</f>
        <v>0</v>
      </c>
      <c r="I217">
        <f>VLOOKUP(Q217,'Damage State Indexer'!$C$2:$D$102,2,TRUE)</f>
        <v>30</v>
      </c>
      <c r="J217">
        <f>VLOOKUP(R217,'Damage State Indexer'!$C$2:$D$102,2,TRUE)</f>
        <v>30</v>
      </c>
      <c r="K217">
        <f>VLOOKUP(S217,'Damage State Indexer'!$C$2:$D$102,2,TRUE)</f>
        <v>0</v>
      </c>
      <c r="L217" s="3">
        <v>0</v>
      </c>
      <c r="M217" s="3">
        <v>0.5</v>
      </c>
      <c r="N217" s="3">
        <v>0</v>
      </c>
      <c r="O217" s="3">
        <v>0.5</v>
      </c>
      <c r="P217" s="3">
        <v>0</v>
      </c>
      <c r="Q217" s="3">
        <v>0.3</v>
      </c>
      <c r="R217" s="3">
        <v>0.3</v>
      </c>
      <c r="S217" s="3">
        <v>0</v>
      </c>
      <c r="T217">
        <v>2500</v>
      </c>
      <c r="U217" s="4">
        <v>215</v>
      </c>
    </row>
    <row r="218" spans="1:21" x14ac:dyDescent="0.25">
      <c r="A218">
        <f t="shared" si="3"/>
        <v>216</v>
      </c>
      <c r="B218" s="9">
        <v>0.92595555555555498</v>
      </c>
      <c r="C218">
        <v>722</v>
      </c>
      <c r="D218" t="str">
        <f>VLOOKUP(L218,DoE_Compiled!$A$2:$C$12,2,FALSE)</f>
        <v>0520_T131705_50%.json</v>
      </c>
      <c r="E218" t="str">
        <f>VLOOKUP(M218,DoE_Compiled!$A$2:$C$12,2,FALSE)</f>
        <v>0517_T225606_0%Sensor_0.05%Twin.json</v>
      </c>
      <c r="F218" t="str">
        <f>VLOOKUP(N218,DoE_Compiled!$A$2:$C$12,2,FALSE)</f>
        <v>0520_T131705_50%.json</v>
      </c>
      <c r="G218" t="str">
        <f>VLOOKUP(O218,DoE_Compiled!$A$2:$C$12,2,FALSE)</f>
        <v>0520_T131705_50%.json</v>
      </c>
      <c r="H218">
        <f>VLOOKUP(P218,'Damage State Indexer'!$C$2:$D$102,2,TRUE)</f>
        <v>30</v>
      </c>
      <c r="I218">
        <f>VLOOKUP(Q218,'Damage State Indexer'!$C$2:$D$102,2,TRUE)</f>
        <v>30</v>
      </c>
      <c r="J218">
        <f>VLOOKUP(R218,'Damage State Indexer'!$C$2:$D$102,2,TRUE)</f>
        <v>0</v>
      </c>
      <c r="K218">
        <f>VLOOKUP(S218,'Damage State Indexer'!$C$2:$D$102,2,TRUE)</f>
        <v>0</v>
      </c>
      <c r="L218" s="3">
        <v>0.5</v>
      </c>
      <c r="M218" s="3">
        <v>0</v>
      </c>
      <c r="N218" s="3">
        <v>0.5</v>
      </c>
      <c r="O218" s="3">
        <v>0.5</v>
      </c>
      <c r="P218" s="3">
        <v>0.3</v>
      </c>
      <c r="Q218" s="3">
        <v>0.3</v>
      </c>
      <c r="R218" s="3">
        <v>0</v>
      </c>
      <c r="S218" s="3">
        <v>0</v>
      </c>
      <c r="T218">
        <v>0</v>
      </c>
      <c r="U218" s="4">
        <v>216</v>
      </c>
    </row>
    <row r="219" spans="1:21" x14ac:dyDescent="0.25">
      <c r="A219">
        <f t="shared" si="3"/>
        <v>217</v>
      </c>
      <c r="B219" s="9">
        <v>0.87090000000000001</v>
      </c>
      <c r="C219">
        <v>726</v>
      </c>
      <c r="D219" t="str">
        <f>VLOOKUP(L219,DoE_Compiled!$A$2:$C$12,2,FALSE)</f>
        <v>0517_T225606_0%Sensor_0.05%Twin.json</v>
      </c>
      <c r="E219" t="str">
        <f>VLOOKUP(M219,DoE_Compiled!$A$2:$C$12,2,FALSE)</f>
        <v>0520_T131705_50%.json</v>
      </c>
      <c r="F219" t="str">
        <f>VLOOKUP(N219,DoE_Compiled!$A$2:$C$12,2,FALSE)</f>
        <v>0517_T225606_0%Sensor_0.05%Twin.json</v>
      </c>
      <c r="G219" t="str">
        <f>VLOOKUP(O219,DoE_Compiled!$A$2:$C$12,2,FALSE)</f>
        <v>0517_T225606_0%Sensor_0.05%Twin.json</v>
      </c>
      <c r="H219">
        <f>VLOOKUP(P219,'Damage State Indexer'!$C$2:$D$102,2,TRUE)</f>
        <v>30</v>
      </c>
      <c r="I219">
        <f>VLOOKUP(Q219,'Damage State Indexer'!$C$2:$D$102,2,TRUE)</f>
        <v>30</v>
      </c>
      <c r="J219">
        <f>VLOOKUP(R219,'Damage State Indexer'!$C$2:$D$102,2,TRUE)</f>
        <v>30</v>
      </c>
      <c r="K219">
        <f>VLOOKUP(S219,'Damage State Indexer'!$C$2:$D$102,2,TRUE)</f>
        <v>0</v>
      </c>
      <c r="L219" s="3">
        <v>0</v>
      </c>
      <c r="M219" s="3">
        <v>0.5</v>
      </c>
      <c r="N219" s="3">
        <v>0</v>
      </c>
      <c r="O219" s="3">
        <v>0</v>
      </c>
      <c r="P219" s="3">
        <v>0.3</v>
      </c>
      <c r="Q219" s="3">
        <v>0.3</v>
      </c>
      <c r="R219" s="3">
        <v>0.3</v>
      </c>
      <c r="S219" s="3">
        <v>0</v>
      </c>
      <c r="T219">
        <v>0</v>
      </c>
      <c r="U219" s="4">
        <v>217</v>
      </c>
    </row>
    <row r="220" spans="1:21" x14ac:dyDescent="0.25">
      <c r="A220">
        <f t="shared" si="3"/>
        <v>218</v>
      </c>
      <c r="B220" s="9">
        <v>0.810111111111111</v>
      </c>
      <c r="C220">
        <v>574</v>
      </c>
      <c r="D220" t="str">
        <f>VLOOKUP(L220,DoE_Compiled!$A$2:$C$12,2,FALSE)</f>
        <v>0520_T131705_50%.json</v>
      </c>
      <c r="E220" t="str">
        <f>VLOOKUP(M220,DoE_Compiled!$A$2:$C$12,2,FALSE)</f>
        <v>0520_T131705_50%.json</v>
      </c>
      <c r="F220" t="str">
        <f>VLOOKUP(N220,DoE_Compiled!$A$2:$C$12,2,FALSE)</f>
        <v>0517_T225606_0%Sensor_0.05%Twin.json</v>
      </c>
      <c r="G220" t="str">
        <f>VLOOKUP(O220,DoE_Compiled!$A$2:$C$12,2,FALSE)</f>
        <v>0520_T131705_50%.json</v>
      </c>
      <c r="H220">
        <f>VLOOKUP(P220,'Damage State Indexer'!$C$2:$D$102,2,TRUE)</f>
        <v>0</v>
      </c>
      <c r="I220">
        <f>VLOOKUP(Q220,'Damage State Indexer'!$C$2:$D$102,2,TRUE)</f>
        <v>30</v>
      </c>
      <c r="J220">
        <f>VLOOKUP(R220,'Damage State Indexer'!$C$2:$D$102,2,TRUE)</f>
        <v>30</v>
      </c>
      <c r="K220">
        <f>VLOOKUP(S220,'Damage State Indexer'!$C$2:$D$102,2,TRUE)</f>
        <v>0</v>
      </c>
      <c r="L220" s="3">
        <v>0.5</v>
      </c>
      <c r="M220" s="3">
        <v>0.5</v>
      </c>
      <c r="N220" s="3">
        <v>0</v>
      </c>
      <c r="O220" s="3">
        <v>0.5</v>
      </c>
      <c r="P220" s="3">
        <v>0</v>
      </c>
      <c r="Q220" s="3">
        <v>0.3</v>
      </c>
      <c r="R220" s="3">
        <v>0.3</v>
      </c>
      <c r="S220" s="3">
        <v>0</v>
      </c>
      <c r="T220">
        <v>0</v>
      </c>
      <c r="U220" s="4">
        <v>218</v>
      </c>
    </row>
    <row r="221" spans="1:21" x14ac:dyDescent="0.25">
      <c r="A221">
        <f t="shared" si="3"/>
        <v>219</v>
      </c>
      <c r="B221" s="9">
        <v>0.82689999999999997</v>
      </c>
      <c r="C221">
        <v>502</v>
      </c>
      <c r="D221" t="str">
        <f>VLOOKUP(L221,DoE_Compiled!$A$2:$C$12,2,FALSE)</f>
        <v>0520_T131705_50%.json</v>
      </c>
      <c r="E221" t="str">
        <f>VLOOKUP(M221,DoE_Compiled!$A$2:$C$12,2,FALSE)</f>
        <v>0517_T225606_0%Sensor_0.05%Twin.json</v>
      </c>
      <c r="F221" t="str">
        <f>VLOOKUP(N221,DoE_Compiled!$A$2:$C$12,2,FALSE)</f>
        <v>0517_T225606_0%Sensor_0.05%Twin.json</v>
      </c>
      <c r="G221" t="str">
        <f>VLOOKUP(O221,DoE_Compiled!$A$2:$C$12,2,FALSE)</f>
        <v>0517_T225606_0%Sensor_0.05%Twin.json</v>
      </c>
      <c r="H221">
        <f>VLOOKUP(P221,'Damage State Indexer'!$C$2:$D$102,2,TRUE)</f>
        <v>0</v>
      </c>
      <c r="I221">
        <f>VLOOKUP(Q221,'Damage State Indexer'!$C$2:$D$102,2,TRUE)</f>
        <v>30</v>
      </c>
      <c r="J221">
        <f>VLOOKUP(R221,'Damage State Indexer'!$C$2:$D$102,2,TRUE)</f>
        <v>0</v>
      </c>
      <c r="K221">
        <f>VLOOKUP(S221,'Damage State Indexer'!$C$2:$D$102,2,TRUE)</f>
        <v>30</v>
      </c>
      <c r="L221" s="3">
        <v>0.5</v>
      </c>
      <c r="M221" s="3">
        <v>0</v>
      </c>
      <c r="N221" s="3">
        <v>0</v>
      </c>
      <c r="O221" s="3">
        <v>0</v>
      </c>
      <c r="P221" s="3">
        <v>0</v>
      </c>
      <c r="Q221" s="3">
        <v>0.3</v>
      </c>
      <c r="R221" s="3">
        <v>0</v>
      </c>
      <c r="S221" s="3">
        <v>0.3</v>
      </c>
      <c r="T221">
        <v>2500</v>
      </c>
      <c r="U221" s="4">
        <v>219</v>
      </c>
    </row>
    <row r="222" spans="1:21" x14ac:dyDescent="0.25">
      <c r="A222">
        <f t="shared" si="3"/>
        <v>220</v>
      </c>
      <c r="B222" s="9">
        <v>0.80928888888888795</v>
      </c>
      <c r="C222">
        <v>574</v>
      </c>
      <c r="D222" t="str">
        <f>VLOOKUP(L222,DoE_Compiled!$A$2:$C$12,2,FALSE)</f>
        <v>0520_T131705_50%.json</v>
      </c>
      <c r="E222" t="str">
        <f>VLOOKUP(M222,DoE_Compiled!$A$2:$C$12,2,FALSE)</f>
        <v>0517_T225606_0%Sensor_0.05%Twin.json</v>
      </c>
      <c r="F222" t="str">
        <f>VLOOKUP(N222,DoE_Compiled!$A$2:$C$12,2,FALSE)</f>
        <v>0517_T225606_0%Sensor_0.05%Twin.json</v>
      </c>
      <c r="G222" t="str">
        <f>VLOOKUP(O222,DoE_Compiled!$A$2:$C$12,2,FALSE)</f>
        <v>0520_T131705_50%.json</v>
      </c>
      <c r="H222">
        <f>VLOOKUP(P222,'Damage State Indexer'!$C$2:$D$102,2,TRUE)</f>
        <v>0</v>
      </c>
      <c r="I222">
        <f>VLOOKUP(Q222,'Damage State Indexer'!$C$2:$D$102,2,TRUE)</f>
        <v>30</v>
      </c>
      <c r="J222">
        <f>VLOOKUP(R222,'Damage State Indexer'!$C$2:$D$102,2,TRUE)</f>
        <v>30</v>
      </c>
      <c r="K222">
        <f>VLOOKUP(S222,'Damage State Indexer'!$C$2:$D$102,2,TRUE)</f>
        <v>30</v>
      </c>
      <c r="L222" s="3">
        <v>0.5</v>
      </c>
      <c r="M222" s="3">
        <v>0</v>
      </c>
      <c r="N222" s="3">
        <v>0</v>
      </c>
      <c r="O222" s="3">
        <v>0.5</v>
      </c>
      <c r="P222" s="3">
        <v>0</v>
      </c>
      <c r="Q222" s="3">
        <v>0.3</v>
      </c>
      <c r="R222" s="3">
        <v>0.3</v>
      </c>
      <c r="S222" s="3">
        <v>0.3</v>
      </c>
      <c r="T222">
        <v>0</v>
      </c>
      <c r="U222" s="4">
        <v>220</v>
      </c>
    </row>
    <row r="223" spans="1:21" x14ac:dyDescent="0.25">
      <c r="A223">
        <f t="shared" si="3"/>
        <v>221</v>
      </c>
      <c r="B223" s="9">
        <v>0.82004444444444402</v>
      </c>
      <c r="C223">
        <v>566</v>
      </c>
      <c r="D223" t="str">
        <f>VLOOKUP(L223,DoE_Compiled!$A$2:$C$12,2,FALSE)</f>
        <v>0520_T131705_50%.json</v>
      </c>
      <c r="E223" t="str">
        <f>VLOOKUP(M223,DoE_Compiled!$A$2:$C$12,2,FALSE)</f>
        <v>0520_T131705_50%.json</v>
      </c>
      <c r="F223" t="str">
        <f>VLOOKUP(N223,DoE_Compiled!$A$2:$C$12,2,FALSE)</f>
        <v>0517_T225606_0%Sensor_0.05%Twin.json</v>
      </c>
      <c r="G223" t="str">
        <f>VLOOKUP(O223,DoE_Compiled!$A$2:$C$12,2,FALSE)</f>
        <v>0517_T225606_0%Sensor_0.05%Twin.json</v>
      </c>
      <c r="H223">
        <f>VLOOKUP(P223,'Damage State Indexer'!$C$2:$D$102,2,TRUE)</f>
        <v>0</v>
      </c>
      <c r="I223">
        <f>VLOOKUP(Q223,'Damage State Indexer'!$C$2:$D$102,2,TRUE)</f>
        <v>25</v>
      </c>
      <c r="J223">
        <f>VLOOKUP(R223,'Damage State Indexer'!$C$2:$D$102,2,TRUE)</f>
        <v>0</v>
      </c>
      <c r="K223">
        <f>VLOOKUP(S223,'Damage State Indexer'!$C$2:$D$102,2,TRUE)</f>
        <v>30</v>
      </c>
      <c r="L223" s="3">
        <v>0.5</v>
      </c>
      <c r="M223" s="3">
        <v>0.5</v>
      </c>
      <c r="N223" s="3">
        <v>0</v>
      </c>
      <c r="O223" s="3">
        <v>0</v>
      </c>
      <c r="P223" s="3">
        <v>0</v>
      </c>
      <c r="Q223" s="3">
        <v>0.25</v>
      </c>
      <c r="R223" s="3">
        <v>0</v>
      </c>
      <c r="S223" s="3">
        <v>0.3</v>
      </c>
      <c r="T223">
        <v>2500</v>
      </c>
      <c r="U223" s="4">
        <v>221</v>
      </c>
    </row>
    <row r="224" spans="1:21" x14ac:dyDescent="0.25">
      <c r="A224">
        <f t="shared" si="3"/>
        <v>222</v>
      </c>
      <c r="B224" s="9">
        <v>0.95621111111111101</v>
      </c>
      <c r="C224">
        <v>734</v>
      </c>
      <c r="D224" t="str">
        <f>VLOOKUP(L224,DoE_Compiled!$A$2:$C$12,2,FALSE)</f>
        <v>0520_T131705_50%.json</v>
      </c>
      <c r="E224" t="str">
        <f>VLOOKUP(M224,DoE_Compiled!$A$2:$C$12,2,FALSE)</f>
        <v>0517_T225606_0%Sensor_0.05%Twin.json</v>
      </c>
      <c r="F224" t="str">
        <f>VLOOKUP(N224,DoE_Compiled!$A$2:$C$12,2,FALSE)</f>
        <v>0520_T131705_50%.json</v>
      </c>
      <c r="G224" t="str">
        <f>VLOOKUP(O224,DoE_Compiled!$A$2:$C$12,2,FALSE)</f>
        <v>0520_T131705_50%.json</v>
      </c>
      <c r="H224">
        <f>VLOOKUP(P224,'Damage State Indexer'!$C$2:$D$102,2,TRUE)</f>
        <v>0</v>
      </c>
      <c r="I224">
        <f>VLOOKUP(Q224,'Damage State Indexer'!$C$2:$D$102,2,TRUE)</f>
        <v>30</v>
      </c>
      <c r="J224">
        <f>VLOOKUP(R224,'Damage State Indexer'!$C$2:$D$102,2,TRUE)</f>
        <v>30</v>
      </c>
      <c r="K224">
        <f>VLOOKUP(S224,'Damage State Indexer'!$C$2:$D$102,2,TRUE)</f>
        <v>0</v>
      </c>
      <c r="L224" s="3">
        <v>0.5</v>
      </c>
      <c r="M224" s="3">
        <v>0</v>
      </c>
      <c r="N224" s="3">
        <v>0.5</v>
      </c>
      <c r="O224" s="3">
        <v>0.5</v>
      </c>
      <c r="P224" s="3">
        <v>0</v>
      </c>
      <c r="Q224" s="3">
        <v>0.3</v>
      </c>
      <c r="R224" s="3">
        <v>0.3</v>
      </c>
      <c r="S224" s="3">
        <v>0</v>
      </c>
      <c r="T224">
        <v>2500</v>
      </c>
      <c r="U224" s="4">
        <v>222</v>
      </c>
    </row>
    <row r="225" spans="1:21" x14ac:dyDescent="0.25">
      <c r="A225">
        <f t="shared" si="3"/>
        <v>223</v>
      </c>
      <c r="B225" s="9">
        <v>0.85352222222222196</v>
      </c>
      <c r="C225">
        <v>574</v>
      </c>
      <c r="D225" t="str">
        <f>VLOOKUP(L225,DoE_Compiled!$A$2:$C$12,2,FALSE)</f>
        <v>0517_T225606_0%Sensor_0.05%Twin.json</v>
      </c>
      <c r="E225" t="str">
        <f>VLOOKUP(M225,DoE_Compiled!$A$2:$C$12,2,FALSE)</f>
        <v>0520_T131705_50%.json</v>
      </c>
      <c r="F225" t="str">
        <f>VLOOKUP(N225,DoE_Compiled!$A$2:$C$12,2,FALSE)</f>
        <v>0517_T225606_0%Sensor_0.05%Twin.json</v>
      </c>
      <c r="G225" t="str">
        <f>VLOOKUP(O225,DoE_Compiled!$A$2:$C$12,2,FALSE)</f>
        <v>0517_T225606_0%Sensor_0.05%Twin.json</v>
      </c>
      <c r="H225">
        <f>VLOOKUP(P225,'Damage State Indexer'!$C$2:$D$102,2,TRUE)</f>
        <v>30</v>
      </c>
      <c r="I225">
        <f>VLOOKUP(Q225,'Damage State Indexer'!$C$2:$D$102,2,TRUE)</f>
        <v>0</v>
      </c>
      <c r="J225">
        <f>VLOOKUP(R225,'Damage State Indexer'!$C$2:$D$102,2,TRUE)</f>
        <v>0</v>
      </c>
      <c r="K225">
        <f>VLOOKUP(S225,'Damage State Indexer'!$C$2:$D$102,2,TRUE)</f>
        <v>0</v>
      </c>
      <c r="L225" s="3">
        <v>0</v>
      </c>
      <c r="M225" s="3">
        <v>0.5</v>
      </c>
      <c r="N225" s="3">
        <v>0</v>
      </c>
      <c r="O225" s="3">
        <v>0</v>
      </c>
      <c r="P225" s="3">
        <v>0.3</v>
      </c>
      <c r="Q225" s="3">
        <v>0</v>
      </c>
      <c r="R225" s="3">
        <v>0</v>
      </c>
      <c r="S225" s="3">
        <v>0</v>
      </c>
      <c r="T225">
        <v>0</v>
      </c>
      <c r="U225" s="4">
        <v>223</v>
      </c>
    </row>
    <row r="226" spans="1:21" x14ac:dyDescent="0.25">
      <c r="A226">
        <f t="shared" si="3"/>
        <v>224</v>
      </c>
      <c r="B226" s="9">
        <v>0.95668888888888803</v>
      </c>
      <c r="C226">
        <v>737</v>
      </c>
      <c r="D226" t="str">
        <f>VLOOKUP(L226,DoE_Compiled!$A$2:$C$12,2,FALSE)</f>
        <v>0517_T225606_0%Sensor_0.05%Twin.json</v>
      </c>
      <c r="E226" t="str">
        <f>VLOOKUP(M226,DoE_Compiled!$A$2:$C$12,2,FALSE)</f>
        <v>0520_T131705_50%.json</v>
      </c>
      <c r="F226" t="str">
        <f>VLOOKUP(N226,DoE_Compiled!$A$2:$C$12,2,FALSE)</f>
        <v>0517_T225606_0%Sensor_0.05%Twin.json</v>
      </c>
      <c r="G226" t="str">
        <f>VLOOKUP(O226,DoE_Compiled!$A$2:$C$12,2,FALSE)</f>
        <v>0520_T131705_50%.json</v>
      </c>
      <c r="H226">
        <f>VLOOKUP(P226,'Damage State Indexer'!$C$2:$D$102,2,TRUE)</f>
        <v>0</v>
      </c>
      <c r="I226">
        <f>VLOOKUP(Q226,'Damage State Indexer'!$C$2:$D$102,2,TRUE)</f>
        <v>30</v>
      </c>
      <c r="J226">
        <f>VLOOKUP(R226,'Damage State Indexer'!$C$2:$D$102,2,TRUE)</f>
        <v>0</v>
      </c>
      <c r="K226">
        <f>VLOOKUP(S226,'Damage State Indexer'!$C$2:$D$102,2,TRUE)</f>
        <v>30</v>
      </c>
      <c r="L226" s="3">
        <v>0</v>
      </c>
      <c r="M226" s="3">
        <v>0.5</v>
      </c>
      <c r="N226" s="3">
        <v>0</v>
      </c>
      <c r="O226" s="3">
        <v>0.5</v>
      </c>
      <c r="P226" s="3">
        <v>0</v>
      </c>
      <c r="Q226" s="3">
        <v>0.3</v>
      </c>
      <c r="R226" s="3">
        <v>0</v>
      </c>
      <c r="S226" s="3">
        <v>0.3</v>
      </c>
      <c r="T226">
        <v>2500</v>
      </c>
      <c r="U226" s="4">
        <v>224</v>
      </c>
    </row>
    <row r="227" spans="1:21" x14ac:dyDescent="0.25">
      <c r="A227">
        <f t="shared" si="3"/>
        <v>225</v>
      </c>
      <c r="B227" s="9">
        <v>0.85260000000000002</v>
      </c>
      <c r="C227">
        <v>737</v>
      </c>
      <c r="D227" t="str">
        <f>VLOOKUP(L227,DoE_Compiled!$A$2:$C$12,2,FALSE)</f>
        <v>0517_T225606_0%Sensor_0.05%Twin.json</v>
      </c>
      <c r="E227" t="str">
        <f>VLOOKUP(M227,DoE_Compiled!$A$2:$C$12,2,FALSE)</f>
        <v>0517_T225606_0%Sensor_0.05%Twin.json</v>
      </c>
      <c r="F227" t="str">
        <f>VLOOKUP(N227,DoE_Compiled!$A$2:$C$12,2,FALSE)</f>
        <v>0520_T131705_50%.json</v>
      </c>
      <c r="G227" t="str">
        <f>VLOOKUP(O227,DoE_Compiled!$A$2:$C$12,2,FALSE)</f>
        <v>0517_T225606_0%Sensor_0.05%Twin.json</v>
      </c>
      <c r="H227">
        <f>VLOOKUP(P227,'Damage State Indexer'!$C$2:$D$102,2,TRUE)</f>
        <v>30</v>
      </c>
      <c r="I227">
        <f>VLOOKUP(Q227,'Damage State Indexer'!$C$2:$D$102,2,TRUE)</f>
        <v>0</v>
      </c>
      <c r="J227">
        <f>VLOOKUP(R227,'Damage State Indexer'!$C$2:$D$102,2,TRUE)</f>
        <v>0</v>
      </c>
      <c r="K227">
        <f>VLOOKUP(S227,'Damage State Indexer'!$C$2:$D$102,2,TRUE)</f>
        <v>0</v>
      </c>
      <c r="L227" s="3">
        <v>0</v>
      </c>
      <c r="M227" s="3">
        <v>0</v>
      </c>
      <c r="N227" s="3">
        <v>0.5</v>
      </c>
      <c r="O227" s="3">
        <v>0</v>
      </c>
      <c r="P227" s="3">
        <v>0.3</v>
      </c>
      <c r="Q227" s="3">
        <v>0</v>
      </c>
      <c r="R227" s="3">
        <v>0</v>
      </c>
      <c r="S227" s="3">
        <v>0</v>
      </c>
      <c r="T227">
        <v>0</v>
      </c>
      <c r="U227" s="4">
        <v>225</v>
      </c>
    </row>
    <row r="228" spans="1:21" x14ac:dyDescent="0.25">
      <c r="A228">
        <f t="shared" si="3"/>
        <v>226</v>
      </c>
      <c r="B228" s="9">
        <v>0.87727777777777705</v>
      </c>
      <c r="C228">
        <v>504</v>
      </c>
      <c r="D228" t="str">
        <f>VLOOKUP(L228,DoE_Compiled!$A$2:$C$12,2,FALSE)</f>
        <v>0520_T131705_50%.json</v>
      </c>
      <c r="E228" t="str">
        <f>VLOOKUP(M228,DoE_Compiled!$A$2:$C$12,2,FALSE)</f>
        <v>0520_T131705_50%.json</v>
      </c>
      <c r="F228" t="str">
        <f>VLOOKUP(N228,DoE_Compiled!$A$2:$C$12,2,FALSE)</f>
        <v>0520_T131705_50%.json</v>
      </c>
      <c r="G228" t="str">
        <f>VLOOKUP(O228,DoE_Compiled!$A$2:$C$12,2,FALSE)</f>
        <v>0520_T131705_50%.json</v>
      </c>
      <c r="H228">
        <f>VLOOKUP(P228,'Damage State Indexer'!$C$2:$D$102,2,TRUE)</f>
        <v>0</v>
      </c>
      <c r="I228">
        <f>VLOOKUP(Q228,'Damage State Indexer'!$C$2:$D$102,2,TRUE)</f>
        <v>30</v>
      </c>
      <c r="J228">
        <f>VLOOKUP(R228,'Damage State Indexer'!$C$2:$D$102,2,TRUE)</f>
        <v>0</v>
      </c>
      <c r="K228">
        <f>VLOOKUP(S228,'Damage State Indexer'!$C$2:$D$102,2,TRUE)</f>
        <v>30</v>
      </c>
      <c r="L228" s="3">
        <v>0.5</v>
      </c>
      <c r="M228" s="3">
        <v>0.5</v>
      </c>
      <c r="N228" s="3">
        <v>0.5</v>
      </c>
      <c r="O228" s="3">
        <v>0.5</v>
      </c>
      <c r="P228" s="3">
        <v>0</v>
      </c>
      <c r="Q228" s="3">
        <v>0.3</v>
      </c>
      <c r="R228" s="3">
        <v>0</v>
      </c>
      <c r="S228" s="3">
        <v>0.3</v>
      </c>
      <c r="T228">
        <v>0</v>
      </c>
      <c r="U228" s="4">
        <v>226</v>
      </c>
    </row>
    <row r="229" spans="1:21" x14ac:dyDescent="0.25">
      <c r="A229">
        <f t="shared" si="3"/>
        <v>227</v>
      </c>
      <c r="B229" s="9">
        <v>0.85101111111111105</v>
      </c>
      <c r="C229">
        <v>577</v>
      </c>
      <c r="D229" t="str">
        <f>VLOOKUP(L229,DoE_Compiled!$A$2:$C$12,2,FALSE)</f>
        <v>0517_T225606_0%Sensor_0.05%Twin.json</v>
      </c>
      <c r="E229" t="str">
        <f>VLOOKUP(M229,DoE_Compiled!$A$2:$C$12,2,FALSE)</f>
        <v>0517_T225606_0%Sensor_0.05%Twin.json</v>
      </c>
      <c r="F229" t="str">
        <f>VLOOKUP(N229,DoE_Compiled!$A$2:$C$12,2,FALSE)</f>
        <v>0520_T131705_50%.json</v>
      </c>
      <c r="G229" t="str">
        <f>VLOOKUP(O229,DoE_Compiled!$A$2:$C$12,2,FALSE)</f>
        <v>0517_T225606_0%Sensor_0.05%Twin.json</v>
      </c>
      <c r="H229">
        <f>VLOOKUP(P229,'Damage State Indexer'!$C$2:$D$102,2,TRUE)</f>
        <v>30</v>
      </c>
      <c r="I229">
        <f>VLOOKUP(Q229,'Damage State Indexer'!$C$2:$D$102,2,TRUE)</f>
        <v>30</v>
      </c>
      <c r="J229">
        <f>VLOOKUP(R229,'Damage State Indexer'!$C$2:$D$102,2,TRUE)</f>
        <v>30</v>
      </c>
      <c r="K229">
        <f>VLOOKUP(S229,'Damage State Indexer'!$C$2:$D$102,2,TRUE)</f>
        <v>30</v>
      </c>
      <c r="L229" s="3">
        <v>0</v>
      </c>
      <c r="M229" s="3">
        <v>0</v>
      </c>
      <c r="N229" s="3">
        <v>0.5</v>
      </c>
      <c r="O229" s="3">
        <v>0</v>
      </c>
      <c r="P229" s="3">
        <v>0.3</v>
      </c>
      <c r="Q229" s="3">
        <v>0.3</v>
      </c>
      <c r="R229" s="3">
        <v>0.3</v>
      </c>
      <c r="S229" s="3">
        <v>0.3</v>
      </c>
      <c r="T229">
        <v>0</v>
      </c>
      <c r="U229" s="4">
        <v>227</v>
      </c>
    </row>
    <row r="230" spans="1:21" x14ac:dyDescent="0.25">
      <c r="A230">
        <f t="shared" si="3"/>
        <v>228</v>
      </c>
      <c r="B230" s="9">
        <v>0.95621111111111101</v>
      </c>
      <c r="C230">
        <v>734</v>
      </c>
      <c r="D230" t="str">
        <f>VLOOKUP(L230,DoE_Compiled!$A$2:$C$12,2,FALSE)</f>
        <v>0520_T131705_50%.json</v>
      </c>
      <c r="E230" t="str">
        <f>VLOOKUP(M230,DoE_Compiled!$A$2:$C$12,2,FALSE)</f>
        <v>0520_T131705_50%.json</v>
      </c>
      <c r="F230" t="str">
        <f>VLOOKUP(N230,DoE_Compiled!$A$2:$C$12,2,FALSE)</f>
        <v>0520_T131705_50%.json</v>
      </c>
      <c r="G230" t="str">
        <f>VLOOKUP(O230,DoE_Compiled!$A$2:$C$12,2,FALSE)</f>
        <v>0517_T225606_0%Sensor_0.05%Twin.json</v>
      </c>
      <c r="H230">
        <f>VLOOKUP(P230,'Damage State Indexer'!$C$2:$D$102,2,TRUE)</f>
        <v>30</v>
      </c>
      <c r="I230">
        <f>VLOOKUP(Q230,'Damage State Indexer'!$C$2:$D$102,2,TRUE)</f>
        <v>0</v>
      </c>
      <c r="J230">
        <f>VLOOKUP(R230,'Damage State Indexer'!$C$2:$D$102,2,TRUE)</f>
        <v>0</v>
      </c>
      <c r="K230">
        <f>VLOOKUP(S230,'Damage State Indexer'!$C$2:$D$102,2,TRUE)</f>
        <v>0</v>
      </c>
      <c r="L230" s="3">
        <v>0.5</v>
      </c>
      <c r="M230" s="3">
        <v>0.5</v>
      </c>
      <c r="N230" s="3">
        <v>0.5</v>
      </c>
      <c r="O230" s="3">
        <v>0</v>
      </c>
      <c r="P230" s="3">
        <v>0.3</v>
      </c>
      <c r="Q230" s="3">
        <v>0</v>
      </c>
      <c r="R230" s="3">
        <v>0</v>
      </c>
      <c r="S230" s="3">
        <v>0</v>
      </c>
      <c r="T230">
        <v>2500</v>
      </c>
      <c r="U230" s="4">
        <v>228</v>
      </c>
    </row>
    <row r="231" spans="1:21" x14ac:dyDescent="0.25">
      <c r="A231">
        <f t="shared" si="3"/>
        <v>229</v>
      </c>
      <c r="B231" s="9">
        <v>0.85745555555555497</v>
      </c>
      <c r="C231">
        <v>574</v>
      </c>
      <c r="D231" t="str">
        <f>VLOOKUP(L231,DoE_Compiled!$A$2:$C$12,2,FALSE)</f>
        <v>0517_T225606_0%Sensor_0.05%Twin.json</v>
      </c>
      <c r="E231" t="str">
        <f>VLOOKUP(M231,DoE_Compiled!$A$2:$C$12,2,FALSE)</f>
        <v>0520_T131705_50%.json</v>
      </c>
      <c r="F231" t="str">
        <f>VLOOKUP(N231,DoE_Compiled!$A$2:$C$12,2,FALSE)</f>
        <v>0517_T225606_0%Sensor_0.05%Twin.json</v>
      </c>
      <c r="G231" t="str">
        <f>VLOOKUP(O231,DoE_Compiled!$A$2:$C$12,2,FALSE)</f>
        <v>0517_T225606_0%Sensor_0.05%Twin.json</v>
      </c>
      <c r="H231">
        <f>VLOOKUP(P231,'Damage State Indexer'!$C$2:$D$102,2,TRUE)</f>
        <v>0</v>
      </c>
      <c r="I231">
        <f>VLOOKUP(Q231,'Damage State Indexer'!$C$2:$D$102,2,TRUE)</f>
        <v>0</v>
      </c>
      <c r="J231">
        <f>VLOOKUP(R231,'Damage State Indexer'!$C$2:$D$102,2,TRUE)</f>
        <v>0</v>
      </c>
      <c r="K231">
        <f>VLOOKUP(S231,'Damage State Indexer'!$C$2:$D$102,2,TRUE)</f>
        <v>0</v>
      </c>
      <c r="L231" s="3">
        <v>0</v>
      </c>
      <c r="M231" s="3">
        <v>0.5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>
        <v>0</v>
      </c>
      <c r="U231" s="4">
        <v>229</v>
      </c>
    </row>
    <row r="232" spans="1:21" x14ac:dyDescent="0.25">
      <c r="A232">
        <f t="shared" si="3"/>
        <v>230</v>
      </c>
      <c r="B232" s="9">
        <v>0.820566666666666</v>
      </c>
      <c r="C232">
        <v>502</v>
      </c>
      <c r="D232" t="str">
        <f>VLOOKUP(L232,DoE_Compiled!$A$2:$C$12,2,FALSE)</f>
        <v>0517_T225606_0%Sensor_0.05%Twin.json</v>
      </c>
      <c r="E232" t="str">
        <f>VLOOKUP(M232,DoE_Compiled!$A$2:$C$12,2,FALSE)</f>
        <v>0520_T131705_50%.json</v>
      </c>
      <c r="F232" t="str">
        <f>VLOOKUP(N232,DoE_Compiled!$A$2:$C$12,2,FALSE)</f>
        <v>0517_T225606_0%Sensor_0.05%Twin.json</v>
      </c>
      <c r="G232" t="str">
        <f>VLOOKUP(O232,DoE_Compiled!$A$2:$C$12,2,FALSE)</f>
        <v>0517_T225606_0%Sensor_0.05%Twin.json</v>
      </c>
      <c r="H232">
        <f>VLOOKUP(P232,'Damage State Indexer'!$C$2:$D$102,2,TRUE)</f>
        <v>30</v>
      </c>
      <c r="I232">
        <f>VLOOKUP(Q232,'Damage State Indexer'!$C$2:$D$102,2,TRUE)</f>
        <v>30</v>
      </c>
      <c r="J232">
        <f>VLOOKUP(R232,'Damage State Indexer'!$C$2:$D$102,2,TRUE)</f>
        <v>0</v>
      </c>
      <c r="K232">
        <f>VLOOKUP(S232,'Damage State Indexer'!$C$2:$D$102,2,TRUE)</f>
        <v>30</v>
      </c>
      <c r="L232" s="3">
        <v>0</v>
      </c>
      <c r="M232" s="3">
        <v>0.5</v>
      </c>
      <c r="N232" s="3">
        <v>0</v>
      </c>
      <c r="O232" s="3">
        <v>0</v>
      </c>
      <c r="P232" s="3">
        <v>0.3</v>
      </c>
      <c r="Q232" s="3">
        <v>0.3</v>
      </c>
      <c r="R232" s="3">
        <v>0</v>
      </c>
      <c r="S232" s="3">
        <v>0.3</v>
      </c>
      <c r="T232">
        <v>2500</v>
      </c>
      <c r="U232" s="4">
        <v>230</v>
      </c>
    </row>
    <row r="233" spans="1:21" x14ac:dyDescent="0.25">
      <c r="A233">
        <f t="shared" si="3"/>
        <v>231</v>
      </c>
      <c r="B233" s="9">
        <v>0.77404444444444398</v>
      </c>
      <c r="C233">
        <v>424</v>
      </c>
      <c r="D233" t="str">
        <f>VLOOKUP(L233,DoE_Compiled!$A$2:$C$12,2,FALSE)</f>
        <v>0520_T131705_50%.json</v>
      </c>
      <c r="E233" t="str">
        <f>VLOOKUP(M233,DoE_Compiled!$A$2:$C$12,2,FALSE)</f>
        <v>0520_T131705_50%.json</v>
      </c>
      <c r="F233" t="str">
        <f>VLOOKUP(N233,DoE_Compiled!$A$2:$C$12,2,FALSE)</f>
        <v>0517_T225606_0%Sensor_0.05%Twin.json</v>
      </c>
      <c r="G233" t="str">
        <f>VLOOKUP(O233,DoE_Compiled!$A$2:$C$12,2,FALSE)</f>
        <v>0520_T131705_50%.json</v>
      </c>
      <c r="H233">
        <f>VLOOKUP(P233,'Damage State Indexer'!$C$2:$D$102,2,TRUE)</f>
        <v>30</v>
      </c>
      <c r="I233">
        <f>VLOOKUP(Q233,'Damage State Indexer'!$C$2:$D$102,2,TRUE)</f>
        <v>30</v>
      </c>
      <c r="J233">
        <f>VLOOKUP(R233,'Damage State Indexer'!$C$2:$D$102,2,TRUE)</f>
        <v>30</v>
      </c>
      <c r="K233">
        <f>VLOOKUP(S233,'Damage State Indexer'!$C$2:$D$102,2,TRUE)</f>
        <v>30</v>
      </c>
      <c r="L233" s="3">
        <v>0.5</v>
      </c>
      <c r="M233" s="3">
        <v>0.5</v>
      </c>
      <c r="N233" s="3">
        <v>0</v>
      </c>
      <c r="O233" s="3">
        <v>0.5</v>
      </c>
      <c r="P233" s="3">
        <v>0.3</v>
      </c>
      <c r="Q233" s="3">
        <v>0.3</v>
      </c>
      <c r="R233" s="3">
        <v>0.3</v>
      </c>
      <c r="S233" s="3">
        <v>0.3</v>
      </c>
      <c r="T233">
        <v>0</v>
      </c>
      <c r="U233" s="4">
        <v>231</v>
      </c>
    </row>
    <row r="234" spans="1:21" x14ac:dyDescent="0.25">
      <c r="A234">
        <f t="shared" si="3"/>
        <v>232</v>
      </c>
      <c r="B234" s="9">
        <v>0.84495555555555502</v>
      </c>
      <c r="C234">
        <v>566</v>
      </c>
      <c r="D234" t="str">
        <f>VLOOKUP(L234,DoE_Compiled!$A$2:$C$12,2,FALSE)</f>
        <v>0520_T131705_50%.json</v>
      </c>
      <c r="E234" t="str">
        <f>VLOOKUP(M234,DoE_Compiled!$A$2:$C$12,2,FALSE)</f>
        <v>0517_T225606_0%Sensor_0.05%Twin.json</v>
      </c>
      <c r="F234" t="str">
        <f>VLOOKUP(N234,DoE_Compiled!$A$2:$C$12,2,FALSE)</f>
        <v>0520_T131705_50%.json</v>
      </c>
      <c r="G234" t="str">
        <f>VLOOKUP(O234,DoE_Compiled!$A$2:$C$12,2,FALSE)</f>
        <v>0520_T131705_50%.json</v>
      </c>
      <c r="H234">
        <f>VLOOKUP(P234,'Damage State Indexer'!$C$2:$D$102,2,TRUE)</f>
        <v>0</v>
      </c>
      <c r="I234">
        <f>VLOOKUP(Q234,'Damage State Indexer'!$C$2:$D$102,2,TRUE)</f>
        <v>30</v>
      </c>
      <c r="J234">
        <f>VLOOKUP(R234,'Damage State Indexer'!$C$2:$D$102,2,TRUE)</f>
        <v>30</v>
      </c>
      <c r="K234">
        <f>VLOOKUP(S234,'Damage State Indexer'!$C$2:$D$102,2,TRUE)</f>
        <v>30</v>
      </c>
      <c r="L234" s="3">
        <v>0.5</v>
      </c>
      <c r="M234" s="3">
        <v>0</v>
      </c>
      <c r="N234" s="3">
        <v>0.5</v>
      </c>
      <c r="O234" s="3">
        <v>0.5</v>
      </c>
      <c r="P234" s="3">
        <v>0</v>
      </c>
      <c r="Q234" s="3">
        <v>0.3</v>
      </c>
      <c r="R234" s="3">
        <v>0.3</v>
      </c>
      <c r="S234" s="3">
        <v>0.3</v>
      </c>
      <c r="T234">
        <v>2500</v>
      </c>
      <c r="U234" s="4">
        <v>232</v>
      </c>
    </row>
    <row r="235" spans="1:21" x14ac:dyDescent="0.25">
      <c r="A235">
        <f t="shared" si="3"/>
        <v>233</v>
      </c>
      <c r="B235" s="9">
        <v>0.94822222222222197</v>
      </c>
      <c r="C235">
        <v>726</v>
      </c>
      <c r="D235" t="str">
        <f>VLOOKUP(L235,DoE_Compiled!$A$2:$C$12,2,FALSE)</f>
        <v>0520_T131705_50%.json</v>
      </c>
      <c r="E235" t="str">
        <f>VLOOKUP(M235,DoE_Compiled!$A$2:$C$12,2,FALSE)</f>
        <v>0520_T131705_50%.json</v>
      </c>
      <c r="F235" t="str">
        <f>VLOOKUP(N235,DoE_Compiled!$A$2:$C$12,2,FALSE)</f>
        <v>0517_T225606_0%Sensor_0.05%Twin.json</v>
      </c>
      <c r="G235" t="str">
        <f>VLOOKUP(O235,DoE_Compiled!$A$2:$C$12,2,FALSE)</f>
        <v>0517_T225606_0%Sensor_0.05%Twin.json</v>
      </c>
      <c r="H235">
        <f>VLOOKUP(P235,'Damage State Indexer'!$C$2:$D$102,2,TRUE)</f>
        <v>0</v>
      </c>
      <c r="I235">
        <f>VLOOKUP(Q235,'Damage State Indexer'!$C$2:$D$102,2,TRUE)</f>
        <v>0</v>
      </c>
      <c r="J235">
        <f>VLOOKUP(R235,'Damage State Indexer'!$C$2:$D$102,2,TRUE)</f>
        <v>30</v>
      </c>
      <c r="K235">
        <f>VLOOKUP(S235,'Damage State Indexer'!$C$2:$D$102,2,TRUE)</f>
        <v>0</v>
      </c>
      <c r="L235" s="3">
        <v>0.5</v>
      </c>
      <c r="M235" s="3">
        <v>0.5</v>
      </c>
      <c r="N235" s="3">
        <v>0</v>
      </c>
      <c r="O235" s="3">
        <v>0</v>
      </c>
      <c r="P235" s="3">
        <v>0</v>
      </c>
      <c r="Q235" s="3">
        <v>0</v>
      </c>
      <c r="R235" s="3">
        <v>0.3</v>
      </c>
      <c r="S235" s="3">
        <v>0</v>
      </c>
      <c r="T235">
        <v>2500</v>
      </c>
      <c r="U235" s="4">
        <v>233</v>
      </c>
    </row>
    <row r="236" spans="1:21" x14ac:dyDescent="0.25">
      <c r="A236">
        <f t="shared" si="3"/>
        <v>234</v>
      </c>
      <c r="B236" s="9">
        <v>0.86278888888888805</v>
      </c>
      <c r="C236">
        <v>672</v>
      </c>
      <c r="D236" t="str">
        <f>VLOOKUP(L236,DoE_Compiled!$A$2:$C$12,2,FALSE)</f>
        <v>0517_T225606_0%Sensor_0.05%Twin.json</v>
      </c>
      <c r="E236" t="str">
        <f>VLOOKUP(M236,DoE_Compiled!$A$2:$C$12,2,FALSE)</f>
        <v>0520_T131705_50%.json</v>
      </c>
      <c r="F236" t="str">
        <f>VLOOKUP(N236,DoE_Compiled!$A$2:$C$12,2,FALSE)</f>
        <v>0517_T225606_0%Sensor_0.05%Twin.json</v>
      </c>
      <c r="G236" t="str">
        <f>VLOOKUP(O236,DoE_Compiled!$A$2:$C$12,2,FALSE)</f>
        <v>0520_T131705_50%.json</v>
      </c>
      <c r="H236">
        <f>VLOOKUP(P236,'Damage State Indexer'!$C$2:$D$102,2,TRUE)</f>
        <v>0</v>
      </c>
      <c r="I236">
        <f>VLOOKUP(Q236,'Damage State Indexer'!$C$2:$D$102,2,TRUE)</f>
        <v>0</v>
      </c>
      <c r="J236">
        <f>VLOOKUP(R236,'Damage State Indexer'!$C$2:$D$102,2,TRUE)</f>
        <v>30</v>
      </c>
      <c r="K236">
        <f>VLOOKUP(S236,'Damage State Indexer'!$C$2:$D$102,2,TRUE)</f>
        <v>0</v>
      </c>
      <c r="L236" s="3">
        <v>0</v>
      </c>
      <c r="M236" s="3">
        <v>0.5</v>
      </c>
      <c r="N236" s="3">
        <v>0</v>
      </c>
      <c r="O236" s="3">
        <v>0.5</v>
      </c>
      <c r="P236" s="3">
        <v>0</v>
      </c>
      <c r="Q236" s="3">
        <v>0</v>
      </c>
      <c r="R236" s="3">
        <v>0.3</v>
      </c>
      <c r="S236" s="3">
        <v>0</v>
      </c>
      <c r="T236">
        <v>0</v>
      </c>
      <c r="U236" s="4">
        <v>234</v>
      </c>
    </row>
    <row r="237" spans="1:21" x14ac:dyDescent="0.25">
      <c r="A237">
        <f t="shared" si="3"/>
        <v>235</v>
      </c>
      <c r="B237" s="9">
        <v>0.88736666666666597</v>
      </c>
      <c r="C237">
        <v>726</v>
      </c>
      <c r="D237" t="str">
        <f>VLOOKUP(L237,DoE_Compiled!$A$2:$C$12,2,FALSE)</f>
        <v>0520_T131705_50%.json</v>
      </c>
      <c r="E237" t="str">
        <f>VLOOKUP(M237,DoE_Compiled!$A$2:$C$12,2,FALSE)</f>
        <v>0517_T225606_0%Sensor_0.05%Twin.json</v>
      </c>
      <c r="F237" t="str">
        <f>VLOOKUP(N237,DoE_Compiled!$A$2:$C$12,2,FALSE)</f>
        <v>0520_T131705_50%.json</v>
      </c>
      <c r="G237" t="str">
        <f>VLOOKUP(O237,DoE_Compiled!$A$2:$C$12,2,FALSE)</f>
        <v>0520_T131705_50%.json</v>
      </c>
      <c r="H237">
        <f>VLOOKUP(P237,'Damage State Indexer'!$C$2:$D$102,2,TRUE)</f>
        <v>30</v>
      </c>
      <c r="I237">
        <f>VLOOKUP(Q237,'Damage State Indexer'!$C$2:$D$102,2,TRUE)</f>
        <v>30</v>
      </c>
      <c r="J237">
        <f>VLOOKUP(R237,'Damage State Indexer'!$C$2:$D$102,2,TRUE)</f>
        <v>30</v>
      </c>
      <c r="K237">
        <f>VLOOKUP(S237,'Damage State Indexer'!$C$2:$D$102,2,TRUE)</f>
        <v>0</v>
      </c>
      <c r="L237" s="3">
        <v>0.5</v>
      </c>
      <c r="M237" s="3">
        <v>0</v>
      </c>
      <c r="N237" s="3">
        <v>0.5</v>
      </c>
      <c r="O237" s="3">
        <v>0.5</v>
      </c>
      <c r="P237" s="3">
        <v>0.3</v>
      </c>
      <c r="Q237" s="3">
        <v>0.3</v>
      </c>
      <c r="R237" s="3">
        <v>0.3</v>
      </c>
      <c r="S237" s="3">
        <v>0</v>
      </c>
      <c r="T237">
        <v>812.5</v>
      </c>
      <c r="U237" s="4">
        <v>235</v>
      </c>
    </row>
    <row r="238" spans="1:21" x14ac:dyDescent="0.25">
      <c r="A238">
        <f t="shared" si="3"/>
        <v>236</v>
      </c>
      <c r="B238" s="9">
        <v>0.90847777777777705</v>
      </c>
      <c r="C238">
        <v>734</v>
      </c>
      <c r="D238" t="str">
        <f>VLOOKUP(L238,DoE_Compiled!$A$2:$C$12,2,FALSE)</f>
        <v>0520_T131705_50%.json</v>
      </c>
      <c r="E238" t="str">
        <f>VLOOKUP(M238,DoE_Compiled!$A$2:$C$12,2,FALSE)</f>
        <v>0520_T131705_50%.json</v>
      </c>
      <c r="F238" t="str">
        <f>VLOOKUP(N238,DoE_Compiled!$A$2:$C$12,2,FALSE)</f>
        <v>0520_T131705_50%.json</v>
      </c>
      <c r="G238" t="str">
        <f>VLOOKUP(O238,DoE_Compiled!$A$2:$C$12,2,FALSE)</f>
        <v>0517_T225606_0%Sensor_0.05%Twin.json</v>
      </c>
      <c r="H238">
        <f>VLOOKUP(P238,'Damage State Indexer'!$C$2:$D$102,2,TRUE)</f>
        <v>0</v>
      </c>
      <c r="I238">
        <f>VLOOKUP(Q238,'Damage State Indexer'!$C$2:$D$102,2,TRUE)</f>
        <v>0</v>
      </c>
      <c r="J238">
        <f>VLOOKUP(R238,'Damage State Indexer'!$C$2:$D$102,2,TRUE)</f>
        <v>30</v>
      </c>
      <c r="K238">
        <f>VLOOKUP(S238,'Damage State Indexer'!$C$2:$D$102,2,TRUE)</f>
        <v>30</v>
      </c>
      <c r="L238" s="3">
        <v>0.5</v>
      </c>
      <c r="M238" s="3">
        <v>0.5</v>
      </c>
      <c r="N238" s="3">
        <v>0.5</v>
      </c>
      <c r="O238" s="3">
        <v>0</v>
      </c>
      <c r="P238" s="3">
        <v>0</v>
      </c>
      <c r="Q238" s="3">
        <v>0</v>
      </c>
      <c r="R238" s="3">
        <v>0.3</v>
      </c>
      <c r="S238" s="3">
        <v>0.3</v>
      </c>
      <c r="T238">
        <v>0</v>
      </c>
      <c r="U238" s="4">
        <v>236</v>
      </c>
    </row>
    <row r="239" spans="1:21" x14ac:dyDescent="0.25">
      <c r="A239">
        <f t="shared" si="3"/>
        <v>237</v>
      </c>
      <c r="B239" s="9">
        <v>0.89872222222222198</v>
      </c>
      <c r="C239">
        <v>726</v>
      </c>
      <c r="D239" t="str">
        <f>VLOOKUP(L239,DoE_Compiled!$A$2:$C$12,2,FALSE)</f>
        <v>0520_T131705_50%.json</v>
      </c>
      <c r="E239" t="str">
        <f>VLOOKUP(M239,DoE_Compiled!$A$2:$C$12,2,FALSE)</f>
        <v>0520_T131705_50%.json</v>
      </c>
      <c r="F239" t="str">
        <f>VLOOKUP(N239,DoE_Compiled!$A$2:$C$12,2,FALSE)</f>
        <v>0517_T225606_0%Sensor_0.05%Twin.json</v>
      </c>
      <c r="G239" t="str">
        <f>VLOOKUP(O239,DoE_Compiled!$A$2:$C$12,2,FALSE)</f>
        <v>0520_T131705_50%.json</v>
      </c>
      <c r="H239">
        <f>VLOOKUP(P239,'Damage State Indexer'!$C$2:$D$102,2,TRUE)</f>
        <v>30</v>
      </c>
      <c r="I239">
        <f>VLOOKUP(Q239,'Damage State Indexer'!$C$2:$D$102,2,TRUE)</f>
        <v>0</v>
      </c>
      <c r="J239">
        <f>VLOOKUP(R239,'Damage State Indexer'!$C$2:$D$102,2,TRUE)</f>
        <v>0</v>
      </c>
      <c r="K239">
        <f>VLOOKUP(S239,'Damage State Indexer'!$C$2:$D$102,2,TRUE)</f>
        <v>0</v>
      </c>
      <c r="L239" s="3">
        <v>0.5</v>
      </c>
      <c r="M239" s="3">
        <v>0.5</v>
      </c>
      <c r="N239" s="3">
        <v>0</v>
      </c>
      <c r="O239" s="3">
        <v>0.5</v>
      </c>
      <c r="P239" s="3">
        <v>0.3</v>
      </c>
      <c r="Q239" s="3">
        <v>0</v>
      </c>
      <c r="R239" s="3">
        <v>0</v>
      </c>
      <c r="S239" s="3">
        <v>0</v>
      </c>
      <c r="T239">
        <v>0</v>
      </c>
      <c r="U239" s="4">
        <v>237</v>
      </c>
    </row>
    <row r="240" spans="1:21" x14ac:dyDescent="0.25">
      <c r="A240">
        <f t="shared" si="3"/>
        <v>238</v>
      </c>
      <c r="B240" s="9">
        <v>0.83009999999999995</v>
      </c>
      <c r="C240">
        <v>566</v>
      </c>
      <c r="D240" t="str">
        <f>VLOOKUP(L240,DoE_Compiled!$A$2:$C$12,2,FALSE)</f>
        <v>0520_T131705_50%.json</v>
      </c>
      <c r="E240" t="str">
        <f>VLOOKUP(M240,DoE_Compiled!$A$2:$C$12,2,FALSE)</f>
        <v>0520_T131705_50%.json</v>
      </c>
      <c r="F240" t="str">
        <f>VLOOKUP(N240,DoE_Compiled!$A$2:$C$12,2,FALSE)</f>
        <v>0520_T131705_50%.json</v>
      </c>
      <c r="G240" t="str">
        <f>VLOOKUP(O240,DoE_Compiled!$A$2:$C$12,2,FALSE)</f>
        <v>0520_T131705_50%.json</v>
      </c>
      <c r="H240">
        <f>VLOOKUP(P240,'Damage State Indexer'!$C$2:$D$102,2,TRUE)</f>
        <v>0</v>
      </c>
      <c r="I240">
        <f>VLOOKUP(Q240,'Damage State Indexer'!$C$2:$D$102,2,TRUE)</f>
        <v>0</v>
      </c>
      <c r="J240">
        <f>VLOOKUP(R240,'Damage State Indexer'!$C$2:$D$102,2,TRUE)</f>
        <v>30</v>
      </c>
      <c r="K240">
        <f>VLOOKUP(S240,'Damage State Indexer'!$C$2:$D$102,2,TRUE)</f>
        <v>0</v>
      </c>
      <c r="L240" s="3">
        <v>0.5</v>
      </c>
      <c r="M240" s="3">
        <v>0.5</v>
      </c>
      <c r="N240" s="3">
        <v>0.5</v>
      </c>
      <c r="O240" s="3">
        <v>0.5</v>
      </c>
      <c r="P240" s="3">
        <v>0</v>
      </c>
      <c r="Q240" s="3">
        <v>0</v>
      </c>
      <c r="R240" s="3">
        <v>0.3</v>
      </c>
      <c r="S240" s="3">
        <v>0</v>
      </c>
      <c r="T240">
        <v>0</v>
      </c>
      <c r="U240" s="4">
        <v>238</v>
      </c>
    </row>
    <row r="241" spans="1:21" x14ac:dyDescent="0.25">
      <c r="A241">
        <f t="shared" si="3"/>
        <v>239</v>
      </c>
      <c r="B241" s="9">
        <v>0.84825555555555499</v>
      </c>
      <c r="C241">
        <v>577</v>
      </c>
      <c r="D241" t="str">
        <f>VLOOKUP(L241,DoE_Compiled!$A$2:$C$12,2,FALSE)</f>
        <v>0520_T131705_50%.json</v>
      </c>
      <c r="E241" t="str">
        <f>VLOOKUP(M241,DoE_Compiled!$A$2:$C$12,2,FALSE)</f>
        <v>0517_T225606_0%Sensor_0.05%Twin.json</v>
      </c>
      <c r="F241" t="str">
        <f>VLOOKUP(N241,DoE_Compiled!$A$2:$C$12,2,FALSE)</f>
        <v>0517_T225606_0%Sensor_0.05%Twin.json</v>
      </c>
      <c r="G241" t="str">
        <f>VLOOKUP(O241,DoE_Compiled!$A$2:$C$12,2,FALSE)</f>
        <v>0520_T131705_50%.json</v>
      </c>
      <c r="H241">
        <f>VLOOKUP(P241,'Damage State Indexer'!$C$2:$D$102,2,TRUE)</f>
        <v>30</v>
      </c>
      <c r="I241">
        <f>VLOOKUP(Q241,'Damage State Indexer'!$C$2:$D$102,2,TRUE)</f>
        <v>30</v>
      </c>
      <c r="J241">
        <f>VLOOKUP(R241,'Damage State Indexer'!$C$2:$D$102,2,TRUE)</f>
        <v>30</v>
      </c>
      <c r="K241">
        <f>VLOOKUP(S241,'Damage State Indexer'!$C$2:$D$102,2,TRUE)</f>
        <v>0</v>
      </c>
      <c r="L241" s="3">
        <v>0.5</v>
      </c>
      <c r="M241" s="3">
        <v>0</v>
      </c>
      <c r="N241" s="3">
        <v>0</v>
      </c>
      <c r="O241" s="3">
        <v>0.5</v>
      </c>
      <c r="P241" s="3">
        <v>0.3</v>
      </c>
      <c r="Q241" s="3">
        <v>0.3</v>
      </c>
      <c r="R241" s="3">
        <v>0.3</v>
      </c>
      <c r="S241" s="3">
        <v>0</v>
      </c>
      <c r="T241">
        <v>2500</v>
      </c>
      <c r="U241" s="4">
        <v>239</v>
      </c>
    </row>
    <row r="242" spans="1:21" x14ac:dyDescent="0.25">
      <c r="A242">
        <f t="shared" si="3"/>
        <v>240</v>
      </c>
      <c r="B242" s="9">
        <v>0.86711111111111105</v>
      </c>
      <c r="C242">
        <v>562</v>
      </c>
      <c r="D242" t="str">
        <f>VLOOKUP(L242,DoE_Compiled!$A$2:$C$12,2,FALSE)</f>
        <v>0520_T131705_50%.json</v>
      </c>
      <c r="E242" t="str">
        <f>VLOOKUP(M242,DoE_Compiled!$A$2:$C$12,2,FALSE)</f>
        <v>0517_T225606_0%Sensor_0.05%Twin.json</v>
      </c>
      <c r="F242" t="str">
        <f>VLOOKUP(N242,DoE_Compiled!$A$2:$C$12,2,FALSE)</f>
        <v>0520_T131705_50%.json</v>
      </c>
      <c r="G242" t="str">
        <f>VLOOKUP(O242,DoE_Compiled!$A$2:$C$12,2,FALSE)</f>
        <v>0517_T225606_0%Sensor_0.05%Twin.json</v>
      </c>
      <c r="H242">
        <f>VLOOKUP(P242,'Damage State Indexer'!$C$2:$D$102,2,TRUE)</f>
        <v>0</v>
      </c>
      <c r="I242">
        <f>VLOOKUP(Q242,'Damage State Indexer'!$C$2:$D$102,2,TRUE)</f>
        <v>0</v>
      </c>
      <c r="J242">
        <f>VLOOKUP(R242,'Damage State Indexer'!$C$2:$D$102,2,TRUE)</f>
        <v>0</v>
      </c>
      <c r="K242">
        <f>VLOOKUP(S242,'Damage State Indexer'!$C$2:$D$102,2,TRUE)</f>
        <v>0</v>
      </c>
      <c r="L242" s="3">
        <v>0.5</v>
      </c>
      <c r="M242" s="3">
        <v>0</v>
      </c>
      <c r="N242" s="3">
        <v>0.5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>
        <v>2500</v>
      </c>
      <c r="U242" s="4">
        <v>240</v>
      </c>
    </row>
    <row r="243" spans="1:21" x14ac:dyDescent="0.25">
      <c r="A243">
        <f t="shared" si="3"/>
        <v>241</v>
      </c>
      <c r="B243" s="9">
        <v>0.866288888888888</v>
      </c>
      <c r="C243">
        <v>566</v>
      </c>
      <c r="D243" t="str">
        <f>VLOOKUP(L243,DoE_Compiled!$A$2:$C$12,2,FALSE)</f>
        <v>0517_T225606_0%Sensor_0.05%Twin.json</v>
      </c>
      <c r="E243" t="str">
        <f>VLOOKUP(M243,DoE_Compiled!$A$2:$C$12,2,FALSE)</f>
        <v>0520_T131705_50%.json</v>
      </c>
      <c r="F243" t="str">
        <f>VLOOKUP(N243,DoE_Compiled!$A$2:$C$12,2,FALSE)</f>
        <v>0520_T131705_50%.json</v>
      </c>
      <c r="G243" t="str">
        <f>VLOOKUP(O243,DoE_Compiled!$A$2:$C$12,2,FALSE)</f>
        <v>0517_T225606_0%Sensor_0.05%Twin.json</v>
      </c>
      <c r="H243">
        <f>VLOOKUP(P243,'Damage State Indexer'!$C$2:$D$102,2,TRUE)</f>
        <v>30</v>
      </c>
      <c r="I243">
        <f>VLOOKUP(Q243,'Damage State Indexer'!$C$2:$D$102,2,TRUE)</f>
        <v>30</v>
      </c>
      <c r="J243">
        <f>VLOOKUP(R243,'Damage State Indexer'!$C$2:$D$102,2,TRUE)</f>
        <v>30</v>
      </c>
      <c r="K243">
        <f>VLOOKUP(S243,'Damage State Indexer'!$C$2:$D$102,2,TRUE)</f>
        <v>0</v>
      </c>
      <c r="L243" s="3">
        <v>0</v>
      </c>
      <c r="M243" s="3">
        <v>0.5</v>
      </c>
      <c r="N243" s="3">
        <v>0.5</v>
      </c>
      <c r="O243" s="3">
        <v>0</v>
      </c>
      <c r="P243" s="3">
        <v>0.3</v>
      </c>
      <c r="Q243" s="3">
        <v>0.3</v>
      </c>
      <c r="R243" s="3">
        <v>0.3</v>
      </c>
      <c r="S243" s="3">
        <v>0</v>
      </c>
      <c r="T243">
        <v>2500</v>
      </c>
      <c r="U243" s="4">
        <v>241</v>
      </c>
    </row>
    <row r="244" spans="1:21" x14ac:dyDescent="0.25">
      <c r="A244">
        <f t="shared" si="3"/>
        <v>242</v>
      </c>
      <c r="B244" s="9">
        <v>0.90376666666666605</v>
      </c>
      <c r="C244">
        <v>574</v>
      </c>
      <c r="D244" t="str">
        <f>VLOOKUP(L244,DoE_Compiled!$A$2:$C$12,2,FALSE)</f>
        <v>0517_T225606_0%Sensor_0.05%Twin.json</v>
      </c>
      <c r="E244" t="str">
        <f>VLOOKUP(M244,DoE_Compiled!$A$2:$C$12,2,FALSE)</f>
        <v>0520_T131705_50%.json</v>
      </c>
      <c r="F244" t="str">
        <f>VLOOKUP(N244,DoE_Compiled!$A$2:$C$12,2,FALSE)</f>
        <v>0517_T225606_0%Sensor_0.05%Twin.json</v>
      </c>
      <c r="G244" t="str">
        <f>VLOOKUP(O244,DoE_Compiled!$A$2:$C$12,2,FALSE)</f>
        <v>0520_T131705_50%.json</v>
      </c>
      <c r="H244">
        <f>VLOOKUP(P244,'Damage State Indexer'!$C$2:$D$102,2,TRUE)</f>
        <v>30</v>
      </c>
      <c r="I244">
        <f>VLOOKUP(Q244,'Damage State Indexer'!$C$2:$D$102,2,TRUE)</f>
        <v>0</v>
      </c>
      <c r="J244">
        <f>VLOOKUP(R244,'Damage State Indexer'!$C$2:$D$102,2,TRUE)</f>
        <v>30</v>
      </c>
      <c r="K244">
        <f>VLOOKUP(S244,'Damage State Indexer'!$C$2:$D$102,2,TRUE)</f>
        <v>30</v>
      </c>
      <c r="L244" s="3">
        <v>0</v>
      </c>
      <c r="M244" s="3">
        <v>0.5</v>
      </c>
      <c r="N244" s="3">
        <v>0</v>
      </c>
      <c r="O244" s="3">
        <v>0.5</v>
      </c>
      <c r="P244" s="3">
        <v>0.3</v>
      </c>
      <c r="Q244" s="3">
        <v>0</v>
      </c>
      <c r="R244" s="3">
        <v>0.3</v>
      </c>
      <c r="S244" s="3">
        <v>0.3</v>
      </c>
      <c r="T244">
        <v>2500</v>
      </c>
      <c r="U244" s="4">
        <v>242</v>
      </c>
    </row>
    <row r="245" spans="1:21" x14ac:dyDescent="0.25">
      <c r="A245">
        <f t="shared" si="3"/>
        <v>243</v>
      </c>
      <c r="B245" s="9">
        <v>0.883422222222222</v>
      </c>
      <c r="C245">
        <v>577</v>
      </c>
      <c r="D245" t="str">
        <f>VLOOKUP(L245,DoE_Compiled!$A$2:$C$12,2,FALSE)</f>
        <v>0517_T225606_0%Sensor_0.05%Twin.json</v>
      </c>
      <c r="E245" t="str">
        <f>VLOOKUP(M245,DoE_Compiled!$A$2:$C$12,2,FALSE)</f>
        <v>0517_T225606_0%Sensor_0.05%Twin.json</v>
      </c>
      <c r="F245" t="str">
        <f>VLOOKUP(N245,DoE_Compiled!$A$2:$C$12,2,FALSE)</f>
        <v>0517_T225606_0%Sensor_0.05%Twin.json</v>
      </c>
      <c r="G245" t="str">
        <f>VLOOKUP(O245,DoE_Compiled!$A$2:$C$12,2,FALSE)</f>
        <v>0520_T131705_50%.json</v>
      </c>
      <c r="H245">
        <f>VLOOKUP(P245,'Damage State Indexer'!$C$2:$D$102,2,TRUE)</f>
        <v>0</v>
      </c>
      <c r="I245">
        <f>VLOOKUP(Q245,'Damage State Indexer'!$C$2:$D$102,2,TRUE)</f>
        <v>30</v>
      </c>
      <c r="J245">
        <f>VLOOKUP(R245,'Damage State Indexer'!$C$2:$D$102,2,TRUE)</f>
        <v>0</v>
      </c>
      <c r="K245">
        <f>VLOOKUP(S245,'Damage State Indexer'!$C$2:$D$102,2,TRUE)</f>
        <v>0</v>
      </c>
      <c r="L245" s="3">
        <v>0</v>
      </c>
      <c r="M245" s="3">
        <v>0</v>
      </c>
      <c r="N245" s="3">
        <v>0</v>
      </c>
      <c r="O245" s="3">
        <v>0.5</v>
      </c>
      <c r="P245" s="3">
        <v>0</v>
      </c>
      <c r="Q245" s="3">
        <v>0.3</v>
      </c>
      <c r="R245" s="3">
        <v>0</v>
      </c>
      <c r="S245" s="3">
        <v>0</v>
      </c>
      <c r="T245">
        <v>2500</v>
      </c>
      <c r="U245" s="4">
        <v>243</v>
      </c>
    </row>
    <row r="246" spans="1:21" x14ac:dyDescent="0.25">
      <c r="A246">
        <f t="shared" si="3"/>
        <v>244</v>
      </c>
      <c r="B246" s="9">
        <v>0.81862222222222203</v>
      </c>
      <c r="C246">
        <v>577</v>
      </c>
      <c r="D246" t="str">
        <f>VLOOKUP(L246,DoE_Compiled!$A$2:$C$12,2,FALSE)</f>
        <v>0517_T225606_0%Sensor_0.05%Twin.json</v>
      </c>
      <c r="E246" t="str">
        <f>VLOOKUP(M246,DoE_Compiled!$A$2:$C$12,2,FALSE)</f>
        <v>0520_T131705_50%.json</v>
      </c>
      <c r="F246" t="str">
        <f>VLOOKUP(N246,DoE_Compiled!$A$2:$C$12,2,FALSE)</f>
        <v>0520_T131705_50%.json</v>
      </c>
      <c r="G246" t="str">
        <f>VLOOKUP(O246,DoE_Compiled!$A$2:$C$12,2,FALSE)</f>
        <v>0517_T225606_0%Sensor_0.05%Twin.json</v>
      </c>
      <c r="H246">
        <f>VLOOKUP(P246,'Damage State Indexer'!$C$2:$D$102,2,TRUE)</f>
        <v>0</v>
      </c>
      <c r="I246">
        <f>VLOOKUP(Q246,'Damage State Indexer'!$C$2:$D$102,2,TRUE)</f>
        <v>30</v>
      </c>
      <c r="J246">
        <f>VLOOKUP(R246,'Damage State Indexer'!$C$2:$D$102,2,TRUE)</f>
        <v>0</v>
      </c>
      <c r="K246">
        <f>VLOOKUP(S246,'Damage State Indexer'!$C$2:$D$102,2,TRUE)</f>
        <v>0</v>
      </c>
      <c r="L246" s="3">
        <v>0</v>
      </c>
      <c r="M246" s="3">
        <v>0.5</v>
      </c>
      <c r="N246" s="3">
        <v>0.5</v>
      </c>
      <c r="O246" s="3">
        <v>0</v>
      </c>
      <c r="P246" s="3">
        <v>0</v>
      </c>
      <c r="Q246" s="3">
        <v>0.3</v>
      </c>
      <c r="R246" s="3">
        <v>0</v>
      </c>
      <c r="S246" s="3">
        <v>0</v>
      </c>
      <c r="T246">
        <v>2500</v>
      </c>
      <c r="U246" s="4">
        <v>244</v>
      </c>
    </row>
    <row r="247" spans="1:21" x14ac:dyDescent="0.25">
      <c r="A247">
        <f t="shared" si="3"/>
        <v>245</v>
      </c>
      <c r="B247" s="9">
        <v>0.84009999999999996</v>
      </c>
      <c r="C247">
        <v>577</v>
      </c>
      <c r="D247" t="str">
        <f>VLOOKUP(L247,DoE_Compiled!$A$2:$C$12,2,FALSE)</f>
        <v>0520_T131705_50%.json</v>
      </c>
      <c r="E247" t="str">
        <f>VLOOKUP(M247,DoE_Compiled!$A$2:$C$12,2,FALSE)</f>
        <v>0520_T131705_50%.json</v>
      </c>
      <c r="F247" t="str">
        <f>VLOOKUP(N247,DoE_Compiled!$A$2:$C$12,2,FALSE)</f>
        <v>0520_T131705_50%.json</v>
      </c>
      <c r="G247" t="str">
        <f>VLOOKUP(O247,DoE_Compiled!$A$2:$C$12,2,FALSE)</f>
        <v>0520_T131705_50%.json</v>
      </c>
      <c r="H247">
        <f>VLOOKUP(P247,'Damage State Indexer'!$C$2:$D$102,2,TRUE)</f>
        <v>30</v>
      </c>
      <c r="I247">
        <f>VLOOKUP(Q247,'Damage State Indexer'!$C$2:$D$102,2,TRUE)</f>
        <v>0</v>
      </c>
      <c r="J247">
        <f>VLOOKUP(R247,'Damage State Indexer'!$C$2:$D$102,2,TRUE)</f>
        <v>0</v>
      </c>
      <c r="K247">
        <f>VLOOKUP(S247,'Damage State Indexer'!$C$2:$D$102,2,TRUE)</f>
        <v>30</v>
      </c>
      <c r="L247" s="3">
        <v>0.5</v>
      </c>
      <c r="M247" s="3">
        <v>0.5</v>
      </c>
      <c r="N247" s="3">
        <v>0.5</v>
      </c>
      <c r="O247" s="3">
        <v>0.5</v>
      </c>
      <c r="P247" s="3">
        <v>0.3</v>
      </c>
      <c r="Q247" s="3">
        <v>0</v>
      </c>
      <c r="R247" s="3">
        <v>0</v>
      </c>
      <c r="S247" s="3">
        <v>0.3</v>
      </c>
      <c r="T247">
        <v>2500</v>
      </c>
      <c r="U247" s="4">
        <v>245</v>
      </c>
    </row>
    <row r="248" spans="1:21" x14ac:dyDescent="0.25">
      <c r="A248">
        <f t="shared" si="3"/>
        <v>246</v>
      </c>
      <c r="B248" s="9">
        <v>0.92563333333333297</v>
      </c>
      <c r="C248">
        <v>722</v>
      </c>
      <c r="D248" t="str">
        <f>VLOOKUP(L248,DoE_Compiled!$A$2:$C$12,2,FALSE)</f>
        <v>0520_T131705_50%.json</v>
      </c>
      <c r="E248" t="str">
        <f>VLOOKUP(M248,DoE_Compiled!$A$2:$C$12,2,FALSE)</f>
        <v>0517_T225606_0%Sensor_0.05%Twin.json</v>
      </c>
      <c r="F248" t="str">
        <f>VLOOKUP(N248,DoE_Compiled!$A$2:$C$12,2,FALSE)</f>
        <v>0520_T131705_50%.json</v>
      </c>
      <c r="G248" t="str">
        <f>VLOOKUP(O248,DoE_Compiled!$A$2:$C$12,2,FALSE)</f>
        <v>0520_T131705_50%.json</v>
      </c>
      <c r="H248">
        <f>VLOOKUP(P248,'Damage State Indexer'!$C$2:$D$102,2,TRUE)</f>
        <v>30</v>
      </c>
      <c r="I248">
        <f>VLOOKUP(Q248,'Damage State Indexer'!$C$2:$D$102,2,TRUE)</f>
        <v>30</v>
      </c>
      <c r="J248">
        <f>VLOOKUP(R248,'Damage State Indexer'!$C$2:$D$102,2,TRUE)</f>
        <v>0</v>
      </c>
      <c r="K248">
        <f>VLOOKUP(S248,'Damage State Indexer'!$C$2:$D$102,2,TRUE)</f>
        <v>0</v>
      </c>
      <c r="L248" s="3">
        <v>0.5</v>
      </c>
      <c r="M248" s="3">
        <v>0</v>
      </c>
      <c r="N248" s="3">
        <v>0.5</v>
      </c>
      <c r="O248" s="3">
        <v>0.5</v>
      </c>
      <c r="P248" s="3">
        <v>0.3</v>
      </c>
      <c r="Q248" s="3">
        <v>0.3</v>
      </c>
      <c r="R248" s="3">
        <v>0</v>
      </c>
      <c r="S248" s="3">
        <v>0</v>
      </c>
      <c r="T248">
        <v>2500</v>
      </c>
      <c r="U248" s="4">
        <v>246</v>
      </c>
    </row>
    <row r="249" spans="1:21" x14ac:dyDescent="0.25">
      <c r="A249">
        <f t="shared" si="3"/>
        <v>247</v>
      </c>
      <c r="B249" s="9">
        <v>0.91546666666666598</v>
      </c>
      <c r="C249">
        <v>574</v>
      </c>
      <c r="D249" t="str">
        <f>VLOOKUP(L249,DoE_Compiled!$A$2:$C$12,2,FALSE)</f>
        <v>0517_T225606_0%Sensor_0.05%Twin.json</v>
      </c>
      <c r="E249" t="str">
        <f>VLOOKUP(M249,DoE_Compiled!$A$2:$C$12,2,FALSE)</f>
        <v>0517_T225606_0%Sensor_0.05%Twin.json</v>
      </c>
      <c r="F249" t="str">
        <f>VLOOKUP(N249,DoE_Compiled!$A$2:$C$12,2,FALSE)</f>
        <v>0520_T131705_50%.json</v>
      </c>
      <c r="G249" t="str">
        <f>VLOOKUP(O249,DoE_Compiled!$A$2:$C$12,2,FALSE)</f>
        <v>0520_T131705_50%.json</v>
      </c>
      <c r="H249">
        <f>VLOOKUP(P249,'Damage State Indexer'!$C$2:$D$102,2,TRUE)</f>
        <v>0</v>
      </c>
      <c r="I249">
        <f>VLOOKUP(Q249,'Damage State Indexer'!$C$2:$D$102,2,TRUE)</f>
        <v>0</v>
      </c>
      <c r="J249">
        <f>VLOOKUP(R249,'Damage State Indexer'!$C$2:$D$102,2,TRUE)</f>
        <v>30</v>
      </c>
      <c r="K249">
        <f>VLOOKUP(S249,'Damage State Indexer'!$C$2:$D$102,2,TRUE)</f>
        <v>30</v>
      </c>
      <c r="L249" s="3">
        <v>0</v>
      </c>
      <c r="M249" s="3">
        <v>0</v>
      </c>
      <c r="N249" s="3">
        <v>0.5</v>
      </c>
      <c r="O249" s="3">
        <v>0.5</v>
      </c>
      <c r="P249" s="3">
        <v>0</v>
      </c>
      <c r="Q249" s="3">
        <v>0</v>
      </c>
      <c r="R249" s="3">
        <v>0.3</v>
      </c>
      <c r="S249" s="3">
        <v>0.3</v>
      </c>
      <c r="T249">
        <v>0</v>
      </c>
      <c r="U249" s="4">
        <v>247</v>
      </c>
    </row>
    <row r="250" spans="1:21" x14ac:dyDescent="0.25">
      <c r="A250">
        <f t="shared" si="3"/>
        <v>248</v>
      </c>
      <c r="B250" s="9">
        <v>0.95452222222222205</v>
      </c>
      <c r="C250">
        <v>737</v>
      </c>
      <c r="D250" t="str">
        <f>VLOOKUP(L250,DoE_Compiled!$A$2:$C$12,2,FALSE)</f>
        <v>0517_T225606_0%Sensor_0.05%Twin.json</v>
      </c>
      <c r="E250" t="str">
        <f>VLOOKUP(M250,DoE_Compiled!$A$2:$C$12,2,FALSE)</f>
        <v>0520_T131705_50%.json</v>
      </c>
      <c r="F250" t="str">
        <f>VLOOKUP(N250,DoE_Compiled!$A$2:$C$12,2,FALSE)</f>
        <v>0517_T225606_0%Sensor_0.05%Twin.json</v>
      </c>
      <c r="G250" t="str">
        <f>VLOOKUP(O250,DoE_Compiled!$A$2:$C$12,2,FALSE)</f>
        <v>0517_T225606_0%Sensor_0.05%Twin.json</v>
      </c>
      <c r="H250">
        <f>VLOOKUP(P250,'Damage State Indexer'!$C$2:$D$102,2,TRUE)</f>
        <v>30</v>
      </c>
      <c r="I250">
        <f>VLOOKUP(Q250,'Damage State Indexer'!$C$2:$D$102,2,TRUE)</f>
        <v>0</v>
      </c>
      <c r="J250">
        <f>VLOOKUP(R250,'Damage State Indexer'!$C$2:$D$102,2,TRUE)</f>
        <v>0</v>
      </c>
      <c r="K250">
        <f>VLOOKUP(S250,'Damage State Indexer'!$C$2:$D$102,2,TRUE)</f>
        <v>0</v>
      </c>
      <c r="L250" s="3">
        <v>0</v>
      </c>
      <c r="M250" s="3">
        <v>0.5</v>
      </c>
      <c r="N250" s="3">
        <v>0</v>
      </c>
      <c r="O250" s="3">
        <v>0</v>
      </c>
      <c r="P250" s="3">
        <v>0.3</v>
      </c>
      <c r="Q250" s="3">
        <v>0</v>
      </c>
      <c r="R250" s="3">
        <v>0</v>
      </c>
      <c r="S250" s="3">
        <v>0</v>
      </c>
      <c r="T250">
        <v>2500</v>
      </c>
      <c r="U250" s="4">
        <v>248</v>
      </c>
    </row>
    <row r="251" spans="1:21" x14ac:dyDescent="0.25">
      <c r="A251">
        <f t="shared" si="3"/>
        <v>249</v>
      </c>
      <c r="B251" s="9">
        <v>0.90151111111111104</v>
      </c>
      <c r="C251">
        <v>734</v>
      </c>
      <c r="D251" t="str">
        <f>VLOOKUP(L251,DoE_Compiled!$A$2:$C$12,2,FALSE)</f>
        <v>0517_T225606_0%Sensor_0.05%Twin.json</v>
      </c>
      <c r="E251" t="str">
        <f>VLOOKUP(M251,DoE_Compiled!$A$2:$C$12,2,FALSE)</f>
        <v>0517_T225606_0%Sensor_0.05%Twin.json</v>
      </c>
      <c r="F251" t="str">
        <f>VLOOKUP(N251,DoE_Compiled!$A$2:$C$12,2,FALSE)</f>
        <v>0520_T131705_50%.json</v>
      </c>
      <c r="G251" t="str">
        <f>VLOOKUP(O251,DoE_Compiled!$A$2:$C$12,2,FALSE)</f>
        <v>0520_T131705_50%.json</v>
      </c>
      <c r="H251">
        <f>VLOOKUP(P251,'Damage State Indexer'!$C$2:$D$102,2,TRUE)</f>
        <v>0</v>
      </c>
      <c r="I251">
        <f>VLOOKUP(Q251,'Damage State Indexer'!$C$2:$D$102,2,TRUE)</f>
        <v>0</v>
      </c>
      <c r="J251">
        <f>VLOOKUP(R251,'Damage State Indexer'!$C$2:$D$102,2,TRUE)</f>
        <v>0</v>
      </c>
      <c r="K251">
        <f>VLOOKUP(S251,'Damage State Indexer'!$C$2:$D$102,2,TRUE)</f>
        <v>0</v>
      </c>
      <c r="L251" s="3">
        <v>0</v>
      </c>
      <c r="M251" s="3">
        <v>0</v>
      </c>
      <c r="N251" s="3">
        <v>0.5</v>
      </c>
      <c r="O251" s="3">
        <v>0.5</v>
      </c>
      <c r="P251" s="3">
        <v>0</v>
      </c>
      <c r="Q251" s="3">
        <v>0</v>
      </c>
      <c r="R251" s="3">
        <v>0</v>
      </c>
      <c r="S251" s="3">
        <v>0</v>
      </c>
      <c r="T251">
        <v>0</v>
      </c>
      <c r="U251" s="4">
        <v>249</v>
      </c>
    </row>
    <row r="252" spans="1:21" x14ac:dyDescent="0.25">
      <c r="A252">
        <f t="shared" si="3"/>
        <v>250</v>
      </c>
      <c r="B252" s="9">
        <v>0.80531111111111098</v>
      </c>
      <c r="C252">
        <v>425</v>
      </c>
      <c r="D252" t="str">
        <f>VLOOKUP(L252,DoE_Compiled!$A$2:$C$12,2,FALSE)</f>
        <v>0520_T131705_50%.json</v>
      </c>
      <c r="E252" t="str">
        <f>VLOOKUP(M252,DoE_Compiled!$A$2:$C$12,2,FALSE)</f>
        <v>0520_T131705_50%.json</v>
      </c>
      <c r="F252" t="str">
        <f>VLOOKUP(N252,DoE_Compiled!$A$2:$C$12,2,FALSE)</f>
        <v>0517_T225606_0%Sensor_0.05%Twin.json</v>
      </c>
      <c r="G252" t="str">
        <f>VLOOKUP(O252,DoE_Compiled!$A$2:$C$12,2,FALSE)</f>
        <v>0517_T225606_0%Sensor_0.05%Twin.json</v>
      </c>
      <c r="H252">
        <f>VLOOKUP(P252,'Damage State Indexer'!$C$2:$D$102,2,TRUE)</f>
        <v>0</v>
      </c>
      <c r="I252">
        <f>VLOOKUP(Q252,'Damage State Indexer'!$C$2:$D$102,2,TRUE)</f>
        <v>0</v>
      </c>
      <c r="J252">
        <f>VLOOKUP(R252,'Damage State Indexer'!$C$2:$D$102,2,TRUE)</f>
        <v>0</v>
      </c>
      <c r="K252">
        <f>VLOOKUP(S252,'Damage State Indexer'!$C$2:$D$102,2,TRUE)</f>
        <v>30</v>
      </c>
      <c r="L252" s="3">
        <v>0.5</v>
      </c>
      <c r="M252" s="3">
        <v>0.5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0.3</v>
      </c>
      <c r="T252">
        <v>0</v>
      </c>
      <c r="U252" s="4">
        <v>250</v>
      </c>
    </row>
    <row r="253" spans="1:21" x14ac:dyDescent="0.25">
      <c r="A253">
        <f t="shared" si="3"/>
        <v>251</v>
      </c>
      <c r="B253" s="9">
        <v>0.81595555555555499</v>
      </c>
      <c r="C253">
        <v>504</v>
      </c>
      <c r="D253" t="str">
        <f>VLOOKUP(L253,DoE_Compiled!$A$2:$C$12,2,FALSE)</f>
        <v>0520_T131705_50%.json</v>
      </c>
      <c r="E253" t="str">
        <f>VLOOKUP(M253,DoE_Compiled!$A$2:$C$12,2,FALSE)</f>
        <v>0517_T225606_0%Sensor_0.05%Twin.json</v>
      </c>
      <c r="F253" t="str">
        <f>VLOOKUP(N253,DoE_Compiled!$A$2:$C$12,2,FALSE)</f>
        <v>0517_T225606_0%Sensor_0.05%Twin.json</v>
      </c>
      <c r="G253" t="str">
        <f>VLOOKUP(O253,DoE_Compiled!$A$2:$C$12,2,FALSE)</f>
        <v>0517_T225606_0%Sensor_0.05%Twin.json</v>
      </c>
      <c r="H253">
        <f>VLOOKUP(P253,'Damage State Indexer'!$C$2:$D$102,2,TRUE)</f>
        <v>0</v>
      </c>
      <c r="I253">
        <f>VLOOKUP(Q253,'Damage State Indexer'!$C$2:$D$102,2,TRUE)</f>
        <v>20</v>
      </c>
      <c r="J253">
        <f>VLOOKUP(R253,'Damage State Indexer'!$C$2:$D$102,2,TRUE)</f>
        <v>30</v>
      </c>
      <c r="K253">
        <f>VLOOKUP(S253,'Damage State Indexer'!$C$2:$D$102,2,TRUE)</f>
        <v>30</v>
      </c>
      <c r="L253" s="3">
        <v>0.5</v>
      </c>
      <c r="M253" s="3">
        <v>0</v>
      </c>
      <c r="N253" s="3">
        <v>0</v>
      </c>
      <c r="O253" s="3">
        <v>0</v>
      </c>
      <c r="P253" s="3">
        <v>0</v>
      </c>
      <c r="Q253" s="3">
        <v>0.2</v>
      </c>
      <c r="R253" s="3">
        <v>0.3</v>
      </c>
      <c r="S253" s="3">
        <v>0.3</v>
      </c>
      <c r="T253">
        <v>2500</v>
      </c>
      <c r="U253" s="4">
        <v>251</v>
      </c>
    </row>
    <row r="254" spans="1:21" x14ac:dyDescent="0.25">
      <c r="A254">
        <f t="shared" si="3"/>
        <v>252</v>
      </c>
      <c r="B254" s="9">
        <v>0.93537777777777698</v>
      </c>
      <c r="C254">
        <v>734</v>
      </c>
      <c r="D254" t="str">
        <f>VLOOKUP(L254,DoE_Compiled!$A$2:$C$12,2,FALSE)</f>
        <v>0520_T131705_50%.json</v>
      </c>
      <c r="E254" t="str">
        <f>VLOOKUP(M254,DoE_Compiled!$A$2:$C$12,2,FALSE)</f>
        <v>0520_T131705_50%.json</v>
      </c>
      <c r="F254" t="str">
        <f>VLOOKUP(N254,DoE_Compiled!$A$2:$C$12,2,FALSE)</f>
        <v>0520_T131705_50%.json</v>
      </c>
      <c r="G254" t="str">
        <f>VLOOKUP(O254,DoE_Compiled!$A$2:$C$12,2,FALSE)</f>
        <v>0520_T131705_50%.json</v>
      </c>
      <c r="H254">
        <f>VLOOKUP(P254,'Damage State Indexer'!$C$2:$D$102,2,TRUE)</f>
        <v>0</v>
      </c>
      <c r="I254">
        <f>VLOOKUP(Q254,'Damage State Indexer'!$C$2:$D$102,2,TRUE)</f>
        <v>30</v>
      </c>
      <c r="J254">
        <f>VLOOKUP(R254,'Damage State Indexer'!$C$2:$D$102,2,TRUE)</f>
        <v>30</v>
      </c>
      <c r="K254">
        <f>VLOOKUP(S254,'Damage State Indexer'!$C$2:$D$102,2,TRUE)</f>
        <v>30</v>
      </c>
      <c r="L254" s="3">
        <v>0.5</v>
      </c>
      <c r="M254" s="3">
        <v>0.5</v>
      </c>
      <c r="N254" s="3">
        <v>0.5</v>
      </c>
      <c r="O254" s="3">
        <v>0.5</v>
      </c>
      <c r="P254" s="3">
        <v>0</v>
      </c>
      <c r="Q254" s="3">
        <v>0.3</v>
      </c>
      <c r="R254" s="3">
        <v>0.3</v>
      </c>
      <c r="S254" s="3">
        <v>0.3</v>
      </c>
      <c r="T254">
        <v>0</v>
      </c>
      <c r="U254" s="4">
        <v>252</v>
      </c>
    </row>
    <row r="255" spans="1:21" x14ac:dyDescent="0.25">
      <c r="A255">
        <f t="shared" si="3"/>
        <v>253</v>
      </c>
      <c r="B255" s="9">
        <v>0.80542222222222204</v>
      </c>
      <c r="C255">
        <v>566</v>
      </c>
      <c r="D255" t="str">
        <f>VLOOKUP(L255,DoE_Compiled!$A$2:$C$12,2,FALSE)</f>
        <v>0517_T225606_0%Sensor_0.05%Twin.json</v>
      </c>
      <c r="E255" t="str">
        <f>VLOOKUP(M255,DoE_Compiled!$A$2:$C$12,2,FALSE)</f>
        <v>0520_T131705_50%.json</v>
      </c>
      <c r="F255" t="str">
        <f>VLOOKUP(N255,DoE_Compiled!$A$2:$C$12,2,FALSE)</f>
        <v>0517_T225606_0%Sensor_0.05%Twin.json</v>
      </c>
      <c r="G255" t="str">
        <f>VLOOKUP(O255,DoE_Compiled!$A$2:$C$12,2,FALSE)</f>
        <v>0520_T131705_50%.json</v>
      </c>
      <c r="H255">
        <f>VLOOKUP(P255,'Damage State Indexer'!$C$2:$D$102,2,TRUE)</f>
        <v>30</v>
      </c>
      <c r="I255">
        <f>VLOOKUP(Q255,'Damage State Indexer'!$C$2:$D$102,2,TRUE)</f>
        <v>30</v>
      </c>
      <c r="J255">
        <f>VLOOKUP(R255,'Damage State Indexer'!$C$2:$D$102,2,TRUE)</f>
        <v>0</v>
      </c>
      <c r="K255">
        <f>VLOOKUP(S255,'Damage State Indexer'!$C$2:$D$102,2,TRUE)</f>
        <v>0</v>
      </c>
      <c r="L255" s="3">
        <v>0</v>
      </c>
      <c r="M255" s="3">
        <v>0.5</v>
      </c>
      <c r="N255" s="3">
        <v>0</v>
      </c>
      <c r="O255" s="3">
        <v>0.5</v>
      </c>
      <c r="P255" s="3">
        <v>0.3</v>
      </c>
      <c r="Q255" s="3">
        <v>0.3</v>
      </c>
      <c r="R255" s="3">
        <v>0</v>
      </c>
      <c r="S255" s="3">
        <v>0</v>
      </c>
      <c r="T255">
        <v>0</v>
      </c>
      <c r="U255" s="4">
        <v>253</v>
      </c>
    </row>
    <row r="256" spans="1:21" x14ac:dyDescent="0.25">
      <c r="A256">
        <f t="shared" si="3"/>
        <v>254</v>
      </c>
      <c r="B256" s="9">
        <v>0.84275555555555504</v>
      </c>
      <c r="C256">
        <v>574</v>
      </c>
      <c r="D256" t="str">
        <f>VLOOKUP(L256,DoE_Compiled!$A$2:$C$12,2,FALSE)</f>
        <v>0520_T131705_50%.json</v>
      </c>
      <c r="E256" t="str">
        <f>VLOOKUP(M256,DoE_Compiled!$A$2:$C$12,2,FALSE)</f>
        <v>0520_T131705_50%.json</v>
      </c>
      <c r="F256" t="str">
        <f>VLOOKUP(N256,DoE_Compiled!$A$2:$C$12,2,FALSE)</f>
        <v>0520_T131705_50%.json</v>
      </c>
      <c r="G256" t="str">
        <f>VLOOKUP(O256,DoE_Compiled!$A$2:$C$12,2,FALSE)</f>
        <v>0517_T225606_0%Sensor_0.05%Twin.json</v>
      </c>
      <c r="H256">
        <f>VLOOKUP(P256,'Damage State Indexer'!$C$2:$D$102,2,TRUE)</f>
        <v>30</v>
      </c>
      <c r="I256">
        <f>VLOOKUP(Q256,'Damage State Indexer'!$C$2:$D$102,2,TRUE)</f>
        <v>0</v>
      </c>
      <c r="J256">
        <f>VLOOKUP(R256,'Damage State Indexer'!$C$2:$D$102,2,TRUE)</f>
        <v>30</v>
      </c>
      <c r="K256">
        <f>VLOOKUP(S256,'Damage State Indexer'!$C$2:$D$102,2,TRUE)</f>
        <v>30</v>
      </c>
      <c r="L256" s="3">
        <v>0.5</v>
      </c>
      <c r="M256" s="3">
        <v>0.5</v>
      </c>
      <c r="N256" s="3">
        <v>0.5</v>
      </c>
      <c r="O256" s="3">
        <v>0</v>
      </c>
      <c r="P256" s="3">
        <v>0.3</v>
      </c>
      <c r="Q256" s="3">
        <v>0</v>
      </c>
      <c r="R256" s="3">
        <v>0.3</v>
      </c>
      <c r="S256" s="3">
        <v>0.3</v>
      </c>
      <c r="T256">
        <v>2500</v>
      </c>
      <c r="U256" s="4">
        <v>254</v>
      </c>
    </row>
    <row r="257" spans="1:21" x14ac:dyDescent="0.25">
      <c r="A257">
        <f t="shared" ref="A257:A320" si="4">U257</f>
        <v>255</v>
      </c>
      <c r="B257" s="9">
        <v>0.86327777777777703</v>
      </c>
      <c r="C257">
        <v>734</v>
      </c>
      <c r="D257" t="str">
        <f>VLOOKUP(L257,DoE_Compiled!$A$2:$C$12,2,FALSE)</f>
        <v>0520_T131705_50%.json</v>
      </c>
      <c r="E257" t="str">
        <f>VLOOKUP(M257,DoE_Compiled!$A$2:$C$12,2,FALSE)</f>
        <v>0517_T225606_0%Sensor_0.05%Twin.json</v>
      </c>
      <c r="F257" t="str">
        <f>VLOOKUP(N257,DoE_Compiled!$A$2:$C$12,2,FALSE)</f>
        <v>0517_T225606_0%Sensor_0.05%Twin.json</v>
      </c>
      <c r="G257" t="str">
        <f>VLOOKUP(O257,DoE_Compiled!$A$2:$C$12,2,FALSE)</f>
        <v>0520_T131705_50%.json</v>
      </c>
      <c r="H257">
        <f>VLOOKUP(P257,'Damage State Indexer'!$C$2:$D$102,2,TRUE)</f>
        <v>0</v>
      </c>
      <c r="I257">
        <f>VLOOKUP(Q257,'Damage State Indexer'!$C$2:$D$102,2,TRUE)</f>
        <v>30</v>
      </c>
      <c r="J257">
        <f>VLOOKUP(R257,'Damage State Indexer'!$C$2:$D$102,2,TRUE)</f>
        <v>0</v>
      </c>
      <c r="K257">
        <f>VLOOKUP(S257,'Damage State Indexer'!$C$2:$D$102,2,TRUE)</f>
        <v>0</v>
      </c>
      <c r="L257" s="3">
        <v>0.5</v>
      </c>
      <c r="M257" s="3">
        <v>0</v>
      </c>
      <c r="N257" s="3">
        <v>0</v>
      </c>
      <c r="O257" s="3">
        <v>0.5</v>
      </c>
      <c r="P257" s="3">
        <v>0</v>
      </c>
      <c r="Q257" s="3">
        <v>0.3</v>
      </c>
      <c r="R257" s="3">
        <v>0</v>
      </c>
      <c r="S257" s="3">
        <v>0</v>
      </c>
      <c r="T257">
        <v>2500</v>
      </c>
      <c r="U257" s="4">
        <v>255</v>
      </c>
    </row>
    <row r="258" spans="1:21" x14ac:dyDescent="0.25">
      <c r="A258">
        <f t="shared" si="4"/>
        <v>256</v>
      </c>
      <c r="B258" s="9">
        <v>0.90911111111111098</v>
      </c>
      <c r="C258">
        <v>737</v>
      </c>
      <c r="D258" t="str">
        <f>VLOOKUP(L258,DoE_Compiled!$A$2:$C$12,2,FALSE)</f>
        <v>0520_T131705_50%.json</v>
      </c>
      <c r="E258" t="str">
        <f>VLOOKUP(M258,DoE_Compiled!$A$2:$C$12,2,FALSE)</f>
        <v>0517_T225606_0%Sensor_0.05%Twin.json</v>
      </c>
      <c r="F258" t="str">
        <f>VLOOKUP(N258,DoE_Compiled!$A$2:$C$12,2,FALSE)</f>
        <v>0517_T225606_0%Sensor_0.05%Twin.json</v>
      </c>
      <c r="G258" t="str">
        <f>VLOOKUP(O258,DoE_Compiled!$A$2:$C$12,2,FALSE)</f>
        <v>0517_T225606_0%Sensor_0.05%Twin.json</v>
      </c>
      <c r="H258">
        <f>VLOOKUP(P258,'Damage State Indexer'!$C$2:$D$102,2,TRUE)</f>
        <v>0</v>
      </c>
      <c r="I258">
        <f>VLOOKUP(Q258,'Damage State Indexer'!$C$2:$D$102,2,TRUE)</f>
        <v>30</v>
      </c>
      <c r="J258">
        <f>VLOOKUP(R258,'Damage State Indexer'!$C$2:$D$102,2,TRUE)</f>
        <v>0</v>
      </c>
      <c r="K258">
        <f>VLOOKUP(S258,'Damage State Indexer'!$C$2:$D$102,2,TRUE)</f>
        <v>30</v>
      </c>
      <c r="L258" s="3">
        <v>0.5</v>
      </c>
      <c r="M258" s="3">
        <v>0</v>
      </c>
      <c r="N258" s="3">
        <v>0</v>
      </c>
      <c r="O258" s="3">
        <v>0</v>
      </c>
      <c r="P258" s="3">
        <v>0</v>
      </c>
      <c r="Q258" s="3">
        <v>0.3</v>
      </c>
      <c r="R258" s="3">
        <v>0</v>
      </c>
      <c r="S258" s="3">
        <v>0.3</v>
      </c>
      <c r="T258">
        <v>0</v>
      </c>
      <c r="U258" s="4">
        <v>256</v>
      </c>
    </row>
    <row r="259" spans="1:21" x14ac:dyDescent="0.25">
      <c r="A259">
        <f t="shared" si="4"/>
        <v>257</v>
      </c>
      <c r="B259" s="9">
        <v>0.90731111111111096</v>
      </c>
      <c r="C259">
        <v>737</v>
      </c>
      <c r="D259" t="str">
        <f>VLOOKUP(L259,DoE_Compiled!$A$2:$C$12,2,FALSE)</f>
        <v>0517_T225606_0%Sensor_0.05%Twin.json</v>
      </c>
      <c r="E259" t="str">
        <f>VLOOKUP(M259,DoE_Compiled!$A$2:$C$12,2,FALSE)</f>
        <v>0517_T225606_0%Sensor_0.05%Twin.json</v>
      </c>
      <c r="F259" t="str">
        <f>VLOOKUP(N259,DoE_Compiled!$A$2:$C$12,2,FALSE)</f>
        <v>0520_T131705_50%.json</v>
      </c>
      <c r="G259" t="str">
        <f>VLOOKUP(O259,DoE_Compiled!$A$2:$C$12,2,FALSE)</f>
        <v>0520_T131705_50%.json</v>
      </c>
      <c r="H259">
        <f>VLOOKUP(P259,'Damage State Indexer'!$C$2:$D$102,2,TRUE)</f>
        <v>0</v>
      </c>
      <c r="I259">
        <f>VLOOKUP(Q259,'Damage State Indexer'!$C$2:$D$102,2,TRUE)</f>
        <v>30</v>
      </c>
      <c r="J259">
        <f>VLOOKUP(R259,'Damage State Indexer'!$C$2:$D$102,2,TRUE)</f>
        <v>0</v>
      </c>
      <c r="K259">
        <f>VLOOKUP(S259,'Damage State Indexer'!$C$2:$D$102,2,TRUE)</f>
        <v>30</v>
      </c>
      <c r="L259" s="3">
        <v>0</v>
      </c>
      <c r="M259" s="3">
        <v>0</v>
      </c>
      <c r="N259" s="3">
        <v>0.5</v>
      </c>
      <c r="O259" s="3">
        <v>0.5</v>
      </c>
      <c r="P259" s="3">
        <v>0</v>
      </c>
      <c r="Q259" s="3">
        <v>0.3</v>
      </c>
      <c r="R259" s="3">
        <v>0</v>
      </c>
      <c r="S259" s="3">
        <v>0.3</v>
      </c>
      <c r="T259">
        <v>0</v>
      </c>
      <c r="U259" s="4">
        <v>257</v>
      </c>
    </row>
    <row r="260" spans="1:21" x14ac:dyDescent="0.25">
      <c r="A260">
        <f t="shared" si="4"/>
        <v>258</v>
      </c>
      <c r="B260" s="9">
        <v>0.87727777777777705</v>
      </c>
      <c r="C260">
        <v>504</v>
      </c>
      <c r="D260" t="str">
        <f>VLOOKUP(L260,DoE_Compiled!$A$2:$C$12,2,FALSE)</f>
        <v>0520_T131705_50%.json</v>
      </c>
      <c r="E260" t="str">
        <f>VLOOKUP(M260,DoE_Compiled!$A$2:$C$12,2,FALSE)</f>
        <v>0520_T131705_50%.json</v>
      </c>
      <c r="F260" t="str">
        <f>VLOOKUP(N260,DoE_Compiled!$A$2:$C$12,2,FALSE)</f>
        <v>0520_T131705_50%.json</v>
      </c>
      <c r="G260" t="str">
        <f>VLOOKUP(O260,DoE_Compiled!$A$2:$C$12,2,FALSE)</f>
        <v>0520_T131705_50%.json</v>
      </c>
      <c r="H260">
        <f>VLOOKUP(P260,'Damage State Indexer'!$C$2:$D$102,2,TRUE)</f>
        <v>30</v>
      </c>
      <c r="I260">
        <f>VLOOKUP(Q260,'Damage State Indexer'!$C$2:$D$102,2,TRUE)</f>
        <v>0</v>
      </c>
      <c r="J260">
        <f>VLOOKUP(R260,'Damage State Indexer'!$C$2:$D$102,2,TRUE)</f>
        <v>0</v>
      </c>
      <c r="K260">
        <f>VLOOKUP(S260,'Damage State Indexer'!$C$2:$D$102,2,TRUE)</f>
        <v>0</v>
      </c>
      <c r="L260" s="3">
        <v>0.5</v>
      </c>
      <c r="M260" s="3">
        <v>0.5</v>
      </c>
      <c r="N260" s="3">
        <v>0.5</v>
      </c>
      <c r="O260" s="3">
        <v>0.5</v>
      </c>
      <c r="P260" s="3">
        <v>0.3</v>
      </c>
      <c r="Q260" s="3">
        <v>0</v>
      </c>
      <c r="R260" s="3">
        <v>0</v>
      </c>
      <c r="S260" s="3">
        <v>0</v>
      </c>
      <c r="T260">
        <v>0</v>
      </c>
      <c r="U260" s="4">
        <v>258</v>
      </c>
    </row>
    <row r="261" spans="1:21" x14ac:dyDescent="0.25">
      <c r="A261">
        <f t="shared" si="4"/>
        <v>259</v>
      </c>
      <c r="B261" s="9">
        <v>0.82612222222222198</v>
      </c>
      <c r="C261">
        <v>562</v>
      </c>
      <c r="D261" t="str">
        <f>VLOOKUP(L261,DoE_Compiled!$A$2:$C$12,2,FALSE)</f>
        <v>0517_T225606_0%Sensor_0.05%Twin.json</v>
      </c>
      <c r="E261" t="str">
        <f>VLOOKUP(M261,DoE_Compiled!$A$2:$C$12,2,FALSE)</f>
        <v>0517_T225606_0%Sensor_0.05%Twin.json</v>
      </c>
      <c r="F261" t="str">
        <f>VLOOKUP(N261,DoE_Compiled!$A$2:$C$12,2,FALSE)</f>
        <v>0520_T131705_50%.json</v>
      </c>
      <c r="G261" t="str">
        <f>VLOOKUP(O261,DoE_Compiled!$A$2:$C$12,2,FALSE)</f>
        <v>0517_T225606_0%Sensor_0.05%Twin.json</v>
      </c>
      <c r="H261">
        <f>VLOOKUP(P261,'Damage State Indexer'!$C$2:$D$102,2,TRUE)</f>
        <v>0</v>
      </c>
      <c r="I261">
        <f>VLOOKUP(Q261,'Damage State Indexer'!$C$2:$D$102,2,TRUE)</f>
        <v>30</v>
      </c>
      <c r="J261">
        <f>VLOOKUP(R261,'Damage State Indexer'!$C$2:$D$102,2,TRUE)</f>
        <v>30</v>
      </c>
      <c r="K261">
        <f>VLOOKUP(S261,'Damage State Indexer'!$C$2:$D$102,2,TRUE)</f>
        <v>30</v>
      </c>
      <c r="L261" s="3">
        <v>0</v>
      </c>
      <c r="M261" s="3">
        <v>0</v>
      </c>
      <c r="N261" s="3">
        <v>0.5</v>
      </c>
      <c r="O261" s="3">
        <v>0</v>
      </c>
      <c r="P261" s="3">
        <v>0</v>
      </c>
      <c r="Q261" s="3">
        <v>0.3</v>
      </c>
      <c r="R261" s="3">
        <v>0.3</v>
      </c>
      <c r="S261" s="3">
        <v>0.3</v>
      </c>
      <c r="T261">
        <v>0</v>
      </c>
      <c r="U261" s="4">
        <v>259</v>
      </c>
    </row>
    <row r="262" spans="1:21" x14ac:dyDescent="0.25">
      <c r="A262">
        <f t="shared" si="4"/>
        <v>260</v>
      </c>
      <c r="B262" s="9">
        <v>0.87071111111111099</v>
      </c>
      <c r="C262">
        <v>566</v>
      </c>
      <c r="D262" t="str">
        <f>VLOOKUP(L262,DoE_Compiled!$A$2:$C$12,2,FALSE)</f>
        <v>0520_T131705_50%.json</v>
      </c>
      <c r="E262" t="str">
        <f>VLOOKUP(M262,DoE_Compiled!$A$2:$C$12,2,FALSE)</f>
        <v>0517_T225606_0%Sensor_0.05%Twin.json</v>
      </c>
      <c r="F262" t="str">
        <f>VLOOKUP(N262,DoE_Compiled!$A$2:$C$12,2,FALSE)</f>
        <v>0517_T225606_0%Sensor_0.05%Twin.json</v>
      </c>
      <c r="G262" t="str">
        <f>VLOOKUP(O262,DoE_Compiled!$A$2:$C$12,2,FALSE)</f>
        <v>0517_T225606_0%Sensor_0.05%Twin.json</v>
      </c>
      <c r="H262">
        <f>VLOOKUP(P262,'Damage State Indexer'!$C$2:$D$102,2,TRUE)</f>
        <v>0</v>
      </c>
      <c r="I262">
        <f>VLOOKUP(Q262,'Damage State Indexer'!$C$2:$D$102,2,TRUE)</f>
        <v>30</v>
      </c>
      <c r="J262">
        <f>VLOOKUP(R262,'Damage State Indexer'!$C$2:$D$102,2,TRUE)</f>
        <v>30</v>
      </c>
      <c r="K262">
        <f>VLOOKUP(S262,'Damage State Indexer'!$C$2:$D$102,2,TRUE)</f>
        <v>0</v>
      </c>
      <c r="L262" s="3">
        <v>0.5</v>
      </c>
      <c r="M262" s="3">
        <v>0</v>
      </c>
      <c r="N262" s="3">
        <v>0</v>
      </c>
      <c r="O262" s="3">
        <v>0</v>
      </c>
      <c r="P262" s="3">
        <v>0</v>
      </c>
      <c r="Q262" s="3">
        <v>0.3</v>
      </c>
      <c r="R262" s="3">
        <v>0.3</v>
      </c>
      <c r="S262" s="3">
        <v>0</v>
      </c>
      <c r="T262">
        <v>2500</v>
      </c>
      <c r="U262" s="4">
        <v>260</v>
      </c>
    </row>
    <row r="263" spans="1:21" x14ac:dyDescent="0.25">
      <c r="A263">
        <f t="shared" si="4"/>
        <v>261</v>
      </c>
      <c r="B263" s="9">
        <v>0.89315555555555504</v>
      </c>
      <c r="C263">
        <v>737</v>
      </c>
      <c r="D263" t="str">
        <f>VLOOKUP(L263,DoE_Compiled!$A$2:$C$12,2,FALSE)</f>
        <v>0517_T225606_0%Sensor_0.05%Twin.json</v>
      </c>
      <c r="E263" t="str">
        <f>VLOOKUP(M263,DoE_Compiled!$A$2:$C$12,2,FALSE)</f>
        <v>0520_T131705_50%.json</v>
      </c>
      <c r="F263" t="str">
        <f>VLOOKUP(N263,DoE_Compiled!$A$2:$C$12,2,FALSE)</f>
        <v>0520_T131705_50%.json</v>
      </c>
      <c r="G263" t="str">
        <f>VLOOKUP(O263,DoE_Compiled!$A$2:$C$12,2,FALSE)</f>
        <v>0520_T131705_50%.json</v>
      </c>
      <c r="H263">
        <f>VLOOKUP(P263,'Damage State Indexer'!$C$2:$D$102,2,TRUE)</f>
        <v>25</v>
      </c>
      <c r="I263">
        <f>VLOOKUP(Q263,'Damage State Indexer'!$C$2:$D$102,2,TRUE)</f>
        <v>30</v>
      </c>
      <c r="J263">
        <f>VLOOKUP(R263,'Damage State Indexer'!$C$2:$D$102,2,TRUE)</f>
        <v>30</v>
      </c>
      <c r="K263">
        <f>VLOOKUP(S263,'Damage State Indexer'!$C$2:$D$102,2,TRUE)</f>
        <v>0</v>
      </c>
      <c r="L263" s="3">
        <v>0</v>
      </c>
      <c r="M263" s="3">
        <v>0.5</v>
      </c>
      <c r="N263" s="3">
        <v>0.5</v>
      </c>
      <c r="O263" s="3">
        <v>0.5</v>
      </c>
      <c r="P263" s="3">
        <v>0.25</v>
      </c>
      <c r="Q263" s="3">
        <v>0.3</v>
      </c>
      <c r="R263" s="3">
        <v>0.3</v>
      </c>
      <c r="S263" s="3">
        <v>0</v>
      </c>
      <c r="T263">
        <v>2500</v>
      </c>
      <c r="U263" s="4">
        <v>261</v>
      </c>
    </row>
    <row r="264" spans="1:21" x14ac:dyDescent="0.25">
      <c r="A264">
        <f t="shared" si="4"/>
        <v>262</v>
      </c>
      <c r="B264" s="9">
        <v>0.87287777777777698</v>
      </c>
      <c r="C264">
        <v>504</v>
      </c>
      <c r="D264" t="str">
        <f>VLOOKUP(L264,DoE_Compiled!$A$2:$C$12,2,FALSE)</f>
        <v>0520_T131705_50%.json</v>
      </c>
      <c r="E264" t="str">
        <f>VLOOKUP(M264,DoE_Compiled!$A$2:$C$12,2,FALSE)</f>
        <v>0517_T225606_0%Sensor_0.05%Twin.json</v>
      </c>
      <c r="F264" t="str">
        <f>VLOOKUP(N264,DoE_Compiled!$A$2:$C$12,2,FALSE)</f>
        <v>0520_T131705_50%.json</v>
      </c>
      <c r="G264" t="str">
        <f>VLOOKUP(O264,DoE_Compiled!$A$2:$C$12,2,FALSE)</f>
        <v>0517_T225606_0%Sensor_0.05%Twin.json</v>
      </c>
      <c r="H264">
        <f>VLOOKUP(P264,'Damage State Indexer'!$C$2:$D$102,2,TRUE)</f>
        <v>0</v>
      </c>
      <c r="I264">
        <f>VLOOKUP(Q264,'Damage State Indexer'!$C$2:$D$102,2,TRUE)</f>
        <v>30</v>
      </c>
      <c r="J264">
        <f>VLOOKUP(R264,'Damage State Indexer'!$C$2:$D$102,2,TRUE)</f>
        <v>0</v>
      </c>
      <c r="K264">
        <f>VLOOKUP(S264,'Damage State Indexer'!$C$2:$D$102,2,TRUE)</f>
        <v>0</v>
      </c>
      <c r="L264" s="3">
        <v>0.5</v>
      </c>
      <c r="M264" s="3">
        <v>0</v>
      </c>
      <c r="N264" s="3">
        <v>0.5</v>
      </c>
      <c r="O264" s="3">
        <v>0</v>
      </c>
      <c r="P264" s="3">
        <v>0</v>
      </c>
      <c r="Q264" s="3">
        <v>0.3</v>
      </c>
      <c r="R264" s="3">
        <v>0</v>
      </c>
      <c r="S264" s="3">
        <v>0</v>
      </c>
      <c r="T264">
        <v>0</v>
      </c>
      <c r="U264" s="4">
        <v>262</v>
      </c>
    </row>
    <row r="265" spans="1:21" x14ac:dyDescent="0.25">
      <c r="A265">
        <f t="shared" si="4"/>
        <v>263</v>
      </c>
      <c r="B265" s="9">
        <v>0.79986666666666595</v>
      </c>
      <c r="C265">
        <v>562</v>
      </c>
      <c r="D265" t="str">
        <f>VLOOKUP(L265,DoE_Compiled!$A$2:$C$12,2,FALSE)</f>
        <v>0517_T225606_0%Sensor_0.05%Twin.json</v>
      </c>
      <c r="E265" t="str">
        <f>VLOOKUP(M265,DoE_Compiled!$A$2:$C$12,2,FALSE)</f>
        <v>0520_T131705_50%.json</v>
      </c>
      <c r="F265" t="str">
        <f>VLOOKUP(N265,DoE_Compiled!$A$2:$C$12,2,FALSE)</f>
        <v>0520_T131705_50%.json</v>
      </c>
      <c r="G265" t="str">
        <f>VLOOKUP(O265,DoE_Compiled!$A$2:$C$12,2,FALSE)</f>
        <v>0517_T225606_0%Sensor_0.05%Twin.json</v>
      </c>
      <c r="H265">
        <f>VLOOKUP(P265,'Damage State Indexer'!$C$2:$D$102,2,TRUE)</f>
        <v>30</v>
      </c>
      <c r="I265">
        <f>VLOOKUP(Q265,'Damage State Indexer'!$C$2:$D$102,2,TRUE)</f>
        <v>30</v>
      </c>
      <c r="J265">
        <f>VLOOKUP(R265,'Damage State Indexer'!$C$2:$D$102,2,TRUE)</f>
        <v>30</v>
      </c>
      <c r="K265">
        <f>VLOOKUP(S265,'Damage State Indexer'!$C$2:$D$102,2,TRUE)</f>
        <v>30</v>
      </c>
      <c r="L265" s="3">
        <v>0</v>
      </c>
      <c r="M265" s="3">
        <v>0.5</v>
      </c>
      <c r="N265" s="3">
        <v>0.5</v>
      </c>
      <c r="O265" s="3">
        <v>0</v>
      </c>
      <c r="P265" s="3">
        <v>0.3</v>
      </c>
      <c r="Q265" s="3">
        <v>0.3</v>
      </c>
      <c r="R265" s="3">
        <v>0.3</v>
      </c>
      <c r="S265" s="3">
        <v>0.3</v>
      </c>
      <c r="T265">
        <v>0</v>
      </c>
      <c r="U265" s="4">
        <v>263</v>
      </c>
    </row>
    <row r="266" spans="1:21" x14ac:dyDescent="0.25">
      <c r="A266">
        <f t="shared" si="4"/>
        <v>264</v>
      </c>
      <c r="B266" s="9">
        <v>0.87692222222222205</v>
      </c>
      <c r="C266">
        <v>502</v>
      </c>
      <c r="D266" t="str">
        <f>VLOOKUP(L266,DoE_Compiled!$A$2:$C$12,2,FALSE)</f>
        <v>0520_T131705_50%.json</v>
      </c>
      <c r="E266" t="str">
        <f>VLOOKUP(M266,DoE_Compiled!$A$2:$C$12,2,FALSE)</f>
        <v>0517_T225606_0%Sensor_0.05%Twin.json</v>
      </c>
      <c r="F266" t="str">
        <f>VLOOKUP(N266,DoE_Compiled!$A$2:$C$12,2,FALSE)</f>
        <v>0520_T131705_50%.json</v>
      </c>
      <c r="G266" t="str">
        <f>VLOOKUP(O266,DoE_Compiled!$A$2:$C$12,2,FALSE)</f>
        <v>0517_T225606_0%Sensor_0.05%Twin.json</v>
      </c>
      <c r="H266">
        <f>VLOOKUP(P266,'Damage State Indexer'!$C$2:$D$102,2,TRUE)</f>
        <v>0</v>
      </c>
      <c r="I266">
        <f>VLOOKUP(Q266,'Damage State Indexer'!$C$2:$D$102,2,TRUE)</f>
        <v>0</v>
      </c>
      <c r="J266">
        <f>VLOOKUP(R266,'Damage State Indexer'!$C$2:$D$102,2,TRUE)</f>
        <v>30</v>
      </c>
      <c r="K266">
        <f>VLOOKUP(S266,'Damage State Indexer'!$C$2:$D$102,2,TRUE)</f>
        <v>30</v>
      </c>
      <c r="L266" s="3">
        <v>0.5</v>
      </c>
      <c r="M266" s="3">
        <v>0</v>
      </c>
      <c r="N266" s="3">
        <v>0.5</v>
      </c>
      <c r="O266" s="3">
        <v>0</v>
      </c>
      <c r="P266" s="3">
        <v>0</v>
      </c>
      <c r="Q266" s="3">
        <v>0</v>
      </c>
      <c r="R266" s="3">
        <v>0.3</v>
      </c>
      <c r="S266" s="3">
        <v>0.3</v>
      </c>
      <c r="T266">
        <v>2500</v>
      </c>
      <c r="U266" s="4">
        <v>264</v>
      </c>
    </row>
    <row r="267" spans="1:21" x14ac:dyDescent="0.25">
      <c r="A267">
        <f t="shared" si="4"/>
        <v>265</v>
      </c>
      <c r="B267" s="9">
        <v>0.801722222222222</v>
      </c>
      <c r="C267">
        <v>577</v>
      </c>
      <c r="D267" t="str">
        <f>VLOOKUP(L267,DoE_Compiled!$A$2:$C$12,2,FALSE)</f>
        <v>0517_T225606_0%Sensor_0.05%Twin.json</v>
      </c>
      <c r="E267" t="str">
        <f>VLOOKUP(M267,DoE_Compiled!$A$2:$C$12,2,FALSE)</f>
        <v>0517_T225606_0%Sensor_0.05%Twin.json</v>
      </c>
      <c r="F267" t="str">
        <f>VLOOKUP(N267,DoE_Compiled!$A$2:$C$12,2,FALSE)</f>
        <v>0517_T225606_0%Sensor_0.05%Twin.json</v>
      </c>
      <c r="G267" t="str">
        <f>VLOOKUP(O267,DoE_Compiled!$A$2:$C$12,2,FALSE)</f>
        <v>0520_T131705_50%.json</v>
      </c>
      <c r="H267">
        <f>VLOOKUP(P267,'Damage State Indexer'!$C$2:$D$102,2,TRUE)</f>
        <v>0</v>
      </c>
      <c r="I267">
        <f>VLOOKUP(Q267,'Damage State Indexer'!$C$2:$D$102,2,TRUE)</f>
        <v>30</v>
      </c>
      <c r="J267">
        <f>VLOOKUP(R267,'Damage State Indexer'!$C$2:$D$102,2,TRUE)</f>
        <v>30</v>
      </c>
      <c r="K267">
        <f>VLOOKUP(S267,'Damage State Indexer'!$C$2:$D$102,2,TRUE)</f>
        <v>30</v>
      </c>
      <c r="L267" s="3">
        <v>0</v>
      </c>
      <c r="M267" s="3">
        <v>0</v>
      </c>
      <c r="N267" s="3">
        <v>0</v>
      </c>
      <c r="O267" s="3">
        <v>0.5</v>
      </c>
      <c r="P267" s="3">
        <v>0</v>
      </c>
      <c r="Q267" s="3">
        <v>0.3</v>
      </c>
      <c r="R267" s="3">
        <v>0.3</v>
      </c>
      <c r="S267" s="3">
        <v>0.3</v>
      </c>
      <c r="T267">
        <v>0</v>
      </c>
      <c r="U267" s="4">
        <v>265</v>
      </c>
    </row>
    <row r="268" spans="1:21" x14ac:dyDescent="0.25">
      <c r="A268">
        <f t="shared" si="4"/>
        <v>266</v>
      </c>
      <c r="B268" s="9">
        <v>0.94736666666666602</v>
      </c>
      <c r="C268">
        <v>726</v>
      </c>
      <c r="D268" t="str">
        <f>VLOOKUP(L268,DoE_Compiled!$A$2:$C$12,2,FALSE)</f>
        <v>0520_T131705_50%.json</v>
      </c>
      <c r="E268" t="str">
        <f>VLOOKUP(M268,DoE_Compiled!$A$2:$C$12,2,FALSE)</f>
        <v>0517_T225606_0%Sensor_0.05%Twin.json</v>
      </c>
      <c r="F268" t="str">
        <f>VLOOKUP(N268,DoE_Compiled!$A$2:$C$12,2,FALSE)</f>
        <v>0520_T131705_50%.json</v>
      </c>
      <c r="G268" t="str">
        <f>VLOOKUP(O268,DoE_Compiled!$A$2:$C$12,2,FALSE)</f>
        <v>0520_T131705_50%.json</v>
      </c>
      <c r="H268">
        <f>VLOOKUP(P268,'Damage State Indexer'!$C$2:$D$102,2,TRUE)</f>
        <v>0</v>
      </c>
      <c r="I268">
        <f>VLOOKUP(Q268,'Damage State Indexer'!$C$2:$D$102,2,TRUE)</f>
        <v>30</v>
      </c>
      <c r="J268">
        <f>VLOOKUP(R268,'Damage State Indexer'!$C$2:$D$102,2,TRUE)</f>
        <v>0</v>
      </c>
      <c r="K268">
        <f>VLOOKUP(S268,'Damage State Indexer'!$C$2:$D$102,2,TRUE)</f>
        <v>30</v>
      </c>
      <c r="L268" s="3">
        <v>0.5</v>
      </c>
      <c r="M268" s="3">
        <v>0</v>
      </c>
      <c r="N268" s="3">
        <v>0.5</v>
      </c>
      <c r="O268" s="3">
        <v>0.5</v>
      </c>
      <c r="P268" s="3">
        <v>0</v>
      </c>
      <c r="Q268" s="3">
        <v>0.3</v>
      </c>
      <c r="R268" s="3">
        <v>0</v>
      </c>
      <c r="S268" s="3">
        <v>0.3</v>
      </c>
      <c r="T268">
        <v>2500</v>
      </c>
      <c r="U268" s="4">
        <v>266</v>
      </c>
    </row>
    <row r="269" spans="1:21" x14ac:dyDescent="0.25">
      <c r="A269">
        <f t="shared" si="4"/>
        <v>267</v>
      </c>
      <c r="B269" s="9">
        <v>0.88039999999999996</v>
      </c>
      <c r="C269">
        <v>574</v>
      </c>
      <c r="D269" t="str">
        <f>VLOOKUP(L269,DoE_Compiled!$A$2:$C$12,2,FALSE)</f>
        <v>0517_T225606_0%Sensor_0.05%Twin.json</v>
      </c>
      <c r="E269" t="str">
        <f>VLOOKUP(M269,DoE_Compiled!$A$2:$C$12,2,FALSE)</f>
        <v>0517_T225606_0%Sensor_0.05%Twin.json</v>
      </c>
      <c r="F269" t="str">
        <f>VLOOKUP(N269,DoE_Compiled!$A$2:$C$12,2,FALSE)</f>
        <v>0520_T131705_50%.json</v>
      </c>
      <c r="G269" t="str">
        <f>VLOOKUP(O269,DoE_Compiled!$A$2:$C$12,2,FALSE)</f>
        <v>0520_T131705_50%.json</v>
      </c>
      <c r="H269">
        <f>VLOOKUP(P269,'Damage State Indexer'!$C$2:$D$102,2,TRUE)</f>
        <v>0</v>
      </c>
      <c r="I269">
        <f>VLOOKUP(Q269,'Damage State Indexer'!$C$2:$D$102,2,TRUE)</f>
        <v>0</v>
      </c>
      <c r="J269">
        <f>VLOOKUP(R269,'Damage State Indexer'!$C$2:$D$102,2,TRUE)</f>
        <v>30</v>
      </c>
      <c r="K269">
        <f>VLOOKUP(S269,'Damage State Indexer'!$C$2:$D$102,2,TRUE)</f>
        <v>0</v>
      </c>
      <c r="L269" s="3">
        <v>0</v>
      </c>
      <c r="M269" s="3">
        <v>0</v>
      </c>
      <c r="N269" s="3">
        <v>0.5</v>
      </c>
      <c r="O269" s="3">
        <v>0.5</v>
      </c>
      <c r="P269" s="3">
        <v>0</v>
      </c>
      <c r="Q269" s="3">
        <v>0</v>
      </c>
      <c r="R269" s="3">
        <v>0.3</v>
      </c>
      <c r="S269" s="3">
        <v>0</v>
      </c>
      <c r="T269">
        <v>0</v>
      </c>
      <c r="U269" s="4">
        <v>267</v>
      </c>
    </row>
    <row r="270" spans="1:21" x14ac:dyDescent="0.25">
      <c r="A270">
        <f t="shared" si="4"/>
        <v>268</v>
      </c>
      <c r="B270" s="9">
        <v>0.773522222222222</v>
      </c>
      <c r="C270">
        <v>422</v>
      </c>
      <c r="D270" t="str">
        <f>VLOOKUP(L270,DoE_Compiled!$A$2:$C$12,2,FALSE)</f>
        <v>0517_T225606_0%Sensor_0.05%Twin.json</v>
      </c>
      <c r="E270" t="str">
        <f>VLOOKUP(M270,DoE_Compiled!$A$2:$C$12,2,FALSE)</f>
        <v>0517_T225606_0%Sensor_0.05%Twin.json</v>
      </c>
      <c r="F270" t="str">
        <f>VLOOKUP(N270,DoE_Compiled!$A$2:$C$12,2,FALSE)</f>
        <v>0517_T225606_0%Sensor_0.05%Twin.json</v>
      </c>
      <c r="G270" t="str">
        <f>VLOOKUP(O270,DoE_Compiled!$A$2:$C$12,2,FALSE)</f>
        <v>0520_T131705_50%.json</v>
      </c>
      <c r="H270">
        <f>VLOOKUP(P270,'Damage State Indexer'!$C$2:$D$102,2,TRUE)</f>
        <v>30</v>
      </c>
      <c r="I270">
        <f>VLOOKUP(Q270,'Damage State Indexer'!$C$2:$D$102,2,TRUE)</f>
        <v>0</v>
      </c>
      <c r="J270">
        <f>VLOOKUP(R270,'Damage State Indexer'!$C$2:$D$102,2,TRUE)</f>
        <v>0</v>
      </c>
      <c r="K270">
        <f>VLOOKUP(S270,'Damage State Indexer'!$C$2:$D$102,2,TRUE)</f>
        <v>30</v>
      </c>
      <c r="L270" s="3">
        <v>0</v>
      </c>
      <c r="M270" s="3">
        <v>0</v>
      </c>
      <c r="N270" s="3">
        <v>0</v>
      </c>
      <c r="O270" s="3">
        <v>0.5</v>
      </c>
      <c r="P270" s="3">
        <v>0.3</v>
      </c>
      <c r="Q270" s="3">
        <v>0</v>
      </c>
      <c r="R270" s="3">
        <v>0</v>
      </c>
      <c r="S270" s="3">
        <v>0.3</v>
      </c>
      <c r="T270">
        <v>2500</v>
      </c>
      <c r="U270" s="4">
        <v>268</v>
      </c>
    </row>
    <row r="271" spans="1:21" x14ac:dyDescent="0.25">
      <c r="A271">
        <f t="shared" si="4"/>
        <v>269</v>
      </c>
      <c r="B271" s="9">
        <v>0.89910000000000001</v>
      </c>
      <c r="C271">
        <v>734</v>
      </c>
      <c r="D271" t="str">
        <f>VLOOKUP(L271,DoE_Compiled!$A$2:$C$12,2,FALSE)</f>
        <v>0520_T131705_50%.json</v>
      </c>
      <c r="E271" t="str">
        <f>VLOOKUP(M271,DoE_Compiled!$A$2:$C$12,2,FALSE)</f>
        <v>0520_T131705_50%.json</v>
      </c>
      <c r="F271" t="str">
        <f>VLOOKUP(N271,DoE_Compiled!$A$2:$C$12,2,FALSE)</f>
        <v>0517_T225606_0%Sensor_0.05%Twin.json</v>
      </c>
      <c r="G271" t="str">
        <f>VLOOKUP(O271,DoE_Compiled!$A$2:$C$12,2,FALSE)</f>
        <v>0517_T225606_0%Sensor_0.05%Twin.json</v>
      </c>
      <c r="H271">
        <f>VLOOKUP(P271,'Damage State Indexer'!$C$2:$D$102,2,TRUE)</f>
        <v>0</v>
      </c>
      <c r="I271">
        <f>VLOOKUP(Q271,'Damage State Indexer'!$C$2:$D$102,2,TRUE)</f>
        <v>30</v>
      </c>
      <c r="J271">
        <f>VLOOKUP(R271,'Damage State Indexer'!$C$2:$D$102,2,TRUE)</f>
        <v>30</v>
      </c>
      <c r="K271">
        <f>VLOOKUP(S271,'Damage State Indexer'!$C$2:$D$102,2,TRUE)</f>
        <v>30</v>
      </c>
      <c r="L271" s="3">
        <v>0.5</v>
      </c>
      <c r="M271" s="3">
        <v>0.5</v>
      </c>
      <c r="N271" s="3">
        <v>0</v>
      </c>
      <c r="O271" s="3">
        <v>0</v>
      </c>
      <c r="P271" s="3">
        <v>0</v>
      </c>
      <c r="Q271" s="3">
        <v>0.3</v>
      </c>
      <c r="R271" s="3">
        <v>0.3</v>
      </c>
      <c r="S271" s="3">
        <v>0.3</v>
      </c>
      <c r="T271">
        <v>2500</v>
      </c>
      <c r="U271" s="4">
        <v>269</v>
      </c>
    </row>
    <row r="272" spans="1:21" x14ac:dyDescent="0.25">
      <c r="A272">
        <f t="shared" si="4"/>
        <v>270</v>
      </c>
      <c r="B272" s="9">
        <v>0.81479999999999997</v>
      </c>
      <c r="C272">
        <v>577</v>
      </c>
      <c r="D272" t="str">
        <f>VLOOKUP(L272,DoE_Compiled!$A$2:$C$12,2,FALSE)</f>
        <v>0520_T131705_50%.json</v>
      </c>
      <c r="E272" t="str">
        <f>VLOOKUP(M272,DoE_Compiled!$A$2:$C$12,2,FALSE)</f>
        <v>0517_T225606_0%Sensor_0.05%Twin.json</v>
      </c>
      <c r="F272" t="str">
        <f>VLOOKUP(N272,DoE_Compiled!$A$2:$C$12,2,FALSE)</f>
        <v>0517_T225606_0%Sensor_0.05%Twin.json</v>
      </c>
      <c r="G272" t="str">
        <f>VLOOKUP(O272,DoE_Compiled!$A$2:$C$12,2,FALSE)</f>
        <v>0517_T225606_0%Sensor_0.05%Twin.json</v>
      </c>
      <c r="H272">
        <f>VLOOKUP(P272,'Damage State Indexer'!$C$2:$D$102,2,TRUE)</f>
        <v>0</v>
      </c>
      <c r="I272">
        <f>VLOOKUP(Q272,'Damage State Indexer'!$C$2:$D$102,2,TRUE)</f>
        <v>0</v>
      </c>
      <c r="J272">
        <f>VLOOKUP(R272,'Damage State Indexer'!$C$2:$D$102,2,TRUE)</f>
        <v>0</v>
      </c>
      <c r="K272">
        <f>VLOOKUP(S272,'Damage State Indexer'!$C$2:$D$102,2,TRUE)</f>
        <v>30</v>
      </c>
      <c r="L272" s="3">
        <v>0.5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0.3</v>
      </c>
      <c r="T272">
        <v>0</v>
      </c>
      <c r="U272" s="4">
        <v>270</v>
      </c>
    </row>
    <row r="273" spans="1:21" x14ac:dyDescent="0.25">
      <c r="A273">
        <f t="shared" si="4"/>
        <v>271</v>
      </c>
      <c r="B273" s="9">
        <v>0.93612222222222197</v>
      </c>
      <c r="C273">
        <v>737</v>
      </c>
      <c r="D273" t="str">
        <f>VLOOKUP(L273,DoE_Compiled!$A$2:$C$12,2,FALSE)</f>
        <v>0520_T131705_50%.json</v>
      </c>
      <c r="E273" t="str">
        <f>VLOOKUP(M273,DoE_Compiled!$A$2:$C$12,2,FALSE)</f>
        <v>0517_T225606_0%Sensor_0.05%Twin.json</v>
      </c>
      <c r="F273" t="str">
        <f>VLOOKUP(N273,DoE_Compiled!$A$2:$C$12,2,FALSE)</f>
        <v>0520_T131705_50%.json</v>
      </c>
      <c r="G273" t="str">
        <f>VLOOKUP(O273,DoE_Compiled!$A$2:$C$12,2,FALSE)</f>
        <v>0520_T131705_50%.json</v>
      </c>
      <c r="H273">
        <f>VLOOKUP(P273,'Damage State Indexer'!$C$2:$D$102,2,TRUE)</f>
        <v>0</v>
      </c>
      <c r="I273">
        <f>VLOOKUP(Q273,'Damage State Indexer'!$C$2:$D$102,2,TRUE)</f>
        <v>0</v>
      </c>
      <c r="J273">
        <f>VLOOKUP(R273,'Damage State Indexer'!$C$2:$D$102,2,TRUE)</f>
        <v>0</v>
      </c>
      <c r="K273">
        <f>VLOOKUP(S273,'Damage State Indexer'!$C$2:$D$102,2,TRUE)</f>
        <v>30</v>
      </c>
      <c r="L273" s="3">
        <v>0.5</v>
      </c>
      <c r="M273" s="3">
        <v>0</v>
      </c>
      <c r="N273" s="3">
        <v>0.5</v>
      </c>
      <c r="O273" s="3">
        <v>0.5</v>
      </c>
      <c r="P273" s="3">
        <v>0</v>
      </c>
      <c r="Q273" s="3">
        <v>0</v>
      </c>
      <c r="R273" s="3">
        <v>0</v>
      </c>
      <c r="S273" s="3">
        <v>0.3</v>
      </c>
      <c r="T273">
        <v>2500</v>
      </c>
      <c r="U273" s="4">
        <v>271</v>
      </c>
    </row>
    <row r="274" spans="1:21" x14ac:dyDescent="0.25">
      <c r="A274">
        <f t="shared" si="4"/>
        <v>272</v>
      </c>
      <c r="B274" s="9">
        <v>0.87157777777777701</v>
      </c>
      <c r="C274">
        <v>566</v>
      </c>
      <c r="D274" t="str">
        <f>VLOOKUP(L274,DoE_Compiled!$A$2:$C$12,2,FALSE)</f>
        <v>0517_T225606_0%Sensor_0.05%Twin.json</v>
      </c>
      <c r="E274" t="str">
        <f>VLOOKUP(M274,DoE_Compiled!$A$2:$C$12,2,FALSE)</f>
        <v>0520_T131705_50%.json</v>
      </c>
      <c r="F274" t="str">
        <f>VLOOKUP(N274,DoE_Compiled!$A$2:$C$12,2,FALSE)</f>
        <v>0520_T131705_50%.json</v>
      </c>
      <c r="G274" t="str">
        <f>VLOOKUP(O274,DoE_Compiled!$A$2:$C$12,2,FALSE)</f>
        <v>0520_T131705_50%.json</v>
      </c>
      <c r="H274">
        <f>VLOOKUP(P274,'Damage State Indexer'!$C$2:$D$102,2,TRUE)</f>
        <v>30</v>
      </c>
      <c r="I274">
        <f>VLOOKUP(Q274,'Damage State Indexer'!$C$2:$D$102,2,TRUE)</f>
        <v>30</v>
      </c>
      <c r="J274">
        <f>VLOOKUP(R274,'Damage State Indexer'!$C$2:$D$102,2,TRUE)</f>
        <v>0</v>
      </c>
      <c r="K274">
        <f>VLOOKUP(S274,'Damage State Indexer'!$C$2:$D$102,2,TRUE)</f>
        <v>0</v>
      </c>
      <c r="L274" s="3">
        <v>0</v>
      </c>
      <c r="M274" s="3">
        <v>0.5</v>
      </c>
      <c r="N274" s="3">
        <v>0.5</v>
      </c>
      <c r="O274" s="3">
        <v>0.5</v>
      </c>
      <c r="P274" s="3">
        <v>0.3</v>
      </c>
      <c r="Q274" s="3">
        <v>0.3</v>
      </c>
      <c r="R274" s="3">
        <v>0</v>
      </c>
      <c r="S274" s="3">
        <v>0</v>
      </c>
      <c r="T274">
        <v>0</v>
      </c>
      <c r="U274" s="4">
        <v>272</v>
      </c>
    </row>
    <row r="275" spans="1:21" x14ac:dyDescent="0.25">
      <c r="A275">
        <f t="shared" si="4"/>
        <v>273</v>
      </c>
      <c r="B275" s="9">
        <v>0.86734444444444403</v>
      </c>
      <c r="C275">
        <v>726</v>
      </c>
      <c r="D275" t="str">
        <f>VLOOKUP(L275,DoE_Compiled!$A$2:$C$12,2,FALSE)</f>
        <v>0517_T225606_0%Sensor_0.05%Twin.json</v>
      </c>
      <c r="E275" t="str">
        <f>VLOOKUP(M275,DoE_Compiled!$A$2:$C$12,2,FALSE)</f>
        <v>0520_T131705_50%.json</v>
      </c>
      <c r="F275" t="str">
        <f>VLOOKUP(N275,DoE_Compiled!$A$2:$C$12,2,FALSE)</f>
        <v>0517_T225606_0%Sensor_0.05%Twin.json</v>
      </c>
      <c r="G275" t="str">
        <f>VLOOKUP(O275,DoE_Compiled!$A$2:$C$12,2,FALSE)</f>
        <v>0517_T225606_0%Sensor_0.05%Twin.json</v>
      </c>
      <c r="H275">
        <f>VLOOKUP(P275,'Damage State Indexer'!$C$2:$D$102,2,TRUE)</f>
        <v>30</v>
      </c>
      <c r="I275">
        <f>VLOOKUP(Q275,'Damage State Indexer'!$C$2:$D$102,2,TRUE)</f>
        <v>0</v>
      </c>
      <c r="J275">
        <f>VLOOKUP(R275,'Damage State Indexer'!$C$2:$D$102,2,TRUE)</f>
        <v>30</v>
      </c>
      <c r="K275">
        <f>VLOOKUP(S275,'Damage State Indexer'!$C$2:$D$102,2,TRUE)</f>
        <v>30</v>
      </c>
      <c r="L275" s="3">
        <v>0</v>
      </c>
      <c r="M275" s="3">
        <v>0.5</v>
      </c>
      <c r="N275" s="3">
        <v>0</v>
      </c>
      <c r="O275" s="3">
        <v>0</v>
      </c>
      <c r="P275" s="3">
        <v>0.3</v>
      </c>
      <c r="Q275" s="3">
        <v>0</v>
      </c>
      <c r="R275" s="3">
        <v>0.3</v>
      </c>
      <c r="S275" s="3">
        <v>0.3</v>
      </c>
      <c r="T275">
        <v>2500</v>
      </c>
      <c r="U275" s="4">
        <v>273</v>
      </c>
    </row>
    <row r="276" spans="1:21" x14ac:dyDescent="0.25">
      <c r="A276">
        <f t="shared" si="4"/>
        <v>274</v>
      </c>
      <c r="B276" s="9">
        <v>0.93930000000000002</v>
      </c>
      <c r="C276">
        <v>737</v>
      </c>
      <c r="D276" t="str">
        <f>VLOOKUP(L276,DoE_Compiled!$A$2:$C$12,2,FALSE)</f>
        <v>0520_T131705_50%.json</v>
      </c>
      <c r="E276" t="str">
        <f>VLOOKUP(M276,DoE_Compiled!$A$2:$C$12,2,FALSE)</f>
        <v>0520_T131705_50%.json</v>
      </c>
      <c r="F276" t="str">
        <f>VLOOKUP(N276,DoE_Compiled!$A$2:$C$12,2,FALSE)</f>
        <v>0520_T131705_50%.json</v>
      </c>
      <c r="G276" t="str">
        <f>VLOOKUP(O276,DoE_Compiled!$A$2:$C$12,2,FALSE)</f>
        <v>0520_T131705_50%.json</v>
      </c>
      <c r="H276">
        <f>VLOOKUP(P276,'Damage State Indexer'!$C$2:$D$102,2,TRUE)</f>
        <v>30</v>
      </c>
      <c r="I276">
        <f>VLOOKUP(Q276,'Damage State Indexer'!$C$2:$D$102,2,TRUE)</f>
        <v>30</v>
      </c>
      <c r="J276">
        <f>VLOOKUP(R276,'Damage State Indexer'!$C$2:$D$102,2,TRUE)</f>
        <v>30</v>
      </c>
      <c r="K276">
        <f>VLOOKUP(S276,'Damage State Indexer'!$C$2:$D$102,2,TRUE)</f>
        <v>0</v>
      </c>
      <c r="L276" s="3">
        <v>0.5</v>
      </c>
      <c r="M276" s="3">
        <v>0.5</v>
      </c>
      <c r="N276" s="3">
        <v>0.5</v>
      </c>
      <c r="O276" s="3">
        <v>0.5</v>
      </c>
      <c r="P276" s="3">
        <v>0.3</v>
      </c>
      <c r="Q276" s="3">
        <v>0.3</v>
      </c>
      <c r="R276" s="3">
        <v>0.3</v>
      </c>
      <c r="S276" s="3">
        <v>0</v>
      </c>
      <c r="T276">
        <v>0</v>
      </c>
      <c r="U276" s="4">
        <v>274</v>
      </c>
    </row>
    <row r="277" spans="1:21" x14ac:dyDescent="0.25">
      <c r="A277">
        <f t="shared" si="4"/>
        <v>275</v>
      </c>
      <c r="B277" s="9">
        <v>0.88105555555555504</v>
      </c>
      <c r="C277">
        <v>566</v>
      </c>
      <c r="D277" t="str">
        <f>VLOOKUP(L277,DoE_Compiled!$A$2:$C$12,2,FALSE)</f>
        <v>0517_T225606_0%Sensor_0.05%Twin.json</v>
      </c>
      <c r="E277" t="str">
        <f>VLOOKUP(M277,DoE_Compiled!$A$2:$C$12,2,FALSE)</f>
        <v>0517_T225606_0%Sensor_0.05%Twin.json</v>
      </c>
      <c r="F277" t="str">
        <f>VLOOKUP(N277,DoE_Compiled!$A$2:$C$12,2,FALSE)</f>
        <v>0520_T131705_50%.json</v>
      </c>
      <c r="G277" t="str">
        <f>VLOOKUP(O277,DoE_Compiled!$A$2:$C$12,2,FALSE)</f>
        <v>0520_T131705_50%.json</v>
      </c>
      <c r="H277">
        <f>VLOOKUP(P277,'Damage State Indexer'!$C$2:$D$102,2,TRUE)</f>
        <v>30</v>
      </c>
      <c r="I277">
        <f>VLOOKUP(Q277,'Damage State Indexer'!$C$2:$D$102,2,TRUE)</f>
        <v>0</v>
      </c>
      <c r="J277">
        <f>VLOOKUP(R277,'Damage State Indexer'!$C$2:$D$102,2,TRUE)</f>
        <v>0</v>
      </c>
      <c r="K277">
        <f>VLOOKUP(S277,'Damage State Indexer'!$C$2:$D$102,2,TRUE)</f>
        <v>30</v>
      </c>
      <c r="L277" s="3">
        <v>0</v>
      </c>
      <c r="M277" s="3">
        <v>0</v>
      </c>
      <c r="N277" s="3">
        <v>0.5</v>
      </c>
      <c r="O277" s="3">
        <v>0.5</v>
      </c>
      <c r="P277" s="3">
        <v>0.3</v>
      </c>
      <c r="Q277" s="3">
        <v>0</v>
      </c>
      <c r="R277" s="3">
        <v>0</v>
      </c>
      <c r="S277" s="3">
        <v>0.3</v>
      </c>
      <c r="T277">
        <v>0</v>
      </c>
      <c r="U277" s="4">
        <v>275</v>
      </c>
    </row>
    <row r="278" spans="1:21" x14ac:dyDescent="0.25">
      <c r="A278">
        <f t="shared" si="4"/>
        <v>276</v>
      </c>
      <c r="B278" s="9">
        <v>0.90507777777777698</v>
      </c>
      <c r="C278">
        <v>734</v>
      </c>
      <c r="D278" t="str">
        <f>VLOOKUP(L278,DoE_Compiled!$A$2:$C$12,2,FALSE)</f>
        <v>0517_T225606_0%Sensor_0.05%Twin.json</v>
      </c>
      <c r="E278" t="str">
        <f>VLOOKUP(M278,DoE_Compiled!$A$2:$C$12,2,FALSE)</f>
        <v>0517_T225606_0%Sensor_0.05%Twin.json</v>
      </c>
      <c r="F278" t="str">
        <f>VLOOKUP(N278,DoE_Compiled!$A$2:$C$12,2,FALSE)</f>
        <v>0520_T131705_50%.json</v>
      </c>
      <c r="G278" t="str">
        <f>VLOOKUP(O278,DoE_Compiled!$A$2:$C$12,2,FALSE)</f>
        <v>0520_T131705_50%.json</v>
      </c>
      <c r="H278">
        <f>VLOOKUP(P278,'Damage State Indexer'!$C$2:$D$102,2,TRUE)</f>
        <v>0</v>
      </c>
      <c r="I278">
        <f>VLOOKUP(Q278,'Damage State Indexer'!$C$2:$D$102,2,TRUE)</f>
        <v>30</v>
      </c>
      <c r="J278">
        <f>VLOOKUP(R278,'Damage State Indexer'!$C$2:$D$102,2,TRUE)</f>
        <v>30</v>
      </c>
      <c r="K278">
        <f>VLOOKUP(S278,'Damage State Indexer'!$C$2:$D$102,2,TRUE)</f>
        <v>0</v>
      </c>
      <c r="L278" s="3">
        <v>0</v>
      </c>
      <c r="M278" s="3">
        <v>0</v>
      </c>
      <c r="N278" s="3">
        <v>0.5</v>
      </c>
      <c r="O278" s="3">
        <v>0.5</v>
      </c>
      <c r="P278" s="3">
        <v>0</v>
      </c>
      <c r="Q278" s="3">
        <v>0.3</v>
      </c>
      <c r="R278" s="3">
        <v>0.3</v>
      </c>
      <c r="S278" s="3">
        <v>0</v>
      </c>
      <c r="T278">
        <v>2500</v>
      </c>
      <c r="U278" s="4">
        <v>276</v>
      </c>
    </row>
    <row r="279" spans="1:21" x14ac:dyDescent="0.25">
      <c r="A279">
        <f t="shared" si="4"/>
        <v>277</v>
      </c>
      <c r="B279" s="9">
        <v>0.88433333333333297</v>
      </c>
      <c r="C279">
        <v>574</v>
      </c>
      <c r="D279" t="str">
        <f>VLOOKUP(L279,DoE_Compiled!$A$2:$C$12,2,FALSE)</f>
        <v>0517_T225606_0%Sensor_0.05%Twin.json</v>
      </c>
      <c r="E279" t="str">
        <f>VLOOKUP(M279,DoE_Compiled!$A$2:$C$12,2,FALSE)</f>
        <v>0520_T131705_50%.json</v>
      </c>
      <c r="F279" t="str">
        <f>VLOOKUP(N279,DoE_Compiled!$A$2:$C$12,2,FALSE)</f>
        <v>0517_T225606_0%Sensor_0.05%Twin.json</v>
      </c>
      <c r="G279" t="str">
        <f>VLOOKUP(O279,DoE_Compiled!$A$2:$C$12,2,FALSE)</f>
        <v>0520_T131705_50%.json</v>
      </c>
      <c r="H279">
        <f>VLOOKUP(P279,'Damage State Indexer'!$C$2:$D$102,2,TRUE)</f>
        <v>30</v>
      </c>
      <c r="I279">
        <f>VLOOKUP(Q279,'Damage State Indexer'!$C$2:$D$102,2,TRUE)</f>
        <v>30</v>
      </c>
      <c r="J279">
        <f>VLOOKUP(R279,'Damage State Indexer'!$C$2:$D$102,2,TRUE)</f>
        <v>0</v>
      </c>
      <c r="K279">
        <f>VLOOKUP(S279,'Damage State Indexer'!$C$2:$D$102,2,TRUE)</f>
        <v>30</v>
      </c>
      <c r="L279" s="3">
        <v>0</v>
      </c>
      <c r="M279" s="3">
        <v>0.5</v>
      </c>
      <c r="N279" s="3">
        <v>0</v>
      </c>
      <c r="O279" s="3">
        <v>0.5</v>
      </c>
      <c r="P279" s="3">
        <v>0.3</v>
      </c>
      <c r="Q279" s="3">
        <v>0.3</v>
      </c>
      <c r="R279" s="3">
        <v>0</v>
      </c>
      <c r="S279" s="3">
        <v>0.3</v>
      </c>
      <c r="T279">
        <v>0</v>
      </c>
      <c r="U279" s="4">
        <v>277</v>
      </c>
    </row>
    <row r="280" spans="1:21" x14ac:dyDescent="0.25">
      <c r="A280">
        <f t="shared" si="4"/>
        <v>278</v>
      </c>
      <c r="B280" s="9">
        <v>0.85745555555555497</v>
      </c>
      <c r="C280">
        <v>574</v>
      </c>
      <c r="D280" t="str">
        <f>VLOOKUP(L280,DoE_Compiled!$A$2:$C$12,2,FALSE)</f>
        <v>0517_T225606_0%Sensor_0.05%Twin.json</v>
      </c>
      <c r="E280" t="str">
        <f>VLOOKUP(M280,DoE_Compiled!$A$2:$C$12,2,FALSE)</f>
        <v>0517_T225606_0%Sensor_0.05%Twin.json</v>
      </c>
      <c r="F280" t="str">
        <f>VLOOKUP(N280,DoE_Compiled!$A$2:$C$12,2,FALSE)</f>
        <v>0517_T225606_0%Sensor_0.05%Twin.json</v>
      </c>
      <c r="G280" t="str">
        <f>VLOOKUP(O280,DoE_Compiled!$A$2:$C$12,2,FALSE)</f>
        <v>0517_T225606_0%Sensor_0.05%Twin.json</v>
      </c>
      <c r="H280">
        <f>VLOOKUP(P280,'Damage State Indexer'!$C$2:$D$102,2,TRUE)</f>
        <v>30</v>
      </c>
      <c r="I280">
        <f>VLOOKUP(Q280,'Damage State Indexer'!$C$2:$D$102,2,TRUE)</f>
        <v>0</v>
      </c>
      <c r="J280">
        <f>VLOOKUP(R280,'Damage State Indexer'!$C$2:$D$102,2,TRUE)</f>
        <v>0</v>
      </c>
      <c r="K280">
        <f>VLOOKUP(S280,'Damage State Indexer'!$C$2:$D$102,2,TRUE)</f>
        <v>30</v>
      </c>
      <c r="L280" s="3">
        <v>0</v>
      </c>
      <c r="M280" s="3">
        <v>0</v>
      </c>
      <c r="N280" s="3">
        <v>0</v>
      </c>
      <c r="O280" s="3">
        <v>0</v>
      </c>
      <c r="P280" s="3">
        <v>0.3</v>
      </c>
      <c r="Q280" s="3">
        <v>0</v>
      </c>
      <c r="R280" s="3">
        <v>0</v>
      </c>
      <c r="S280" s="3">
        <v>0.3</v>
      </c>
      <c r="T280">
        <v>2500</v>
      </c>
      <c r="U280" s="4">
        <v>278</v>
      </c>
    </row>
    <row r="281" spans="1:21" x14ac:dyDescent="0.25">
      <c r="A281">
        <f t="shared" si="4"/>
        <v>279</v>
      </c>
      <c r="B281" s="9">
        <v>0.90631111111111096</v>
      </c>
      <c r="C281">
        <v>566</v>
      </c>
      <c r="D281" t="str">
        <f>VLOOKUP(L281,DoE_Compiled!$A$2:$C$12,2,FALSE)</f>
        <v>0517_T225606_0%Sensor_0.05%Twin.json</v>
      </c>
      <c r="E281" t="str">
        <f>VLOOKUP(M281,DoE_Compiled!$A$2:$C$12,2,FALSE)</f>
        <v>0520_T131705_50%.json</v>
      </c>
      <c r="F281" t="str">
        <f>VLOOKUP(N281,DoE_Compiled!$A$2:$C$12,2,FALSE)</f>
        <v>0517_T225606_0%Sensor_0.05%Twin.json</v>
      </c>
      <c r="G281" t="str">
        <f>VLOOKUP(O281,DoE_Compiled!$A$2:$C$12,2,FALSE)</f>
        <v>0517_T225606_0%Sensor_0.05%Twin.json</v>
      </c>
      <c r="H281">
        <f>VLOOKUP(P281,'Damage State Indexer'!$C$2:$D$102,2,TRUE)</f>
        <v>0</v>
      </c>
      <c r="I281">
        <f>VLOOKUP(Q281,'Damage State Indexer'!$C$2:$D$102,2,TRUE)</f>
        <v>30</v>
      </c>
      <c r="J281">
        <f>VLOOKUP(R281,'Damage State Indexer'!$C$2:$D$102,2,TRUE)</f>
        <v>0</v>
      </c>
      <c r="K281">
        <f>VLOOKUP(S281,'Damage State Indexer'!$C$2:$D$102,2,TRUE)</f>
        <v>30</v>
      </c>
      <c r="L281" s="3">
        <v>0</v>
      </c>
      <c r="M281" s="3">
        <v>0.5</v>
      </c>
      <c r="N281" s="3">
        <v>0</v>
      </c>
      <c r="O281" s="3">
        <v>0</v>
      </c>
      <c r="P281" s="3">
        <v>0</v>
      </c>
      <c r="Q281" s="3">
        <v>0.3</v>
      </c>
      <c r="R281" s="3">
        <v>0</v>
      </c>
      <c r="S281" s="3">
        <v>0.3</v>
      </c>
      <c r="T281">
        <v>2500</v>
      </c>
      <c r="U281" s="4">
        <v>279</v>
      </c>
    </row>
    <row r="282" spans="1:21" x14ac:dyDescent="0.25">
      <c r="A282">
        <f t="shared" si="4"/>
        <v>280</v>
      </c>
      <c r="B282" s="9">
        <v>0.88843333333333296</v>
      </c>
      <c r="C282">
        <v>577</v>
      </c>
      <c r="D282" t="str">
        <f>VLOOKUP(L282,DoE_Compiled!$A$2:$C$12,2,FALSE)</f>
        <v>0517_T225606_0%Sensor_0.05%Twin.json</v>
      </c>
      <c r="E282" t="str">
        <f>VLOOKUP(M282,DoE_Compiled!$A$2:$C$12,2,FALSE)</f>
        <v>0520_T131705_50%.json</v>
      </c>
      <c r="F282" t="str">
        <f>VLOOKUP(N282,DoE_Compiled!$A$2:$C$12,2,FALSE)</f>
        <v>0517_T225606_0%Sensor_0.05%Twin.json</v>
      </c>
      <c r="G282" t="str">
        <f>VLOOKUP(O282,DoE_Compiled!$A$2:$C$12,2,FALSE)</f>
        <v>0517_T225606_0%Sensor_0.05%Twin.json</v>
      </c>
      <c r="H282">
        <f>VLOOKUP(P282,'Damage State Indexer'!$C$2:$D$102,2,TRUE)</f>
        <v>0</v>
      </c>
      <c r="I282">
        <f>VLOOKUP(Q282,'Damage State Indexer'!$C$2:$D$102,2,TRUE)</f>
        <v>0</v>
      </c>
      <c r="J282">
        <f>VLOOKUP(R282,'Damage State Indexer'!$C$2:$D$102,2,TRUE)</f>
        <v>30</v>
      </c>
      <c r="K282">
        <f>VLOOKUP(S282,'Damage State Indexer'!$C$2:$D$102,2,TRUE)</f>
        <v>0</v>
      </c>
      <c r="L282" s="3">
        <v>0</v>
      </c>
      <c r="M282" s="3">
        <v>0.5</v>
      </c>
      <c r="N282" s="3">
        <v>0</v>
      </c>
      <c r="O282" s="3">
        <v>0</v>
      </c>
      <c r="P282" s="3">
        <v>0</v>
      </c>
      <c r="Q282" s="3">
        <v>0</v>
      </c>
      <c r="R282" s="3">
        <v>0.3</v>
      </c>
      <c r="S282" s="3">
        <v>0</v>
      </c>
      <c r="T282">
        <v>2500</v>
      </c>
      <c r="U282" s="4">
        <v>280</v>
      </c>
    </row>
    <row r="283" spans="1:21" x14ac:dyDescent="0.25">
      <c r="A283">
        <f t="shared" si="4"/>
        <v>281</v>
      </c>
      <c r="B283" s="9">
        <v>0.92982222222222199</v>
      </c>
      <c r="C283">
        <v>703</v>
      </c>
      <c r="D283" t="str">
        <f>VLOOKUP(L283,DoE_Compiled!$A$2:$C$12,2,FALSE)</f>
        <v>0517_T225606_0%Sensor_0.05%Twin.json</v>
      </c>
      <c r="E283" t="str">
        <f>VLOOKUP(M283,DoE_Compiled!$A$2:$C$12,2,FALSE)</f>
        <v>0520_T131705_50%.json</v>
      </c>
      <c r="F283" t="str">
        <f>VLOOKUP(N283,DoE_Compiled!$A$2:$C$12,2,FALSE)</f>
        <v>0520_T131705_50%.json</v>
      </c>
      <c r="G283" t="str">
        <f>VLOOKUP(O283,DoE_Compiled!$A$2:$C$12,2,FALSE)</f>
        <v>0520_T131705_50%.json</v>
      </c>
      <c r="H283">
        <f>VLOOKUP(P283,'Damage State Indexer'!$C$2:$D$102,2,TRUE)</f>
        <v>30</v>
      </c>
      <c r="I283">
        <f>VLOOKUP(Q283,'Damage State Indexer'!$C$2:$D$102,2,TRUE)</f>
        <v>30</v>
      </c>
      <c r="J283">
        <f>VLOOKUP(R283,'Damage State Indexer'!$C$2:$D$102,2,TRUE)</f>
        <v>0</v>
      </c>
      <c r="K283">
        <f>VLOOKUP(S283,'Damage State Indexer'!$C$2:$D$102,2,TRUE)</f>
        <v>0</v>
      </c>
      <c r="L283" s="3">
        <v>0</v>
      </c>
      <c r="M283" s="3">
        <v>0.5</v>
      </c>
      <c r="N283" s="3">
        <v>0.5</v>
      </c>
      <c r="O283" s="3">
        <v>0.5</v>
      </c>
      <c r="P283" s="3">
        <v>0.3</v>
      </c>
      <c r="Q283" s="3">
        <v>0.3</v>
      </c>
      <c r="R283" s="3">
        <v>0</v>
      </c>
      <c r="S283" s="3">
        <v>0</v>
      </c>
      <c r="T283">
        <v>2500</v>
      </c>
      <c r="U283" s="4">
        <v>281</v>
      </c>
    </row>
    <row r="284" spans="1:21" x14ac:dyDescent="0.25">
      <c r="A284">
        <f t="shared" si="4"/>
        <v>282</v>
      </c>
      <c r="B284" s="9">
        <v>0.85628888888888799</v>
      </c>
      <c r="C284">
        <v>562</v>
      </c>
      <c r="D284" t="str">
        <f>VLOOKUP(L284,DoE_Compiled!$A$2:$C$12,2,FALSE)</f>
        <v>0511_T001103_linear_15%.json</v>
      </c>
      <c r="E284" t="str">
        <f>VLOOKUP(M284,DoE_Compiled!$A$2:$C$12,2,FALSE)</f>
        <v>0519_T225636_40%.json</v>
      </c>
      <c r="F284" t="str">
        <f>VLOOKUP(N284,DoE_Compiled!$A$2:$C$12,2,FALSE)</f>
        <v>0511_T001103_linear_15%.json</v>
      </c>
      <c r="G284" t="str">
        <f>VLOOKUP(O284,DoE_Compiled!$A$2:$C$12,2,FALSE)</f>
        <v>0520_T131705_50%.json</v>
      </c>
      <c r="H284">
        <f>VLOOKUP(P284,'Damage State Indexer'!$C$2:$D$102,2,TRUE)</f>
        <v>10</v>
      </c>
      <c r="I284">
        <f>VLOOKUP(Q284,'Damage State Indexer'!$C$2:$D$102,2,TRUE)</f>
        <v>0</v>
      </c>
      <c r="J284">
        <f>VLOOKUP(R284,'Damage State Indexer'!$C$2:$D$102,2,TRUE)</f>
        <v>20</v>
      </c>
      <c r="K284">
        <f>VLOOKUP(S284,'Damage State Indexer'!$C$2:$D$102,2,TRUE)</f>
        <v>30</v>
      </c>
      <c r="L284" s="3">
        <v>0.15</v>
      </c>
      <c r="M284" s="3">
        <v>0.4</v>
      </c>
      <c r="N284" s="3">
        <v>0.15</v>
      </c>
      <c r="O284" s="3">
        <v>0.5</v>
      </c>
      <c r="P284" s="3">
        <v>0.1</v>
      </c>
      <c r="Q284" s="3">
        <v>0</v>
      </c>
      <c r="R284" s="3">
        <v>0.2</v>
      </c>
      <c r="S284" s="3">
        <v>0.3</v>
      </c>
      <c r="T284">
        <v>250</v>
      </c>
      <c r="U284" s="4">
        <v>282</v>
      </c>
    </row>
    <row r="285" spans="1:21" x14ac:dyDescent="0.25">
      <c r="A285">
        <f t="shared" si="4"/>
        <v>283</v>
      </c>
      <c r="B285" s="9">
        <v>0.80087777777777702</v>
      </c>
      <c r="C285">
        <v>562</v>
      </c>
      <c r="D285" t="str">
        <f>VLOOKUP(L285,DoE_Compiled!$A$2:$C$12,2,FALSE)</f>
        <v>0517_T225606_0%Sensor_0.05%Twin.json</v>
      </c>
      <c r="E285" t="str">
        <f>VLOOKUP(M285,DoE_Compiled!$A$2:$C$12,2,FALSE)</f>
        <v>0517_T225606_0%Sensor_0.05%Twin.json</v>
      </c>
      <c r="F285" t="str">
        <f>VLOOKUP(N285,DoE_Compiled!$A$2:$C$12,2,FALSE)</f>
        <v>0520_T131705_50%.json</v>
      </c>
      <c r="G285" t="str">
        <f>VLOOKUP(O285,DoE_Compiled!$A$2:$C$12,2,FALSE)</f>
        <v>0520_T131705_50%.json</v>
      </c>
      <c r="H285">
        <f>VLOOKUP(P285,'Damage State Indexer'!$C$2:$D$102,2,TRUE)</f>
        <v>0</v>
      </c>
      <c r="I285">
        <f>VLOOKUP(Q285,'Damage State Indexer'!$C$2:$D$102,2,TRUE)</f>
        <v>0</v>
      </c>
      <c r="J285">
        <f>VLOOKUP(R285,'Damage State Indexer'!$C$2:$D$102,2,TRUE)</f>
        <v>30</v>
      </c>
      <c r="K285">
        <f>VLOOKUP(S285,'Damage State Indexer'!$C$2:$D$102,2,TRUE)</f>
        <v>30</v>
      </c>
      <c r="L285" s="3">
        <v>0</v>
      </c>
      <c r="M285" s="3">
        <v>0</v>
      </c>
      <c r="N285" s="3">
        <v>0.5</v>
      </c>
      <c r="O285" s="3">
        <v>0.5</v>
      </c>
      <c r="P285" s="3">
        <v>0</v>
      </c>
      <c r="Q285" s="3">
        <v>0</v>
      </c>
      <c r="R285" s="3">
        <v>0.3</v>
      </c>
      <c r="S285" s="3">
        <v>0.3</v>
      </c>
      <c r="T285">
        <v>2500</v>
      </c>
      <c r="U285" s="4">
        <v>283</v>
      </c>
    </row>
    <row r="286" spans="1:21" x14ac:dyDescent="0.25">
      <c r="A286">
        <f t="shared" si="4"/>
        <v>284</v>
      </c>
      <c r="B286" s="9">
        <v>0.91039999999999999</v>
      </c>
      <c r="C286">
        <v>737</v>
      </c>
      <c r="D286" t="str">
        <f>VLOOKUP(L286,DoE_Compiled!$A$2:$C$12,2,FALSE)</f>
        <v>0520_T131705_50%.json</v>
      </c>
      <c r="E286" t="str">
        <f>VLOOKUP(M286,DoE_Compiled!$A$2:$C$12,2,FALSE)</f>
        <v>0517_T225606_0%Sensor_0.05%Twin.json</v>
      </c>
      <c r="F286" t="str">
        <f>VLOOKUP(N286,DoE_Compiled!$A$2:$C$12,2,FALSE)</f>
        <v>0517_T225606_0%Sensor_0.05%Twin.json</v>
      </c>
      <c r="G286" t="str">
        <f>VLOOKUP(O286,DoE_Compiled!$A$2:$C$12,2,FALSE)</f>
        <v>0520_T131705_50%.json</v>
      </c>
      <c r="H286">
        <f>VLOOKUP(P286,'Damage State Indexer'!$C$2:$D$102,2,TRUE)</f>
        <v>0</v>
      </c>
      <c r="I286">
        <f>VLOOKUP(Q286,'Damage State Indexer'!$C$2:$D$102,2,TRUE)</f>
        <v>0</v>
      </c>
      <c r="J286">
        <f>VLOOKUP(R286,'Damage State Indexer'!$C$2:$D$102,2,TRUE)</f>
        <v>30</v>
      </c>
      <c r="K286">
        <f>VLOOKUP(S286,'Damage State Indexer'!$C$2:$D$102,2,TRUE)</f>
        <v>30</v>
      </c>
      <c r="L286" s="3">
        <v>0.5</v>
      </c>
      <c r="M286" s="3">
        <v>0</v>
      </c>
      <c r="N286" s="3">
        <v>0</v>
      </c>
      <c r="O286" s="3">
        <v>0.5</v>
      </c>
      <c r="P286" s="3">
        <v>0</v>
      </c>
      <c r="Q286" s="3">
        <v>0</v>
      </c>
      <c r="R286" s="3">
        <v>0.3</v>
      </c>
      <c r="S286" s="3">
        <v>0.3</v>
      </c>
      <c r="T286">
        <v>2500</v>
      </c>
      <c r="U286" s="4">
        <v>284</v>
      </c>
    </row>
    <row r="287" spans="1:21" x14ac:dyDescent="0.25">
      <c r="A287">
        <f t="shared" si="4"/>
        <v>285</v>
      </c>
      <c r="B287" s="9">
        <v>0.89761111111111103</v>
      </c>
      <c r="C287">
        <v>737</v>
      </c>
      <c r="D287" t="str">
        <f>VLOOKUP(L287,DoE_Compiled!$A$2:$C$12,2,FALSE)</f>
        <v>0520_T131705_50%.json</v>
      </c>
      <c r="E287" t="str">
        <f>VLOOKUP(M287,DoE_Compiled!$A$2:$C$12,2,FALSE)</f>
        <v>0517_T225606_0%Sensor_0.05%Twin.json</v>
      </c>
      <c r="F287" t="str">
        <f>VLOOKUP(N287,DoE_Compiled!$A$2:$C$12,2,FALSE)</f>
        <v>0520_T131705_50%.json</v>
      </c>
      <c r="G287" t="str">
        <f>VLOOKUP(O287,DoE_Compiled!$A$2:$C$12,2,FALSE)</f>
        <v>0517_T225606_0%Sensor_0.05%Twin.json</v>
      </c>
      <c r="H287">
        <f>VLOOKUP(P287,'Damage State Indexer'!$C$2:$D$102,2,TRUE)</f>
        <v>30</v>
      </c>
      <c r="I287">
        <f>VLOOKUP(Q287,'Damage State Indexer'!$C$2:$D$102,2,TRUE)</f>
        <v>0</v>
      </c>
      <c r="J287">
        <f>VLOOKUP(R287,'Damage State Indexer'!$C$2:$D$102,2,TRUE)</f>
        <v>0</v>
      </c>
      <c r="K287">
        <f>VLOOKUP(S287,'Damage State Indexer'!$C$2:$D$102,2,TRUE)</f>
        <v>0</v>
      </c>
      <c r="L287" s="3">
        <v>0.5</v>
      </c>
      <c r="M287" s="3">
        <v>0</v>
      </c>
      <c r="N287" s="3">
        <v>0.5</v>
      </c>
      <c r="O287" s="3">
        <v>0</v>
      </c>
      <c r="P287" s="3">
        <v>0.3</v>
      </c>
      <c r="Q287" s="3">
        <v>0</v>
      </c>
      <c r="R287" s="3">
        <v>0</v>
      </c>
      <c r="S287" s="3">
        <v>0</v>
      </c>
      <c r="T287">
        <v>0</v>
      </c>
      <c r="U287" s="4">
        <v>285</v>
      </c>
    </row>
    <row r="288" spans="1:21" x14ac:dyDescent="0.25">
      <c r="A288">
        <f t="shared" si="4"/>
        <v>286</v>
      </c>
      <c r="B288" s="9">
        <v>0.94736666666666602</v>
      </c>
      <c r="C288">
        <v>726</v>
      </c>
      <c r="D288" t="str">
        <f>VLOOKUP(L288,DoE_Compiled!$A$2:$C$12,2,FALSE)</f>
        <v>0520_T131705_50%.json</v>
      </c>
      <c r="E288" t="str">
        <f>VLOOKUP(M288,DoE_Compiled!$A$2:$C$12,2,FALSE)</f>
        <v>0517_T225606_0%Sensor_0.05%Twin.json</v>
      </c>
      <c r="F288" t="str">
        <f>VLOOKUP(N288,DoE_Compiled!$A$2:$C$12,2,FALSE)</f>
        <v>0520_T131705_50%.json</v>
      </c>
      <c r="G288" t="str">
        <f>VLOOKUP(O288,DoE_Compiled!$A$2:$C$12,2,FALSE)</f>
        <v>0517_T225606_0%Sensor_0.05%Twin.json</v>
      </c>
      <c r="H288">
        <f>VLOOKUP(P288,'Damage State Indexer'!$C$2:$D$102,2,TRUE)</f>
        <v>30</v>
      </c>
      <c r="I288">
        <f>VLOOKUP(Q288,'Damage State Indexer'!$C$2:$D$102,2,TRUE)</f>
        <v>0</v>
      </c>
      <c r="J288">
        <f>VLOOKUP(R288,'Damage State Indexer'!$C$2:$D$102,2,TRUE)</f>
        <v>0</v>
      </c>
      <c r="K288">
        <f>VLOOKUP(S288,'Damage State Indexer'!$C$2:$D$102,2,TRUE)</f>
        <v>30</v>
      </c>
      <c r="L288" s="3">
        <v>0.5</v>
      </c>
      <c r="M288" s="3">
        <v>0</v>
      </c>
      <c r="N288" s="3">
        <v>0.5</v>
      </c>
      <c r="O288" s="3">
        <v>0</v>
      </c>
      <c r="P288" s="3">
        <v>0.3</v>
      </c>
      <c r="Q288" s="3">
        <v>0</v>
      </c>
      <c r="R288" s="3">
        <v>0</v>
      </c>
      <c r="S288" s="3">
        <v>0.3</v>
      </c>
      <c r="T288">
        <v>0</v>
      </c>
      <c r="U288" s="4">
        <v>286</v>
      </c>
    </row>
    <row r="289" spans="1:21" x14ac:dyDescent="0.25">
      <c r="A289">
        <f t="shared" si="4"/>
        <v>287</v>
      </c>
      <c r="B289" s="9">
        <v>0.83117777777777702</v>
      </c>
      <c r="C289">
        <v>501</v>
      </c>
      <c r="D289" t="str">
        <f>VLOOKUP(L289,DoE_Compiled!$A$2:$C$12,2,FALSE)</f>
        <v>0517_T225606_0%Sensor_0.05%Twin.json</v>
      </c>
      <c r="E289" t="str">
        <f>VLOOKUP(M289,DoE_Compiled!$A$2:$C$12,2,FALSE)</f>
        <v>0517_T225606_0%Sensor_0.05%Twin.json</v>
      </c>
      <c r="F289" t="str">
        <f>VLOOKUP(N289,DoE_Compiled!$A$2:$C$12,2,FALSE)</f>
        <v>0520_T131705_50%.json</v>
      </c>
      <c r="G289" t="str">
        <f>VLOOKUP(O289,DoE_Compiled!$A$2:$C$12,2,FALSE)</f>
        <v>0520_T131705_50%.json</v>
      </c>
      <c r="H289">
        <f>VLOOKUP(P289,'Damage State Indexer'!$C$2:$D$102,2,TRUE)</f>
        <v>30</v>
      </c>
      <c r="I289">
        <f>VLOOKUP(Q289,'Damage State Indexer'!$C$2:$D$102,2,TRUE)</f>
        <v>0</v>
      </c>
      <c r="J289">
        <f>VLOOKUP(R289,'Damage State Indexer'!$C$2:$D$102,2,TRUE)</f>
        <v>30</v>
      </c>
      <c r="K289">
        <f>VLOOKUP(S289,'Damage State Indexer'!$C$2:$D$102,2,TRUE)</f>
        <v>0</v>
      </c>
      <c r="L289" s="3">
        <v>0</v>
      </c>
      <c r="M289" s="3">
        <v>0</v>
      </c>
      <c r="N289" s="3">
        <v>0.5</v>
      </c>
      <c r="O289" s="3">
        <v>0.5</v>
      </c>
      <c r="P289" s="3">
        <v>0.3</v>
      </c>
      <c r="Q289" s="3">
        <v>0</v>
      </c>
      <c r="R289" s="3">
        <v>0.3</v>
      </c>
      <c r="S289" s="3">
        <v>0</v>
      </c>
      <c r="T289">
        <v>0</v>
      </c>
      <c r="U289" s="4">
        <v>287</v>
      </c>
    </row>
    <row r="290" spans="1:21" x14ac:dyDescent="0.25">
      <c r="A290">
        <f t="shared" si="4"/>
        <v>288</v>
      </c>
      <c r="B290" s="9">
        <v>0.88253333333333295</v>
      </c>
      <c r="C290">
        <v>574</v>
      </c>
      <c r="D290" t="str">
        <f>VLOOKUP(L290,DoE_Compiled!$A$2:$C$12,2,FALSE)</f>
        <v>0520_T131705_50%.json</v>
      </c>
      <c r="E290" t="str">
        <f>VLOOKUP(M290,DoE_Compiled!$A$2:$C$12,2,FALSE)</f>
        <v>0517_T225606_0%Sensor_0.05%Twin.json</v>
      </c>
      <c r="F290" t="str">
        <f>VLOOKUP(N290,DoE_Compiled!$A$2:$C$12,2,FALSE)</f>
        <v>0517_T225606_0%Sensor_0.05%Twin.json</v>
      </c>
      <c r="G290" t="str">
        <f>VLOOKUP(O290,DoE_Compiled!$A$2:$C$12,2,FALSE)</f>
        <v>0517_T225606_0%Sensor_0.05%Twin.json</v>
      </c>
      <c r="H290">
        <f>VLOOKUP(P290,'Damage State Indexer'!$C$2:$D$102,2,TRUE)</f>
        <v>0</v>
      </c>
      <c r="I290">
        <f>VLOOKUP(Q290,'Damage State Indexer'!$C$2:$D$102,2,TRUE)</f>
        <v>30</v>
      </c>
      <c r="J290">
        <f>VLOOKUP(R290,'Damage State Indexer'!$C$2:$D$102,2,TRUE)</f>
        <v>30</v>
      </c>
      <c r="K290">
        <f>VLOOKUP(S290,'Damage State Indexer'!$C$2:$D$102,2,TRUE)</f>
        <v>30</v>
      </c>
      <c r="L290" s="3">
        <v>0.5</v>
      </c>
      <c r="M290" s="3">
        <v>0</v>
      </c>
      <c r="N290" s="3">
        <v>0</v>
      </c>
      <c r="O290" s="3">
        <v>0</v>
      </c>
      <c r="P290" s="3">
        <v>0</v>
      </c>
      <c r="Q290" s="3">
        <v>0.3</v>
      </c>
      <c r="R290" s="3">
        <v>0.3</v>
      </c>
      <c r="S290" s="3">
        <v>0.3</v>
      </c>
      <c r="T290">
        <v>0</v>
      </c>
      <c r="U290" s="4">
        <v>288</v>
      </c>
    </row>
    <row r="291" spans="1:21" x14ac:dyDescent="0.25">
      <c r="A291">
        <f t="shared" si="4"/>
        <v>289</v>
      </c>
      <c r="B291" s="9">
        <v>0.92337777777777696</v>
      </c>
      <c r="C291">
        <v>726</v>
      </c>
      <c r="D291" t="str">
        <f>VLOOKUP(L291,DoE_Compiled!$A$2:$C$12,2,FALSE)</f>
        <v>0517_T225606_0%Sensor_0.05%Twin.json</v>
      </c>
      <c r="E291" t="str">
        <f>VLOOKUP(M291,DoE_Compiled!$A$2:$C$12,2,FALSE)</f>
        <v>0520_T131705_50%.json</v>
      </c>
      <c r="F291" t="str">
        <f>VLOOKUP(N291,DoE_Compiled!$A$2:$C$12,2,FALSE)</f>
        <v>0517_T225606_0%Sensor_0.05%Twin.json</v>
      </c>
      <c r="G291" t="str">
        <f>VLOOKUP(O291,DoE_Compiled!$A$2:$C$12,2,FALSE)</f>
        <v>0520_T131705_50%.json</v>
      </c>
      <c r="H291">
        <f>VLOOKUP(P291,'Damage State Indexer'!$C$2:$D$102,2,TRUE)</f>
        <v>30</v>
      </c>
      <c r="I291">
        <f>VLOOKUP(Q291,'Damage State Indexer'!$C$2:$D$102,2,TRUE)</f>
        <v>0</v>
      </c>
      <c r="J291">
        <f>VLOOKUP(R291,'Damage State Indexer'!$C$2:$D$102,2,TRUE)</f>
        <v>0</v>
      </c>
      <c r="K291">
        <f>VLOOKUP(S291,'Damage State Indexer'!$C$2:$D$102,2,TRUE)</f>
        <v>30</v>
      </c>
      <c r="L291" s="3">
        <v>0</v>
      </c>
      <c r="M291" s="3">
        <v>0.5</v>
      </c>
      <c r="N291" s="3">
        <v>0</v>
      </c>
      <c r="O291" s="3">
        <v>0.5</v>
      </c>
      <c r="P291" s="3">
        <v>0.3</v>
      </c>
      <c r="Q291" s="3">
        <v>0</v>
      </c>
      <c r="R291" s="3">
        <v>0</v>
      </c>
      <c r="S291" s="3">
        <v>0.3</v>
      </c>
      <c r="T291">
        <v>2500</v>
      </c>
      <c r="U291" s="4">
        <v>289</v>
      </c>
    </row>
    <row r="292" spans="1:21" x14ac:dyDescent="0.25">
      <c r="A292">
        <f t="shared" si="4"/>
        <v>290</v>
      </c>
      <c r="B292" s="9">
        <v>0.87395555555555504</v>
      </c>
      <c r="C292">
        <v>722</v>
      </c>
      <c r="D292" t="str">
        <f>VLOOKUP(L292,DoE_Compiled!$A$2:$C$12,2,FALSE)</f>
        <v>0517_T225606_0%Sensor_0.05%Twin.json</v>
      </c>
      <c r="E292" t="str">
        <f>VLOOKUP(M292,DoE_Compiled!$A$2:$C$12,2,FALSE)</f>
        <v>0520_T131705_50%.json</v>
      </c>
      <c r="F292" t="str">
        <f>VLOOKUP(N292,DoE_Compiled!$A$2:$C$12,2,FALSE)</f>
        <v>0517_T225606_0%Sensor_0.05%Twin.json</v>
      </c>
      <c r="G292" t="str">
        <f>VLOOKUP(O292,DoE_Compiled!$A$2:$C$12,2,FALSE)</f>
        <v>0520_T131705_50%.json</v>
      </c>
      <c r="H292">
        <f>VLOOKUP(P292,'Damage State Indexer'!$C$2:$D$102,2,TRUE)</f>
        <v>30</v>
      </c>
      <c r="I292">
        <f>VLOOKUP(Q292,'Damage State Indexer'!$C$2:$D$102,2,TRUE)</f>
        <v>30</v>
      </c>
      <c r="J292">
        <f>VLOOKUP(R292,'Damage State Indexer'!$C$2:$D$102,2,TRUE)</f>
        <v>30</v>
      </c>
      <c r="K292">
        <f>VLOOKUP(S292,'Damage State Indexer'!$C$2:$D$102,2,TRUE)</f>
        <v>0</v>
      </c>
      <c r="L292" s="3">
        <v>0</v>
      </c>
      <c r="M292" s="3">
        <v>0.5</v>
      </c>
      <c r="N292" s="3">
        <v>0</v>
      </c>
      <c r="O292" s="3">
        <v>0.5</v>
      </c>
      <c r="P292" s="3">
        <v>0.3</v>
      </c>
      <c r="Q292" s="3">
        <v>0.3</v>
      </c>
      <c r="R292" s="3">
        <v>0.3</v>
      </c>
      <c r="S292" s="3">
        <v>0</v>
      </c>
      <c r="T292">
        <v>0</v>
      </c>
      <c r="U292" s="4">
        <v>290</v>
      </c>
    </row>
    <row r="293" spans="1:21" x14ac:dyDescent="0.25">
      <c r="A293">
        <f t="shared" si="4"/>
        <v>291</v>
      </c>
      <c r="B293" s="9">
        <v>0.87137777777777703</v>
      </c>
      <c r="C293">
        <v>726</v>
      </c>
      <c r="D293" t="str">
        <f>VLOOKUP(L293,DoE_Compiled!$A$2:$C$12,2,FALSE)</f>
        <v>0520_T131705_50%.json</v>
      </c>
      <c r="E293" t="str">
        <f>VLOOKUP(M293,DoE_Compiled!$A$2:$C$12,2,FALSE)</f>
        <v>0520_T131705_50%.json</v>
      </c>
      <c r="F293" t="str">
        <f>VLOOKUP(N293,DoE_Compiled!$A$2:$C$12,2,FALSE)</f>
        <v>0517_T225606_0%Sensor_0.05%Twin.json</v>
      </c>
      <c r="G293" t="str">
        <f>VLOOKUP(O293,DoE_Compiled!$A$2:$C$12,2,FALSE)</f>
        <v>0517_T225606_0%Sensor_0.05%Twin.json</v>
      </c>
      <c r="H293">
        <f>VLOOKUP(P293,'Damage State Indexer'!$C$2:$D$102,2,TRUE)</f>
        <v>30</v>
      </c>
      <c r="I293">
        <f>VLOOKUP(Q293,'Damage State Indexer'!$C$2:$D$102,2,TRUE)</f>
        <v>30</v>
      </c>
      <c r="J293">
        <f>VLOOKUP(R293,'Damage State Indexer'!$C$2:$D$102,2,TRUE)</f>
        <v>30</v>
      </c>
      <c r="K293">
        <f>VLOOKUP(S293,'Damage State Indexer'!$C$2:$D$102,2,TRUE)</f>
        <v>0</v>
      </c>
      <c r="L293" s="3">
        <v>0.5</v>
      </c>
      <c r="M293" s="3">
        <v>0.5</v>
      </c>
      <c r="N293" s="3">
        <v>0</v>
      </c>
      <c r="O293" s="3">
        <v>0</v>
      </c>
      <c r="P293" s="3">
        <v>0.3</v>
      </c>
      <c r="Q293" s="3">
        <v>0.3</v>
      </c>
      <c r="R293" s="3">
        <v>0.3</v>
      </c>
      <c r="S293" s="3">
        <v>0</v>
      </c>
      <c r="T293">
        <v>0</v>
      </c>
      <c r="U293" s="4">
        <v>291</v>
      </c>
    </row>
    <row r="294" spans="1:21" x14ac:dyDescent="0.25">
      <c r="A294">
        <f t="shared" si="4"/>
        <v>292</v>
      </c>
      <c r="B294" s="9">
        <v>0.84063333333333301</v>
      </c>
      <c r="C294">
        <v>566</v>
      </c>
      <c r="D294" t="str">
        <f>VLOOKUP(L294,DoE_Compiled!$A$2:$C$12,2,FALSE)</f>
        <v>0520_T131705_50%.json</v>
      </c>
      <c r="E294" t="str">
        <f>VLOOKUP(M294,DoE_Compiled!$A$2:$C$12,2,FALSE)</f>
        <v>0520_T131705_50%.json</v>
      </c>
      <c r="F294" t="str">
        <f>VLOOKUP(N294,DoE_Compiled!$A$2:$C$12,2,FALSE)</f>
        <v>0517_T225606_0%Sensor_0.05%Twin.json</v>
      </c>
      <c r="G294" t="str">
        <f>VLOOKUP(O294,DoE_Compiled!$A$2:$C$12,2,FALSE)</f>
        <v>0520_T131705_50%.json</v>
      </c>
      <c r="H294">
        <f>VLOOKUP(P294,'Damage State Indexer'!$C$2:$D$102,2,TRUE)</f>
        <v>30</v>
      </c>
      <c r="I294">
        <f>VLOOKUP(Q294,'Damage State Indexer'!$C$2:$D$102,2,TRUE)</f>
        <v>30</v>
      </c>
      <c r="J294">
        <f>VLOOKUP(R294,'Damage State Indexer'!$C$2:$D$102,2,TRUE)</f>
        <v>30</v>
      </c>
      <c r="K294">
        <f>VLOOKUP(S294,'Damage State Indexer'!$C$2:$D$102,2,TRUE)</f>
        <v>0</v>
      </c>
      <c r="L294" s="3">
        <v>0.5</v>
      </c>
      <c r="M294" s="3">
        <v>0.5</v>
      </c>
      <c r="N294" s="3">
        <v>0</v>
      </c>
      <c r="O294" s="3">
        <v>0.5</v>
      </c>
      <c r="P294" s="3">
        <v>0.3</v>
      </c>
      <c r="Q294" s="3">
        <v>0.3</v>
      </c>
      <c r="R294" s="3">
        <v>0.3</v>
      </c>
      <c r="S294" s="3">
        <v>0</v>
      </c>
      <c r="T294">
        <v>0</v>
      </c>
      <c r="U294" s="4">
        <v>292</v>
      </c>
    </row>
    <row r="295" spans="1:21" x14ac:dyDescent="0.25">
      <c r="A295">
        <f t="shared" si="4"/>
        <v>293</v>
      </c>
      <c r="B295" s="9">
        <v>0.84937777777777701</v>
      </c>
      <c r="C295">
        <v>577</v>
      </c>
      <c r="D295" t="str">
        <f>VLOOKUP(L295,DoE_Compiled!$A$2:$C$12,2,FALSE)</f>
        <v>0520_T131705_50%.json</v>
      </c>
      <c r="E295" t="str">
        <f>VLOOKUP(M295,DoE_Compiled!$A$2:$C$12,2,FALSE)</f>
        <v>0520_T131705_50%.json</v>
      </c>
      <c r="F295" t="str">
        <f>VLOOKUP(N295,DoE_Compiled!$A$2:$C$12,2,FALSE)</f>
        <v>0520_T131705_50%.json</v>
      </c>
      <c r="G295" t="str">
        <f>VLOOKUP(O295,DoE_Compiled!$A$2:$C$12,2,FALSE)</f>
        <v>0520_T131705_50%.json</v>
      </c>
      <c r="H295">
        <f>VLOOKUP(P295,'Damage State Indexer'!$C$2:$D$102,2,TRUE)</f>
        <v>0</v>
      </c>
      <c r="I295">
        <f>VLOOKUP(Q295,'Damage State Indexer'!$C$2:$D$102,2,TRUE)</f>
        <v>0</v>
      </c>
      <c r="J295">
        <f>VLOOKUP(R295,'Damage State Indexer'!$C$2:$D$102,2,TRUE)</f>
        <v>30</v>
      </c>
      <c r="K295">
        <f>VLOOKUP(S295,'Damage State Indexer'!$C$2:$D$102,2,TRUE)</f>
        <v>0</v>
      </c>
      <c r="L295" s="3">
        <v>0.5</v>
      </c>
      <c r="M295" s="3">
        <v>0.5</v>
      </c>
      <c r="N295" s="3">
        <v>0.5</v>
      </c>
      <c r="O295" s="3">
        <v>0.5</v>
      </c>
      <c r="P295" s="3">
        <v>0</v>
      </c>
      <c r="Q295" s="3">
        <v>0</v>
      </c>
      <c r="R295" s="3">
        <v>0.3</v>
      </c>
      <c r="S295" s="3">
        <v>0</v>
      </c>
      <c r="T295">
        <v>2500</v>
      </c>
      <c r="U295" s="4">
        <v>293</v>
      </c>
    </row>
    <row r="296" spans="1:21" x14ac:dyDescent="0.25">
      <c r="A296">
        <f t="shared" si="4"/>
        <v>294</v>
      </c>
      <c r="B296" s="9">
        <v>0.90822222222222204</v>
      </c>
      <c r="C296">
        <v>734</v>
      </c>
      <c r="D296" t="str">
        <f>VLOOKUP(L296,DoE_Compiled!$A$2:$C$12,2,FALSE)</f>
        <v>0520_T131705_50%.json</v>
      </c>
      <c r="E296" t="str">
        <f>VLOOKUP(M296,DoE_Compiled!$A$2:$C$12,2,FALSE)</f>
        <v>0520_T131705_50%.json</v>
      </c>
      <c r="F296" t="str">
        <f>VLOOKUP(N296,DoE_Compiled!$A$2:$C$12,2,FALSE)</f>
        <v>0520_T131705_50%.json</v>
      </c>
      <c r="G296" t="str">
        <f>VLOOKUP(O296,DoE_Compiled!$A$2:$C$12,2,FALSE)</f>
        <v>0517_T225606_0%Sensor_0.05%Twin.json</v>
      </c>
      <c r="H296">
        <f>VLOOKUP(P296,'Damage State Indexer'!$C$2:$D$102,2,TRUE)</f>
        <v>0</v>
      </c>
      <c r="I296">
        <f>VLOOKUP(Q296,'Damage State Indexer'!$C$2:$D$102,2,TRUE)</f>
        <v>0</v>
      </c>
      <c r="J296">
        <f>VLOOKUP(R296,'Damage State Indexer'!$C$2:$D$102,2,TRUE)</f>
        <v>0</v>
      </c>
      <c r="K296">
        <f>VLOOKUP(S296,'Damage State Indexer'!$C$2:$D$102,2,TRUE)</f>
        <v>0</v>
      </c>
      <c r="L296" s="3">
        <v>0.5</v>
      </c>
      <c r="M296" s="3">
        <v>0.5</v>
      </c>
      <c r="N296" s="3">
        <v>0.5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>
        <v>2500</v>
      </c>
      <c r="U296" s="4">
        <v>294</v>
      </c>
    </row>
    <row r="297" spans="1:21" x14ac:dyDescent="0.25">
      <c r="A297">
        <f t="shared" si="4"/>
        <v>295</v>
      </c>
      <c r="B297" s="9">
        <v>0.90961111111111104</v>
      </c>
      <c r="C297">
        <v>577</v>
      </c>
      <c r="D297" t="str">
        <f>VLOOKUP(L297,DoE_Compiled!$A$2:$C$12,2,FALSE)</f>
        <v>0520_T131705_50%.json</v>
      </c>
      <c r="E297" t="str">
        <f>VLOOKUP(M297,DoE_Compiled!$A$2:$C$12,2,FALSE)</f>
        <v>0520_T131705_50%.json</v>
      </c>
      <c r="F297" t="str">
        <f>VLOOKUP(N297,DoE_Compiled!$A$2:$C$12,2,FALSE)</f>
        <v>0517_T225606_0%Sensor_0.05%Twin.json</v>
      </c>
      <c r="G297" t="str">
        <f>VLOOKUP(O297,DoE_Compiled!$A$2:$C$12,2,FALSE)</f>
        <v>0520_T131705_50%.json</v>
      </c>
      <c r="H297">
        <f>VLOOKUP(P297,'Damage State Indexer'!$C$2:$D$102,2,TRUE)</f>
        <v>0</v>
      </c>
      <c r="I297">
        <f>VLOOKUP(Q297,'Damage State Indexer'!$C$2:$D$102,2,TRUE)</f>
        <v>0</v>
      </c>
      <c r="J297">
        <f>VLOOKUP(R297,'Damage State Indexer'!$C$2:$D$102,2,TRUE)</f>
        <v>0</v>
      </c>
      <c r="K297">
        <f>VLOOKUP(S297,'Damage State Indexer'!$C$2:$D$102,2,TRUE)</f>
        <v>0</v>
      </c>
      <c r="L297" s="3">
        <v>0.5</v>
      </c>
      <c r="M297" s="3">
        <v>0.5</v>
      </c>
      <c r="N297" s="3">
        <v>0</v>
      </c>
      <c r="O297" s="3">
        <v>0.5</v>
      </c>
      <c r="P297" s="3">
        <v>0</v>
      </c>
      <c r="Q297" s="3">
        <v>0</v>
      </c>
      <c r="R297" s="3">
        <v>0</v>
      </c>
      <c r="S297" s="3">
        <v>0</v>
      </c>
      <c r="T297">
        <v>0</v>
      </c>
      <c r="U297" s="4">
        <v>295</v>
      </c>
    </row>
    <row r="298" spans="1:21" x14ac:dyDescent="0.25">
      <c r="A298">
        <f t="shared" si="4"/>
        <v>296</v>
      </c>
      <c r="B298" s="9">
        <v>0.94822222222222197</v>
      </c>
      <c r="C298">
        <v>726</v>
      </c>
      <c r="D298" t="str">
        <f>VLOOKUP(L298,DoE_Compiled!$A$2:$C$12,2,FALSE)</f>
        <v>0517_T225606_0%Sensor_0.05%Twin.json</v>
      </c>
      <c r="E298" t="str">
        <f>VLOOKUP(M298,DoE_Compiled!$A$2:$C$12,2,FALSE)</f>
        <v>0517_T225606_0%Sensor_0.05%Twin.json</v>
      </c>
      <c r="F298" t="str">
        <f>VLOOKUP(N298,DoE_Compiled!$A$2:$C$12,2,FALSE)</f>
        <v>0520_T131705_50%.json</v>
      </c>
      <c r="G298" t="str">
        <f>VLOOKUP(O298,DoE_Compiled!$A$2:$C$12,2,FALSE)</f>
        <v>0517_T225606_0%Sensor_0.05%Twin.json</v>
      </c>
      <c r="H298">
        <f>VLOOKUP(P298,'Damage State Indexer'!$C$2:$D$102,2,TRUE)</f>
        <v>0</v>
      </c>
      <c r="I298">
        <f>VLOOKUP(Q298,'Damage State Indexer'!$C$2:$D$102,2,TRUE)</f>
        <v>0</v>
      </c>
      <c r="J298">
        <f>VLOOKUP(R298,'Damage State Indexer'!$C$2:$D$102,2,TRUE)</f>
        <v>0</v>
      </c>
      <c r="K298">
        <f>VLOOKUP(S298,'Damage State Indexer'!$C$2:$D$102,2,TRUE)</f>
        <v>0</v>
      </c>
      <c r="L298" s="3">
        <v>0</v>
      </c>
      <c r="M298" s="3">
        <v>0</v>
      </c>
      <c r="N298" s="3">
        <v>0.5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>
        <v>2500</v>
      </c>
      <c r="U298" s="4">
        <v>296</v>
      </c>
    </row>
    <row r="299" spans="1:21" x14ac:dyDescent="0.25">
      <c r="A299">
        <f t="shared" si="4"/>
        <v>297</v>
      </c>
      <c r="B299" s="9">
        <v>0.91813333333333302</v>
      </c>
      <c r="C299">
        <v>574</v>
      </c>
      <c r="D299" t="str">
        <f>VLOOKUP(L299,DoE_Compiled!$A$2:$C$12,2,FALSE)</f>
        <v>0517_T225606_0%Sensor_0.05%Twin.json</v>
      </c>
      <c r="E299" t="str">
        <f>VLOOKUP(M299,DoE_Compiled!$A$2:$C$12,2,FALSE)</f>
        <v>0520_T131705_50%.json</v>
      </c>
      <c r="F299" t="str">
        <f>VLOOKUP(N299,DoE_Compiled!$A$2:$C$12,2,FALSE)</f>
        <v>0517_T225606_0%Sensor_0.05%Twin.json</v>
      </c>
      <c r="G299" t="str">
        <f>VLOOKUP(O299,DoE_Compiled!$A$2:$C$12,2,FALSE)</f>
        <v>0520_T131705_50%.json</v>
      </c>
      <c r="H299">
        <f>VLOOKUP(P299,'Damage State Indexer'!$C$2:$D$102,2,TRUE)</f>
        <v>30</v>
      </c>
      <c r="I299">
        <f>VLOOKUP(Q299,'Damage State Indexer'!$C$2:$D$102,2,TRUE)</f>
        <v>0</v>
      </c>
      <c r="J299">
        <f>VLOOKUP(R299,'Damage State Indexer'!$C$2:$D$102,2,TRUE)</f>
        <v>30</v>
      </c>
      <c r="K299">
        <f>VLOOKUP(S299,'Damage State Indexer'!$C$2:$D$102,2,TRUE)</f>
        <v>0</v>
      </c>
      <c r="L299" s="3">
        <v>0</v>
      </c>
      <c r="M299" s="3">
        <v>0.5</v>
      </c>
      <c r="N299" s="3">
        <v>0</v>
      </c>
      <c r="O299" s="3">
        <v>0.5</v>
      </c>
      <c r="P299" s="3">
        <v>0.3</v>
      </c>
      <c r="Q299" s="3">
        <v>0</v>
      </c>
      <c r="R299" s="3">
        <v>0.3</v>
      </c>
      <c r="S299" s="3">
        <v>0</v>
      </c>
      <c r="T299">
        <v>0</v>
      </c>
      <c r="U299" s="4">
        <v>297</v>
      </c>
    </row>
    <row r="300" spans="1:21" x14ac:dyDescent="0.25">
      <c r="A300">
        <f t="shared" si="4"/>
        <v>298</v>
      </c>
      <c r="B300" s="9">
        <v>0.88576666666666604</v>
      </c>
      <c r="C300">
        <v>737</v>
      </c>
      <c r="D300" t="str">
        <f>VLOOKUP(L300,DoE_Compiled!$A$2:$C$12,2,FALSE)</f>
        <v>0517_T225606_0%Sensor_0.05%Twin.json</v>
      </c>
      <c r="E300" t="str">
        <f>VLOOKUP(M300,DoE_Compiled!$A$2:$C$12,2,FALSE)</f>
        <v>0520_T131705_50%.json</v>
      </c>
      <c r="F300" t="str">
        <f>VLOOKUP(N300,DoE_Compiled!$A$2:$C$12,2,FALSE)</f>
        <v>0517_T225606_0%Sensor_0.05%Twin.json</v>
      </c>
      <c r="G300" t="str">
        <f>VLOOKUP(O300,DoE_Compiled!$A$2:$C$12,2,FALSE)</f>
        <v>0520_T131705_50%.json</v>
      </c>
      <c r="H300">
        <f>VLOOKUP(P300,'Damage State Indexer'!$C$2:$D$102,2,TRUE)</f>
        <v>0</v>
      </c>
      <c r="I300">
        <f>VLOOKUP(Q300,'Damage State Indexer'!$C$2:$D$102,2,TRUE)</f>
        <v>0</v>
      </c>
      <c r="J300">
        <f>VLOOKUP(R300,'Damage State Indexer'!$C$2:$D$102,2,TRUE)</f>
        <v>0</v>
      </c>
      <c r="K300">
        <f>VLOOKUP(S300,'Damage State Indexer'!$C$2:$D$102,2,TRUE)</f>
        <v>0</v>
      </c>
      <c r="L300" s="3">
        <v>0</v>
      </c>
      <c r="M300" s="3">
        <v>0.5</v>
      </c>
      <c r="N300" s="3">
        <v>0</v>
      </c>
      <c r="O300" s="3">
        <v>0.5</v>
      </c>
      <c r="P300" s="3">
        <v>0</v>
      </c>
      <c r="Q300" s="3">
        <v>0</v>
      </c>
      <c r="R300" s="3">
        <v>0</v>
      </c>
      <c r="S300" s="3">
        <v>0</v>
      </c>
      <c r="T300">
        <v>2500</v>
      </c>
      <c r="U300" s="4">
        <v>298</v>
      </c>
    </row>
    <row r="301" spans="1:21" x14ac:dyDescent="0.25">
      <c r="A301">
        <f t="shared" si="4"/>
        <v>299</v>
      </c>
      <c r="B301" s="9">
        <v>0.84122222222222198</v>
      </c>
      <c r="C301">
        <v>424</v>
      </c>
      <c r="D301" t="str">
        <f>VLOOKUP(L301,DoE_Compiled!$A$2:$C$12,2,FALSE)</f>
        <v>0520_T131705_50%.json</v>
      </c>
      <c r="E301" t="str">
        <f>VLOOKUP(M301,DoE_Compiled!$A$2:$C$12,2,FALSE)</f>
        <v>0520_T131705_50%.json</v>
      </c>
      <c r="F301" t="str">
        <f>VLOOKUP(N301,DoE_Compiled!$A$2:$C$12,2,FALSE)</f>
        <v>0520_T131705_50%.json</v>
      </c>
      <c r="G301" t="str">
        <f>VLOOKUP(O301,DoE_Compiled!$A$2:$C$12,2,FALSE)</f>
        <v>0517_T225606_0%Sensor_0.05%Twin.json</v>
      </c>
      <c r="H301">
        <f>VLOOKUP(P301,'Damage State Indexer'!$C$2:$D$102,2,TRUE)</f>
        <v>0</v>
      </c>
      <c r="I301">
        <f>VLOOKUP(Q301,'Damage State Indexer'!$C$2:$D$102,2,TRUE)</f>
        <v>30</v>
      </c>
      <c r="J301">
        <f>VLOOKUP(R301,'Damage State Indexer'!$C$2:$D$102,2,TRUE)</f>
        <v>0</v>
      </c>
      <c r="K301">
        <f>VLOOKUP(S301,'Damage State Indexer'!$C$2:$D$102,2,TRUE)</f>
        <v>0</v>
      </c>
      <c r="L301" s="3">
        <v>0.5</v>
      </c>
      <c r="M301" s="3">
        <v>0.5</v>
      </c>
      <c r="N301" s="3">
        <v>0.5</v>
      </c>
      <c r="O301" s="3">
        <v>0</v>
      </c>
      <c r="P301" s="3">
        <v>0</v>
      </c>
      <c r="Q301" s="3">
        <v>0.3</v>
      </c>
      <c r="R301" s="3">
        <v>0</v>
      </c>
      <c r="S301" s="3">
        <v>0</v>
      </c>
      <c r="T301">
        <v>0</v>
      </c>
      <c r="U301" s="4">
        <v>299</v>
      </c>
    </row>
    <row r="302" spans="1:21" x14ac:dyDescent="0.25">
      <c r="A302">
        <f t="shared" si="4"/>
        <v>300</v>
      </c>
      <c r="B302" s="9">
        <v>0.8821</v>
      </c>
      <c r="C302">
        <v>722</v>
      </c>
      <c r="D302" t="str">
        <f>VLOOKUP(L302,DoE_Compiled!$A$2:$C$12,2,FALSE)</f>
        <v>0517_T225606_0%Sensor_0.05%Twin.json</v>
      </c>
      <c r="E302" t="str">
        <f>VLOOKUP(M302,DoE_Compiled!$A$2:$C$12,2,FALSE)</f>
        <v>0517_T225606_0%Sensor_0.05%Twin.json</v>
      </c>
      <c r="F302" t="str">
        <f>VLOOKUP(N302,DoE_Compiled!$A$2:$C$12,2,FALSE)</f>
        <v>0520_T131705_50%.json</v>
      </c>
      <c r="G302" t="str">
        <f>VLOOKUP(O302,DoE_Compiled!$A$2:$C$12,2,FALSE)</f>
        <v>0517_T225606_0%Sensor_0.05%Twin.json</v>
      </c>
      <c r="H302">
        <f>VLOOKUP(P302,'Damage State Indexer'!$C$2:$D$102,2,TRUE)</f>
        <v>30</v>
      </c>
      <c r="I302">
        <f>VLOOKUP(Q302,'Damage State Indexer'!$C$2:$D$102,2,TRUE)</f>
        <v>30</v>
      </c>
      <c r="J302">
        <f>VLOOKUP(R302,'Damage State Indexer'!$C$2:$D$102,2,TRUE)</f>
        <v>30</v>
      </c>
      <c r="K302">
        <f>VLOOKUP(S302,'Damage State Indexer'!$C$2:$D$102,2,TRUE)</f>
        <v>30</v>
      </c>
      <c r="L302" s="3">
        <v>0</v>
      </c>
      <c r="M302" s="3">
        <v>0</v>
      </c>
      <c r="N302" s="3">
        <v>0.5</v>
      </c>
      <c r="O302" s="3">
        <v>0</v>
      </c>
      <c r="P302" s="3">
        <v>0.3</v>
      </c>
      <c r="Q302" s="3">
        <v>0.3</v>
      </c>
      <c r="R302" s="3">
        <v>0.3</v>
      </c>
      <c r="S302" s="3">
        <v>0.3</v>
      </c>
      <c r="T302">
        <v>2500</v>
      </c>
      <c r="U302" s="4">
        <v>300</v>
      </c>
    </row>
    <row r="303" spans="1:21" x14ac:dyDescent="0.25">
      <c r="A303">
        <f t="shared" si="4"/>
        <v>301</v>
      </c>
      <c r="B303" s="9">
        <v>0.87347777777777702</v>
      </c>
      <c r="C303">
        <v>722</v>
      </c>
      <c r="D303" t="str">
        <f>VLOOKUP(L303,DoE_Compiled!$A$2:$C$12,2,FALSE)</f>
        <v>0520_T131705_50%.json</v>
      </c>
      <c r="E303" t="str">
        <f>VLOOKUP(M303,DoE_Compiled!$A$2:$C$12,2,FALSE)</f>
        <v>0517_T225606_0%Sensor_0.05%Twin.json</v>
      </c>
      <c r="F303" t="str">
        <f>VLOOKUP(N303,DoE_Compiled!$A$2:$C$12,2,FALSE)</f>
        <v>0517_T225606_0%Sensor_0.05%Twin.json</v>
      </c>
      <c r="G303" t="str">
        <f>VLOOKUP(O303,DoE_Compiled!$A$2:$C$12,2,FALSE)</f>
        <v>0517_T225606_0%Sensor_0.05%Twin.json</v>
      </c>
      <c r="H303">
        <f>VLOOKUP(P303,'Damage State Indexer'!$C$2:$D$102,2,TRUE)</f>
        <v>0</v>
      </c>
      <c r="I303">
        <f>VLOOKUP(Q303,'Damage State Indexer'!$C$2:$D$102,2,TRUE)</f>
        <v>30</v>
      </c>
      <c r="J303">
        <f>VLOOKUP(R303,'Damage State Indexer'!$C$2:$D$102,2,TRUE)</f>
        <v>30</v>
      </c>
      <c r="K303">
        <f>VLOOKUP(S303,'Damage State Indexer'!$C$2:$D$102,2,TRUE)</f>
        <v>0</v>
      </c>
      <c r="L303" s="3">
        <v>0.5</v>
      </c>
      <c r="M303" s="3">
        <v>0</v>
      </c>
      <c r="N303" s="3">
        <v>0</v>
      </c>
      <c r="O303" s="3">
        <v>0</v>
      </c>
      <c r="P303" s="3">
        <v>0</v>
      </c>
      <c r="Q303" s="3">
        <v>0.3</v>
      </c>
      <c r="R303" s="3">
        <v>0.3</v>
      </c>
      <c r="S303" s="3">
        <v>0</v>
      </c>
      <c r="T303">
        <v>0</v>
      </c>
      <c r="U303" s="4">
        <v>301</v>
      </c>
    </row>
    <row r="304" spans="1:21" x14ac:dyDescent="0.25">
      <c r="A304">
        <f t="shared" si="4"/>
        <v>302</v>
      </c>
      <c r="B304" s="9">
        <v>0.89967777777777702</v>
      </c>
      <c r="C304">
        <v>577</v>
      </c>
      <c r="D304" t="str">
        <f>VLOOKUP(L304,DoE_Compiled!$A$2:$C$12,2,FALSE)</f>
        <v>0520_T131705_50%.json</v>
      </c>
      <c r="E304" t="str">
        <f>VLOOKUP(M304,DoE_Compiled!$A$2:$C$12,2,FALSE)</f>
        <v>0520_T131705_50%.json</v>
      </c>
      <c r="F304" t="str">
        <f>VLOOKUP(N304,DoE_Compiled!$A$2:$C$12,2,FALSE)</f>
        <v>0517_T225606_0%Sensor_0.05%Twin.json</v>
      </c>
      <c r="G304" t="str">
        <f>VLOOKUP(O304,DoE_Compiled!$A$2:$C$12,2,FALSE)</f>
        <v>0517_T225606_0%Sensor_0.05%Twin.json</v>
      </c>
      <c r="H304">
        <f>VLOOKUP(P304,'Damage State Indexer'!$C$2:$D$102,2,TRUE)</f>
        <v>0</v>
      </c>
      <c r="I304">
        <f>VLOOKUP(Q304,'Damage State Indexer'!$C$2:$D$102,2,TRUE)</f>
        <v>30</v>
      </c>
      <c r="J304">
        <f>VLOOKUP(R304,'Damage State Indexer'!$C$2:$D$102,2,TRUE)</f>
        <v>30</v>
      </c>
      <c r="K304">
        <f>VLOOKUP(S304,'Damage State Indexer'!$C$2:$D$102,2,TRUE)</f>
        <v>0</v>
      </c>
      <c r="L304" s="3">
        <v>0.5</v>
      </c>
      <c r="M304" s="3">
        <v>0.5</v>
      </c>
      <c r="N304" s="3">
        <v>0</v>
      </c>
      <c r="O304" s="3">
        <v>0</v>
      </c>
      <c r="P304" s="3">
        <v>0</v>
      </c>
      <c r="Q304" s="3">
        <v>0.3</v>
      </c>
      <c r="R304" s="3">
        <v>0.3</v>
      </c>
      <c r="S304" s="3">
        <v>0</v>
      </c>
      <c r="T304">
        <v>0</v>
      </c>
      <c r="U304" s="4">
        <v>302</v>
      </c>
    </row>
    <row r="305" spans="1:21" x14ac:dyDescent="0.25">
      <c r="A305">
        <f t="shared" si="4"/>
        <v>303</v>
      </c>
      <c r="B305" s="9">
        <v>0.88533333333333297</v>
      </c>
      <c r="C305">
        <v>722</v>
      </c>
      <c r="D305" t="str">
        <f>VLOOKUP(L305,DoE_Compiled!$A$2:$C$12,2,FALSE)</f>
        <v>0517_T225606_0%Sensor_0.05%Twin.json</v>
      </c>
      <c r="E305" t="str">
        <f>VLOOKUP(M305,DoE_Compiled!$A$2:$C$12,2,FALSE)</f>
        <v>0517_T225606_0%Sensor_0.05%Twin.json</v>
      </c>
      <c r="F305" t="str">
        <f>VLOOKUP(N305,DoE_Compiled!$A$2:$C$12,2,FALSE)</f>
        <v>0520_T131705_50%.json</v>
      </c>
      <c r="G305" t="str">
        <f>VLOOKUP(O305,DoE_Compiled!$A$2:$C$12,2,FALSE)</f>
        <v>0520_T131705_50%.json</v>
      </c>
      <c r="H305">
        <f>VLOOKUP(P305,'Damage State Indexer'!$C$2:$D$102,2,TRUE)</f>
        <v>0</v>
      </c>
      <c r="I305">
        <f>VLOOKUP(Q305,'Damage State Indexer'!$C$2:$D$102,2,TRUE)</f>
        <v>30</v>
      </c>
      <c r="J305">
        <f>VLOOKUP(R305,'Damage State Indexer'!$C$2:$D$102,2,TRUE)</f>
        <v>0</v>
      </c>
      <c r="K305">
        <f>VLOOKUP(S305,'Damage State Indexer'!$C$2:$D$102,2,TRUE)</f>
        <v>0</v>
      </c>
      <c r="L305" s="3">
        <v>0</v>
      </c>
      <c r="M305" s="3">
        <v>0</v>
      </c>
      <c r="N305" s="3">
        <v>0.5</v>
      </c>
      <c r="O305" s="3">
        <v>0.5</v>
      </c>
      <c r="P305" s="3">
        <v>0</v>
      </c>
      <c r="Q305" s="3">
        <v>0.3</v>
      </c>
      <c r="R305" s="3">
        <v>0</v>
      </c>
      <c r="S305" s="3">
        <v>0</v>
      </c>
      <c r="T305">
        <v>2500</v>
      </c>
      <c r="U305" s="4">
        <v>303</v>
      </c>
    </row>
    <row r="306" spans="1:21" x14ac:dyDescent="0.25">
      <c r="A306">
        <f t="shared" si="4"/>
        <v>304</v>
      </c>
      <c r="B306" s="9">
        <v>0.90107777777777698</v>
      </c>
      <c r="C306">
        <v>726</v>
      </c>
      <c r="D306" t="str">
        <f>VLOOKUP(L306,DoE_Compiled!$A$2:$C$12,2,FALSE)</f>
        <v>0520_T131705_50%.json</v>
      </c>
      <c r="E306" t="str">
        <f>VLOOKUP(M306,DoE_Compiled!$A$2:$C$12,2,FALSE)</f>
        <v>0517_T225606_0%Sensor_0.05%Twin.json</v>
      </c>
      <c r="F306" t="str">
        <f>VLOOKUP(N306,DoE_Compiled!$A$2:$C$12,2,FALSE)</f>
        <v>0520_T131705_50%.json</v>
      </c>
      <c r="G306" t="str">
        <f>VLOOKUP(O306,DoE_Compiled!$A$2:$C$12,2,FALSE)</f>
        <v>0517_T225606_0%Sensor_0.05%Twin.json</v>
      </c>
      <c r="H306">
        <f>VLOOKUP(P306,'Damage State Indexer'!$C$2:$D$102,2,TRUE)</f>
        <v>30</v>
      </c>
      <c r="I306">
        <f>VLOOKUP(Q306,'Damage State Indexer'!$C$2:$D$102,2,TRUE)</f>
        <v>0</v>
      </c>
      <c r="J306">
        <f>VLOOKUP(R306,'Damage State Indexer'!$C$2:$D$102,2,TRUE)</f>
        <v>30</v>
      </c>
      <c r="K306">
        <f>VLOOKUP(S306,'Damage State Indexer'!$C$2:$D$102,2,TRUE)</f>
        <v>30</v>
      </c>
      <c r="L306" s="3">
        <v>0.5</v>
      </c>
      <c r="M306" s="3">
        <v>0</v>
      </c>
      <c r="N306" s="3">
        <v>0.5</v>
      </c>
      <c r="O306" s="3">
        <v>0</v>
      </c>
      <c r="P306" s="3">
        <v>0.3</v>
      </c>
      <c r="Q306" s="3">
        <v>0</v>
      </c>
      <c r="R306" s="3">
        <v>0.3</v>
      </c>
      <c r="S306" s="3">
        <v>0.3</v>
      </c>
      <c r="T306">
        <v>0</v>
      </c>
      <c r="U306" s="4">
        <v>304</v>
      </c>
    </row>
    <row r="307" spans="1:21" x14ac:dyDescent="0.25">
      <c r="A307">
        <f t="shared" si="4"/>
        <v>305</v>
      </c>
      <c r="B307" s="9">
        <v>0.9133</v>
      </c>
      <c r="C307">
        <v>734</v>
      </c>
      <c r="D307" t="str">
        <f>VLOOKUP(L307,DoE_Compiled!$A$2:$C$12,2,FALSE)</f>
        <v>0520_T131705_50%.json</v>
      </c>
      <c r="E307" t="str">
        <f>VLOOKUP(M307,DoE_Compiled!$A$2:$C$12,2,FALSE)</f>
        <v>0517_T225606_0%Sensor_0.05%Twin.json</v>
      </c>
      <c r="F307" t="str">
        <f>VLOOKUP(N307,DoE_Compiled!$A$2:$C$12,2,FALSE)</f>
        <v>0520_T131705_50%.json</v>
      </c>
      <c r="G307" t="str">
        <f>VLOOKUP(O307,DoE_Compiled!$A$2:$C$12,2,FALSE)</f>
        <v>0520_T131705_50%.json</v>
      </c>
      <c r="H307">
        <f>VLOOKUP(P307,'Damage State Indexer'!$C$2:$D$102,2,TRUE)</f>
        <v>30</v>
      </c>
      <c r="I307">
        <f>VLOOKUP(Q307,'Damage State Indexer'!$C$2:$D$102,2,TRUE)</f>
        <v>0</v>
      </c>
      <c r="J307">
        <f>VLOOKUP(R307,'Damage State Indexer'!$C$2:$D$102,2,TRUE)</f>
        <v>30</v>
      </c>
      <c r="K307">
        <f>VLOOKUP(S307,'Damage State Indexer'!$C$2:$D$102,2,TRUE)</f>
        <v>0</v>
      </c>
      <c r="L307" s="3">
        <v>0.5</v>
      </c>
      <c r="M307" s="3">
        <v>0</v>
      </c>
      <c r="N307" s="3">
        <v>0.5</v>
      </c>
      <c r="O307" s="3">
        <v>0.5</v>
      </c>
      <c r="P307" s="3">
        <v>0.3</v>
      </c>
      <c r="Q307" s="3">
        <v>0</v>
      </c>
      <c r="R307" s="3">
        <v>0.3</v>
      </c>
      <c r="S307" s="3">
        <v>0</v>
      </c>
      <c r="T307">
        <v>0</v>
      </c>
      <c r="U307" s="4">
        <v>305</v>
      </c>
    </row>
    <row r="308" spans="1:21" x14ac:dyDescent="0.25">
      <c r="A308">
        <f t="shared" si="4"/>
        <v>306</v>
      </c>
      <c r="B308" s="9">
        <v>0.95125555555555497</v>
      </c>
      <c r="C308">
        <v>726</v>
      </c>
      <c r="D308" t="str">
        <f>VLOOKUP(L308,DoE_Compiled!$A$2:$C$12,2,FALSE)</f>
        <v>0517_T225606_0%Sensor_0.05%Twin.json</v>
      </c>
      <c r="E308" t="str">
        <f>VLOOKUP(M308,DoE_Compiled!$A$2:$C$12,2,FALSE)</f>
        <v>0517_T225606_0%Sensor_0.05%Twin.json</v>
      </c>
      <c r="F308" t="str">
        <f>VLOOKUP(N308,DoE_Compiled!$A$2:$C$12,2,FALSE)</f>
        <v>0517_T225606_0%Sensor_0.05%Twin.json</v>
      </c>
      <c r="G308" t="str">
        <f>VLOOKUP(O308,DoE_Compiled!$A$2:$C$12,2,FALSE)</f>
        <v>0517_T225606_0%Sensor_0.05%Twin.json</v>
      </c>
      <c r="H308">
        <f>VLOOKUP(P308,'Damage State Indexer'!$C$2:$D$102,2,TRUE)</f>
        <v>0</v>
      </c>
      <c r="I308">
        <f>VLOOKUP(Q308,'Damage State Indexer'!$C$2:$D$102,2,TRUE)</f>
        <v>30</v>
      </c>
      <c r="J308">
        <f>VLOOKUP(R308,'Damage State Indexer'!$C$2:$D$102,2,TRUE)</f>
        <v>0</v>
      </c>
      <c r="K308">
        <f>VLOOKUP(S308,'Damage State Indexer'!$C$2:$D$102,2,TRUE)</f>
        <v>30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0.3</v>
      </c>
      <c r="R308" s="3">
        <v>0</v>
      </c>
      <c r="S308" s="3">
        <v>0.3</v>
      </c>
      <c r="T308">
        <v>0</v>
      </c>
      <c r="U308" s="4">
        <v>306</v>
      </c>
    </row>
    <row r="309" spans="1:21" x14ac:dyDescent="0.25">
      <c r="A309">
        <f t="shared" si="4"/>
        <v>307</v>
      </c>
      <c r="B309" s="9">
        <v>0.95785555555555502</v>
      </c>
      <c r="C309">
        <v>734</v>
      </c>
      <c r="D309" t="str">
        <f>VLOOKUP(L309,DoE_Compiled!$A$2:$C$12,2,FALSE)</f>
        <v>0517_T225606_0%Sensor_0.05%Twin.json</v>
      </c>
      <c r="E309" t="str">
        <f>VLOOKUP(M309,DoE_Compiled!$A$2:$C$12,2,FALSE)</f>
        <v>0520_T131705_50%.json</v>
      </c>
      <c r="F309" t="str">
        <f>VLOOKUP(N309,DoE_Compiled!$A$2:$C$12,2,FALSE)</f>
        <v>0517_T225606_0%Sensor_0.05%Twin.json</v>
      </c>
      <c r="G309" t="str">
        <f>VLOOKUP(O309,DoE_Compiled!$A$2:$C$12,2,FALSE)</f>
        <v>0517_T225606_0%Sensor_0.05%Twin.json</v>
      </c>
      <c r="H309">
        <f>VLOOKUP(P309,'Damage State Indexer'!$C$2:$D$102,2,TRUE)</f>
        <v>0</v>
      </c>
      <c r="I309">
        <f>VLOOKUP(Q309,'Damage State Indexer'!$C$2:$D$102,2,TRUE)</f>
        <v>0</v>
      </c>
      <c r="J309">
        <f>VLOOKUP(R309,'Damage State Indexer'!$C$2:$D$102,2,TRUE)</f>
        <v>30</v>
      </c>
      <c r="K309">
        <f>VLOOKUP(S309,'Damage State Indexer'!$C$2:$D$102,2,TRUE)</f>
        <v>0</v>
      </c>
      <c r="L309" s="3">
        <v>0</v>
      </c>
      <c r="M309" s="3">
        <v>0.5</v>
      </c>
      <c r="N309" s="3">
        <v>0</v>
      </c>
      <c r="O309" s="3">
        <v>0</v>
      </c>
      <c r="P309" s="3">
        <v>0</v>
      </c>
      <c r="Q309" s="3">
        <v>0</v>
      </c>
      <c r="R309" s="3">
        <v>0.3</v>
      </c>
      <c r="S309" s="3">
        <v>0</v>
      </c>
      <c r="T309">
        <v>0</v>
      </c>
      <c r="U309" s="4">
        <v>307</v>
      </c>
    </row>
    <row r="310" spans="1:21" x14ac:dyDescent="0.25">
      <c r="A310">
        <f t="shared" si="4"/>
        <v>308</v>
      </c>
      <c r="B310" s="9">
        <v>0.80759999999999998</v>
      </c>
      <c r="C310">
        <v>566</v>
      </c>
      <c r="D310" t="str">
        <f>VLOOKUP(L310,DoE_Compiled!$A$2:$C$12,2,FALSE)</f>
        <v>0517_T225606_0%Sensor_0.05%Twin.json</v>
      </c>
      <c r="E310" t="str">
        <f>VLOOKUP(M310,DoE_Compiled!$A$2:$C$12,2,FALSE)</f>
        <v>0517_T225606_0%Sensor_0.05%Twin.json</v>
      </c>
      <c r="F310" t="str">
        <f>VLOOKUP(N310,DoE_Compiled!$A$2:$C$12,2,FALSE)</f>
        <v>0517_T225606_0%Sensor_0.05%Twin.json</v>
      </c>
      <c r="G310" t="str">
        <f>VLOOKUP(O310,DoE_Compiled!$A$2:$C$12,2,FALSE)</f>
        <v>0517_T225606_0%Sensor_0.05%Twin.json</v>
      </c>
      <c r="H310">
        <f>VLOOKUP(P310,'Damage State Indexer'!$C$2:$D$102,2,TRUE)</f>
        <v>0</v>
      </c>
      <c r="I310">
        <f>VLOOKUP(Q310,'Damage State Indexer'!$C$2:$D$102,2,TRUE)</f>
        <v>0</v>
      </c>
      <c r="J310">
        <f>VLOOKUP(R310,'Damage State Indexer'!$C$2:$D$102,2,TRUE)</f>
        <v>0</v>
      </c>
      <c r="K310">
        <f>VLOOKUP(S310,'Damage State Indexer'!$C$2:$D$102,2,TRUE)</f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>
        <v>0</v>
      </c>
      <c r="U310" s="4">
        <v>308</v>
      </c>
    </row>
    <row r="311" spans="1:21" x14ac:dyDescent="0.25">
      <c r="A311">
        <f t="shared" si="4"/>
        <v>309</v>
      </c>
      <c r="B311" s="9">
        <v>0.95323333333333304</v>
      </c>
      <c r="C311">
        <v>740</v>
      </c>
      <c r="D311" t="str">
        <f>VLOOKUP(L311,DoE_Compiled!$A$2:$C$12,2,FALSE)</f>
        <v>0519_T225636_40%.json</v>
      </c>
      <c r="E311" t="str">
        <f>VLOOKUP(M311,DoE_Compiled!$A$2:$C$12,2,FALSE)</f>
        <v>0520_T131705_50%.json</v>
      </c>
      <c r="F311" t="str">
        <f>VLOOKUP(N311,DoE_Compiled!$A$2:$C$12,2,FALSE)</f>
        <v>0520_T131705_50%.json</v>
      </c>
      <c r="G311" t="str">
        <f>VLOOKUP(O311,DoE_Compiled!$A$2:$C$12,2,FALSE)</f>
        <v>0520_T131705_50%.json</v>
      </c>
      <c r="H311">
        <f>VLOOKUP(P311,'Damage State Indexer'!$C$2:$D$102,2,TRUE)</f>
        <v>0</v>
      </c>
      <c r="I311">
        <f>VLOOKUP(Q311,'Damage State Indexer'!$C$2:$D$102,2,TRUE)</f>
        <v>30</v>
      </c>
      <c r="J311">
        <f>VLOOKUP(R311,'Damage State Indexer'!$C$2:$D$102,2,TRUE)</f>
        <v>30</v>
      </c>
      <c r="K311">
        <f>VLOOKUP(S311,'Damage State Indexer'!$C$2:$D$102,2,TRUE)</f>
        <v>0</v>
      </c>
      <c r="L311" s="3">
        <v>0.4</v>
      </c>
      <c r="M311" s="3">
        <v>0.5</v>
      </c>
      <c r="N311" s="3">
        <v>0.5</v>
      </c>
      <c r="O311" s="3">
        <v>0.5</v>
      </c>
      <c r="P311" s="3">
        <v>0</v>
      </c>
      <c r="Q311" s="3">
        <v>0.3</v>
      </c>
      <c r="R311" s="3">
        <v>0.3</v>
      </c>
      <c r="S311" s="3">
        <v>0</v>
      </c>
      <c r="T311">
        <v>2500</v>
      </c>
      <c r="U311" s="4">
        <v>309</v>
      </c>
    </row>
    <row r="312" spans="1:21" x14ac:dyDescent="0.25">
      <c r="A312">
        <f t="shared" si="4"/>
        <v>310</v>
      </c>
      <c r="B312" s="9">
        <v>0.82369999999999999</v>
      </c>
      <c r="C312">
        <v>577</v>
      </c>
      <c r="D312" t="str">
        <f>VLOOKUP(L312,DoE_Compiled!$A$2:$C$12,2,FALSE)</f>
        <v>0517_T225606_0%Sensor_0.05%Twin.json</v>
      </c>
      <c r="E312" t="str">
        <f>VLOOKUP(M312,DoE_Compiled!$A$2:$C$12,2,FALSE)</f>
        <v>0520_T131705_50%.json</v>
      </c>
      <c r="F312" t="str">
        <f>VLOOKUP(N312,DoE_Compiled!$A$2:$C$12,2,FALSE)</f>
        <v>0520_T131705_50%.json</v>
      </c>
      <c r="G312" t="str">
        <f>VLOOKUP(O312,DoE_Compiled!$A$2:$C$12,2,FALSE)</f>
        <v>0520_T131705_50%.json</v>
      </c>
      <c r="H312">
        <f>VLOOKUP(P312,'Damage State Indexer'!$C$2:$D$102,2,TRUE)</f>
        <v>0</v>
      </c>
      <c r="I312">
        <f>VLOOKUP(Q312,'Damage State Indexer'!$C$2:$D$102,2,TRUE)</f>
        <v>0</v>
      </c>
      <c r="J312">
        <f>VLOOKUP(R312,'Damage State Indexer'!$C$2:$D$102,2,TRUE)</f>
        <v>5</v>
      </c>
      <c r="K312">
        <f>VLOOKUP(S312,'Damage State Indexer'!$C$2:$D$102,2,TRUE)</f>
        <v>0</v>
      </c>
      <c r="L312" s="3">
        <v>0</v>
      </c>
      <c r="M312" s="3">
        <v>0.5</v>
      </c>
      <c r="N312" s="3">
        <v>0.5</v>
      </c>
      <c r="O312" s="3">
        <v>0.5</v>
      </c>
      <c r="P312" s="3">
        <v>0</v>
      </c>
      <c r="Q312" s="3">
        <v>0</v>
      </c>
      <c r="R312" s="3">
        <v>0.05</v>
      </c>
      <c r="S312" s="3">
        <v>0</v>
      </c>
      <c r="T312">
        <v>0</v>
      </c>
      <c r="U312" s="4">
        <v>310</v>
      </c>
    </row>
    <row r="313" spans="1:21" x14ac:dyDescent="0.25">
      <c r="A313">
        <f t="shared" si="4"/>
        <v>311</v>
      </c>
      <c r="B313" s="9">
        <v>0.92791111111111102</v>
      </c>
      <c r="C313">
        <v>722</v>
      </c>
      <c r="D313" t="str">
        <f>VLOOKUP(L313,DoE_Compiled!$A$2:$C$12,2,FALSE)</f>
        <v>0520_T131705_50%.json</v>
      </c>
      <c r="E313" t="str">
        <f>VLOOKUP(M313,DoE_Compiled!$A$2:$C$12,2,FALSE)</f>
        <v>0520_T131705_50%.json</v>
      </c>
      <c r="F313" t="str">
        <f>VLOOKUP(N313,DoE_Compiled!$A$2:$C$12,2,FALSE)</f>
        <v>0520_T131705_50%.json</v>
      </c>
      <c r="G313" t="str">
        <f>VLOOKUP(O313,DoE_Compiled!$A$2:$C$12,2,FALSE)</f>
        <v>0517_T225606_0%Sensor_0.05%Twin.json</v>
      </c>
      <c r="H313">
        <f>VLOOKUP(P313,'Damage State Indexer'!$C$2:$D$102,2,TRUE)</f>
        <v>30</v>
      </c>
      <c r="I313">
        <f>VLOOKUP(Q313,'Damage State Indexer'!$C$2:$D$102,2,TRUE)</f>
        <v>30</v>
      </c>
      <c r="J313">
        <f>VLOOKUP(R313,'Damage State Indexer'!$C$2:$D$102,2,TRUE)</f>
        <v>0</v>
      </c>
      <c r="K313">
        <f>VLOOKUP(S313,'Damage State Indexer'!$C$2:$D$102,2,TRUE)</f>
        <v>0</v>
      </c>
      <c r="L313" s="3">
        <v>0.5</v>
      </c>
      <c r="M313" s="3">
        <v>0.5</v>
      </c>
      <c r="N313" s="3">
        <v>0.5</v>
      </c>
      <c r="O313" s="3">
        <v>0</v>
      </c>
      <c r="P313" s="3">
        <v>0.3</v>
      </c>
      <c r="Q313" s="3">
        <v>0.3</v>
      </c>
      <c r="R313" s="3">
        <v>0</v>
      </c>
      <c r="S313" s="3">
        <v>0</v>
      </c>
      <c r="T313">
        <v>2500</v>
      </c>
      <c r="U313" s="4">
        <v>311</v>
      </c>
    </row>
    <row r="314" spans="1:21" x14ac:dyDescent="0.25">
      <c r="A314">
        <f t="shared" si="4"/>
        <v>312</v>
      </c>
      <c r="B314" s="9">
        <v>0.82035555555555495</v>
      </c>
      <c r="C314">
        <v>504</v>
      </c>
      <c r="D314" t="str">
        <f>VLOOKUP(L314,DoE_Compiled!$A$2:$C$12,2,FALSE)</f>
        <v>0517_T225606_0%Sensor_0.05%Twin.json</v>
      </c>
      <c r="E314" t="str">
        <f>VLOOKUP(M314,DoE_Compiled!$A$2:$C$12,2,FALSE)</f>
        <v>0517_T225606_0%Sensor_0.05%Twin.json</v>
      </c>
      <c r="F314" t="str">
        <f>VLOOKUP(N314,DoE_Compiled!$A$2:$C$12,2,FALSE)</f>
        <v>0520_T131705_50%.json</v>
      </c>
      <c r="G314" t="str">
        <f>VLOOKUP(O314,DoE_Compiled!$A$2:$C$12,2,FALSE)</f>
        <v>0517_T225606_0%Sensor_0.05%Twin.json</v>
      </c>
      <c r="H314">
        <f>VLOOKUP(P314,'Damage State Indexer'!$C$2:$D$102,2,TRUE)</f>
        <v>0</v>
      </c>
      <c r="I314">
        <f>VLOOKUP(Q314,'Damage State Indexer'!$C$2:$D$102,2,TRUE)</f>
        <v>30</v>
      </c>
      <c r="J314">
        <f>VLOOKUP(R314,'Damage State Indexer'!$C$2:$D$102,2,TRUE)</f>
        <v>30</v>
      </c>
      <c r="K314">
        <f>VLOOKUP(S314,'Damage State Indexer'!$C$2:$D$102,2,TRUE)</f>
        <v>0</v>
      </c>
      <c r="L314" s="3">
        <v>0</v>
      </c>
      <c r="M314" s="3">
        <v>0</v>
      </c>
      <c r="N314" s="3">
        <v>0.5</v>
      </c>
      <c r="O314" s="3">
        <v>0</v>
      </c>
      <c r="P314" s="3">
        <v>0</v>
      </c>
      <c r="Q314" s="3">
        <v>0.3</v>
      </c>
      <c r="R314" s="3">
        <v>0.3</v>
      </c>
      <c r="S314" s="3">
        <v>0</v>
      </c>
      <c r="T314">
        <v>0</v>
      </c>
      <c r="U314" s="4">
        <v>312</v>
      </c>
    </row>
    <row r="315" spans="1:21" x14ac:dyDescent="0.25">
      <c r="A315">
        <f t="shared" si="4"/>
        <v>313</v>
      </c>
      <c r="B315" s="9">
        <v>0.79205555555555496</v>
      </c>
      <c r="C315">
        <v>574</v>
      </c>
      <c r="D315" t="str">
        <f>VLOOKUP(L315,DoE_Compiled!$A$2:$C$12,2,FALSE)</f>
        <v>0520_T131705_50%.json</v>
      </c>
      <c r="E315" t="str">
        <f>VLOOKUP(M315,DoE_Compiled!$A$2:$C$12,2,FALSE)</f>
        <v>0520_T131705_50%.json</v>
      </c>
      <c r="F315" t="str">
        <f>VLOOKUP(N315,DoE_Compiled!$A$2:$C$12,2,FALSE)</f>
        <v>0520_T131705_50%.json</v>
      </c>
      <c r="G315" t="str">
        <f>VLOOKUP(O315,DoE_Compiled!$A$2:$C$12,2,FALSE)</f>
        <v>0517_T225606_0%Sensor_0.05%Twin.json</v>
      </c>
      <c r="H315">
        <f>VLOOKUP(P315,'Damage State Indexer'!$C$2:$D$102,2,TRUE)</f>
        <v>0</v>
      </c>
      <c r="I315">
        <f>VLOOKUP(Q315,'Damage State Indexer'!$C$2:$D$102,2,TRUE)</f>
        <v>30</v>
      </c>
      <c r="J315">
        <f>VLOOKUP(R315,'Damage State Indexer'!$C$2:$D$102,2,TRUE)</f>
        <v>30</v>
      </c>
      <c r="K315">
        <f>VLOOKUP(S315,'Damage State Indexer'!$C$2:$D$102,2,TRUE)</f>
        <v>30</v>
      </c>
      <c r="L315" s="3">
        <v>0.5</v>
      </c>
      <c r="M315" s="3">
        <v>0.5</v>
      </c>
      <c r="N315" s="3">
        <v>0.5</v>
      </c>
      <c r="O315" s="3">
        <v>0</v>
      </c>
      <c r="P315" s="3">
        <v>0</v>
      </c>
      <c r="Q315" s="3">
        <v>0.3</v>
      </c>
      <c r="R315" s="3">
        <v>0.3</v>
      </c>
      <c r="S315" s="3">
        <v>0.3</v>
      </c>
      <c r="T315">
        <v>0</v>
      </c>
      <c r="U315" s="4">
        <v>313</v>
      </c>
    </row>
    <row r="316" spans="1:21" x14ac:dyDescent="0.25">
      <c r="A316">
        <f t="shared" si="4"/>
        <v>314</v>
      </c>
      <c r="B316" s="9">
        <v>0.92942222222222204</v>
      </c>
      <c r="C316">
        <v>722</v>
      </c>
      <c r="D316" t="str">
        <f>VLOOKUP(L316,DoE_Compiled!$A$2:$C$12,2,FALSE)</f>
        <v>0520_T131705_50%.json</v>
      </c>
      <c r="E316" t="str">
        <f>VLOOKUP(M316,DoE_Compiled!$A$2:$C$12,2,FALSE)</f>
        <v>0520_T131705_50%.json</v>
      </c>
      <c r="F316" t="str">
        <f>VLOOKUP(N316,DoE_Compiled!$A$2:$C$12,2,FALSE)</f>
        <v>0517_T225606_0%Sensor_0.05%Twin.json</v>
      </c>
      <c r="G316" t="str">
        <f>VLOOKUP(O316,DoE_Compiled!$A$2:$C$12,2,FALSE)</f>
        <v>0520_T131705_50%.json</v>
      </c>
      <c r="H316">
        <f>VLOOKUP(P316,'Damage State Indexer'!$C$2:$D$102,2,TRUE)</f>
        <v>0</v>
      </c>
      <c r="I316">
        <f>VLOOKUP(Q316,'Damage State Indexer'!$C$2:$D$102,2,TRUE)</f>
        <v>30</v>
      </c>
      <c r="J316">
        <f>VLOOKUP(R316,'Damage State Indexer'!$C$2:$D$102,2,TRUE)</f>
        <v>0</v>
      </c>
      <c r="K316">
        <f>VLOOKUP(S316,'Damage State Indexer'!$C$2:$D$102,2,TRUE)</f>
        <v>30</v>
      </c>
      <c r="L316" s="3">
        <v>0.5</v>
      </c>
      <c r="M316" s="3">
        <v>0.5</v>
      </c>
      <c r="N316" s="3">
        <v>0</v>
      </c>
      <c r="O316" s="3">
        <v>0.5</v>
      </c>
      <c r="P316" s="3">
        <v>0</v>
      </c>
      <c r="Q316" s="3">
        <v>0.3</v>
      </c>
      <c r="R316" s="3">
        <v>0</v>
      </c>
      <c r="S316" s="3">
        <v>0.3</v>
      </c>
      <c r="T316">
        <v>2500</v>
      </c>
      <c r="U316" s="4">
        <v>314</v>
      </c>
    </row>
    <row r="317" spans="1:21" x14ac:dyDescent="0.25">
      <c r="A317">
        <f t="shared" si="4"/>
        <v>315</v>
      </c>
      <c r="B317" s="9">
        <v>0.90818888888888805</v>
      </c>
      <c r="C317">
        <v>566</v>
      </c>
      <c r="D317" t="str">
        <f>VLOOKUP(L317,DoE_Compiled!$A$2:$C$12,2,FALSE)</f>
        <v>0517_T225606_0%Sensor_0.05%Twin.json</v>
      </c>
      <c r="E317" t="str">
        <f>VLOOKUP(M317,DoE_Compiled!$A$2:$C$12,2,FALSE)</f>
        <v>0517_T225606_0%Sensor_0.05%Twin.json</v>
      </c>
      <c r="F317" t="str">
        <f>VLOOKUP(N317,DoE_Compiled!$A$2:$C$12,2,FALSE)</f>
        <v>0517_T225606_0%Sensor_0.05%Twin.json</v>
      </c>
      <c r="G317" t="str">
        <f>VLOOKUP(O317,DoE_Compiled!$A$2:$C$12,2,FALSE)</f>
        <v>0520_T131705_50%.json</v>
      </c>
      <c r="H317">
        <f>VLOOKUP(P317,'Damage State Indexer'!$C$2:$D$102,2,TRUE)</f>
        <v>30</v>
      </c>
      <c r="I317">
        <f>VLOOKUP(Q317,'Damage State Indexer'!$C$2:$D$102,2,TRUE)</f>
        <v>0</v>
      </c>
      <c r="J317">
        <f>VLOOKUP(R317,'Damage State Indexer'!$C$2:$D$102,2,TRUE)</f>
        <v>30</v>
      </c>
      <c r="K317">
        <f>VLOOKUP(S317,'Damage State Indexer'!$C$2:$D$102,2,TRUE)</f>
        <v>30</v>
      </c>
      <c r="L317" s="3">
        <v>0</v>
      </c>
      <c r="M317" s="3">
        <v>0</v>
      </c>
      <c r="N317" s="3">
        <v>0</v>
      </c>
      <c r="O317" s="3">
        <v>0.5</v>
      </c>
      <c r="P317" s="3">
        <v>0.3</v>
      </c>
      <c r="Q317" s="3">
        <v>0</v>
      </c>
      <c r="R317" s="3">
        <v>0.3</v>
      </c>
      <c r="S317" s="3">
        <v>0.3</v>
      </c>
      <c r="T317">
        <v>0</v>
      </c>
      <c r="U317" s="4">
        <v>315</v>
      </c>
    </row>
    <row r="318" spans="1:21" x14ac:dyDescent="0.25">
      <c r="A318">
        <f t="shared" si="4"/>
        <v>316</v>
      </c>
      <c r="B318" s="9">
        <v>0.82988888888888801</v>
      </c>
      <c r="C318">
        <v>574</v>
      </c>
      <c r="D318" t="str">
        <f>VLOOKUP(L318,DoE_Compiled!$A$2:$C$12,2,FALSE)</f>
        <v>0517_T225606_0%Sensor_0.05%Twin.json</v>
      </c>
      <c r="E318" t="str">
        <f>VLOOKUP(M318,DoE_Compiled!$A$2:$C$12,2,FALSE)</f>
        <v>0517_T225606_0%Sensor_0.05%Twin.json</v>
      </c>
      <c r="F318" t="str">
        <f>VLOOKUP(N318,DoE_Compiled!$A$2:$C$12,2,FALSE)</f>
        <v>0517_T225606_0%Sensor_0.05%Twin.json</v>
      </c>
      <c r="G318" t="str">
        <f>VLOOKUP(O318,DoE_Compiled!$A$2:$C$12,2,FALSE)</f>
        <v>0520_T131705_50%.json</v>
      </c>
      <c r="H318">
        <f>VLOOKUP(P318,'Damage State Indexer'!$C$2:$D$102,2,TRUE)</f>
        <v>0</v>
      </c>
      <c r="I318">
        <f>VLOOKUP(Q318,'Damage State Indexer'!$C$2:$D$102,2,TRUE)</f>
        <v>0</v>
      </c>
      <c r="J318">
        <f>VLOOKUP(R318,'Damage State Indexer'!$C$2:$D$102,2,TRUE)</f>
        <v>30</v>
      </c>
      <c r="K318">
        <f>VLOOKUP(S318,'Damage State Indexer'!$C$2:$D$102,2,TRUE)</f>
        <v>0</v>
      </c>
      <c r="L318" s="3">
        <v>0</v>
      </c>
      <c r="M318" s="3">
        <v>0</v>
      </c>
      <c r="N318" s="3">
        <v>0</v>
      </c>
      <c r="O318" s="3">
        <v>0.5</v>
      </c>
      <c r="P318" s="3">
        <v>0</v>
      </c>
      <c r="Q318" s="3">
        <v>0</v>
      </c>
      <c r="R318" s="3">
        <v>0.3</v>
      </c>
      <c r="S318" s="3">
        <v>0</v>
      </c>
      <c r="T318">
        <v>2500</v>
      </c>
      <c r="U318" s="4">
        <v>316</v>
      </c>
    </row>
    <row r="319" spans="1:21" x14ac:dyDescent="0.25">
      <c r="A319">
        <f t="shared" si="4"/>
        <v>317</v>
      </c>
      <c r="B319" s="9">
        <v>0.92595555555555498</v>
      </c>
      <c r="C319">
        <v>722</v>
      </c>
      <c r="D319" t="str">
        <f>VLOOKUP(L319,DoE_Compiled!$A$2:$C$12,2,FALSE)</f>
        <v>0520_T131705_50%.json</v>
      </c>
      <c r="E319" t="str">
        <f>VLOOKUP(M319,DoE_Compiled!$A$2:$C$12,2,FALSE)</f>
        <v>0520_T131705_50%.json</v>
      </c>
      <c r="F319" t="str">
        <f>VLOOKUP(N319,DoE_Compiled!$A$2:$C$12,2,FALSE)</f>
        <v>0517_T225606_0%Sensor_0.05%Twin.json</v>
      </c>
      <c r="G319" t="str">
        <f>VLOOKUP(O319,DoE_Compiled!$A$2:$C$12,2,FALSE)</f>
        <v>0520_T131705_50%.json</v>
      </c>
      <c r="H319">
        <f>VLOOKUP(P319,'Damage State Indexer'!$C$2:$D$102,2,TRUE)</f>
        <v>30</v>
      </c>
      <c r="I319">
        <f>VLOOKUP(Q319,'Damage State Indexer'!$C$2:$D$102,2,TRUE)</f>
        <v>30</v>
      </c>
      <c r="J319">
        <f>VLOOKUP(R319,'Damage State Indexer'!$C$2:$D$102,2,TRUE)</f>
        <v>5</v>
      </c>
      <c r="K319">
        <f>VLOOKUP(S319,'Damage State Indexer'!$C$2:$D$102,2,TRUE)</f>
        <v>0</v>
      </c>
      <c r="L319" s="3">
        <v>0.5</v>
      </c>
      <c r="M319" s="3">
        <v>0.5</v>
      </c>
      <c r="N319" s="3">
        <v>0</v>
      </c>
      <c r="O319" s="3">
        <v>0.5</v>
      </c>
      <c r="P319" s="3">
        <v>0.3</v>
      </c>
      <c r="Q319" s="3">
        <v>0.3</v>
      </c>
      <c r="R319" s="3">
        <v>0.05</v>
      </c>
      <c r="S319" s="3">
        <v>0</v>
      </c>
      <c r="T319">
        <v>2500</v>
      </c>
      <c r="U319" s="4">
        <v>317</v>
      </c>
    </row>
    <row r="320" spans="1:21" x14ac:dyDescent="0.25">
      <c r="A320">
        <f t="shared" si="4"/>
        <v>318</v>
      </c>
      <c r="B320" s="9">
        <v>0.810111111111111</v>
      </c>
      <c r="C320">
        <v>566</v>
      </c>
      <c r="D320" t="str">
        <f>VLOOKUP(L320,DoE_Compiled!$A$2:$C$12,2,FALSE)</f>
        <v>0517_T225606_0%Sensor_0.05%Twin.json</v>
      </c>
      <c r="E320" t="str">
        <f>VLOOKUP(M320,DoE_Compiled!$A$2:$C$12,2,FALSE)</f>
        <v>0520_T131705_50%.json</v>
      </c>
      <c r="F320" t="str">
        <f>VLOOKUP(N320,DoE_Compiled!$A$2:$C$12,2,FALSE)</f>
        <v>0517_T225606_0%Sensor_0.05%Twin.json</v>
      </c>
      <c r="G320" t="str">
        <f>VLOOKUP(O320,DoE_Compiled!$A$2:$C$12,2,FALSE)</f>
        <v>0517_T225606_0%Sensor_0.05%Twin.json</v>
      </c>
      <c r="H320">
        <f>VLOOKUP(P320,'Damage State Indexer'!$C$2:$D$102,2,TRUE)</f>
        <v>0</v>
      </c>
      <c r="I320">
        <f>VLOOKUP(Q320,'Damage State Indexer'!$C$2:$D$102,2,TRUE)</f>
        <v>30</v>
      </c>
      <c r="J320">
        <f>VLOOKUP(R320,'Damage State Indexer'!$C$2:$D$102,2,TRUE)</f>
        <v>30</v>
      </c>
      <c r="K320">
        <f>VLOOKUP(S320,'Damage State Indexer'!$C$2:$D$102,2,TRUE)</f>
        <v>0</v>
      </c>
      <c r="L320" s="3">
        <v>0</v>
      </c>
      <c r="M320" s="3">
        <v>0.5</v>
      </c>
      <c r="N320" s="3">
        <v>0</v>
      </c>
      <c r="O320" s="3">
        <v>0</v>
      </c>
      <c r="P320" s="3">
        <v>0</v>
      </c>
      <c r="Q320" s="3">
        <v>0.3</v>
      </c>
      <c r="R320" s="3">
        <v>0.3</v>
      </c>
      <c r="S320" s="3">
        <v>0</v>
      </c>
      <c r="T320">
        <v>0</v>
      </c>
      <c r="U320" s="4">
        <v>318</v>
      </c>
    </row>
    <row r="321" spans="1:21" x14ac:dyDescent="0.25">
      <c r="A321">
        <f t="shared" ref="A321:A384" si="5">U321</f>
        <v>319</v>
      </c>
      <c r="B321" s="9">
        <v>0.85973333333333302</v>
      </c>
      <c r="C321">
        <v>734</v>
      </c>
      <c r="D321" t="str">
        <f>VLOOKUP(L321,DoE_Compiled!$A$2:$C$12,2,FALSE)</f>
        <v>0520_T131705_50%.json</v>
      </c>
      <c r="E321" t="str">
        <f>VLOOKUP(M321,DoE_Compiled!$A$2:$C$12,2,FALSE)</f>
        <v>0520_T131705_50%.json</v>
      </c>
      <c r="F321" t="str">
        <f>VLOOKUP(N321,DoE_Compiled!$A$2:$C$12,2,FALSE)</f>
        <v>0517_T225606_0%Sensor_0.05%Twin.json</v>
      </c>
      <c r="G321" t="str">
        <f>VLOOKUP(O321,DoE_Compiled!$A$2:$C$12,2,FALSE)</f>
        <v>0517_T225606_0%Sensor_0.05%Twin.json</v>
      </c>
      <c r="H321">
        <f>VLOOKUP(P321,'Damage State Indexer'!$C$2:$D$102,2,TRUE)</f>
        <v>0</v>
      </c>
      <c r="I321">
        <f>VLOOKUP(Q321,'Damage State Indexer'!$C$2:$D$102,2,TRUE)</f>
        <v>0</v>
      </c>
      <c r="J321">
        <f>VLOOKUP(R321,'Damage State Indexer'!$C$2:$D$102,2,TRUE)</f>
        <v>30</v>
      </c>
      <c r="K321">
        <f>VLOOKUP(S321,'Damage State Indexer'!$C$2:$D$102,2,TRUE)</f>
        <v>30</v>
      </c>
      <c r="L321" s="3">
        <v>0.5</v>
      </c>
      <c r="M321" s="3">
        <v>0.5</v>
      </c>
      <c r="N321" s="3">
        <v>0</v>
      </c>
      <c r="O321" s="3">
        <v>0</v>
      </c>
      <c r="P321" s="3">
        <v>0</v>
      </c>
      <c r="Q321" s="3">
        <v>0</v>
      </c>
      <c r="R321" s="3">
        <v>0.3</v>
      </c>
      <c r="S321" s="3">
        <v>0.3</v>
      </c>
      <c r="T321">
        <v>2500</v>
      </c>
      <c r="U321" s="4">
        <v>319</v>
      </c>
    </row>
    <row r="322" spans="1:21" x14ac:dyDescent="0.25">
      <c r="A322">
        <f t="shared" si="5"/>
        <v>320</v>
      </c>
      <c r="B322" s="9">
        <v>0.84336666666666604</v>
      </c>
      <c r="C322">
        <v>422</v>
      </c>
      <c r="D322" t="str">
        <f>VLOOKUP(L322,DoE_Compiled!$A$2:$C$12,2,FALSE)</f>
        <v>0520_T131705_50%.json</v>
      </c>
      <c r="E322" t="str">
        <f>VLOOKUP(M322,DoE_Compiled!$A$2:$C$12,2,FALSE)</f>
        <v>0517_T225606_0%Sensor_0.05%Twin.json</v>
      </c>
      <c r="F322" t="str">
        <f>VLOOKUP(N322,DoE_Compiled!$A$2:$C$12,2,FALSE)</f>
        <v>0517_T225606_0%Sensor_0.05%Twin.json</v>
      </c>
      <c r="G322" t="str">
        <f>VLOOKUP(O322,DoE_Compiled!$A$2:$C$12,2,FALSE)</f>
        <v>0520_T131705_50%.json</v>
      </c>
      <c r="H322">
        <f>VLOOKUP(P322,'Damage State Indexer'!$C$2:$D$102,2,TRUE)</f>
        <v>30</v>
      </c>
      <c r="I322">
        <f>VLOOKUP(Q322,'Damage State Indexer'!$C$2:$D$102,2,TRUE)</f>
        <v>30</v>
      </c>
      <c r="J322">
        <f>VLOOKUP(R322,'Damage State Indexer'!$C$2:$D$102,2,TRUE)</f>
        <v>0</v>
      </c>
      <c r="K322">
        <f>VLOOKUP(S322,'Damage State Indexer'!$C$2:$D$102,2,TRUE)</f>
        <v>30</v>
      </c>
      <c r="L322" s="3">
        <v>0.5</v>
      </c>
      <c r="M322" s="3">
        <v>0</v>
      </c>
      <c r="N322" s="3">
        <v>0</v>
      </c>
      <c r="O322" s="3">
        <v>0.5</v>
      </c>
      <c r="P322" s="3">
        <v>0.3</v>
      </c>
      <c r="Q322" s="3">
        <v>0.3</v>
      </c>
      <c r="R322" s="3">
        <v>0</v>
      </c>
      <c r="S322" s="3">
        <v>0.3</v>
      </c>
      <c r="T322">
        <v>0</v>
      </c>
      <c r="U322" s="4">
        <v>320</v>
      </c>
    </row>
    <row r="323" spans="1:21" x14ac:dyDescent="0.25">
      <c r="A323">
        <f t="shared" si="5"/>
        <v>321</v>
      </c>
      <c r="B323" s="9">
        <v>0.82736666666666603</v>
      </c>
      <c r="C323">
        <v>574</v>
      </c>
      <c r="D323" t="str">
        <f>VLOOKUP(L323,DoE_Compiled!$A$2:$C$12,2,FALSE)</f>
        <v>0517_T225606_0%Sensor_0.05%Twin.json</v>
      </c>
      <c r="E323" t="str">
        <f>VLOOKUP(M323,DoE_Compiled!$A$2:$C$12,2,FALSE)</f>
        <v>0517_T225606_0%Sensor_0.05%Twin.json</v>
      </c>
      <c r="F323" t="str">
        <f>VLOOKUP(N323,DoE_Compiled!$A$2:$C$12,2,FALSE)</f>
        <v>0517_T225606_0%Sensor_0.05%Twin.json</v>
      </c>
      <c r="G323" t="str">
        <f>VLOOKUP(O323,DoE_Compiled!$A$2:$C$12,2,FALSE)</f>
        <v>0520_T131705_50%.json</v>
      </c>
      <c r="H323">
        <f>VLOOKUP(P323,'Damage State Indexer'!$C$2:$D$102,2,TRUE)</f>
        <v>30</v>
      </c>
      <c r="I323">
        <f>VLOOKUP(Q323,'Damage State Indexer'!$C$2:$D$102,2,TRUE)</f>
        <v>30</v>
      </c>
      <c r="J323">
        <f>VLOOKUP(R323,'Damage State Indexer'!$C$2:$D$102,2,TRUE)</f>
        <v>30</v>
      </c>
      <c r="K323">
        <f>VLOOKUP(S323,'Damage State Indexer'!$C$2:$D$102,2,TRUE)</f>
        <v>30</v>
      </c>
      <c r="L323" s="3">
        <v>0</v>
      </c>
      <c r="M323" s="3">
        <v>0</v>
      </c>
      <c r="N323" s="3">
        <v>0</v>
      </c>
      <c r="O323" s="3">
        <v>0.5</v>
      </c>
      <c r="P323" s="3">
        <v>0.3</v>
      </c>
      <c r="Q323" s="3">
        <v>0.3</v>
      </c>
      <c r="R323" s="3">
        <v>0.3</v>
      </c>
      <c r="S323" s="3">
        <v>0.3</v>
      </c>
      <c r="T323">
        <v>2500</v>
      </c>
      <c r="U323" s="4">
        <v>321</v>
      </c>
    </row>
    <row r="324" spans="1:21" x14ac:dyDescent="0.25">
      <c r="A324">
        <f t="shared" si="5"/>
        <v>322</v>
      </c>
      <c r="B324" s="9">
        <v>0.85316666666666596</v>
      </c>
      <c r="C324">
        <v>577</v>
      </c>
      <c r="D324" t="str">
        <f>VLOOKUP(L324,DoE_Compiled!$A$2:$C$12,2,FALSE)</f>
        <v>0520_T131705_50%.json</v>
      </c>
      <c r="E324" t="str">
        <f>VLOOKUP(M324,DoE_Compiled!$A$2:$C$12,2,FALSE)</f>
        <v>0520_T131705_50%.json</v>
      </c>
      <c r="F324" t="str">
        <f>VLOOKUP(N324,DoE_Compiled!$A$2:$C$12,2,FALSE)</f>
        <v>0517_T225606_0%Sensor_0.05%Twin.json</v>
      </c>
      <c r="G324" t="str">
        <f>VLOOKUP(O324,DoE_Compiled!$A$2:$C$12,2,FALSE)</f>
        <v>0517_T225606_0%Sensor_0.05%Twin.json</v>
      </c>
      <c r="H324">
        <f>VLOOKUP(P324,'Damage State Indexer'!$C$2:$D$102,2,TRUE)</f>
        <v>0</v>
      </c>
      <c r="I324">
        <f>VLOOKUP(Q324,'Damage State Indexer'!$C$2:$D$102,2,TRUE)</f>
        <v>30</v>
      </c>
      <c r="J324">
        <f>VLOOKUP(R324,'Damage State Indexer'!$C$2:$D$102,2,TRUE)</f>
        <v>0</v>
      </c>
      <c r="K324">
        <f>VLOOKUP(S324,'Damage State Indexer'!$C$2:$D$102,2,TRUE)</f>
        <v>0</v>
      </c>
      <c r="L324" s="3">
        <v>0.5</v>
      </c>
      <c r="M324" s="3">
        <v>0.5</v>
      </c>
      <c r="N324" s="3">
        <v>0</v>
      </c>
      <c r="O324" s="3">
        <v>0</v>
      </c>
      <c r="P324" s="3">
        <v>0</v>
      </c>
      <c r="Q324" s="3">
        <v>0.3</v>
      </c>
      <c r="R324" s="3">
        <v>0</v>
      </c>
      <c r="S324" s="3">
        <v>0</v>
      </c>
      <c r="T324">
        <v>2500</v>
      </c>
      <c r="U324" s="4">
        <v>322</v>
      </c>
    </row>
    <row r="325" spans="1:21" x14ac:dyDescent="0.25">
      <c r="A325">
        <f t="shared" si="5"/>
        <v>323</v>
      </c>
      <c r="B325" s="9">
        <v>0.89263333333333295</v>
      </c>
      <c r="C325">
        <v>737</v>
      </c>
      <c r="D325" t="str">
        <f>VLOOKUP(L325,DoE_Compiled!$A$2:$C$12,2,FALSE)</f>
        <v>0520_T131705_50%.json</v>
      </c>
      <c r="E325" t="str">
        <f>VLOOKUP(M325,DoE_Compiled!$A$2:$C$12,2,FALSE)</f>
        <v>0517_T225606_0%Sensor_0.05%Twin.json</v>
      </c>
      <c r="F325" t="str">
        <f>VLOOKUP(N325,DoE_Compiled!$A$2:$C$12,2,FALSE)</f>
        <v>0520_T131705_50%.json</v>
      </c>
      <c r="G325" t="str">
        <f>VLOOKUP(O325,DoE_Compiled!$A$2:$C$12,2,FALSE)</f>
        <v>0520_T131705_50%.json</v>
      </c>
      <c r="H325">
        <f>VLOOKUP(P325,'Damage State Indexer'!$C$2:$D$102,2,TRUE)</f>
        <v>0</v>
      </c>
      <c r="I325">
        <f>VLOOKUP(Q325,'Damage State Indexer'!$C$2:$D$102,2,TRUE)</f>
        <v>0</v>
      </c>
      <c r="J325">
        <f>VLOOKUP(R325,'Damage State Indexer'!$C$2:$D$102,2,TRUE)</f>
        <v>0</v>
      </c>
      <c r="K325">
        <f>VLOOKUP(S325,'Damage State Indexer'!$C$2:$D$102,2,TRUE)</f>
        <v>0</v>
      </c>
      <c r="L325" s="3">
        <v>0.5</v>
      </c>
      <c r="M325" s="3">
        <v>0</v>
      </c>
      <c r="N325" s="3">
        <v>0.5</v>
      </c>
      <c r="O325" s="3">
        <v>0.5</v>
      </c>
      <c r="P325" s="3">
        <v>0</v>
      </c>
      <c r="Q325" s="3">
        <v>0</v>
      </c>
      <c r="R325" s="3">
        <v>0</v>
      </c>
      <c r="S325" s="3">
        <v>0</v>
      </c>
      <c r="T325">
        <v>2500</v>
      </c>
      <c r="U325" s="4">
        <v>323</v>
      </c>
    </row>
    <row r="326" spans="1:21" x14ac:dyDescent="0.25">
      <c r="A326">
        <f t="shared" si="5"/>
        <v>324</v>
      </c>
      <c r="B326" s="9">
        <v>0.87934444444444404</v>
      </c>
      <c r="C326">
        <v>722</v>
      </c>
      <c r="D326" t="str">
        <f>VLOOKUP(L326,DoE_Compiled!$A$2:$C$12,2,FALSE)</f>
        <v>0520_T131705_50%.json</v>
      </c>
      <c r="E326" t="str">
        <f>VLOOKUP(M326,DoE_Compiled!$A$2:$C$12,2,FALSE)</f>
        <v>0517_T225606_0%Sensor_0.05%Twin.json</v>
      </c>
      <c r="F326" t="str">
        <f>VLOOKUP(N326,DoE_Compiled!$A$2:$C$12,2,FALSE)</f>
        <v>0520_T131705_50%.json</v>
      </c>
      <c r="G326" t="str">
        <f>VLOOKUP(O326,DoE_Compiled!$A$2:$C$12,2,FALSE)</f>
        <v>0520_T131705_50%.json</v>
      </c>
      <c r="H326">
        <f>VLOOKUP(P326,'Damage State Indexer'!$C$2:$D$102,2,TRUE)</f>
        <v>0</v>
      </c>
      <c r="I326">
        <f>VLOOKUP(Q326,'Damage State Indexer'!$C$2:$D$102,2,TRUE)</f>
        <v>0</v>
      </c>
      <c r="J326">
        <f>VLOOKUP(R326,'Damage State Indexer'!$C$2:$D$102,2,TRUE)</f>
        <v>0</v>
      </c>
      <c r="K326">
        <f>VLOOKUP(S326,'Damage State Indexer'!$C$2:$D$102,2,TRUE)</f>
        <v>30</v>
      </c>
      <c r="L326" s="3">
        <v>0.5</v>
      </c>
      <c r="M326" s="3">
        <v>0</v>
      </c>
      <c r="N326" s="3">
        <v>0.5</v>
      </c>
      <c r="O326" s="3">
        <v>0.5</v>
      </c>
      <c r="P326" s="3">
        <v>0</v>
      </c>
      <c r="Q326" s="3">
        <v>0</v>
      </c>
      <c r="R326" s="3">
        <v>0</v>
      </c>
      <c r="S326" s="3">
        <v>0.3</v>
      </c>
      <c r="T326">
        <v>0</v>
      </c>
      <c r="U326" s="4">
        <v>324</v>
      </c>
    </row>
    <row r="327" spans="1:21" x14ac:dyDescent="0.25">
      <c r="A327">
        <f t="shared" si="5"/>
        <v>325</v>
      </c>
      <c r="B327" s="9">
        <v>0.767133333333333</v>
      </c>
      <c r="C327">
        <v>424</v>
      </c>
      <c r="D327" t="str">
        <f>VLOOKUP(L327,DoE_Compiled!$A$2:$C$12,2,FALSE)</f>
        <v>0520_T131705_50%.json</v>
      </c>
      <c r="E327" t="str">
        <f>VLOOKUP(M327,DoE_Compiled!$A$2:$C$12,2,FALSE)</f>
        <v>0517_T225606_0%Sensor_0.05%Twin.json</v>
      </c>
      <c r="F327" t="str">
        <f>VLOOKUP(N327,DoE_Compiled!$A$2:$C$12,2,FALSE)</f>
        <v>0520_T131705_50%.json</v>
      </c>
      <c r="G327" t="str">
        <f>VLOOKUP(O327,DoE_Compiled!$A$2:$C$12,2,FALSE)</f>
        <v>0520_T131705_50%.json</v>
      </c>
      <c r="H327">
        <f>VLOOKUP(P327,'Damage State Indexer'!$C$2:$D$102,2,TRUE)</f>
        <v>30</v>
      </c>
      <c r="I327">
        <f>VLOOKUP(Q327,'Damage State Indexer'!$C$2:$D$102,2,TRUE)</f>
        <v>0</v>
      </c>
      <c r="J327">
        <f>VLOOKUP(R327,'Damage State Indexer'!$C$2:$D$102,2,TRUE)</f>
        <v>30</v>
      </c>
      <c r="K327">
        <f>VLOOKUP(S327,'Damage State Indexer'!$C$2:$D$102,2,TRUE)</f>
        <v>30</v>
      </c>
      <c r="L327" s="3">
        <v>0.5</v>
      </c>
      <c r="M327" s="3">
        <v>0</v>
      </c>
      <c r="N327" s="3">
        <v>0.5</v>
      </c>
      <c r="O327" s="3">
        <v>0.5</v>
      </c>
      <c r="P327" s="3">
        <v>0.3</v>
      </c>
      <c r="Q327" s="3">
        <v>0</v>
      </c>
      <c r="R327" s="3">
        <v>0.3</v>
      </c>
      <c r="S327" s="3">
        <v>0.3</v>
      </c>
      <c r="T327">
        <v>0</v>
      </c>
      <c r="U327" s="4">
        <v>325</v>
      </c>
    </row>
    <row r="328" spans="1:21" x14ac:dyDescent="0.25">
      <c r="A328">
        <f t="shared" si="5"/>
        <v>326</v>
      </c>
      <c r="B328" s="9">
        <v>0.87270000000000003</v>
      </c>
      <c r="C328">
        <v>611</v>
      </c>
      <c r="D328" t="str">
        <f>VLOOKUP(L328,DoE_Compiled!$A$2:$C$12,2,FALSE)</f>
        <v>0520_T131705_50%.json</v>
      </c>
      <c r="E328" t="str">
        <f>VLOOKUP(M328,DoE_Compiled!$A$2:$C$12,2,FALSE)</f>
        <v>0520_T131705_50%.json</v>
      </c>
      <c r="F328" t="str">
        <f>VLOOKUP(N328,DoE_Compiled!$A$2:$C$12,2,FALSE)</f>
        <v>0520_T131705_50%.json</v>
      </c>
      <c r="G328" t="str">
        <f>VLOOKUP(O328,DoE_Compiled!$A$2:$C$12,2,FALSE)</f>
        <v>0517_T225606_0%Sensor_0.05%Twin.json</v>
      </c>
      <c r="H328">
        <f>VLOOKUP(P328,'Damage State Indexer'!$C$2:$D$102,2,TRUE)</f>
        <v>30</v>
      </c>
      <c r="I328">
        <f>VLOOKUP(Q328,'Damage State Indexer'!$C$2:$D$102,2,TRUE)</f>
        <v>30</v>
      </c>
      <c r="J328">
        <f>VLOOKUP(R328,'Damage State Indexer'!$C$2:$D$102,2,TRUE)</f>
        <v>30</v>
      </c>
      <c r="K328">
        <f>VLOOKUP(S328,'Damage State Indexer'!$C$2:$D$102,2,TRUE)</f>
        <v>30</v>
      </c>
      <c r="L328" s="3">
        <v>0.5</v>
      </c>
      <c r="M328" s="3">
        <v>0.5</v>
      </c>
      <c r="N328" s="3">
        <v>0.5</v>
      </c>
      <c r="O328" s="3">
        <v>0</v>
      </c>
      <c r="P328" s="3">
        <v>0.3</v>
      </c>
      <c r="Q328" s="3">
        <v>0.3</v>
      </c>
      <c r="R328" s="3">
        <v>0.3</v>
      </c>
      <c r="S328" s="3">
        <v>0.3</v>
      </c>
      <c r="T328">
        <v>2500</v>
      </c>
      <c r="U328" s="4">
        <v>326</v>
      </c>
    </row>
    <row r="329" spans="1:21" x14ac:dyDescent="0.25">
      <c r="A329">
        <f t="shared" si="5"/>
        <v>327</v>
      </c>
      <c r="B329" s="9">
        <v>0.90872222222222199</v>
      </c>
      <c r="C329">
        <v>566</v>
      </c>
      <c r="D329" t="str">
        <f>VLOOKUP(L329,DoE_Compiled!$A$2:$C$12,2,FALSE)</f>
        <v>0510_T221322_linear_10%.json</v>
      </c>
      <c r="E329" t="str">
        <f>VLOOKUP(M329,DoE_Compiled!$A$2:$C$12,2,FALSE)</f>
        <v>0510_T221322_linear_10%.json</v>
      </c>
      <c r="F329" t="str">
        <f>VLOOKUP(N329,DoE_Compiled!$A$2:$C$12,2,FALSE)</f>
        <v>0510_T221322_linear_10%.json</v>
      </c>
      <c r="G329" t="str">
        <f>VLOOKUP(O329,DoE_Compiled!$A$2:$C$12,2,FALSE)</f>
        <v>0519_T225636_40%.json</v>
      </c>
      <c r="H329">
        <f>VLOOKUP(P329,'Damage State Indexer'!$C$2:$D$102,2,TRUE)</f>
        <v>30</v>
      </c>
      <c r="I329">
        <f>VLOOKUP(Q329,'Damage State Indexer'!$C$2:$D$102,2,TRUE)</f>
        <v>0</v>
      </c>
      <c r="J329">
        <f>VLOOKUP(R329,'Damage State Indexer'!$C$2:$D$102,2,TRUE)</f>
        <v>0</v>
      </c>
      <c r="K329">
        <f>VLOOKUP(S329,'Damage State Indexer'!$C$2:$D$102,2,TRUE)</f>
        <v>5</v>
      </c>
      <c r="L329" s="3">
        <v>0.1</v>
      </c>
      <c r="M329" s="3">
        <v>0.1</v>
      </c>
      <c r="N329" s="3">
        <v>0.1</v>
      </c>
      <c r="O329" s="3">
        <v>0.4</v>
      </c>
      <c r="P329" s="3">
        <v>0.3</v>
      </c>
      <c r="Q329" s="3">
        <v>0</v>
      </c>
      <c r="R329" s="3">
        <v>0</v>
      </c>
      <c r="S329" s="3">
        <v>0.05</v>
      </c>
      <c r="T329">
        <v>1937.5</v>
      </c>
      <c r="U329" s="4">
        <v>327</v>
      </c>
    </row>
    <row r="330" spans="1:21" x14ac:dyDescent="0.25">
      <c r="A330">
        <f t="shared" si="5"/>
        <v>328</v>
      </c>
      <c r="B330" s="9">
        <v>0.93324444444444399</v>
      </c>
      <c r="C330">
        <v>726</v>
      </c>
      <c r="D330" t="str">
        <f>VLOOKUP(L330,DoE_Compiled!$A$2:$C$12,2,FALSE)</f>
        <v>0517_T225606_0%Sensor_0.05%Twin.json</v>
      </c>
      <c r="E330" t="str">
        <f>VLOOKUP(M330,DoE_Compiled!$A$2:$C$12,2,FALSE)</f>
        <v>0520_T131705_50%.json</v>
      </c>
      <c r="F330" t="str">
        <f>VLOOKUP(N330,DoE_Compiled!$A$2:$C$12,2,FALSE)</f>
        <v>0517_T225606_0%Sensor_0.05%Twin.json</v>
      </c>
      <c r="G330" t="str">
        <f>VLOOKUP(O330,DoE_Compiled!$A$2:$C$12,2,FALSE)</f>
        <v>0520_T131705_50%.json</v>
      </c>
      <c r="H330">
        <f>VLOOKUP(P330,'Damage State Indexer'!$C$2:$D$102,2,TRUE)</f>
        <v>30</v>
      </c>
      <c r="I330">
        <f>VLOOKUP(Q330,'Damage State Indexer'!$C$2:$D$102,2,TRUE)</f>
        <v>0</v>
      </c>
      <c r="J330">
        <f>VLOOKUP(R330,'Damage State Indexer'!$C$2:$D$102,2,TRUE)</f>
        <v>30</v>
      </c>
      <c r="K330">
        <f>VLOOKUP(S330,'Damage State Indexer'!$C$2:$D$102,2,TRUE)</f>
        <v>0</v>
      </c>
      <c r="L330" s="3">
        <v>0</v>
      </c>
      <c r="M330" s="3">
        <v>0.5</v>
      </c>
      <c r="N330" s="3">
        <v>0</v>
      </c>
      <c r="O330" s="3">
        <v>0.5</v>
      </c>
      <c r="P330" s="3">
        <v>0.3</v>
      </c>
      <c r="Q330" s="3">
        <v>0</v>
      </c>
      <c r="R330" s="3">
        <v>0.3</v>
      </c>
      <c r="S330" s="3">
        <v>0</v>
      </c>
      <c r="T330">
        <v>2500</v>
      </c>
      <c r="U330" s="4">
        <v>328</v>
      </c>
    </row>
    <row r="331" spans="1:21" x14ac:dyDescent="0.25">
      <c r="A331">
        <f t="shared" si="5"/>
        <v>329</v>
      </c>
      <c r="B331" s="9">
        <v>0.86867777777777699</v>
      </c>
      <c r="C331">
        <v>668</v>
      </c>
      <c r="D331" t="str">
        <f>VLOOKUP(L331,DoE_Compiled!$A$2:$C$12,2,FALSE)</f>
        <v>0517_T225606_0%Sensor_0.05%Twin.json</v>
      </c>
      <c r="E331" t="str">
        <f>VLOOKUP(M331,DoE_Compiled!$A$2:$C$12,2,FALSE)</f>
        <v>0517_T225606_0%Sensor_0.05%Twin.json</v>
      </c>
      <c r="F331" t="str">
        <f>VLOOKUP(N331,DoE_Compiled!$A$2:$C$12,2,FALSE)</f>
        <v>0517_T225606_0%Sensor_0.05%Twin.json</v>
      </c>
      <c r="G331" t="str">
        <f>VLOOKUP(O331,DoE_Compiled!$A$2:$C$12,2,FALSE)</f>
        <v>0520_T131705_50%.json</v>
      </c>
      <c r="H331">
        <f>VLOOKUP(P331,'Damage State Indexer'!$C$2:$D$102,2,TRUE)</f>
        <v>30</v>
      </c>
      <c r="I331">
        <f>VLOOKUP(Q331,'Damage State Indexer'!$C$2:$D$102,2,TRUE)</f>
        <v>30</v>
      </c>
      <c r="J331">
        <f>VLOOKUP(R331,'Damage State Indexer'!$C$2:$D$102,2,TRUE)</f>
        <v>30</v>
      </c>
      <c r="K331">
        <f>VLOOKUP(S331,'Damage State Indexer'!$C$2:$D$102,2,TRUE)</f>
        <v>0</v>
      </c>
      <c r="L331" s="3">
        <v>0</v>
      </c>
      <c r="M331" s="3">
        <v>0</v>
      </c>
      <c r="N331" s="3">
        <v>0</v>
      </c>
      <c r="O331" s="3">
        <v>0.5</v>
      </c>
      <c r="P331" s="3">
        <v>0.3</v>
      </c>
      <c r="Q331" s="3">
        <v>0.3</v>
      </c>
      <c r="R331" s="3">
        <v>0.3</v>
      </c>
      <c r="S331" s="3">
        <v>0</v>
      </c>
      <c r="T331">
        <v>0</v>
      </c>
      <c r="U331" s="4">
        <v>329</v>
      </c>
    </row>
    <row r="332" spans="1:21" x14ac:dyDescent="0.25">
      <c r="A332">
        <f t="shared" si="5"/>
        <v>330</v>
      </c>
      <c r="B332" s="9">
        <v>0.85517777777777704</v>
      </c>
      <c r="C332">
        <v>574</v>
      </c>
      <c r="D332" t="str">
        <f>VLOOKUP(L332,DoE_Compiled!$A$2:$C$12,2,FALSE)</f>
        <v>0520_T131705_50%.json</v>
      </c>
      <c r="E332" t="str">
        <f>VLOOKUP(M332,DoE_Compiled!$A$2:$C$12,2,FALSE)</f>
        <v>0517_T225606_0%Sensor_0.05%Twin.json</v>
      </c>
      <c r="F332" t="str">
        <f>VLOOKUP(N332,DoE_Compiled!$A$2:$C$12,2,FALSE)</f>
        <v>0517_T225606_0%Sensor_0.05%Twin.json</v>
      </c>
      <c r="G332" t="str">
        <f>VLOOKUP(O332,DoE_Compiled!$A$2:$C$12,2,FALSE)</f>
        <v>0517_T225606_0%Sensor_0.05%Twin.json</v>
      </c>
      <c r="H332">
        <f>VLOOKUP(P332,'Damage State Indexer'!$C$2:$D$102,2,TRUE)</f>
        <v>30</v>
      </c>
      <c r="I332">
        <f>VLOOKUP(Q332,'Damage State Indexer'!$C$2:$D$102,2,TRUE)</f>
        <v>30</v>
      </c>
      <c r="J332">
        <f>VLOOKUP(R332,'Damage State Indexer'!$C$2:$D$102,2,TRUE)</f>
        <v>30</v>
      </c>
      <c r="K332">
        <f>VLOOKUP(S332,'Damage State Indexer'!$C$2:$D$102,2,TRUE)</f>
        <v>0</v>
      </c>
      <c r="L332" s="3">
        <v>0.5</v>
      </c>
      <c r="M332" s="3">
        <v>0</v>
      </c>
      <c r="N332" s="3">
        <v>0</v>
      </c>
      <c r="O332" s="3">
        <v>0</v>
      </c>
      <c r="P332" s="3">
        <v>0.3</v>
      </c>
      <c r="Q332" s="3">
        <v>0.3</v>
      </c>
      <c r="R332" s="3">
        <v>0.3</v>
      </c>
      <c r="S332" s="3">
        <v>0</v>
      </c>
      <c r="T332">
        <v>812.5</v>
      </c>
      <c r="U332" s="4">
        <v>330</v>
      </c>
    </row>
    <row r="333" spans="1:21" x14ac:dyDescent="0.25">
      <c r="A333">
        <f t="shared" si="5"/>
        <v>331</v>
      </c>
      <c r="B333" s="9">
        <v>0.76538888888888801</v>
      </c>
      <c r="C333">
        <v>424</v>
      </c>
      <c r="D333" t="str">
        <f>VLOOKUP(L333,DoE_Compiled!$A$2:$C$12,2,FALSE)</f>
        <v>0520_T131705_50%.json</v>
      </c>
      <c r="E333" t="str">
        <f>VLOOKUP(M333,DoE_Compiled!$A$2:$C$12,2,FALSE)</f>
        <v>0517_T225606_0%Sensor_0.05%Twin.json</v>
      </c>
      <c r="F333" t="str">
        <f>VLOOKUP(N333,DoE_Compiled!$A$2:$C$12,2,FALSE)</f>
        <v>0517_T225606_0%Sensor_0.05%Twin.json</v>
      </c>
      <c r="G333" t="str">
        <f>VLOOKUP(O333,DoE_Compiled!$A$2:$C$12,2,FALSE)</f>
        <v>0517_T225606_0%Sensor_0.05%Twin.json</v>
      </c>
      <c r="H333">
        <f>VLOOKUP(P333,'Damage State Indexer'!$C$2:$D$102,2,TRUE)</f>
        <v>30</v>
      </c>
      <c r="I333">
        <f>VLOOKUP(Q333,'Damage State Indexer'!$C$2:$D$102,2,TRUE)</f>
        <v>0</v>
      </c>
      <c r="J333">
        <f>VLOOKUP(R333,'Damage State Indexer'!$C$2:$D$102,2,TRUE)</f>
        <v>0</v>
      </c>
      <c r="K333">
        <f>VLOOKUP(S333,'Damage State Indexer'!$C$2:$D$102,2,TRUE)</f>
        <v>0</v>
      </c>
      <c r="L333" s="3">
        <v>0.5</v>
      </c>
      <c r="M333" s="3">
        <v>0</v>
      </c>
      <c r="N333" s="3">
        <v>0</v>
      </c>
      <c r="O333" s="3">
        <v>0</v>
      </c>
      <c r="P333" s="3">
        <v>0.3</v>
      </c>
      <c r="Q333" s="3">
        <v>0</v>
      </c>
      <c r="R333" s="3">
        <v>0</v>
      </c>
      <c r="S333" s="3">
        <v>0</v>
      </c>
      <c r="T333">
        <v>2500</v>
      </c>
      <c r="U333" s="4">
        <v>331</v>
      </c>
    </row>
    <row r="334" spans="1:21" x14ac:dyDescent="0.25">
      <c r="A334">
        <f t="shared" si="5"/>
        <v>332</v>
      </c>
      <c r="B334" s="9">
        <v>0.91156666666666597</v>
      </c>
      <c r="C334">
        <v>734</v>
      </c>
      <c r="D334" t="str">
        <f>VLOOKUP(L334,DoE_Compiled!$A$2:$C$12,2,FALSE)</f>
        <v>0520_T131705_50%.json</v>
      </c>
      <c r="E334" t="str">
        <f>VLOOKUP(M334,DoE_Compiled!$A$2:$C$12,2,FALSE)</f>
        <v>0520_T131705_50%.json</v>
      </c>
      <c r="F334" t="str">
        <f>VLOOKUP(N334,DoE_Compiled!$A$2:$C$12,2,FALSE)</f>
        <v>0520_T131705_50%.json</v>
      </c>
      <c r="G334" t="str">
        <f>VLOOKUP(O334,DoE_Compiled!$A$2:$C$12,2,FALSE)</f>
        <v>0517_T225606_0%Sensor_0.05%Twin.json</v>
      </c>
      <c r="H334">
        <f>VLOOKUP(P334,'Damage State Indexer'!$C$2:$D$102,2,TRUE)</f>
        <v>0</v>
      </c>
      <c r="I334">
        <f>VLOOKUP(Q334,'Damage State Indexer'!$C$2:$D$102,2,TRUE)</f>
        <v>30</v>
      </c>
      <c r="J334">
        <f>VLOOKUP(R334,'Damage State Indexer'!$C$2:$D$102,2,TRUE)</f>
        <v>30</v>
      </c>
      <c r="K334">
        <f>VLOOKUP(S334,'Damage State Indexer'!$C$2:$D$102,2,TRUE)</f>
        <v>30</v>
      </c>
      <c r="L334" s="3">
        <v>0.5</v>
      </c>
      <c r="M334" s="3">
        <v>0.5</v>
      </c>
      <c r="N334" s="3">
        <v>0.5</v>
      </c>
      <c r="O334" s="3">
        <v>0</v>
      </c>
      <c r="P334" s="3">
        <v>0</v>
      </c>
      <c r="Q334" s="3">
        <v>0.3</v>
      </c>
      <c r="R334" s="3">
        <v>0.3</v>
      </c>
      <c r="S334" s="3">
        <v>0.3</v>
      </c>
      <c r="T334">
        <v>2500</v>
      </c>
      <c r="U334" s="4">
        <v>332</v>
      </c>
    </row>
    <row r="335" spans="1:21" x14ac:dyDescent="0.25">
      <c r="A335">
        <f t="shared" si="5"/>
        <v>333</v>
      </c>
      <c r="B335" s="9">
        <v>0.86318888888888801</v>
      </c>
      <c r="C335">
        <v>577</v>
      </c>
      <c r="D335" t="str">
        <f>VLOOKUP(L335,DoE_Compiled!$A$2:$C$12,2,FALSE)</f>
        <v>0520_T131705_50%.json</v>
      </c>
      <c r="E335" t="str">
        <f>VLOOKUP(M335,DoE_Compiled!$A$2:$C$12,2,FALSE)</f>
        <v>0517_T225606_0%Sensor_0.05%Twin.json</v>
      </c>
      <c r="F335" t="str">
        <f>VLOOKUP(N335,DoE_Compiled!$A$2:$C$12,2,FALSE)</f>
        <v>0517_T225606_0%Sensor_0.05%Twin.json</v>
      </c>
      <c r="G335" t="str">
        <f>VLOOKUP(O335,DoE_Compiled!$A$2:$C$12,2,FALSE)</f>
        <v>0517_T225606_0%Sensor_0.05%Twin.json</v>
      </c>
      <c r="H335">
        <f>VLOOKUP(P335,'Damage State Indexer'!$C$2:$D$102,2,TRUE)</f>
        <v>30</v>
      </c>
      <c r="I335">
        <f>VLOOKUP(Q335,'Damage State Indexer'!$C$2:$D$102,2,TRUE)</f>
        <v>0</v>
      </c>
      <c r="J335">
        <f>VLOOKUP(R335,'Damage State Indexer'!$C$2:$D$102,2,TRUE)</f>
        <v>0</v>
      </c>
      <c r="K335">
        <f>VLOOKUP(S335,'Damage State Indexer'!$C$2:$D$102,2,TRUE)</f>
        <v>0</v>
      </c>
      <c r="L335" s="3">
        <v>0.5</v>
      </c>
      <c r="M335" s="3">
        <v>0</v>
      </c>
      <c r="N335" s="3">
        <v>0</v>
      </c>
      <c r="O335" s="3">
        <v>0</v>
      </c>
      <c r="P335" s="3">
        <v>0.3</v>
      </c>
      <c r="Q335" s="3">
        <v>0</v>
      </c>
      <c r="R335" s="3">
        <v>0</v>
      </c>
      <c r="S335" s="3">
        <v>0</v>
      </c>
      <c r="T335">
        <v>0</v>
      </c>
      <c r="U335" s="4">
        <v>333</v>
      </c>
    </row>
    <row r="336" spans="1:21" x14ac:dyDescent="0.25">
      <c r="A336">
        <f t="shared" si="5"/>
        <v>334</v>
      </c>
      <c r="B336" s="9">
        <v>0.83956666666666602</v>
      </c>
      <c r="C336">
        <v>566</v>
      </c>
      <c r="D336" t="str">
        <f>VLOOKUP(L336,DoE_Compiled!$A$2:$C$12,2,FALSE)</f>
        <v>0517_T225606_0%Sensor_0.05%Twin.json</v>
      </c>
      <c r="E336" t="str">
        <f>VLOOKUP(M336,DoE_Compiled!$A$2:$C$12,2,FALSE)</f>
        <v>0517_T225606_0%Sensor_0.05%Twin.json</v>
      </c>
      <c r="F336" t="str">
        <f>VLOOKUP(N336,DoE_Compiled!$A$2:$C$12,2,FALSE)</f>
        <v>0520_T131705_50%.json</v>
      </c>
      <c r="G336" t="str">
        <f>VLOOKUP(O336,DoE_Compiled!$A$2:$C$12,2,FALSE)</f>
        <v>0520_T131705_50%.json</v>
      </c>
      <c r="H336">
        <f>VLOOKUP(P336,'Damage State Indexer'!$C$2:$D$102,2,TRUE)</f>
        <v>30</v>
      </c>
      <c r="I336">
        <f>VLOOKUP(Q336,'Damage State Indexer'!$C$2:$D$102,2,TRUE)</f>
        <v>30</v>
      </c>
      <c r="J336">
        <f>VLOOKUP(R336,'Damage State Indexer'!$C$2:$D$102,2,TRUE)</f>
        <v>0</v>
      </c>
      <c r="K336">
        <f>VLOOKUP(S336,'Damage State Indexer'!$C$2:$D$102,2,TRUE)</f>
        <v>30</v>
      </c>
      <c r="L336" s="3">
        <v>0</v>
      </c>
      <c r="M336" s="3">
        <v>0</v>
      </c>
      <c r="N336" s="3">
        <v>0.5</v>
      </c>
      <c r="O336" s="3">
        <v>0.5</v>
      </c>
      <c r="P336" s="3">
        <v>0.3</v>
      </c>
      <c r="Q336" s="3">
        <v>0.3</v>
      </c>
      <c r="R336" s="3">
        <v>0</v>
      </c>
      <c r="S336" s="3">
        <v>0.3</v>
      </c>
      <c r="T336">
        <v>2500</v>
      </c>
      <c r="U336" s="4">
        <v>334</v>
      </c>
    </row>
    <row r="337" spans="1:21" x14ac:dyDescent="0.25">
      <c r="A337">
        <f t="shared" si="5"/>
        <v>335</v>
      </c>
      <c r="B337" s="9">
        <v>0.77183333333333304</v>
      </c>
      <c r="C337">
        <v>442</v>
      </c>
      <c r="D337" t="str">
        <f>VLOOKUP(L337,DoE_Compiled!$A$2:$C$12,2,FALSE)</f>
        <v>0520_T131705_50%.json</v>
      </c>
      <c r="E337" t="str">
        <f>VLOOKUP(M337,DoE_Compiled!$A$2:$C$12,2,FALSE)</f>
        <v>0520_T131705_50%.json</v>
      </c>
      <c r="F337" t="str">
        <f>VLOOKUP(N337,DoE_Compiled!$A$2:$C$12,2,FALSE)</f>
        <v>0520_T131705_50%.json</v>
      </c>
      <c r="G337" t="str">
        <f>VLOOKUP(O337,DoE_Compiled!$A$2:$C$12,2,FALSE)</f>
        <v>0517_T225606_0%Sensor_0.05%Twin.json</v>
      </c>
      <c r="H337">
        <f>VLOOKUP(P337,'Damage State Indexer'!$C$2:$D$102,2,TRUE)</f>
        <v>30</v>
      </c>
      <c r="I337">
        <f>VLOOKUP(Q337,'Damage State Indexer'!$C$2:$D$102,2,TRUE)</f>
        <v>0</v>
      </c>
      <c r="J337">
        <f>VLOOKUP(R337,'Damage State Indexer'!$C$2:$D$102,2,TRUE)</f>
        <v>30</v>
      </c>
      <c r="K337">
        <f>VLOOKUP(S337,'Damage State Indexer'!$C$2:$D$102,2,TRUE)</f>
        <v>0</v>
      </c>
      <c r="L337" s="3">
        <v>0.5</v>
      </c>
      <c r="M337" s="3">
        <v>0.5</v>
      </c>
      <c r="N337" s="3">
        <v>0.5</v>
      </c>
      <c r="O337" s="3">
        <v>0</v>
      </c>
      <c r="P337" s="3">
        <v>0.3</v>
      </c>
      <c r="Q337" s="3">
        <v>0</v>
      </c>
      <c r="R337" s="3">
        <v>0.3</v>
      </c>
      <c r="S337" s="3">
        <v>0</v>
      </c>
      <c r="T337">
        <v>2500</v>
      </c>
      <c r="U337" s="4">
        <v>335</v>
      </c>
    </row>
    <row r="338" spans="1:21" x14ac:dyDescent="0.25">
      <c r="A338">
        <f t="shared" si="5"/>
        <v>336</v>
      </c>
      <c r="B338" s="9">
        <v>0.78852222222222201</v>
      </c>
      <c r="C338">
        <v>577</v>
      </c>
      <c r="D338" t="str">
        <f>VLOOKUP(L338,DoE_Compiled!$A$2:$C$12,2,FALSE)</f>
        <v>0520_T131705_50%.json</v>
      </c>
      <c r="E338" t="str">
        <f>VLOOKUP(M338,DoE_Compiled!$A$2:$C$12,2,FALSE)</f>
        <v>0520_T131705_50%.json</v>
      </c>
      <c r="F338" t="str">
        <f>VLOOKUP(N338,DoE_Compiled!$A$2:$C$12,2,FALSE)</f>
        <v>0520_T131705_50%.json</v>
      </c>
      <c r="G338" t="str">
        <f>VLOOKUP(O338,DoE_Compiled!$A$2:$C$12,2,FALSE)</f>
        <v>0520_T131705_50%.json</v>
      </c>
      <c r="H338">
        <f>VLOOKUP(P338,'Damage State Indexer'!$C$2:$D$102,2,TRUE)</f>
        <v>30</v>
      </c>
      <c r="I338">
        <f>VLOOKUP(Q338,'Damage State Indexer'!$C$2:$D$102,2,TRUE)</f>
        <v>30</v>
      </c>
      <c r="J338">
        <f>VLOOKUP(R338,'Damage State Indexer'!$C$2:$D$102,2,TRUE)</f>
        <v>30</v>
      </c>
      <c r="K338">
        <f>VLOOKUP(S338,'Damage State Indexer'!$C$2:$D$102,2,TRUE)</f>
        <v>30</v>
      </c>
      <c r="L338" s="3">
        <v>0.5</v>
      </c>
      <c r="M338" s="3">
        <v>0.5</v>
      </c>
      <c r="N338" s="3">
        <v>0.5</v>
      </c>
      <c r="O338" s="3">
        <v>0.5</v>
      </c>
      <c r="P338" s="3">
        <v>0.3</v>
      </c>
      <c r="Q338" s="3">
        <v>0.3</v>
      </c>
      <c r="R338" s="3">
        <v>0.3</v>
      </c>
      <c r="S338" s="3">
        <v>0.3</v>
      </c>
      <c r="T338">
        <v>1937.5</v>
      </c>
      <c r="U338" s="4">
        <v>336</v>
      </c>
    </row>
    <row r="339" spans="1:21" x14ac:dyDescent="0.25">
      <c r="A339">
        <f t="shared" si="5"/>
        <v>337</v>
      </c>
      <c r="B339" s="9">
        <v>0.88747777777777703</v>
      </c>
      <c r="C339">
        <v>562</v>
      </c>
      <c r="D339" t="str">
        <f>VLOOKUP(L339,DoE_Compiled!$A$2:$C$12,2,FALSE)</f>
        <v>0520_T131705_50%.json</v>
      </c>
      <c r="E339" t="str">
        <f>VLOOKUP(M339,DoE_Compiled!$A$2:$C$12,2,FALSE)</f>
        <v>0520_T131705_50%.json</v>
      </c>
      <c r="F339" t="str">
        <f>VLOOKUP(N339,DoE_Compiled!$A$2:$C$12,2,FALSE)</f>
        <v>0520_T131705_50%.json</v>
      </c>
      <c r="G339" t="str">
        <f>VLOOKUP(O339,DoE_Compiled!$A$2:$C$12,2,FALSE)</f>
        <v>0520_T131705_50%.json</v>
      </c>
      <c r="H339">
        <f>VLOOKUP(P339,'Damage State Indexer'!$C$2:$D$102,2,TRUE)</f>
        <v>0</v>
      </c>
      <c r="I339">
        <f>VLOOKUP(Q339,'Damage State Indexer'!$C$2:$D$102,2,TRUE)</f>
        <v>30</v>
      </c>
      <c r="J339">
        <f>VLOOKUP(R339,'Damage State Indexer'!$C$2:$D$102,2,TRUE)</f>
        <v>0</v>
      </c>
      <c r="K339">
        <f>VLOOKUP(S339,'Damage State Indexer'!$C$2:$D$102,2,TRUE)</f>
        <v>30</v>
      </c>
      <c r="L339" s="3">
        <v>0.5</v>
      </c>
      <c r="M339" s="3">
        <v>0.5</v>
      </c>
      <c r="N339" s="3">
        <v>0.5</v>
      </c>
      <c r="O339" s="3">
        <v>0.5</v>
      </c>
      <c r="P339" s="3">
        <v>0</v>
      </c>
      <c r="Q339" s="3">
        <v>0.3</v>
      </c>
      <c r="R339" s="3">
        <v>0</v>
      </c>
      <c r="S339" s="3">
        <v>0.3</v>
      </c>
      <c r="T339">
        <v>2500</v>
      </c>
      <c r="U339" s="4">
        <v>337</v>
      </c>
    </row>
    <row r="340" spans="1:21" x14ac:dyDescent="0.25">
      <c r="A340">
        <f t="shared" si="5"/>
        <v>338</v>
      </c>
      <c r="B340" s="9">
        <v>0.90507777777777698</v>
      </c>
      <c r="C340">
        <v>734</v>
      </c>
      <c r="D340" t="str">
        <f>VLOOKUP(L340,DoE_Compiled!$A$2:$C$12,2,FALSE)</f>
        <v>0517_T225606_0%Sensor_0.05%Twin.json</v>
      </c>
      <c r="E340" t="str">
        <f>VLOOKUP(M340,DoE_Compiled!$A$2:$C$12,2,FALSE)</f>
        <v>0517_T225606_0%Sensor_0.05%Twin.json</v>
      </c>
      <c r="F340" t="str">
        <f>VLOOKUP(N340,DoE_Compiled!$A$2:$C$12,2,FALSE)</f>
        <v>0517_T225606_0%Sensor_0.05%Twin.json</v>
      </c>
      <c r="G340" t="str">
        <f>VLOOKUP(O340,DoE_Compiled!$A$2:$C$12,2,FALSE)</f>
        <v>0517_T225606_0%Sensor_0.05%Twin.json</v>
      </c>
      <c r="H340">
        <f>VLOOKUP(P340,'Damage State Indexer'!$C$2:$D$102,2,TRUE)</f>
        <v>30</v>
      </c>
      <c r="I340">
        <f>VLOOKUP(Q340,'Damage State Indexer'!$C$2:$D$102,2,TRUE)</f>
        <v>30</v>
      </c>
      <c r="J340">
        <f>VLOOKUP(R340,'Damage State Indexer'!$C$2:$D$102,2,TRUE)</f>
        <v>30</v>
      </c>
      <c r="K340">
        <f>VLOOKUP(S340,'Damage State Indexer'!$C$2:$D$102,2,TRUE)</f>
        <v>0</v>
      </c>
      <c r="L340" s="3">
        <v>0</v>
      </c>
      <c r="M340" s="3">
        <v>0</v>
      </c>
      <c r="N340" s="3">
        <v>0</v>
      </c>
      <c r="O340" s="3">
        <v>0</v>
      </c>
      <c r="P340" s="3">
        <v>0.3</v>
      </c>
      <c r="Q340" s="3">
        <v>0.3</v>
      </c>
      <c r="R340" s="3">
        <v>0.3</v>
      </c>
      <c r="S340" s="3">
        <v>0</v>
      </c>
      <c r="T340">
        <v>2500</v>
      </c>
      <c r="U340" s="4">
        <v>338</v>
      </c>
    </row>
    <row r="341" spans="1:21" x14ac:dyDescent="0.25">
      <c r="A341">
        <f t="shared" si="5"/>
        <v>339</v>
      </c>
      <c r="B341" s="9">
        <v>0.94566666666666599</v>
      </c>
      <c r="C341">
        <v>740</v>
      </c>
      <c r="D341" t="str">
        <f>VLOOKUP(L341,DoE_Compiled!$A$2:$C$12,2,FALSE)</f>
        <v>0517_T225606_0%Sensor_0.05%Twin.json</v>
      </c>
      <c r="E341" t="str">
        <f>VLOOKUP(M341,DoE_Compiled!$A$2:$C$12,2,FALSE)</f>
        <v>0520_T131705_50%.json</v>
      </c>
      <c r="F341" t="str">
        <f>VLOOKUP(N341,DoE_Compiled!$A$2:$C$12,2,FALSE)</f>
        <v>0517_T225606_0%Sensor_0.05%Twin.json</v>
      </c>
      <c r="G341" t="str">
        <f>VLOOKUP(O341,DoE_Compiled!$A$2:$C$12,2,FALSE)</f>
        <v>0520_T131705_50%.json</v>
      </c>
      <c r="H341">
        <f>VLOOKUP(P341,'Damage State Indexer'!$C$2:$D$102,2,TRUE)</f>
        <v>0</v>
      </c>
      <c r="I341">
        <f>VLOOKUP(Q341,'Damage State Indexer'!$C$2:$D$102,2,TRUE)</f>
        <v>30</v>
      </c>
      <c r="J341">
        <f>VLOOKUP(R341,'Damage State Indexer'!$C$2:$D$102,2,TRUE)</f>
        <v>0</v>
      </c>
      <c r="K341">
        <f>VLOOKUP(S341,'Damage State Indexer'!$C$2:$D$102,2,TRUE)</f>
        <v>30</v>
      </c>
      <c r="L341" s="3">
        <v>0</v>
      </c>
      <c r="M341" s="3">
        <v>0.5</v>
      </c>
      <c r="N341" s="3">
        <v>0</v>
      </c>
      <c r="O341" s="3">
        <v>0.5</v>
      </c>
      <c r="P341" s="3">
        <v>0</v>
      </c>
      <c r="Q341" s="3">
        <v>0.3</v>
      </c>
      <c r="R341" s="3">
        <v>0</v>
      </c>
      <c r="S341" s="3">
        <v>0.3</v>
      </c>
      <c r="T341">
        <v>0</v>
      </c>
      <c r="U341" s="4">
        <v>339</v>
      </c>
    </row>
    <row r="342" spans="1:21" x14ac:dyDescent="0.25">
      <c r="A342">
        <f t="shared" si="5"/>
        <v>340</v>
      </c>
      <c r="B342" s="9">
        <v>0.86766666666666603</v>
      </c>
      <c r="C342">
        <v>562</v>
      </c>
      <c r="D342" t="str">
        <f>VLOOKUP(L342,DoE_Compiled!$A$2:$C$12,2,FALSE)</f>
        <v>0517_T225606_0%Sensor_0.05%Twin.json</v>
      </c>
      <c r="E342" t="str">
        <f>VLOOKUP(M342,DoE_Compiled!$A$2:$C$12,2,FALSE)</f>
        <v>0520_T131705_50%.json</v>
      </c>
      <c r="F342" t="str">
        <f>VLOOKUP(N342,DoE_Compiled!$A$2:$C$12,2,FALSE)</f>
        <v>0520_T131705_50%.json</v>
      </c>
      <c r="G342" t="str">
        <f>VLOOKUP(O342,DoE_Compiled!$A$2:$C$12,2,FALSE)</f>
        <v>0517_T225606_0%Sensor_0.05%Twin.json</v>
      </c>
      <c r="H342">
        <f>VLOOKUP(P342,'Damage State Indexer'!$C$2:$D$102,2,TRUE)</f>
        <v>0</v>
      </c>
      <c r="I342">
        <f>VLOOKUP(Q342,'Damage State Indexer'!$C$2:$D$102,2,TRUE)</f>
        <v>0</v>
      </c>
      <c r="J342">
        <f>VLOOKUP(R342,'Damage State Indexer'!$C$2:$D$102,2,TRUE)</f>
        <v>5</v>
      </c>
      <c r="K342">
        <f>VLOOKUP(S342,'Damage State Indexer'!$C$2:$D$102,2,TRUE)</f>
        <v>30</v>
      </c>
      <c r="L342" s="3">
        <v>0</v>
      </c>
      <c r="M342" s="3">
        <v>0.5</v>
      </c>
      <c r="N342" s="3">
        <v>0.5</v>
      </c>
      <c r="O342" s="3">
        <v>0</v>
      </c>
      <c r="P342" s="3">
        <v>0</v>
      </c>
      <c r="Q342" s="3">
        <v>0</v>
      </c>
      <c r="R342" s="3">
        <v>0.05</v>
      </c>
      <c r="S342" s="3">
        <v>0.3</v>
      </c>
      <c r="T342">
        <v>0</v>
      </c>
      <c r="U342" s="4">
        <v>340</v>
      </c>
    </row>
    <row r="343" spans="1:21" x14ac:dyDescent="0.25">
      <c r="A343">
        <f t="shared" si="5"/>
        <v>341</v>
      </c>
      <c r="B343" s="9">
        <v>0.94546666666666601</v>
      </c>
      <c r="C343">
        <v>737</v>
      </c>
      <c r="D343" t="str">
        <f>VLOOKUP(L343,DoE_Compiled!$A$2:$C$12,2,FALSE)</f>
        <v>0517_T225606_0%Sensor_0.05%Twin.json</v>
      </c>
      <c r="E343" t="str">
        <f>VLOOKUP(M343,DoE_Compiled!$A$2:$C$12,2,FALSE)</f>
        <v>0517_T225606_0%Sensor_0.05%Twin.json</v>
      </c>
      <c r="F343" t="str">
        <f>VLOOKUP(N343,DoE_Compiled!$A$2:$C$12,2,FALSE)</f>
        <v>0517_T225606_0%Sensor_0.05%Twin.json</v>
      </c>
      <c r="G343" t="str">
        <f>VLOOKUP(O343,DoE_Compiled!$A$2:$C$12,2,FALSE)</f>
        <v>0517_T225606_0%Sensor_0.05%Twin.json</v>
      </c>
      <c r="H343">
        <f>VLOOKUP(P343,'Damage State Indexer'!$C$2:$D$102,2,TRUE)</f>
        <v>30</v>
      </c>
      <c r="I343">
        <f>VLOOKUP(Q343,'Damage State Indexer'!$C$2:$D$102,2,TRUE)</f>
        <v>0</v>
      </c>
      <c r="J343">
        <f>VLOOKUP(R343,'Damage State Indexer'!$C$2:$D$102,2,TRUE)</f>
        <v>30</v>
      </c>
      <c r="K343">
        <f>VLOOKUP(S343,'Damage State Indexer'!$C$2:$D$102,2,TRUE)</f>
        <v>30</v>
      </c>
      <c r="L343" s="3">
        <v>0</v>
      </c>
      <c r="M343" s="3">
        <v>0</v>
      </c>
      <c r="N343" s="3">
        <v>0</v>
      </c>
      <c r="O343" s="3">
        <v>0</v>
      </c>
      <c r="P343" s="3">
        <v>0.3</v>
      </c>
      <c r="Q343" s="3">
        <v>0</v>
      </c>
      <c r="R343" s="3">
        <v>0.3</v>
      </c>
      <c r="S343" s="3">
        <v>0.3</v>
      </c>
      <c r="T343">
        <v>2500</v>
      </c>
      <c r="U343" s="4">
        <v>341</v>
      </c>
    </row>
    <row r="344" spans="1:21" x14ac:dyDescent="0.25">
      <c r="A344">
        <f t="shared" si="5"/>
        <v>342</v>
      </c>
      <c r="B344" s="9">
        <v>0.93811111111111101</v>
      </c>
      <c r="C344">
        <v>737</v>
      </c>
      <c r="D344" t="str">
        <f>VLOOKUP(L344,DoE_Compiled!$A$2:$C$12,2,FALSE)</f>
        <v>0517_T225606_0%Sensor_0.05%Twin.json</v>
      </c>
      <c r="E344" t="str">
        <f>VLOOKUP(M344,DoE_Compiled!$A$2:$C$12,2,FALSE)</f>
        <v>0520_T131705_50%.json</v>
      </c>
      <c r="F344" t="str">
        <f>VLOOKUP(N344,DoE_Compiled!$A$2:$C$12,2,FALSE)</f>
        <v>0520_T131705_50%.json</v>
      </c>
      <c r="G344" t="str">
        <f>VLOOKUP(O344,DoE_Compiled!$A$2:$C$12,2,FALSE)</f>
        <v>0517_T225606_0%Sensor_0.05%Twin.json</v>
      </c>
      <c r="H344">
        <f>VLOOKUP(P344,'Damage State Indexer'!$C$2:$D$102,2,TRUE)</f>
        <v>30</v>
      </c>
      <c r="I344">
        <f>VLOOKUP(Q344,'Damage State Indexer'!$C$2:$D$102,2,TRUE)</f>
        <v>0</v>
      </c>
      <c r="J344">
        <f>VLOOKUP(R344,'Damage State Indexer'!$C$2:$D$102,2,TRUE)</f>
        <v>0</v>
      </c>
      <c r="K344">
        <f>VLOOKUP(S344,'Damage State Indexer'!$C$2:$D$102,2,TRUE)</f>
        <v>30</v>
      </c>
      <c r="L344" s="3">
        <v>0</v>
      </c>
      <c r="M344" s="3">
        <v>0.5</v>
      </c>
      <c r="N344" s="3">
        <v>0.5</v>
      </c>
      <c r="O344" s="3">
        <v>0</v>
      </c>
      <c r="P344" s="3">
        <v>0.3</v>
      </c>
      <c r="Q344" s="3">
        <v>0</v>
      </c>
      <c r="R344" s="3">
        <v>0</v>
      </c>
      <c r="S344" s="3">
        <v>0.3</v>
      </c>
      <c r="T344">
        <v>0</v>
      </c>
      <c r="U344" s="4">
        <v>342</v>
      </c>
    </row>
    <row r="345" spans="1:21" x14ac:dyDescent="0.25">
      <c r="A345">
        <f t="shared" si="5"/>
        <v>343</v>
      </c>
      <c r="B345" s="9">
        <v>0.84163333333333301</v>
      </c>
      <c r="C345">
        <v>566</v>
      </c>
      <c r="D345" t="str">
        <f>VLOOKUP(L345,DoE_Compiled!$A$2:$C$12,2,FALSE)</f>
        <v>0517_T225606_0%Sensor_0.05%Twin.json</v>
      </c>
      <c r="E345" t="str">
        <f>VLOOKUP(M345,DoE_Compiled!$A$2:$C$12,2,FALSE)</f>
        <v>0520_T131705_50%.json</v>
      </c>
      <c r="F345" t="str">
        <f>VLOOKUP(N345,DoE_Compiled!$A$2:$C$12,2,FALSE)</f>
        <v>0520_T131705_50%.json</v>
      </c>
      <c r="G345" t="str">
        <f>VLOOKUP(O345,DoE_Compiled!$A$2:$C$12,2,FALSE)</f>
        <v>0520_T131705_50%.json</v>
      </c>
      <c r="H345">
        <f>VLOOKUP(P345,'Damage State Indexer'!$C$2:$D$102,2,TRUE)</f>
        <v>0</v>
      </c>
      <c r="I345">
        <f>VLOOKUP(Q345,'Damage State Indexer'!$C$2:$D$102,2,TRUE)</f>
        <v>0</v>
      </c>
      <c r="J345">
        <f>VLOOKUP(R345,'Damage State Indexer'!$C$2:$D$102,2,TRUE)</f>
        <v>0</v>
      </c>
      <c r="K345">
        <f>VLOOKUP(S345,'Damage State Indexer'!$C$2:$D$102,2,TRUE)</f>
        <v>30</v>
      </c>
      <c r="L345" s="3">
        <v>0</v>
      </c>
      <c r="M345" s="3">
        <v>0.5</v>
      </c>
      <c r="N345" s="3">
        <v>0.5</v>
      </c>
      <c r="O345" s="3">
        <v>0.5</v>
      </c>
      <c r="P345" s="3">
        <v>0</v>
      </c>
      <c r="Q345" s="3">
        <v>0</v>
      </c>
      <c r="R345" s="3">
        <v>0</v>
      </c>
      <c r="S345" s="3">
        <v>0.3</v>
      </c>
      <c r="T345">
        <v>0</v>
      </c>
      <c r="U345" s="4">
        <v>343</v>
      </c>
    </row>
    <row r="346" spans="1:21" x14ac:dyDescent="0.25">
      <c r="A346">
        <f t="shared" si="5"/>
        <v>344</v>
      </c>
      <c r="B346" s="9">
        <v>0.86013333333333297</v>
      </c>
      <c r="C346">
        <v>566</v>
      </c>
      <c r="D346" t="str">
        <f>VLOOKUP(L346,DoE_Compiled!$A$2:$C$12,2,FALSE)</f>
        <v>0520_T131705_50%.json</v>
      </c>
      <c r="E346" t="str">
        <f>VLOOKUP(M346,DoE_Compiled!$A$2:$C$12,2,FALSE)</f>
        <v>0517_T225606_0%Sensor_0.05%Twin.json</v>
      </c>
      <c r="F346" t="str">
        <f>VLOOKUP(N346,DoE_Compiled!$A$2:$C$12,2,FALSE)</f>
        <v>0520_T131705_50%.json</v>
      </c>
      <c r="G346" t="str">
        <f>VLOOKUP(O346,DoE_Compiled!$A$2:$C$12,2,FALSE)</f>
        <v>0520_T131705_50%.json</v>
      </c>
      <c r="H346">
        <f>VLOOKUP(P346,'Damage State Indexer'!$C$2:$D$102,2,TRUE)</f>
        <v>30</v>
      </c>
      <c r="I346">
        <f>VLOOKUP(Q346,'Damage State Indexer'!$C$2:$D$102,2,TRUE)</f>
        <v>0</v>
      </c>
      <c r="J346">
        <f>VLOOKUP(R346,'Damage State Indexer'!$C$2:$D$102,2,TRUE)</f>
        <v>30</v>
      </c>
      <c r="K346">
        <f>VLOOKUP(S346,'Damage State Indexer'!$C$2:$D$102,2,TRUE)</f>
        <v>0</v>
      </c>
      <c r="L346" s="3">
        <v>0.5</v>
      </c>
      <c r="M346" s="3">
        <v>0</v>
      </c>
      <c r="N346" s="3">
        <v>0.5</v>
      </c>
      <c r="O346" s="3">
        <v>0.5</v>
      </c>
      <c r="P346" s="3">
        <v>0.3</v>
      </c>
      <c r="Q346" s="3">
        <v>0</v>
      </c>
      <c r="R346" s="3">
        <v>0.3</v>
      </c>
      <c r="S346" s="3">
        <v>0</v>
      </c>
      <c r="T346">
        <v>2500</v>
      </c>
      <c r="U346" s="4">
        <v>344</v>
      </c>
    </row>
    <row r="347" spans="1:21" x14ac:dyDescent="0.25">
      <c r="A347">
        <f t="shared" si="5"/>
        <v>345</v>
      </c>
      <c r="B347" s="9">
        <v>0.90437777777777695</v>
      </c>
      <c r="C347">
        <v>726</v>
      </c>
      <c r="D347" t="str">
        <f>VLOOKUP(L347,DoE_Compiled!$A$2:$C$12,2,FALSE)</f>
        <v>0517_T225606_0%Sensor_0.05%Twin.json</v>
      </c>
      <c r="E347" t="str">
        <f>VLOOKUP(M347,DoE_Compiled!$A$2:$C$12,2,FALSE)</f>
        <v>0520_T131705_50%.json</v>
      </c>
      <c r="F347" t="str">
        <f>VLOOKUP(N347,DoE_Compiled!$A$2:$C$12,2,FALSE)</f>
        <v>0520_T131705_50%.json</v>
      </c>
      <c r="G347" t="str">
        <f>VLOOKUP(O347,DoE_Compiled!$A$2:$C$12,2,FALSE)</f>
        <v>0520_T131705_50%.json</v>
      </c>
      <c r="H347">
        <f>VLOOKUP(P347,'Damage State Indexer'!$C$2:$D$102,2,TRUE)</f>
        <v>0</v>
      </c>
      <c r="I347">
        <f>VLOOKUP(Q347,'Damage State Indexer'!$C$2:$D$102,2,TRUE)</f>
        <v>0</v>
      </c>
      <c r="J347">
        <f>VLOOKUP(R347,'Damage State Indexer'!$C$2:$D$102,2,TRUE)</f>
        <v>30</v>
      </c>
      <c r="K347">
        <f>VLOOKUP(S347,'Damage State Indexer'!$C$2:$D$102,2,TRUE)</f>
        <v>30</v>
      </c>
      <c r="L347" s="3">
        <v>0</v>
      </c>
      <c r="M347" s="3">
        <v>0.5</v>
      </c>
      <c r="N347" s="3">
        <v>0.5</v>
      </c>
      <c r="O347" s="3">
        <v>0.5</v>
      </c>
      <c r="P347" s="3">
        <v>0</v>
      </c>
      <c r="Q347" s="3">
        <v>0</v>
      </c>
      <c r="R347" s="3">
        <v>0.3</v>
      </c>
      <c r="S347" s="3">
        <v>0.3</v>
      </c>
      <c r="T347">
        <v>2500</v>
      </c>
      <c r="U347" s="4">
        <v>345</v>
      </c>
    </row>
    <row r="348" spans="1:21" x14ac:dyDescent="0.25">
      <c r="A348">
        <f t="shared" si="5"/>
        <v>346</v>
      </c>
      <c r="B348" s="9">
        <v>0.87884444444444398</v>
      </c>
      <c r="C348">
        <v>562</v>
      </c>
      <c r="D348" t="str">
        <f>VLOOKUP(L348,DoE_Compiled!$A$2:$C$12,2,FALSE)</f>
        <v>0520_T131705_50%.json</v>
      </c>
      <c r="E348" t="str">
        <f>VLOOKUP(M348,DoE_Compiled!$A$2:$C$12,2,FALSE)</f>
        <v>0517_T225606_0%Sensor_0.05%Twin.json</v>
      </c>
      <c r="F348" t="str">
        <f>VLOOKUP(N348,DoE_Compiled!$A$2:$C$12,2,FALSE)</f>
        <v>0517_T225606_0%Sensor_0.05%Twin.json</v>
      </c>
      <c r="G348" t="str">
        <f>VLOOKUP(O348,DoE_Compiled!$A$2:$C$12,2,FALSE)</f>
        <v>0520_T131705_50%.json</v>
      </c>
      <c r="H348">
        <f>VLOOKUP(P348,'Damage State Indexer'!$C$2:$D$102,2,TRUE)</f>
        <v>0</v>
      </c>
      <c r="I348">
        <f>VLOOKUP(Q348,'Damage State Indexer'!$C$2:$D$102,2,TRUE)</f>
        <v>0</v>
      </c>
      <c r="J348">
        <f>VLOOKUP(R348,'Damage State Indexer'!$C$2:$D$102,2,TRUE)</f>
        <v>30</v>
      </c>
      <c r="K348">
        <f>VLOOKUP(S348,'Damage State Indexer'!$C$2:$D$102,2,TRUE)</f>
        <v>0</v>
      </c>
      <c r="L348" s="3">
        <v>0.5</v>
      </c>
      <c r="M348" s="3">
        <v>0</v>
      </c>
      <c r="N348" s="3">
        <v>0</v>
      </c>
      <c r="O348" s="3">
        <v>0.5</v>
      </c>
      <c r="P348" s="3">
        <v>0</v>
      </c>
      <c r="Q348" s="3">
        <v>0</v>
      </c>
      <c r="R348" s="3">
        <v>0.3</v>
      </c>
      <c r="S348" s="3">
        <v>0</v>
      </c>
      <c r="T348">
        <v>0</v>
      </c>
      <c r="U348" s="4">
        <v>346</v>
      </c>
    </row>
    <row r="349" spans="1:21" x14ac:dyDescent="0.25">
      <c r="A349">
        <f t="shared" si="5"/>
        <v>347</v>
      </c>
      <c r="B349" s="9">
        <v>0.79026666666666601</v>
      </c>
      <c r="C349">
        <v>577</v>
      </c>
      <c r="D349" t="str">
        <f>VLOOKUP(L349,DoE_Compiled!$A$2:$C$12,2,FALSE)</f>
        <v>0517_T225606_0%Sensor_0.05%Twin.json</v>
      </c>
      <c r="E349" t="str">
        <f>VLOOKUP(M349,DoE_Compiled!$A$2:$C$12,2,FALSE)</f>
        <v>0517_T225606_0%Sensor_0.05%Twin.json</v>
      </c>
      <c r="F349" t="str">
        <f>VLOOKUP(N349,DoE_Compiled!$A$2:$C$12,2,FALSE)</f>
        <v>0520_T131705_50%.json</v>
      </c>
      <c r="G349" t="str">
        <f>VLOOKUP(O349,DoE_Compiled!$A$2:$C$12,2,FALSE)</f>
        <v>0517_T225606_0%Sensor_0.05%Twin.json</v>
      </c>
      <c r="H349">
        <f>VLOOKUP(P349,'Damage State Indexer'!$C$2:$D$102,2,TRUE)</f>
        <v>0</v>
      </c>
      <c r="I349">
        <f>VLOOKUP(Q349,'Damage State Indexer'!$C$2:$D$102,2,TRUE)</f>
        <v>30</v>
      </c>
      <c r="J349">
        <f>VLOOKUP(R349,'Damage State Indexer'!$C$2:$D$102,2,TRUE)</f>
        <v>30</v>
      </c>
      <c r="K349">
        <f>VLOOKUP(S349,'Damage State Indexer'!$C$2:$D$102,2,TRUE)</f>
        <v>0</v>
      </c>
      <c r="L349" s="3">
        <v>0</v>
      </c>
      <c r="M349" s="3">
        <v>0</v>
      </c>
      <c r="N349" s="3">
        <v>0.5</v>
      </c>
      <c r="O349" s="3">
        <v>0</v>
      </c>
      <c r="P349" s="3">
        <v>0</v>
      </c>
      <c r="Q349" s="3">
        <v>0.3</v>
      </c>
      <c r="R349" s="3">
        <v>0.3</v>
      </c>
      <c r="S349" s="3">
        <v>0</v>
      </c>
      <c r="T349">
        <v>2500</v>
      </c>
      <c r="U349" s="4">
        <v>347</v>
      </c>
    </row>
    <row r="350" spans="1:21" x14ac:dyDescent="0.25">
      <c r="A350">
        <f t="shared" si="5"/>
        <v>348</v>
      </c>
      <c r="B350" s="9">
        <v>0.82258888888888804</v>
      </c>
      <c r="C350">
        <v>577</v>
      </c>
      <c r="D350" t="str">
        <f>VLOOKUP(L350,DoE_Compiled!$A$2:$C$12,2,FALSE)</f>
        <v>0520_T131705_50%.json</v>
      </c>
      <c r="E350" t="str">
        <f>VLOOKUP(M350,DoE_Compiled!$A$2:$C$12,2,FALSE)</f>
        <v>0520_T131705_50%.json</v>
      </c>
      <c r="F350" t="str">
        <f>VLOOKUP(N350,DoE_Compiled!$A$2:$C$12,2,FALSE)</f>
        <v>0520_T131705_50%.json</v>
      </c>
      <c r="G350" t="str">
        <f>VLOOKUP(O350,DoE_Compiled!$A$2:$C$12,2,FALSE)</f>
        <v>0520_T131705_50%.json</v>
      </c>
      <c r="H350">
        <f>VLOOKUP(P350,'Damage State Indexer'!$C$2:$D$102,2,TRUE)</f>
        <v>30</v>
      </c>
      <c r="I350">
        <f>VLOOKUP(Q350,'Damage State Indexer'!$C$2:$D$102,2,TRUE)</f>
        <v>30</v>
      </c>
      <c r="J350">
        <f>VLOOKUP(R350,'Damage State Indexer'!$C$2:$D$102,2,TRUE)</f>
        <v>0</v>
      </c>
      <c r="K350">
        <f>VLOOKUP(S350,'Damage State Indexer'!$C$2:$D$102,2,TRUE)</f>
        <v>30</v>
      </c>
      <c r="L350" s="3">
        <v>0.5</v>
      </c>
      <c r="M350" s="3">
        <v>0.5</v>
      </c>
      <c r="N350" s="3">
        <v>0.5</v>
      </c>
      <c r="O350" s="3">
        <v>0.5</v>
      </c>
      <c r="P350" s="3">
        <v>0.3</v>
      </c>
      <c r="Q350" s="3">
        <v>0.3</v>
      </c>
      <c r="R350" s="3">
        <v>0</v>
      </c>
      <c r="S350" s="3">
        <v>0.3</v>
      </c>
      <c r="T350">
        <v>2500</v>
      </c>
      <c r="U350" s="4">
        <v>348</v>
      </c>
    </row>
    <row r="351" spans="1:21" x14ac:dyDescent="0.25">
      <c r="A351">
        <f t="shared" si="5"/>
        <v>349</v>
      </c>
      <c r="B351" s="9">
        <v>0.91073333333333295</v>
      </c>
      <c r="C351">
        <v>577</v>
      </c>
      <c r="D351" t="str">
        <f>VLOOKUP(L351,DoE_Compiled!$A$2:$C$12,2,FALSE)</f>
        <v>0520_T131705_50%.json</v>
      </c>
      <c r="E351" t="str">
        <f>VLOOKUP(M351,DoE_Compiled!$A$2:$C$12,2,FALSE)</f>
        <v>0517_T225606_0%Sensor_0.05%Twin.json</v>
      </c>
      <c r="F351" t="str">
        <f>VLOOKUP(N351,DoE_Compiled!$A$2:$C$12,2,FALSE)</f>
        <v>0520_T131705_50%.json</v>
      </c>
      <c r="G351" t="str">
        <f>VLOOKUP(O351,DoE_Compiled!$A$2:$C$12,2,FALSE)</f>
        <v>0517_T225606_0%Sensor_0.05%Twin.json</v>
      </c>
      <c r="H351">
        <f>VLOOKUP(P351,'Damage State Indexer'!$C$2:$D$102,2,TRUE)</f>
        <v>30</v>
      </c>
      <c r="I351">
        <f>VLOOKUP(Q351,'Damage State Indexer'!$C$2:$D$102,2,TRUE)</f>
        <v>0</v>
      </c>
      <c r="J351">
        <f>VLOOKUP(R351,'Damage State Indexer'!$C$2:$D$102,2,TRUE)</f>
        <v>0</v>
      </c>
      <c r="K351">
        <f>VLOOKUP(S351,'Damage State Indexer'!$C$2:$D$102,2,TRUE)</f>
        <v>30</v>
      </c>
      <c r="L351" s="3">
        <v>0.5</v>
      </c>
      <c r="M351" s="3">
        <v>0</v>
      </c>
      <c r="N351" s="3">
        <v>0.5</v>
      </c>
      <c r="O351" s="3">
        <v>0</v>
      </c>
      <c r="P351" s="3">
        <v>0.3</v>
      </c>
      <c r="Q351" s="3">
        <v>0</v>
      </c>
      <c r="R351" s="3">
        <v>0</v>
      </c>
      <c r="S351" s="3">
        <v>0.3</v>
      </c>
      <c r="T351">
        <v>2500</v>
      </c>
      <c r="U351" s="4">
        <v>349</v>
      </c>
    </row>
    <row r="352" spans="1:21" x14ac:dyDescent="0.25">
      <c r="A352">
        <f t="shared" si="5"/>
        <v>350</v>
      </c>
      <c r="B352" s="9">
        <v>0.90121111111111096</v>
      </c>
      <c r="C352">
        <v>566</v>
      </c>
      <c r="D352" t="str">
        <f>VLOOKUP(L352,DoE_Compiled!$A$2:$C$12,2,FALSE)</f>
        <v>0517_T225606_0%Sensor_0.05%Twin.json</v>
      </c>
      <c r="E352" t="str">
        <f>VLOOKUP(M352,DoE_Compiled!$A$2:$C$12,2,FALSE)</f>
        <v>0520_T131705_50%.json</v>
      </c>
      <c r="F352" t="str">
        <f>VLOOKUP(N352,DoE_Compiled!$A$2:$C$12,2,FALSE)</f>
        <v>0520_T131705_50%.json</v>
      </c>
      <c r="G352" t="str">
        <f>VLOOKUP(O352,DoE_Compiled!$A$2:$C$12,2,FALSE)</f>
        <v>0517_T225606_0%Sensor_0.05%Twin.json</v>
      </c>
      <c r="H352">
        <f>VLOOKUP(P352,'Damage State Indexer'!$C$2:$D$102,2,TRUE)</f>
        <v>30</v>
      </c>
      <c r="I352">
        <f>VLOOKUP(Q352,'Damage State Indexer'!$C$2:$D$102,2,TRUE)</f>
        <v>0</v>
      </c>
      <c r="J352">
        <f>VLOOKUP(R352,'Damage State Indexer'!$C$2:$D$102,2,TRUE)</f>
        <v>0</v>
      </c>
      <c r="K352">
        <f>VLOOKUP(S352,'Damage State Indexer'!$C$2:$D$102,2,TRUE)</f>
        <v>0</v>
      </c>
      <c r="L352" s="3">
        <v>0</v>
      </c>
      <c r="M352" s="3">
        <v>0.5</v>
      </c>
      <c r="N352" s="3">
        <v>0.5</v>
      </c>
      <c r="O352" s="3">
        <v>0</v>
      </c>
      <c r="P352" s="3">
        <v>0.3</v>
      </c>
      <c r="Q352" s="3">
        <v>0</v>
      </c>
      <c r="R352" s="3">
        <v>0</v>
      </c>
      <c r="S352" s="3">
        <v>0</v>
      </c>
      <c r="T352">
        <v>2500</v>
      </c>
      <c r="U352" s="4">
        <v>350</v>
      </c>
    </row>
    <row r="353" spans="1:21" x14ac:dyDescent="0.25">
      <c r="A353">
        <f t="shared" si="5"/>
        <v>351</v>
      </c>
      <c r="B353" s="9">
        <v>0.87896666666666601</v>
      </c>
      <c r="C353">
        <v>722</v>
      </c>
      <c r="D353" t="str">
        <f>VLOOKUP(L353,DoE_Compiled!$A$2:$C$12,2,FALSE)</f>
        <v>0517_T225606_0%Sensor_0.05%Twin.json</v>
      </c>
      <c r="E353" t="str">
        <f>VLOOKUP(M353,DoE_Compiled!$A$2:$C$12,2,FALSE)</f>
        <v>0517_T225606_0%Sensor_0.05%Twin.json</v>
      </c>
      <c r="F353" t="str">
        <f>VLOOKUP(N353,DoE_Compiled!$A$2:$C$12,2,FALSE)</f>
        <v>0520_T131705_50%.json</v>
      </c>
      <c r="G353" t="str">
        <f>VLOOKUP(O353,DoE_Compiled!$A$2:$C$12,2,FALSE)</f>
        <v>0520_T131705_50%.json</v>
      </c>
      <c r="H353">
        <f>VLOOKUP(P353,'Damage State Indexer'!$C$2:$D$102,2,TRUE)</f>
        <v>30</v>
      </c>
      <c r="I353">
        <f>VLOOKUP(Q353,'Damage State Indexer'!$C$2:$D$102,2,TRUE)</f>
        <v>0</v>
      </c>
      <c r="J353">
        <f>VLOOKUP(R353,'Damage State Indexer'!$C$2:$D$102,2,TRUE)</f>
        <v>30</v>
      </c>
      <c r="K353">
        <f>VLOOKUP(S353,'Damage State Indexer'!$C$2:$D$102,2,TRUE)</f>
        <v>0</v>
      </c>
      <c r="L353" s="3">
        <v>0</v>
      </c>
      <c r="M353" s="3">
        <v>0</v>
      </c>
      <c r="N353" s="3">
        <v>0.5</v>
      </c>
      <c r="O353" s="3">
        <v>0.5</v>
      </c>
      <c r="P353" s="3">
        <v>0.3</v>
      </c>
      <c r="Q353" s="3">
        <v>0</v>
      </c>
      <c r="R353" s="3">
        <v>0.3</v>
      </c>
      <c r="S353" s="3">
        <v>0</v>
      </c>
      <c r="T353">
        <v>2500</v>
      </c>
      <c r="U353" s="4">
        <v>351</v>
      </c>
    </row>
    <row r="354" spans="1:21" x14ac:dyDescent="0.25">
      <c r="A354">
        <f t="shared" si="5"/>
        <v>352</v>
      </c>
      <c r="B354" s="9">
        <v>0.89821111111111096</v>
      </c>
      <c r="C354">
        <v>562</v>
      </c>
      <c r="D354" t="str">
        <f>VLOOKUP(L354,DoE_Compiled!$A$2:$C$12,2,FALSE)</f>
        <v>0520_T131705_50%.json</v>
      </c>
      <c r="E354" t="str">
        <f>VLOOKUP(M354,DoE_Compiled!$A$2:$C$12,2,FALSE)</f>
        <v>0517_T225606_0%Sensor_0.05%Twin.json</v>
      </c>
      <c r="F354" t="str">
        <f>VLOOKUP(N354,DoE_Compiled!$A$2:$C$12,2,FALSE)</f>
        <v>0520_T131705_50%.json</v>
      </c>
      <c r="G354" t="str">
        <f>VLOOKUP(O354,DoE_Compiled!$A$2:$C$12,2,FALSE)</f>
        <v>0520_T131705_50%.json</v>
      </c>
      <c r="H354">
        <f>VLOOKUP(P354,'Damage State Indexer'!$C$2:$D$102,2,TRUE)</f>
        <v>0</v>
      </c>
      <c r="I354">
        <f>VLOOKUP(Q354,'Damage State Indexer'!$C$2:$D$102,2,TRUE)</f>
        <v>0</v>
      </c>
      <c r="J354">
        <f>VLOOKUP(R354,'Damage State Indexer'!$C$2:$D$102,2,TRUE)</f>
        <v>30</v>
      </c>
      <c r="K354">
        <f>VLOOKUP(S354,'Damage State Indexer'!$C$2:$D$102,2,TRUE)</f>
        <v>30</v>
      </c>
      <c r="L354" s="3">
        <v>0.5</v>
      </c>
      <c r="M354" s="3">
        <v>0</v>
      </c>
      <c r="N354" s="3">
        <v>0.5</v>
      </c>
      <c r="O354" s="3">
        <v>0.5</v>
      </c>
      <c r="P354" s="3">
        <v>0</v>
      </c>
      <c r="Q354" s="3">
        <v>0</v>
      </c>
      <c r="R354" s="3">
        <v>0.3</v>
      </c>
      <c r="S354" s="3">
        <v>0.3</v>
      </c>
      <c r="T354">
        <v>0</v>
      </c>
      <c r="U354" s="4">
        <v>352</v>
      </c>
    </row>
    <row r="355" spans="1:21" x14ac:dyDescent="0.25">
      <c r="A355">
        <f t="shared" si="5"/>
        <v>353</v>
      </c>
      <c r="B355" s="9">
        <v>0.78190000000000004</v>
      </c>
      <c r="C355">
        <v>422</v>
      </c>
      <c r="D355" t="str">
        <f>VLOOKUP(L355,DoE_Compiled!$A$2:$C$12,2,FALSE)</f>
        <v>0517_T225606_0%Sensor_0.05%Twin.json</v>
      </c>
      <c r="E355" t="str">
        <f>VLOOKUP(M355,DoE_Compiled!$A$2:$C$12,2,FALSE)</f>
        <v>0517_T225606_0%Sensor_0.05%Twin.json</v>
      </c>
      <c r="F355" t="str">
        <f>VLOOKUP(N355,DoE_Compiled!$A$2:$C$12,2,FALSE)</f>
        <v>0520_T131705_50%.json</v>
      </c>
      <c r="G355" t="str">
        <f>VLOOKUP(O355,DoE_Compiled!$A$2:$C$12,2,FALSE)</f>
        <v>0517_T225606_0%Sensor_0.05%Twin.json</v>
      </c>
      <c r="H355">
        <f>VLOOKUP(P355,'Damage State Indexer'!$C$2:$D$102,2,TRUE)</f>
        <v>30</v>
      </c>
      <c r="I355">
        <f>VLOOKUP(Q355,'Damage State Indexer'!$C$2:$D$102,2,TRUE)</f>
        <v>0</v>
      </c>
      <c r="J355">
        <f>VLOOKUP(R355,'Damage State Indexer'!$C$2:$D$102,2,TRUE)</f>
        <v>30</v>
      </c>
      <c r="K355">
        <f>VLOOKUP(S355,'Damage State Indexer'!$C$2:$D$102,2,TRUE)</f>
        <v>0</v>
      </c>
      <c r="L355" s="3">
        <v>0</v>
      </c>
      <c r="M355" s="3">
        <v>0</v>
      </c>
      <c r="N355" s="3">
        <v>0.5</v>
      </c>
      <c r="O355" s="3">
        <v>0</v>
      </c>
      <c r="P355" s="3">
        <v>0.3</v>
      </c>
      <c r="Q355" s="3">
        <v>0</v>
      </c>
      <c r="R355" s="3">
        <v>0.3</v>
      </c>
      <c r="S355" s="3">
        <v>0</v>
      </c>
      <c r="T355">
        <v>2500</v>
      </c>
      <c r="U355" s="4">
        <v>353</v>
      </c>
    </row>
    <row r="356" spans="1:21" x14ac:dyDescent="0.25">
      <c r="A356">
        <f t="shared" si="5"/>
        <v>354</v>
      </c>
      <c r="B356" s="9">
        <v>0.93324444444444399</v>
      </c>
      <c r="C356">
        <v>726</v>
      </c>
      <c r="D356" t="str">
        <f>VLOOKUP(L356,DoE_Compiled!$A$2:$C$12,2,FALSE)</f>
        <v>0520_T131705_50%.json</v>
      </c>
      <c r="E356" t="str">
        <f>VLOOKUP(M356,DoE_Compiled!$A$2:$C$12,2,FALSE)</f>
        <v>0517_T225606_0%Sensor_0.05%Twin.json</v>
      </c>
      <c r="F356" t="str">
        <f>VLOOKUP(N356,DoE_Compiled!$A$2:$C$12,2,FALSE)</f>
        <v>0517_T225606_0%Sensor_0.05%Twin.json</v>
      </c>
      <c r="G356" t="str">
        <f>VLOOKUP(O356,DoE_Compiled!$A$2:$C$12,2,FALSE)</f>
        <v>0520_T131705_50%.json</v>
      </c>
      <c r="H356">
        <f>VLOOKUP(P356,'Damage State Indexer'!$C$2:$D$102,2,TRUE)</f>
        <v>0</v>
      </c>
      <c r="I356">
        <f>VLOOKUP(Q356,'Damage State Indexer'!$C$2:$D$102,2,TRUE)</f>
        <v>30</v>
      </c>
      <c r="J356">
        <f>VLOOKUP(R356,'Damage State Indexer'!$C$2:$D$102,2,TRUE)</f>
        <v>30</v>
      </c>
      <c r="K356">
        <f>VLOOKUP(S356,'Damage State Indexer'!$C$2:$D$102,2,TRUE)</f>
        <v>30</v>
      </c>
      <c r="L356" s="3">
        <v>0.5</v>
      </c>
      <c r="M356" s="3">
        <v>0</v>
      </c>
      <c r="N356" s="3">
        <v>0</v>
      </c>
      <c r="O356" s="3">
        <v>0.5</v>
      </c>
      <c r="P356" s="3">
        <v>0</v>
      </c>
      <c r="Q356" s="3">
        <v>0.3</v>
      </c>
      <c r="R356" s="3">
        <v>0.3</v>
      </c>
      <c r="S356" s="3">
        <v>0.3</v>
      </c>
      <c r="T356">
        <v>2500</v>
      </c>
      <c r="U356" s="4">
        <v>354</v>
      </c>
    </row>
    <row r="357" spans="1:21" x14ac:dyDescent="0.25">
      <c r="A357">
        <f t="shared" si="5"/>
        <v>355</v>
      </c>
      <c r="B357" s="9">
        <v>0.88433333333333297</v>
      </c>
      <c r="C357">
        <v>574</v>
      </c>
      <c r="D357" t="str">
        <f>VLOOKUP(L357,DoE_Compiled!$A$2:$C$12,2,FALSE)</f>
        <v>0517_T225606_0%Sensor_0.05%Twin.json</v>
      </c>
      <c r="E357" t="str">
        <f>VLOOKUP(M357,DoE_Compiled!$A$2:$C$12,2,FALSE)</f>
        <v>0517_T225606_0%Sensor_0.05%Twin.json</v>
      </c>
      <c r="F357" t="str">
        <f>VLOOKUP(N357,DoE_Compiled!$A$2:$C$12,2,FALSE)</f>
        <v>0517_T225606_0%Sensor_0.05%Twin.json</v>
      </c>
      <c r="G357" t="str">
        <f>VLOOKUP(O357,DoE_Compiled!$A$2:$C$12,2,FALSE)</f>
        <v>0520_T131705_50%.json</v>
      </c>
      <c r="H357">
        <f>VLOOKUP(P357,'Damage State Indexer'!$C$2:$D$102,2,TRUE)</f>
        <v>0</v>
      </c>
      <c r="I357">
        <f>VLOOKUP(Q357,'Damage State Indexer'!$C$2:$D$102,2,TRUE)</f>
        <v>30</v>
      </c>
      <c r="J357">
        <f>VLOOKUP(R357,'Damage State Indexer'!$C$2:$D$102,2,TRUE)</f>
        <v>30</v>
      </c>
      <c r="K357">
        <f>VLOOKUP(S357,'Damage State Indexer'!$C$2:$D$102,2,TRUE)</f>
        <v>0</v>
      </c>
      <c r="L357" s="3">
        <v>0</v>
      </c>
      <c r="M357" s="3">
        <v>0</v>
      </c>
      <c r="N357" s="3">
        <v>0</v>
      </c>
      <c r="O357" s="3">
        <v>0.5</v>
      </c>
      <c r="P357" s="3">
        <v>0</v>
      </c>
      <c r="Q357" s="3">
        <v>0.3</v>
      </c>
      <c r="R357" s="3">
        <v>0.3</v>
      </c>
      <c r="S357" s="3">
        <v>0</v>
      </c>
      <c r="T357">
        <v>0</v>
      </c>
      <c r="U357" s="4">
        <v>355</v>
      </c>
    </row>
    <row r="358" spans="1:21" x14ac:dyDescent="0.25">
      <c r="A358">
        <f t="shared" si="5"/>
        <v>356</v>
      </c>
      <c r="B358" s="9">
        <v>0.80794444444444402</v>
      </c>
      <c r="C358">
        <v>562</v>
      </c>
      <c r="D358" t="str">
        <f>VLOOKUP(L358,DoE_Compiled!$A$2:$C$12,2,FALSE)</f>
        <v>0517_T225606_0%Sensor_0.05%Twin.json</v>
      </c>
      <c r="E358" t="str">
        <f>VLOOKUP(M358,DoE_Compiled!$A$2:$C$12,2,FALSE)</f>
        <v>0517_T225606_0%Sensor_0.05%Twin.json</v>
      </c>
      <c r="F358" t="str">
        <f>VLOOKUP(N358,DoE_Compiled!$A$2:$C$12,2,FALSE)</f>
        <v>0517_T225606_0%Sensor_0.05%Twin.json</v>
      </c>
      <c r="G358" t="str">
        <f>VLOOKUP(O358,DoE_Compiled!$A$2:$C$12,2,FALSE)</f>
        <v>0517_T225606_0%Sensor_0.05%Twin.json</v>
      </c>
      <c r="H358">
        <f>VLOOKUP(P358,'Damage State Indexer'!$C$2:$D$102,2,TRUE)</f>
        <v>0</v>
      </c>
      <c r="I358">
        <f>VLOOKUP(Q358,'Damage State Indexer'!$C$2:$D$102,2,TRUE)</f>
        <v>0</v>
      </c>
      <c r="J358">
        <f>VLOOKUP(R358,'Damage State Indexer'!$C$2:$D$102,2,TRUE)</f>
        <v>0</v>
      </c>
      <c r="K358">
        <f>VLOOKUP(S358,'Damage State Indexer'!$C$2:$D$102,2,TRUE)</f>
        <v>30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0.3</v>
      </c>
      <c r="T358">
        <v>2500</v>
      </c>
      <c r="U358" s="4">
        <v>356</v>
      </c>
    </row>
    <row r="359" spans="1:21" x14ac:dyDescent="0.25">
      <c r="A359">
        <f t="shared" si="5"/>
        <v>357</v>
      </c>
      <c r="B359" s="9">
        <v>0.91952222222222202</v>
      </c>
      <c r="C359">
        <v>668</v>
      </c>
      <c r="D359" t="str">
        <f>VLOOKUP(L359,DoE_Compiled!$A$2:$C$12,2,FALSE)</f>
        <v>0520_T131705_50%.json</v>
      </c>
      <c r="E359" t="str">
        <f>VLOOKUP(M359,DoE_Compiled!$A$2:$C$12,2,FALSE)</f>
        <v>0517_T225606_0%Sensor_0.05%Twin.json</v>
      </c>
      <c r="F359" t="str">
        <f>VLOOKUP(N359,DoE_Compiled!$A$2:$C$12,2,FALSE)</f>
        <v>0517_T225606_0%Sensor_0.05%Twin.json</v>
      </c>
      <c r="G359" t="str">
        <f>VLOOKUP(O359,DoE_Compiled!$A$2:$C$12,2,FALSE)</f>
        <v>0517_T225606_0%Sensor_0.05%Twin.json</v>
      </c>
      <c r="H359">
        <f>VLOOKUP(P359,'Damage State Indexer'!$C$2:$D$102,2,TRUE)</f>
        <v>30</v>
      </c>
      <c r="I359">
        <f>VLOOKUP(Q359,'Damage State Indexer'!$C$2:$D$102,2,TRUE)</f>
        <v>0</v>
      </c>
      <c r="J359">
        <f>VLOOKUP(R359,'Damage State Indexer'!$C$2:$D$102,2,TRUE)</f>
        <v>30</v>
      </c>
      <c r="K359">
        <f>VLOOKUP(S359,'Damage State Indexer'!$C$2:$D$102,2,TRUE)</f>
        <v>30</v>
      </c>
      <c r="L359" s="3">
        <v>0.5</v>
      </c>
      <c r="M359" s="3">
        <v>0</v>
      </c>
      <c r="N359" s="3">
        <v>0</v>
      </c>
      <c r="O359" s="3">
        <v>0</v>
      </c>
      <c r="P359" s="3">
        <v>0.3</v>
      </c>
      <c r="Q359" s="3">
        <v>0</v>
      </c>
      <c r="R359" s="3">
        <v>0.3</v>
      </c>
      <c r="S359" s="3">
        <v>0.3</v>
      </c>
      <c r="T359">
        <v>2500</v>
      </c>
      <c r="U359" s="4">
        <v>357</v>
      </c>
    </row>
    <row r="360" spans="1:21" x14ac:dyDescent="0.25">
      <c r="A360">
        <f t="shared" si="5"/>
        <v>358</v>
      </c>
      <c r="B360" s="9">
        <v>0.91490000000000005</v>
      </c>
      <c r="C360">
        <v>574</v>
      </c>
      <c r="D360" t="str">
        <f>VLOOKUP(L360,DoE_Compiled!$A$2:$C$12,2,FALSE)</f>
        <v>0517_T225606_0%Sensor_0.05%Twin.json</v>
      </c>
      <c r="E360" t="str">
        <f>VLOOKUP(M360,DoE_Compiled!$A$2:$C$12,2,FALSE)</f>
        <v>0517_T225606_0%Sensor_0.05%Twin.json</v>
      </c>
      <c r="F360" t="str">
        <f>VLOOKUP(N360,DoE_Compiled!$A$2:$C$12,2,FALSE)</f>
        <v>0520_T131705_50%.json</v>
      </c>
      <c r="G360" t="str">
        <f>VLOOKUP(O360,DoE_Compiled!$A$2:$C$12,2,FALSE)</f>
        <v>0517_T225606_0%Sensor_0.05%Twin.json</v>
      </c>
      <c r="H360">
        <f>VLOOKUP(P360,'Damage State Indexer'!$C$2:$D$102,2,TRUE)</f>
        <v>30</v>
      </c>
      <c r="I360">
        <f>VLOOKUP(Q360,'Damage State Indexer'!$C$2:$D$102,2,TRUE)</f>
        <v>30</v>
      </c>
      <c r="J360">
        <f>VLOOKUP(R360,'Damage State Indexer'!$C$2:$D$102,2,TRUE)</f>
        <v>30</v>
      </c>
      <c r="K360">
        <f>VLOOKUP(S360,'Damage State Indexer'!$C$2:$D$102,2,TRUE)</f>
        <v>0</v>
      </c>
      <c r="L360" s="3">
        <v>0</v>
      </c>
      <c r="M360" s="3">
        <v>0</v>
      </c>
      <c r="N360" s="3">
        <v>0.5</v>
      </c>
      <c r="O360" s="3">
        <v>0</v>
      </c>
      <c r="P360" s="3">
        <v>0.3</v>
      </c>
      <c r="Q360" s="3">
        <v>0.3</v>
      </c>
      <c r="R360" s="3">
        <v>0.3</v>
      </c>
      <c r="S360" s="3">
        <v>0</v>
      </c>
      <c r="T360">
        <v>812.5</v>
      </c>
      <c r="U360" s="4">
        <v>358</v>
      </c>
    </row>
    <row r="361" spans="1:21" x14ac:dyDescent="0.25">
      <c r="A361">
        <f t="shared" si="5"/>
        <v>359</v>
      </c>
      <c r="B361" s="9">
        <v>0.95504444444444403</v>
      </c>
      <c r="C361">
        <v>737</v>
      </c>
      <c r="D361" t="str">
        <f>VLOOKUP(L361,DoE_Compiled!$A$2:$C$12,2,FALSE)</f>
        <v>0517_T225606_0%Sensor_0.05%Twin.json</v>
      </c>
      <c r="E361" t="str">
        <f>VLOOKUP(M361,DoE_Compiled!$A$2:$C$12,2,FALSE)</f>
        <v>0517_T225606_0%Sensor_0.05%Twin.json</v>
      </c>
      <c r="F361" t="str">
        <f>VLOOKUP(N361,DoE_Compiled!$A$2:$C$12,2,FALSE)</f>
        <v>0517_T225606_0%Sensor_0.05%Twin.json</v>
      </c>
      <c r="G361" t="str">
        <f>VLOOKUP(O361,DoE_Compiled!$A$2:$C$12,2,FALSE)</f>
        <v>0517_T225606_0%Sensor_0.05%Twin.json</v>
      </c>
      <c r="H361">
        <f>VLOOKUP(P361,'Damage State Indexer'!$C$2:$D$102,2,TRUE)</f>
        <v>0</v>
      </c>
      <c r="I361">
        <f>VLOOKUP(Q361,'Damage State Indexer'!$C$2:$D$102,2,TRUE)</f>
        <v>0</v>
      </c>
      <c r="J361">
        <f>VLOOKUP(R361,'Damage State Indexer'!$C$2:$D$102,2,TRUE)</f>
        <v>0</v>
      </c>
      <c r="K361">
        <f>VLOOKUP(S361,'Damage State Indexer'!$C$2:$D$102,2,TRUE)</f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>
        <v>2500</v>
      </c>
      <c r="U361" s="4">
        <v>359</v>
      </c>
    </row>
    <row r="362" spans="1:21" x14ac:dyDescent="0.25">
      <c r="A362">
        <f t="shared" si="5"/>
        <v>360</v>
      </c>
      <c r="B362" s="9">
        <v>0.82004444444444402</v>
      </c>
      <c r="C362">
        <v>502</v>
      </c>
      <c r="D362" t="str">
        <f>VLOOKUP(L362,DoE_Compiled!$A$2:$C$12,2,FALSE)</f>
        <v>0517_T225606_0%Sensor_0.05%Twin.json</v>
      </c>
      <c r="E362" t="str">
        <f>VLOOKUP(M362,DoE_Compiled!$A$2:$C$12,2,FALSE)</f>
        <v>0520_T131705_50%.json</v>
      </c>
      <c r="F362" t="str">
        <f>VLOOKUP(N362,DoE_Compiled!$A$2:$C$12,2,FALSE)</f>
        <v>0520_T131705_50%.json</v>
      </c>
      <c r="G362" t="str">
        <f>VLOOKUP(O362,DoE_Compiled!$A$2:$C$12,2,FALSE)</f>
        <v>0517_T225606_0%Sensor_0.05%Twin.json</v>
      </c>
      <c r="H362">
        <f>VLOOKUP(P362,'Damage State Indexer'!$C$2:$D$102,2,TRUE)</f>
        <v>0</v>
      </c>
      <c r="I362">
        <f>VLOOKUP(Q362,'Damage State Indexer'!$C$2:$D$102,2,TRUE)</f>
        <v>0</v>
      </c>
      <c r="J362">
        <f>VLOOKUP(R362,'Damage State Indexer'!$C$2:$D$102,2,TRUE)</f>
        <v>0</v>
      </c>
      <c r="K362">
        <f>VLOOKUP(S362,'Damage State Indexer'!$C$2:$D$102,2,TRUE)</f>
        <v>0</v>
      </c>
      <c r="L362" s="3">
        <v>0</v>
      </c>
      <c r="M362" s="3">
        <v>0.5</v>
      </c>
      <c r="N362" s="3">
        <v>0.5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>
        <v>0</v>
      </c>
      <c r="U362" s="4">
        <v>360</v>
      </c>
    </row>
    <row r="363" spans="1:21" x14ac:dyDescent="0.25">
      <c r="A363">
        <f t="shared" si="5"/>
        <v>361</v>
      </c>
      <c r="B363" s="9">
        <v>0.94733333333333303</v>
      </c>
      <c r="C363">
        <v>734</v>
      </c>
      <c r="D363" t="str">
        <f>VLOOKUP(L363,DoE_Compiled!$A$2:$C$12,2,FALSE)</f>
        <v>0520_T131705_50%.json</v>
      </c>
      <c r="E363" t="str">
        <f>VLOOKUP(M363,DoE_Compiled!$A$2:$C$12,2,FALSE)</f>
        <v>0520_T131705_50%.json</v>
      </c>
      <c r="F363" t="str">
        <f>VLOOKUP(N363,DoE_Compiled!$A$2:$C$12,2,FALSE)</f>
        <v>0517_T225606_0%Sensor_0.05%Twin.json</v>
      </c>
      <c r="G363" t="str">
        <f>VLOOKUP(O363,DoE_Compiled!$A$2:$C$12,2,FALSE)</f>
        <v>0520_T131705_50%.json</v>
      </c>
      <c r="H363">
        <f>VLOOKUP(P363,'Damage State Indexer'!$C$2:$D$102,2,TRUE)</f>
        <v>0</v>
      </c>
      <c r="I363">
        <f>VLOOKUP(Q363,'Damage State Indexer'!$C$2:$D$102,2,TRUE)</f>
        <v>30</v>
      </c>
      <c r="J363">
        <f>VLOOKUP(R363,'Damage State Indexer'!$C$2:$D$102,2,TRUE)</f>
        <v>30</v>
      </c>
      <c r="K363">
        <f>VLOOKUP(S363,'Damage State Indexer'!$C$2:$D$102,2,TRUE)</f>
        <v>30</v>
      </c>
      <c r="L363" s="3">
        <v>0.5</v>
      </c>
      <c r="M363" s="3">
        <v>0.5</v>
      </c>
      <c r="N363" s="3">
        <v>0</v>
      </c>
      <c r="O363" s="3">
        <v>0.5</v>
      </c>
      <c r="P363" s="3">
        <v>0</v>
      </c>
      <c r="Q363" s="3">
        <v>0.3</v>
      </c>
      <c r="R363" s="3">
        <v>0.3</v>
      </c>
      <c r="S363" s="3">
        <v>0.3</v>
      </c>
      <c r="T363">
        <v>0</v>
      </c>
      <c r="U363" s="4">
        <v>361</v>
      </c>
    </row>
    <row r="364" spans="1:21" x14ac:dyDescent="0.25">
      <c r="A364">
        <f t="shared" si="5"/>
        <v>362</v>
      </c>
      <c r="B364" s="9">
        <v>0.90955555555555501</v>
      </c>
      <c r="C364">
        <v>734</v>
      </c>
      <c r="D364" t="str">
        <f>VLOOKUP(L364,DoE_Compiled!$A$2:$C$12,2,FALSE)</f>
        <v>0517_T225606_0%Sensor_0.05%Twin.json</v>
      </c>
      <c r="E364" t="str">
        <f>VLOOKUP(M364,DoE_Compiled!$A$2:$C$12,2,FALSE)</f>
        <v>0520_T131705_50%.json</v>
      </c>
      <c r="F364" t="str">
        <f>VLOOKUP(N364,DoE_Compiled!$A$2:$C$12,2,FALSE)</f>
        <v>0517_T225606_0%Sensor_0.05%Twin.json</v>
      </c>
      <c r="G364" t="str">
        <f>VLOOKUP(O364,DoE_Compiled!$A$2:$C$12,2,FALSE)</f>
        <v>0517_T225606_0%Sensor_0.05%Twin.json</v>
      </c>
      <c r="H364">
        <f>VLOOKUP(P364,'Damage State Indexer'!$C$2:$D$102,2,TRUE)</f>
        <v>30</v>
      </c>
      <c r="I364">
        <f>VLOOKUP(Q364,'Damage State Indexer'!$C$2:$D$102,2,TRUE)</f>
        <v>0</v>
      </c>
      <c r="J364">
        <f>VLOOKUP(R364,'Damage State Indexer'!$C$2:$D$102,2,TRUE)</f>
        <v>0</v>
      </c>
      <c r="K364">
        <f>VLOOKUP(S364,'Damage State Indexer'!$C$2:$D$102,2,TRUE)</f>
        <v>30</v>
      </c>
      <c r="L364" s="3">
        <v>0</v>
      </c>
      <c r="M364" s="3">
        <v>0.5</v>
      </c>
      <c r="N364" s="3">
        <v>0</v>
      </c>
      <c r="O364" s="3">
        <v>0</v>
      </c>
      <c r="P364" s="3">
        <v>0.3</v>
      </c>
      <c r="Q364" s="3">
        <v>0</v>
      </c>
      <c r="R364" s="3">
        <v>0</v>
      </c>
      <c r="S364" s="3">
        <v>0.3</v>
      </c>
      <c r="T364">
        <v>0</v>
      </c>
      <c r="U364" s="4">
        <v>362</v>
      </c>
    </row>
    <row r="365" spans="1:21" x14ac:dyDescent="0.25">
      <c r="A365">
        <f t="shared" si="5"/>
        <v>363</v>
      </c>
      <c r="B365" s="9">
        <v>0.90568888888888799</v>
      </c>
      <c r="C365">
        <v>726</v>
      </c>
      <c r="D365" t="str">
        <f>VLOOKUP(L365,DoE_Compiled!$A$2:$C$12,2,FALSE)</f>
        <v>0517_T225606_0%Sensor_0.05%Twin.json</v>
      </c>
      <c r="E365" t="str">
        <f>VLOOKUP(M365,DoE_Compiled!$A$2:$C$12,2,FALSE)</f>
        <v>0517_T225606_0%Sensor_0.05%Twin.json</v>
      </c>
      <c r="F365" t="str">
        <f>VLOOKUP(N365,DoE_Compiled!$A$2:$C$12,2,FALSE)</f>
        <v>0517_T225606_0%Sensor_0.05%Twin.json</v>
      </c>
      <c r="G365" t="str">
        <f>VLOOKUP(O365,DoE_Compiled!$A$2:$C$12,2,FALSE)</f>
        <v>0520_T131705_50%.json</v>
      </c>
      <c r="H365">
        <f>VLOOKUP(P365,'Damage State Indexer'!$C$2:$D$102,2,TRUE)</f>
        <v>0</v>
      </c>
      <c r="I365">
        <f>VLOOKUP(Q365,'Damage State Indexer'!$C$2:$D$102,2,TRUE)</f>
        <v>30</v>
      </c>
      <c r="J365">
        <f>VLOOKUP(R365,'Damage State Indexer'!$C$2:$D$102,2,TRUE)</f>
        <v>0</v>
      </c>
      <c r="K365">
        <f>VLOOKUP(S365,'Damage State Indexer'!$C$2:$D$102,2,TRUE)</f>
        <v>30</v>
      </c>
      <c r="L365" s="3">
        <v>0</v>
      </c>
      <c r="M365" s="3">
        <v>0</v>
      </c>
      <c r="N365" s="3">
        <v>0</v>
      </c>
      <c r="O365" s="3">
        <v>0.5</v>
      </c>
      <c r="P365" s="3">
        <v>0</v>
      </c>
      <c r="Q365" s="3">
        <v>0.3</v>
      </c>
      <c r="R365" s="3">
        <v>0</v>
      </c>
      <c r="S365" s="3">
        <v>0.3</v>
      </c>
      <c r="T365">
        <v>0</v>
      </c>
      <c r="U365" s="4">
        <v>363</v>
      </c>
    </row>
    <row r="366" spans="1:21" x14ac:dyDescent="0.25">
      <c r="A366">
        <f t="shared" si="5"/>
        <v>364</v>
      </c>
      <c r="B366" s="9">
        <v>0.87287777777777698</v>
      </c>
      <c r="C366">
        <v>504</v>
      </c>
      <c r="D366" t="str">
        <f>VLOOKUP(L366,DoE_Compiled!$A$2:$C$12,2,FALSE)</f>
        <v>0520_T131705_50%.json</v>
      </c>
      <c r="E366" t="str">
        <f>VLOOKUP(M366,DoE_Compiled!$A$2:$C$12,2,FALSE)</f>
        <v>0520_T131705_50%.json</v>
      </c>
      <c r="F366" t="str">
        <f>VLOOKUP(N366,DoE_Compiled!$A$2:$C$12,2,FALSE)</f>
        <v>0517_T225606_0%Sensor_0.05%Twin.json</v>
      </c>
      <c r="G366" t="str">
        <f>VLOOKUP(O366,DoE_Compiled!$A$2:$C$12,2,FALSE)</f>
        <v>0517_T225606_0%Sensor_0.05%Twin.json</v>
      </c>
      <c r="H366">
        <f>VLOOKUP(P366,'Damage State Indexer'!$C$2:$D$102,2,TRUE)</f>
        <v>30</v>
      </c>
      <c r="I366">
        <f>VLOOKUP(Q366,'Damage State Indexer'!$C$2:$D$102,2,TRUE)</f>
        <v>0</v>
      </c>
      <c r="J366">
        <f>VLOOKUP(R366,'Damage State Indexer'!$C$2:$D$102,2,TRUE)</f>
        <v>30</v>
      </c>
      <c r="K366">
        <f>VLOOKUP(S366,'Damage State Indexer'!$C$2:$D$102,2,TRUE)</f>
        <v>0</v>
      </c>
      <c r="L366" s="3">
        <v>0.5</v>
      </c>
      <c r="M366" s="3">
        <v>0.5</v>
      </c>
      <c r="N366" s="3">
        <v>0</v>
      </c>
      <c r="O366" s="3">
        <v>0</v>
      </c>
      <c r="P366" s="3">
        <v>0.3</v>
      </c>
      <c r="Q366" s="3">
        <v>0</v>
      </c>
      <c r="R366" s="3">
        <v>0.3</v>
      </c>
      <c r="S366" s="3">
        <v>0</v>
      </c>
      <c r="T366">
        <v>0</v>
      </c>
      <c r="U366" s="4">
        <v>364</v>
      </c>
    </row>
    <row r="367" spans="1:21" x14ac:dyDescent="0.25">
      <c r="A367">
        <f t="shared" si="5"/>
        <v>365</v>
      </c>
      <c r="B367" s="9">
        <v>0.79379999999999995</v>
      </c>
      <c r="C367">
        <v>574</v>
      </c>
      <c r="D367" t="str">
        <f>VLOOKUP(L367,DoE_Compiled!$A$2:$C$12,2,FALSE)</f>
        <v>0517_T225606_0%Sensor_0.05%Twin.json</v>
      </c>
      <c r="E367" t="str">
        <f>VLOOKUP(M367,DoE_Compiled!$A$2:$C$12,2,FALSE)</f>
        <v>0520_T131705_50%.json</v>
      </c>
      <c r="F367" t="str">
        <f>VLOOKUP(N367,DoE_Compiled!$A$2:$C$12,2,FALSE)</f>
        <v>0520_T131705_50%.json</v>
      </c>
      <c r="G367" t="str">
        <f>VLOOKUP(O367,DoE_Compiled!$A$2:$C$12,2,FALSE)</f>
        <v>0517_T225606_0%Sensor_0.05%Twin.json</v>
      </c>
      <c r="H367">
        <f>VLOOKUP(P367,'Damage State Indexer'!$C$2:$D$102,2,TRUE)</f>
        <v>0</v>
      </c>
      <c r="I367">
        <f>VLOOKUP(Q367,'Damage State Indexer'!$C$2:$D$102,2,TRUE)</f>
        <v>30</v>
      </c>
      <c r="J367">
        <f>VLOOKUP(R367,'Damage State Indexer'!$C$2:$D$102,2,TRUE)</f>
        <v>30</v>
      </c>
      <c r="K367">
        <f>VLOOKUP(S367,'Damage State Indexer'!$C$2:$D$102,2,TRUE)</f>
        <v>30</v>
      </c>
      <c r="L367" s="3">
        <v>0</v>
      </c>
      <c r="M367" s="3">
        <v>0.5</v>
      </c>
      <c r="N367" s="3">
        <v>0.5</v>
      </c>
      <c r="O367" s="3">
        <v>0</v>
      </c>
      <c r="P367" s="3">
        <v>0</v>
      </c>
      <c r="Q367" s="3">
        <v>0.3</v>
      </c>
      <c r="R367" s="3">
        <v>0.3</v>
      </c>
      <c r="S367" s="3">
        <v>0.3</v>
      </c>
      <c r="T367">
        <v>0</v>
      </c>
      <c r="U367" s="4">
        <v>365</v>
      </c>
    </row>
    <row r="368" spans="1:21" x14ac:dyDescent="0.25">
      <c r="A368">
        <f t="shared" si="5"/>
        <v>366</v>
      </c>
      <c r="B368" s="9">
        <v>0.90513333333333301</v>
      </c>
      <c r="C368">
        <v>562</v>
      </c>
      <c r="D368" t="str">
        <f>VLOOKUP(L368,DoE_Compiled!$A$2:$C$12,2,FALSE)</f>
        <v>0520_T131705_50%.json</v>
      </c>
      <c r="E368" t="str">
        <f>VLOOKUP(M368,DoE_Compiled!$A$2:$C$12,2,FALSE)</f>
        <v>0520_T131705_50%.json</v>
      </c>
      <c r="F368" t="str">
        <f>VLOOKUP(N368,DoE_Compiled!$A$2:$C$12,2,FALSE)</f>
        <v>0517_T225606_0%Sensor_0.05%Twin.json</v>
      </c>
      <c r="G368" t="str">
        <f>VLOOKUP(O368,DoE_Compiled!$A$2:$C$12,2,FALSE)</f>
        <v>0520_T131705_50%.json</v>
      </c>
      <c r="H368">
        <f>VLOOKUP(P368,'Damage State Indexer'!$C$2:$D$102,2,TRUE)</f>
        <v>30</v>
      </c>
      <c r="I368">
        <f>VLOOKUP(Q368,'Damage State Indexer'!$C$2:$D$102,2,TRUE)</f>
        <v>30</v>
      </c>
      <c r="J368">
        <f>VLOOKUP(R368,'Damage State Indexer'!$C$2:$D$102,2,TRUE)</f>
        <v>0</v>
      </c>
      <c r="K368">
        <f>VLOOKUP(S368,'Damage State Indexer'!$C$2:$D$102,2,TRUE)</f>
        <v>30</v>
      </c>
      <c r="L368" s="3">
        <v>0.5</v>
      </c>
      <c r="M368" s="3">
        <v>0.5</v>
      </c>
      <c r="N368" s="3">
        <v>0</v>
      </c>
      <c r="O368" s="3">
        <v>0.5</v>
      </c>
      <c r="P368" s="3">
        <v>0.3</v>
      </c>
      <c r="Q368" s="3">
        <v>0.3</v>
      </c>
      <c r="R368" s="3">
        <v>0</v>
      </c>
      <c r="S368" s="3">
        <v>0.3</v>
      </c>
      <c r="T368">
        <v>2500</v>
      </c>
      <c r="U368" s="4">
        <v>366</v>
      </c>
    </row>
    <row r="369" spans="1:21" x14ac:dyDescent="0.25">
      <c r="A369">
        <f t="shared" si="5"/>
        <v>367</v>
      </c>
      <c r="B369" s="9">
        <v>0.86013333333333297</v>
      </c>
      <c r="C369">
        <v>566</v>
      </c>
      <c r="D369" t="str">
        <f>VLOOKUP(L369,DoE_Compiled!$A$2:$C$12,2,FALSE)</f>
        <v>0517_T225606_0%Sensor_0.05%Twin.json</v>
      </c>
      <c r="E369" t="str">
        <f>VLOOKUP(M369,DoE_Compiled!$A$2:$C$12,2,FALSE)</f>
        <v>0517_T225606_0%Sensor_0.05%Twin.json</v>
      </c>
      <c r="F369" t="str">
        <f>VLOOKUP(N369,DoE_Compiled!$A$2:$C$12,2,FALSE)</f>
        <v>0517_T225606_0%Sensor_0.05%Twin.json</v>
      </c>
      <c r="G369" t="str">
        <f>VLOOKUP(O369,DoE_Compiled!$A$2:$C$12,2,FALSE)</f>
        <v>0517_T225606_0%Sensor_0.05%Twin.json</v>
      </c>
      <c r="H369">
        <f>VLOOKUP(P369,'Damage State Indexer'!$C$2:$D$102,2,TRUE)</f>
        <v>0</v>
      </c>
      <c r="I369">
        <f>VLOOKUP(Q369,'Damage State Indexer'!$C$2:$D$102,2,TRUE)</f>
        <v>0</v>
      </c>
      <c r="J369">
        <f>VLOOKUP(R369,'Damage State Indexer'!$C$2:$D$102,2,TRUE)</f>
        <v>30</v>
      </c>
      <c r="K369">
        <f>VLOOKUP(S369,'Damage State Indexer'!$C$2:$D$102,2,TRUE)</f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0.3</v>
      </c>
      <c r="S369" s="3">
        <v>0</v>
      </c>
      <c r="T369">
        <v>2500</v>
      </c>
      <c r="U369" s="4">
        <v>367</v>
      </c>
    </row>
    <row r="370" spans="1:21" x14ac:dyDescent="0.25">
      <c r="A370">
        <f t="shared" si="5"/>
        <v>368</v>
      </c>
      <c r="B370" s="9">
        <v>0.91823333333333301</v>
      </c>
      <c r="C370">
        <v>574</v>
      </c>
      <c r="D370" t="str">
        <f>VLOOKUP(L370,DoE_Compiled!$A$2:$C$12,2,FALSE)</f>
        <v>0517_T225606_0%Sensor_0.05%Twin.json</v>
      </c>
      <c r="E370" t="str">
        <f>VLOOKUP(M370,DoE_Compiled!$A$2:$C$12,2,FALSE)</f>
        <v>0520_T131705_50%.json</v>
      </c>
      <c r="F370" t="str">
        <f>VLOOKUP(N370,DoE_Compiled!$A$2:$C$12,2,FALSE)</f>
        <v>0520_T131705_50%.json</v>
      </c>
      <c r="G370" t="str">
        <f>VLOOKUP(O370,DoE_Compiled!$A$2:$C$12,2,FALSE)</f>
        <v>0520_T131705_50%.json</v>
      </c>
      <c r="H370">
        <f>VLOOKUP(P370,'Damage State Indexer'!$C$2:$D$102,2,TRUE)</f>
        <v>30</v>
      </c>
      <c r="I370">
        <f>VLOOKUP(Q370,'Damage State Indexer'!$C$2:$D$102,2,TRUE)</f>
        <v>0</v>
      </c>
      <c r="J370">
        <f>VLOOKUP(R370,'Damage State Indexer'!$C$2:$D$102,2,TRUE)</f>
        <v>30</v>
      </c>
      <c r="K370">
        <f>VLOOKUP(S370,'Damage State Indexer'!$C$2:$D$102,2,TRUE)</f>
        <v>30</v>
      </c>
      <c r="L370" s="3">
        <v>0</v>
      </c>
      <c r="M370" s="3">
        <v>0.5</v>
      </c>
      <c r="N370" s="3">
        <v>0.5</v>
      </c>
      <c r="O370" s="3">
        <v>0.5</v>
      </c>
      <c r="P370" s="3">
        <v>0.3</v>
      </c>
      <c r="Q370" s="3">
        <v>0</v>
      </c>
      <c r="R370" s="3">
        <v>0.3</v>
      </c>
      <c r="S370" s="3">
        <v>0.3</v>
      </c>
      <c r="T370">
        <v>2500</v>
      </c>
      <c r="U370" s="4">
        <v>368</v>
      </c>
    </row>
    <row r="371" spans="1:21" x14ac:dyDescent="0.25">
      <c r="A371">
        <f t="shared" si="5"/>
        <v>369</v>
      </c>
      <c r="B371" s="9">
        <v>0.87684444444444398</v>
      </c>
      <c r="C371">
        <v>502</v>
      </c>
      <c r="D371" t="str">
        <f>VLOOKUP(L371,DoE_Compiled!$A$2:$C$12,2,FALSE)</f>
        <v>0517_T225606_0%Sensor_0.05%Twin.json</v>
      </c>
      <c r="E371" t="str">
        <f>VLOOKUP(M371,DoE_Compiled!$A$2:$C$12,2,FALSE)</f>
        <v>0517_T225606_0%Sensor_0.05%Twin.json</v>
      </c>
      <c r="F371" t="str">
        <f>VLOOKUP(N371,DoE_Compiled!$A$2:$C$12,2,FALSE)</f>
        <v>0517_T225606_0%Sensor_0.05%Twin.json</v>
      </c>
      <c r="G371" t="str">
        <f>VLOOKUP(O371,DoE_Compiled!$A$2:$C$12,2,FALSE)</f>
        <v>0520_T131705_50%.json</v>
      </c>
      <c r="H371">
        <f>VLOOKUP(P371,'Damage State Indexer'!$C$2:$D$102,2,TRUE)</f>
        <v>0</v>
      </c>
      <c r="I371">
        <f>VLOOKUP(Q371,'Damage State Indexer'!$C$2:$D$102,2,TRUE)</f>
        <v>0</v>
      </c>
      <c r="J371">
        <f>VLOOKUP(R371,'Damage State Indexer'!$C$2:$D$102,2,TRUE)</f>
        <v>0</v>
      </c>
      <c r="K371">
        <f>VLOOKUP(S371,'Damage State Indexer'!$C$2:$D$102,2,TRUE)</f>
        <v>0</v>
      </c>
      <c r="L371" s="3">
        <v>0</v>
      </c>
      <c r="M371" s="3">
        <v>0</v>
      </c>
      <c r="N371" s="3">
        <v>0</v>
      </c>
      <c r="O371" s="3">
        <v>0.5</v>
      </c>
      <c r="P371" s="3">
        <v>0</v>
      </c>
      <c r="Q371" s="3">
        <v>0</v>
      </c>
      <c r="R371" s="3">
        <v>0</v>
      </c>
      <c r="S371" s="3">
        <v>0</v>
      </c>
      <c r="T371">
        <v>2500</v>
      </c>
      <c r="U371" s="4">
        <v>369</v>
      </c>
    </row>
    <row r="372" spans="1:21" x14ac:dyDescent="0.25">
      <c r="A372">
        <f t="shared" si="5"/>
        <v>370</v>
      </c>
      <c r="B372" s="9">
        <v>0.91490000000000005</v>
      </c>
      <c r="C372">
        <v>574</v>
      </c>
      <c r="D372" t="str">
        <f>VLOOKUP(L372,DoE_Compiled!$A$2:$C$12,2,FALSE)</f>
        <v>0517_T225606_0%Sensor_0.05%Twin.json</v>
      </c>
      <c r="E372" t="str">
        <f>VLOOKUP(M372,DoE_Compiled!$A$2:$C$12,2,FALSE)</f>
        <v>0520_T131705_50%.json</v>
      </c>
      <c r="F372" t="str">
        <f>VLOOKUP(N372,DoE_Compiled!$A$2:$C$12,2,FALSE)</f>
        <v>0517_T225606_0%Sensor_0.05%Twin.json</v>
      </c>
      <c r="G372" t="str">
        <f>VLOOKUP(O372,DoE_Compiled!$A$2:$C$12,2,FALSE)</f>
        <v>0517_T225606_0%Sensor_0.05%Twin.json</v>
      </c>
      <c r="H372">
        <f>VLOOKUP(P372,'Damage State Indexer'!$C$2:$D$102,2,TRUE)</f>
        <v>30</v>
      </c>
      <c r="I372">
        <f>VLOOKUP(Q372,'Damage State Indexer'!$C$2:$D$102,2,TRUE)</f>
        <v>30</v>
      </c>
      <c r="J372">
        <f>VLOOKUP(R372,'Damage State Indexer'!$C$2:$D$102,2,TRUE)</f>
        <v>30</v>
      </c>
      <c r="K372">
        <f>VLOOKUP(S372,'Damage State Indexer'!$C$2:$D$102,2,TRUE)</f>
        <v>30</v>
      </c>
      <c r="L372" s="3">
        <v>0</v>
      </c>
      <c r="M372" s="3">
        <v>0.5</v>
      </c>
      <c r="N372" s="3">
        <v>0</v>
      </c>
      <c r="O372" s="3">
        <v>0</v>
      </c>
      <c r="P372" s="3">
        <v>0.3</v>
      </c>
      <c r="Q372" s="3">
        <v>0.3</v>
      </c>
      <c r="R372" s="3">
        <v>0.3</v>
      </c>
      <c r="S372" s="3">
        <v>0.3</v>
      </c>
      <c r="T372">
        <v>0</v>
      </c>
      <c r="U372" s="4">
        <v>370</v>
      </c>
    </row>
    <row r="373" spans="1:21" x14ac:dyDescent="0.25">
      <c r="A373">
        <f t="shared" si="5"/>
        <v>371</v>
      </c>
      <c r="B373" s="9">
        <v>0.84951111111111099</v>
      </c>
      <c r="C373">
        <v>421</v>
      </c>
      <c r="D373" t="str">
        <f>VLOOKUP(L373,DoE_Compiled!$A$2:$C$12,2,FALSE)</f>
        <v>0517_T225606_0%Sensor_0.05%Twin.json</v>
      </c>
      <c r="E373" t="str">
        <f>VLOOKUP(M373,DoE_Compiled!$A$2:$C$12,2,FALSE)</f>
        <v>0517_T225606_0%Sensor_0.05%Twin.json</v>
      </c>
      <c r="F373" t="str">
        <f>VLOOKUP(N373,DoE_Compiled!$A$2:$C$12,2,FALSE)</f>
        <v>0517_T225606_0%Sensor_0.05%Twin.json</v>
      </c>
      <c r="G373" t="str">
        <f>VLOOKUP(O373,DoE_Compiled!$A$2:$C$12,2,FALSE)</f>
        <v>0517_T225606_0%Sensor_0.05%Twin.json</v>
      </c>
      <c r="H373">
        <f>VLOOKUP(P373,'Damage State Indexer'!$C$2:$D$102,2,TRUE)</f>
        <v>30</v>
      </c>
      <c r="I373">
        <f>VLOOKUP(Q373,'Damage State Indexer'!$C$2:$D$102,2,TRUE)</f>
        <v>0</v>
      </c>
      <c r="J373">
        <f>VLOOKUP(R373,'Damage State Indexer'!$C$2:$D$102,2,TRUE)</f>
        <v>0</v>
      </c>
      <c r="K373">
        <f>VLOOKUP(S373,'Damage State Indexer'!$C$2:$D$102,2,TRUE)</f>
        <v>0</v>
      </c>
      <c r="L373" s="3">
        <v>0</v>
      </c>
      <c r="M373" s="3">
        <v>0</v>
      </c>
      <c r="N373" s="3">
        <v>0</v>
      </c>
      <c r="O373" s="3">
        <v>0</v>
      </c>
      <c r="P373" s="3">
        <v>0.3</v>
      </c>
      <c r="Q373" s="3">
        <v>0</v>
      </c>
      <c r="R373" s="3">
        <v>0</v>
      </c>
      <c r="S373" s="3">
        <v>0</v>
      </c>
      <c r="T373">
        <v>2500</v>
      </c>
      <c r="U373" s="4">
        <v>371</v>
      </c>
    </row>
    <row r="374" spans="1:21" x14ac:dyDescent="0.25">
      <c r="A374">
        <f t="shared" si="5"/>
        <v>372</v>
      </c>
      <c r="B374" s="9">
        <v>0.943177777777777</v>
      </c>
      <c r="C374">
        <v>737</v>
      </c>
      <c r="D374" t="str">
        <f>VLOOKUP(L374,DoE_Compiled!$A$2:$C$12,2,FALSE)</f>
        <v>0517_T225606_0%Sensor_0.05%Twin.json</v>
      </c>
      <c r="E374" t="str">
        <f>VLOOKUP(M374,DoE_Compiled!$A$2:$C$12,2,FALSE)</f>
        <v>0517_T225606_0%Sensor_0.05%Twin.json</v>
      </c>
      <c r="F374" t="str">
        <f>VLOOKUP(N374,DoE_Compiled!$A$2:$C$12,2,FALSE)</f>
        <v>0517_T225606_0%Sensor_0.05%Twin.json</v>
      </c>
      <c r="G374" t="str">
        <f>VLOOKUP(O374,DoE_Compiled!$A$2:$C$12,2,FALSE)</f>
        <v>0517_T225606_0%Sensor_0.05%Twin.json</v>
      </c>
      <c r="H374">
        <f>VLOOKUP(P374,'Damage State Indexer'!$C$2:$D$102,2,TRUE)</f>
        <v>0</v>
      </c>
      <c r="I374">
        <f>VLOOKUP(Q374,'Damage State Indexer'!$C$2:$D$102,2,TRUE)</f>
        <v>30</v>
      </c>
      <c r="J374">
        <f>VLOOKUP(R374,'Damage State Indexer'!$C$2:$D$102,2,TRUE)</f>
        <v>30</v>
      </c>
      <c r="K374">
        <f>VLOOKUP(S374,'Damage State Indexer'!$C$2:$D$102,2,TRUE)</f>
        <v>30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0.3</v>
      </c>
      <c r="R374" s="3">
        <v>0.3</v>
      </c>
      <c r="S374" s="3">
        <v>0.3</v>
      </c>
      <c r="T374">
        <v>2500</v>
      </c>
      <c r="U374" s="4">
        <v>372</v>
      </c>
    </row>
    <row r="375" spans="1:21" x14ac:dyDescent="0.25">
      <c r="A375">
        <f t="shared" si="5"/>
        <v>373</v>
      </c>
      <c r="B375" s="9">
        <v>0.79482222222222199</v>
      </c>
      <c r="C375">
        <v>562</v>
      </c>
      <c r="D375" t="str">
        <f>VLOOKUP(L375,DoE_Compiled!$A$2:$C$12,2,FALSE)</f>
        <v>0517_T225606_0%Sensor_0.05%Twin.json</v>
      </c>
      <c r="E375" t="str">
        <f>VLOOKUP(M375,DoE_Compiled!$A$2:$C$12,2,FALSE)</f>
        <v>0517_T225606_0%Sensor_0.05%Twin.json</v>
      </c>
      <c r="F375" t="str">
        <f>VLOOKUP(N375,DoE_Compiled!$A$2:$C$12,2,FALSE)</f>
        <v>0520_T131705_50%.json</v>
      </c>
      <c r="G375" t="str">
        <f>VLOOKUP(O375,DoE_Compiled!$A$2:$C$12,2,FALSE)</f>
        <v>0517_T225606_0%Sensor_0.05%Twin.json</v>
      </c>
      <c r="H375">
        <f>VLOOKUP(P375,'Damage State Indexer'!$C$2:$D$102,2,TRUE)</f>
        <v>30</v>
      </c>
      <c r="I375">
        <f>VLOOKUP(Q375,'Damage State Indexer'!$C$2:$D$102,2,TRUE)</f>
        <v>30</v>
      </c>
      <c r="J375">
        <f>VLOOKUP(R375,'Damage State Indexer'!$C$2:$D$102,2,TRUE)</f>
        <v>0</v>
      </c>
      <c r="K375">
        <f>VLOOKUP(S375,'Damage State Indexer'!$C$2:$D$102,2,TRUE)</f>
        <v>0</v>
      </c>
      <c r="L375" s="3">
        <v>0</v>
      </c>
      <c r="M375" s="3">
        <v>0</v>
      </c>
      <c r="N375" s="3">
        <v>0.5</v>
      </c>
      <c r="O375" s="3">
        <v>0</v>
      </c>
      <c r="P375" s="3">
        <v>0.3</v>
      </c>
      <c r="Q375" s="3">
        <v>0.3</v>
      </c>
      <c r="R375" s="3">
        <v>0</v>
      </c>
      <c r="S375" s="3">
        <v>0</v>
      </c>
      <c r="T375">
        <v>0</v>
      </c>
      <c r="U375" s="4">
        <v>373</v>
      </c>
    </row>
    <row r="376" spans="1:21" x14ac:dyDescent="0.25">
      <c r="A376">
        <f t="shared" si="5"/>
        <v>374</v>
      </c>
      <c r="B376" s="9">
        <v>0.86923333333333297</v>
      </c>
      <c r="C376">
        <v>577</v>
      </c>
      <c r="D376" t="str">
        <f>VLOOKUP(L376,DoE_Compiled!$A$2:$C$12,2,FALSE)</f>
        <v>0520_T131705_50%.json</v>
      </c>
      <c r="E376" t="str">
        <f>VLOOKUP(M376,DoE_Compiled!$A$2:$C$12,2,FALSE)</f>
        <v>0517_T225606_0%Sensor_0.05%Twin.json</v>
      </c>
      <c r="F376" t="str">
        <f>VLOOKUP(N376,DoE_Compiled!$A$2:$C$12,2,FALSE)</f>
        <v>0520_T131705_50%.json</v>
      </c>
      <c r="G376" t="str">
        <f>VLOOKUP(O376,DoE_Compiled!$A$2:$C$12,2,FALSE)</f>
        <v>0520_T131705_50%.json</v>
      </c>
      <c r="H376">
        <f>VLOOKUP(P376,'Damage State Indexer'!$C$2:$D$102,2,TRUE)</f>
        <v>5</v>
      </c>
      <c r="I376">
        <f>VLOOKUP(Q376,'Damage State Indexer'!$C$2:$D$102,2,TRUE)</f>
        <v>0</v>
      </c>
      <c r="J376">
        <f>VLOOKUP(R376,'Damage State Indexer'!$C$2:$D$102,2,TRUE)</f>
        <v>30</v>
      </c>
      <c r="K376">
        <f>VLOOKUP(S376,'Damage State Indexer'!$C$2:$D$102,2,TRUE)</f>
        <v>30</v>
      </c>
      <c r="L376" s="3">
        <v>0.5</v>
      </c>
      <c r="M376" s="3">
        <v>0</v>
      </c>
      <c r="N376" s="3">
        <v>0.5</v>
      </c>
      <c r="O376" s="3">
        <v>0.5</v>
      </c>
      <c r="P376" s="3">
        <v>0.05</v>
      </c>
      <c r="Q376" s="3">
        <v>0</v>
      </c>
      <c r="R376" s="3">
        <v>0.3</v>
      </c>
      <c r="S376" s="3">
        <v>0.3</v>
      </c>
      <c r="T376">
        <v>2500</v>
      </c>
      <c r="U376" s="4">
        <v>374</v>
      </c>
    </row>
    <row r="377" spans="1:21" x14ac:dyDescent="0.25">
      <c r="A377">
        <f t="shared" si="5"/>
        <v>375</v>
      </c>
      <c r="B377" s="9">
        <v>0.88231111111111105</v>
      </c>
      <c r="C377">
        <v>577</v>
      </c>
      <c r="D377" t="str">
        <f>VLOOKUP(L377,DoE_Compiled!$A$2:$C$12,2,FALSE)</f>
        <v>0517_T225606_0%Sensor_0.05%Twin.json</v>
      </c>
      <c r="E377" t="str">
        <f>VLOOKUP(M377,DoE_Compiled!$A$2:$C$12,2,FALSE)</f>
        <v>0517_T225606_0%Sensor_0.05%Twin.json</v>
      </c>
      <c r="F377" t="str">
        <f>VLOOKUP(N377,DoE_Compiled!$A$2:$C$12,2,FALSE)</f>
        <v>0520_T131705_50%.json</v>
      </c>
      <c r="G377" t="str">
        <f>VLOOKUP(O377,DoE_Compiled!$A$2:$C$12,2,FALSE)</f>
        <v>0517_T225606_0%Sensor_0.05%Twin.json</v>
      </c>
      <c r="H377">
        <f>VLOOKUP(P377,'Damage State Indexer'!$C$2:$D$102,2,TRUE)</f>
        <v>0</v>
      </c>
      <c r="I377">
        <f>VLOOKUP(Q377,'Damage State Indexer'!$C$2:$D$102,2,TRUE)</f>
        <v>30</v>
      </c>
      <c r="J377">
        <f>VLOOKUP(R377,'Damage State Indexer'!$C$2:$D$102,2,TRUE)</f>
        <v>0</v>
      </c>
      <c r="K377">
        <f>VLOOKUP(S377,'Damage State Indexer'!$C$2:$D$102,2,TRUE)</f>
        <v>30</v>
      </c>
      <c r="L377" s="3">
        <v>0</v>
      </c>
      <c r="M377" s="3">
        <v>0</v>
      </c>
      <c r="N377" s="3">
        <v>0.5</v>
      </c>
      <c r="O377" s="3">
        <v>0</v>
      </c>
      <c r="P377" s="3">
        <v>0</v>
      </c>
      <c r="Q377" s="3">
        <v>0.3</v>
      </c>
      <c r="R377" s="3">
        <v>0</v>
      </c>
      <c r="S377" s="3">
        <v>0.3</v>
      </c>
      <c r="T377">
        <v>2500</v>
      </c>
      <c r="U377" s="4">
        <v>375</v>
      </c>
    </row>
    <row r="378" spans="1:21" x14ac:dyDescent="0.25">
      <c r="A378">
        <f t="shared" si="5"/>
        <v>376</v>
      </c>
      <c r="B378" s="9">
        <v>0.94220000000000004</v>
      </c>
      <c r="C378">
        <v>707</v>
      </c>
      <c r="D378" t="str">
        <f>VLOOKUP(L378,DoE_Compiled!$A$2:$C$12,2,FALSE)</f>
        <v>0517_T225606_0%Sensor_0.05%Twin.json</v>
      </c>
      <c r="E378" t="str">
        <f>VLOOKUP(M378,DoE_Compiled!$A$2:$C$12,2,FALSE)</f>
        <v>0517_T225606_0%Sensor_0.05%Twin.json</v>
      </c>
      <c r="F378" t="str">
        <f>VLOOKUP(N378,DoE_Compiled!$A$2:$C$12,2,FALSE)</f>
        <v>0520_T131705_50%.json</v>
      </c>
      <c r="G378" t="str">
        <f>VLOOKUP(O378,DoE_Compiled!$A$2:$C$12,2,FALSE)</f>
        <v>0517_T225606_0%Sensor_0.05%Twin.json</v>
      </c>
      <c r="H378">
        <f>VLOOKUP(P378,'Damage State Indexer'!$C$2:$D$102,2,TRUE)</f>
        <v>0</v>
      </c>
      <c r="I378">
        <f>VLOOKUP(Q378,'Damage State Indexer'!$C$2:$D$102,2,TRUE)</f>
        <v>0</v>
      </c>
      <c r="J378">
        <f>VLOOKUP(R378,'Damage State Indexer'!$C$2:$D$102,2,TRUE)</f>
        <v>0</v>
      </c>
      <c r="K378">
        <f>VLOOKUP(S378,'Damage State Indexer'!$C$2:$D$102,2,TRUE)</f>
        <v>30</v>
      </c>
      <c r="L378" s="3">
        <v>0</v>
      </c>
      <c r="M378" s="3">
        <v>0</v>
      </c>
      <c r="N378" s="3">
        <v>0.5</v>
      </c>
      <c r="O378" s="3">
        <v>0</v>
      </c>
      <c r="P378" s="3">
        <v>0</v>
      </c>
      <c r="Q378" s="3">
        <v>0</v>
      </c>
      <c r="R378" s="3">
        <v>0</v>
      </c>
      <c r="S378" s="3">
        <v>0.3</v>
      </c>
      <c r="T378">
        <v>2500</v>
      </c>
      <c r="U378" s="4">
        <v>376</v>
      </c>
    </row>
    <row r="379" spans="1:21" x14ac:dyDescent="0.25">
      <c r="A379">
        <f t="shared" si="5"/>
        <v>377</v>
      </c>
      <c r="B379" s="9">
        <v>0.86091111111111096</v>
      </c>
      <c r="C379">
        <v>668</v>
      </c>
      <c r="D379" t="str">
        <f>VLOOKUP(L379,DoE_Compiled!$A$2:$C$12,2,FALSE)</f>
        <v>0511_T001103_linear_15%.json</v>
      </c>
      <c r="E379" t="str">
        <f>VLOOKUP(M379,DoE_Compiled!$A$2:$C$12,2,FALSE)</f>
        <v>0520_T131705_50%.json</v>
      </c>
      <c r="F379" t="str">
        <f>VLOOKUP(N379,DoE_Compiled!$A$2:$C$12,2,FALSE)</f>
        <v>0517_T225606_0%Sensor_0.05%Twin.json</v>
      </c>
      <c r="G379" t="str">
        <f>VLOOKUP(O379,DoE_Compiled!$A$2:$C$12,2,FALSE)</f>
        <v>0511_T001103_linear_15%.json</v>
      </c>
      <c r="H379">
        <f>VLOOKUP(P379,'Damage State Indexer'!$C$2:$D$102,2,TRUE)</f>
        <v>25</v>
      </c>
      <c r="I379">
        <f>VLOOKUP(Q379,'Damage State Indexer'!$C$2:$D$102,2,TRUE)</f>
        <v>10</v>
      </c>
      <c r="J379">
        <f>VLOOKUP(R379,'Damage State Indexer'!$C$2:$D$102,2,TRUE)</f>
        <v>20</v>
      </c>
      <c r="K379">
        <f>VLOOKUP(S379,'Damage State Indexer'!$C$2:$D$102,2,TRUE)</f>
        <v>10</v>
      </c>
      <c r="L379" s="3">
        <v>0.15</v>
      </c>
      <c r="M379" s="3">
        <v>0.5</v>
      </c>
      <c r="N379" s="3">
        <v>0</v>
      </c>
      <c r="O379" s="3">
        <v>0.15</v>
      </c>
      <c r="P379" s="3">
        <v>0.25</v>
      </c>
      <c r="Q379" s="3">
        <v>0.1</v>
      </c>
      <c r="R379" s="3">
        <v>0.2</v>
      </c>
      <c r="S379" s="3">
        <v>0.1</v>
      </c>
      <c r="T379">
        <v>250</v>
      </c>
      <c r="U379" s="4">
        <v>377</v>
      </c>
    </row>
    <row r="380" spans="1:21" x14ac:dyDescent="0.25">
      <c r="A380">
        <f t="shared" si="5"/>
        <v>378</v>
      </c>
      <c r="B380" s="9">
        <v>0.857222222222222</v>
      </c>
      <c r="C380">
        <v>574</v>
      </c>
      <c r="D380" t="str">
        <f>VLOOKUP(L380,DoE_Compiled!$A$2:$C$12,2,FALSE)</f>
        <v>0520_T131705_50%.json</v>
      </c>
      <c r="E380" t="str">
        <f>VLOOKUP(M380,DoE_Compiled!$A$2:$C$12,2,FALSE)</f>
        <v>0517_T225606_0%Sensor_0.05%Twin.json</v>
      </c>
      <c r="F380" t="str">
        <f>VLOOKUP(N380,DoE_Compiled!$A$2:$C$12,2,FALSE)</f>
        <v>0520_T131705_50%.json</v>
      </c>
      <c r="G380" t="str">
        <f>VLOOKUP(O380,DoE_Compiled!$A$2:$C$12,2,FALSE)</f>
        <v>0517_T225606_0%Sensor_0.05%Twin.json</v>
      </c>
      <c r="H380">
        <f>VLOOKUP(P380,'Damage State Indexer'!$C$2:$D$102,2,TRUE)</f>
        <v>0</v>
      </c>
      <c r="I380">
        <f>VLOOKUP(Q380,'Damage State Indexer'!$C$2:$D$102,2,TRUE)</f>
        <v>30</v>
      </c>
      <c r="J380">
        <f>VLOOKUP(R380,'Damage State Indexer'!$C$2:$D$102,2,TRUE)</f>
        <v>30</v>
      </c>
      <c r="K380">
        <f>VLOOKUP(S380,'Damage State Indexer'!$C$2:$D$102,2,TRUE)</f>
        <v>0</v>
      </c>
      <c r="L380" s="3">
        <v>0.5</v>
      </c>
      <c r="M380" s="3">
        <v>0</v>
      </c>
      <c r="N380" s="3">
        <v>0.5</v>
      </c>
      <c r="O380" s="3">
        <v>0</v>
      </c>
      <c r="P380" s="3">
        <v>0</v>
      </c>
      <c r="Q380" s="3">
        <v>0.3</v>
      </c>
      <c r="R380" s="3">
        <v>0.3</v>
      </c>
      <c r="S380" s="3">
        <v>0</v>
      </c>
      <c r="T380">
        <v>812.5</v>
      </c>
      <c r="U380" s="4">
        <v>378</v>
      </c>
    </row>
    <row r="381" spans="1:21" x14ac:dyDescent="0.25">
      <c r="A381">
        <f t="shared" si="5"/>
        <v>379</v>
      </c>
      <c r="B381" s="9">
        <v>0.84998888888888802</v>
      </c>
      <c r="C381">
        <v>577</v>
      </c>
      <c r="D381" t="str">
        <f>VLOOKUP(L381,DoE_Compiled!$A$2:$C$12,2,FALSE)</f>
        <v>0520_T131705_50%.json</v>
      </c>
      <c r="E381" t="str">
        <f>VLOOKUP(M381,DoE_Compiled!$A$2:$C$12,2,FALSE)</f>
        <v>0517_T225606_0%Sensor_0.05%Twin.json</v>
      </c>
      <c r="F381" t="str">
        <f>VLOOKUP(N381,DoE_Compiled!$A$2:$C$12,2,FALSE)</f>
        <v>0517_T225606_0%Sensor_0.05%Twin.json</v>
      </c>
      <c r="G381" t="str">
        <f>VLOOKUP(O381,DoE_Compiled!$A$2:$C$12,2,FALSE)</f>
        <v>0520_T131705_50%.json</v>
      </c>
      <c r="H381">
        <f>VLOOKUP(P381,'Damage State Indexer'!$C$2:$D$102,2,TRUE)</f>
        <v>0</v>
      </c>
      <c r="I381">
        <f>VLOOKUP(Q381,'Damage State Indexer'!$C$2:$D$102,2,TRUE)</f>
        <v>0</v>
      </c>
      <c r="J381">
        <f>VLOOKUP(R381,'Damage State Indexer'!$C$2:$D$102,2,TRUE)</f>
        <v>0</v>
      </c>
      <c r="K381">
        <f>VLOOKUP(S381,'Damage State Indexer'!$C$2:$D$102,2,TRUE)</f>
        <v>0</v>
      </c>
      <c r="L381" s="3">
        <v>0.5</v>
      </c>
      <c r="M381" s="3">
        <v>0</v>
      </c>
      <c r="N381" s="3">
        <v>0</v>
      </c>
      <c r="O381" s="3">
        <v>0.5</v>
      </c>
      <c r="P381" s="3">
        <v>0</v>
      </c>
      <c r="Q381" s="3">
        <v>0</v>
      </c>
      <c r="R381" s="3">
        <v>0</v>
      </c>
      <c r="S381" s="3">
        <v>0</v>
      </c>
      <c r="T381">
        <v>2500</v>
      </c>
      <c r="U381" s="4">
        <v>379</v>
      </c>
    </row>
    <row r="382" spans="1:21" x14ac:dyDescent="0.25">
      <c r="A382">
        <f t="shared" si="5"/>
        <v>380</v>
      </c>
      <c r="B382" s="9">
        <v>0.834988888888888</v>
      </c>
      <c r="C382">
        <v>422</v>
      </c>
      <c r="D382" t="str">
        <f>VLOOKUP(L382,DoE_Compiled!$A$2:$C$12,2,FALSE)</f>
        <v>0517_T225606_0%Sensor_0.05%Twin.json</v>
      </c>
      <c r="E382" t="str">
        <f>VLOOKUP(M382,DoE_Compiled!$A$2:$C$12,2,FALSE)</f>
        <v>0520_T131705_50%.json</v>
      </c>
      <c r="F382" t="str">
        <f>VLOOKUP(N382,DoE_Compiled!$A$2:$C$12,2,FALSE)</f>
        <v>0520_T131705_50%.json</v>
      </c>
      <c r="G382" t="str">
        <f>VLOOKUP(O382,DoE_Compiled!$A$2:$C$12,2,FALSE)</f>
        <v>0520_T131705_50%.json</v>
      </c>
      <c r="H382">
        <f>VLOOKUP(P382,'Damage State Indexer'!$C$2:$D$102,2,TRUE)</f>
        <v>25</v>
      </c>
      <c r="I382">
        <f>VLOOKUP(Q382,'Damage State Indexer'!$C$2:$D$102,2,TRUE)</f>
        <v>30</v>
      </c>
      <c r="J382">
        <f>VLOOKUP(R382,'Damage State Indexer'!$C$2:$D$102,2,TRUE)</f>
        <v>0</v>
      </c>
      <c r="K382">
        <f>VLOOKUP(S382,'Damage State Indexer'!$C$2:$D$102,2,TRUE)</f>
        <v>30</v>
      </c>
      <c r="L382" s="3">
        <v>0</v>
      </c>
      <c r="M382" s="3">
        <v>0.5</v>
      </c>
      <c r="N382" s="3">
        <v>0.5</v>
      </c>
      <c r="O382" s="3">
        <v>0.5</v>
      </c>
      <c r="P382" s="3">
        <v>0.25</v>
      </c>
      <c r="Q382" s="3">
        <v>0.3</v>
      </c>
      <c r="R382" s="3">
        <v>0</v>
      </c>
      <c r="S382" s="3">
        <v>0.3</v>
      </c>
      <c r="T382">
        <v>2500</v>
      </c>
      <c r="U382" s="4">
        <v>380</v>
      </c>
    </row>
    <row r="383" spans="1:21" x14ac:dyDescent="0.25">
      <c r="A383">
        <f t="shared" si="5"/>
        <v>381</v>
      </c>
      <c r="B383" s="9">
        <v>0.89239999999999997</v>
      </c>
      <c r="C383">
        <v>734</v>
      </c>
      <c r="D383" t="str">
        <f>VLOOKUP(L383,DoE_Compiled!$A$2:$C$12,2,FALSE)</f>
        <v>0517_T225606_0%Sensor_0.05%Twin.json</v>
      </c>
      <c r="E383" t="str">
        <f>VLOOKUP(M383,DoE_Compiled!$A$2:$C$12,2,FALSE)</f>
        <v>0520_T131705_50%.json</v>
      </c>
      <c r="F383" t="str">
        <f>VLOOKUP(N383,DoE_Compiled!$A$2:$C$12,2,FALSE)</f>
        <v>0517_T225606_0%Sensor_0.05%Twin.json</v>
      </c>
      <c r="G383" t="str">
        <f>VLOOKUP(O383,DoE_Compiled!$A$2:$C$12,2,FALSE)</f>
        <v>0517_T225606_0%Sensor_0.05%Twin.json</v>
      </c>
      <c r="H383">
        <f>VLOOKUP(P383,'Damage State Indexer'!$C$2:$D$102,2,TRUE)</f>
        <v>30</v>
      </c>
      <c r="I383">
        <f>VLOOKUP(Q383,'Damage State Indexer'!$C$2:$D$102,2,TRUE)</f>
        <v>30</v>
      </c>
      <c r="J383">
        <f>VLOOKUP(R383,'Damage State Indexer'!$C$2:$D$102,2,TRUE)</f>
        <v>30</v>
      </c>
      <c r="K383">
        <f>VLOOKUP(S383,'Damage State Indexer'!$C$2:$D$102,2,TRUE)</f>
        <v>30</v>
      </c>
      <c r="L383" s="3">
        <v>0</v>
      </c>
      <c r="M383" s="3">
        <v>0.5</v>
      </c>
      <c r="N383" s="3">
        <v>0</v>
      </c>
      <c r="O383" s="3">
        <v>0</v>
      </c>
      <c r="P383" s="3">
        <v>0.3</v>
      </c>
      <c r="Q383" s="3">
        <v>0.3</v>
      </c>
      <c r="R383" s="3">
        <v>0.3</v>
      </c>
      <c r="S383" s="3">
        <v>0.3</v>
      </c>
      <c r="T383">
        <v>2500</v>
      </c>
      <c r="U383" s="4">
        <v>381</v>
      </c>
    </row>
    <row r="384" spans="1:21" x14ac:dyDescent="0.25">
      <c r="A384">
        <f t="shared" si="5"/>
        <v>382</v>
      </c>
      <c r="B384" s="9">
        <v>0.93997777777777702</v>
      </c>
      <c r="C384">
        <v>734</v>
      </c>
      <c r="D384" t="str">
        <f>VLOOKUP(L384,DoE_Compiled!$A$2:$C$12,2,FALSE)</f>
        <v>0520_T131705_50%.json</v>
      </c>
      <c r="E384" t="str">
        <f>VLOOKUP(M384,DoE_Compiled!$A$2:$C$12,2,FALSE)</f>
        <v>0517_T225606_0%Sensor_0.05%Twin.json</v>
      </c>
      <c r="F384" t="str">
        <f>VLOOKUP(N384,DoE_Compiled!$A$2:$C$12,2,FALSE)</f>
        <v>0517_T225606_0%Sensor_0.05%Twin.json</v>
      </c>
      <c r="G384" t="str">
        <f>VLOOKUP(O384,DoE_Compiled!$A$2:$C$12,2,FALSE)</f>
        <v>0520_T131705_50%.json</v>
      </c>
      <c r="H384">
        <f>VLOOKUP(P384,'Damage State Indexer'!$C$2:$D$102,2,TRUE)</f>
        <v>0</v>
      </c>
      <c r="I384">
        <f>VLOOKUP(Q384,'Damage State Indexer'!$C$2:$D$102,2,TRUE)</f>
        <v>30</v>
      </c>
      <c r="J384">
        <f>VLOOKUP(R384,'Damage State Indexer'!$C$2:$D$102,2,TRUE)</f>
        <v>0</v>
      </c>
      <c r="K384">
        <f>VLOOKUP(S384,'Damage State Indexer'!$C$2:$D$102,2,TRUE)</f>
        <v>0</v>
      </c>
      <c r="L384" s="3">
        <v>0.5</v>
      </c>
      <c r="M384" s="3">
        <v>0</v>
      </c>
      <c r="N384" s="3">
        <v>0</v>
      </c>
      <c r="O384" s="3">
        <v>0.5</v>
      </c>
      <c r="P384" s="3">
        <v>0</v>
      </c>
      <c r="Q384" s="3">
        <v>0.3</v>
      </c>
      <c r="R384" s="3">
        <v>0</v>
      </c>
      <c r="S384" s="3">
        <v>0</v>
      </c>
      <c r="T384">
        <v>0</v>
      </c>
      <c r="U384" s="4">
        <v>382</v>
      </c>
    </row>
    <row r="385" spans="1:21" x14ac:dyDescent="0.25">
      <c r="A385">
        <f t="shared" ref="A385:A448" si="6">U385</f>
        <v>383</v>
      </c>
      <c r="B385" s="9">
        <v>0.89487777777777699</v>
      </c>
      <c r="C385">
        <v>734</v>
      </c>
      <c r="D385" t="str">
        <f>VLOOKUP(L385,DoE_Compiled!$A$2:$C$12,2,FALSE)</f>
        <v>0517_T225606_0%Sensor_0.05%Twin.json</v>
      </c>
      <c r="E385" t="str">
        <f>VLOOKUP(M385,DoE_Compiled!$A$2:$C$12,2,FALSE)</f>
        <v>0520_T131705_50%.json</v>
      </c>
      <c r="F385" t="str">
        <f>VLOOKUP(N385,DoE_Compiled!$A$2:$C$12,2,FALSE)</f>
        <v>0517_T225606_0%Sensor_0.05%Twin.json</v>
      </c>
      <c r="G385" t="str">
        <f>VLOOKUP(O385,DoE_Compiled!$A$2:$C$12,2,FALSE)</f>
        <v>0520_T131705_50%.json</v>
      </c>
      <c r="H385">
        <f>VLOOKUP(P385,'Damage State Indexer'!$C$2:$D$102,2,TRUE)</f>
        <v>30</v>
      </c>
      <c r="I385">
        <f>VLOOKUP(Q385,'Damage State Indexer'!$C$2:$D$102,2,TRUE)</f>
        <v>0</v>
      </c>
      <c r="J385">
        <f>VLOOKUP(R385,'Damage State Indexer'!$C$2:$D$102,2,TRUE)</f>
        <v>0</v>
      </c>
      <c r="K385">
        <f>VLOOKUP(S385,'Damage State Indexer'!$C$2:$D$102,2,TRUE)</f>
        <v>30</v>
      </c>
      <c r="L385" s="3">
        <v>0</v>
      </c>
      <c r="M385" s="3">
        <v>0.5</v>
      </c>
      <c r="N385" s="3">
        <v>0</v>
      </c>
      <c r="O385" s="3">
        <v>0.5</v>
      </c>
      <c r="P385" s="3">
        <v>0.3</v>
      </c>
      <c r="Q385" s="3">
        <v>0</v>
      </c>
      <c r="R385" s="3">
        <v>0</v>
      </c>
      <c r="S385" s="3">
        <v>0.3</v>
      </c>
      <c r="T385">
        <v>0</v>
      </c>
      <c r="U385" s="4">
        <v>383</v>
      </c>
    </row>
    <row r="386" spans="1:21" x14ac:dyDescent="0.25">
      <c r="A386">
        <f t="shared" si="6"/>
        <v>384</v>
      </c>
      <c r="B386" s="9">
        <v>0.86847777777777702</v>
      </c>
      <c r="C386">
        <v>504</v>
      </c>
      <c r="D386" t="str">
        <f>VLOOKUP(L386,DoE_Compiled!$A$2:$C$12,2,FALSE)</f>
        <v>0520_T131705_50%.json</v>
      </c>
      <c r="E386" t="str">
        <f>VLOOKUP(M386,DoE_Compiled!$A$2:$C$12,2,FALSE)</f>
        <v>0517_T225606_0%Sensor_0.05%Twin.json</v>
      </c>
      <c r="F386" t="str">
        <f>VLOOKUP(N386,DoE_Compiled!$A$2:$C$12,2,FALSE)</f>
        <v>0517_T225606_0%Sensor_0.05%Twin.json</v>
      </c>
      <c r="G386" t="str">
        <f>VLOOKUP(O386,DoE_Compiled!$A$2:$C$12,2,FALSE)</f>
        <v>0520_T131705_50%.json</v>
      </c>
      <c r="H386">
        <f>VLOOKUP(P386,'Damage State Indexer'!$C$2:$D$102,2,TRUE)</f>
        <v>30</v>
      </c>
      <c r="I386">
        <f>VLOOKUP(Q386,'Damage State Indexer'!$C$2:$D$102,2,TRUE)</f>
        <v>0</v>
      </c>
      <c r="J386">
        <f>VLOOKUP(R386,'Damage State Indexer'!$C$2:$D$102,2,TRUE)</f>
        <v>0</v>
      </c>
      <c r="K386">
        <f>VLOOKUP(S386,'Damage State Indexer'!$C$2:$D$102,2,TRUE)</f>
        <v>30</v>
      </c>
      <c r="L386" s="3">
        <v>0.5</v>
      </c>
      <c r="M386" s="3">
        <v>0</v>
      </c>
      <c r="N386" s="3">
        <v>0</v>
      </c>
      <c r="O386" s="3">
        <v>0.5</v>
      </c>
      <c r="P386" s="3">
        <v>0.3</v>
      </c>
      <c r="Q386" s="3">
        <v>0</v>
      </c>
      <c r="R386" s="3">
        <v>0</v>
      </c>
      <c r="S386" s="3">
        <v>0.3</v>
      </c>
      <c r="T386">
        <v>0</v>
      </c>
      <c r="U386" s="4">
        <v>384</v>
      </c>
    </row>
    <row r="387" spans="1:21" x14ac:dyDescent="0.25">
      <c r="A387">
        <f t="shared" si="6"/>
        <v>385</v>
      </c>
      <c r="B387" s="9">
        <v>0.82884444444444405</v>
      </c>
      <c r="C387">
        <v>422</v>
      </c>
      <c r="D387" t="str">
        <f>VLOOKUP(L387,DoE_Compiled!$A$2:$C$12,2,FALSE)</f>
        <v>0517_T225606_0%Sensor_0.05%Twin.json</v>
      </c>
      <c r="E387" t="str">
        <f>VLOOKUP(M387,DoE_Compiled!$A$2:$C$12,2,FALSE)</f>
        <v>0520_T131705_50%.json</v>
      </c>
      <c r="F387" t="str">
        <f>VLOOKUP(N387,DoE_Compiled!$A$2:$C$12,2,FALSE)</f>
        <v>0520_T131705_50%.json</v>
      </c>
      <c r="G387" t="str">
        <f>VLOOKUP(O387,DoE_Compiled!$A$2:$C$12,2,FALSE)</f>
        <v>0520_T131705_50%.json</v>
      </c>
      <c r="H387">
        <f>VLOOKUP(P387,'Damage State Indexer'!$C$2:$D$102,2,TRUE)</f>
        <v>30</v>
      </c>
      <c r="I387">
        <f>VLOOKUP(Q387,'Damage State Indexer'!$C$2:$D$102,2,TRUE)</f>
        <v>30</v>
      </c>
      <c r="J387">
        <f>VLOOKUP(R387,'Damage State Indexer'!$C$2:$D$102,2,TRUE)</f>
        <v>30</v>
      </c>
      <c r="K387">
        <f>VLOOKUP(S387,'Damage State Indexer'!$C$2:$D$102,2,TRUE)</f>
        <v>30</v>
      </c>
      <c r="L387" s="3">
        <v>0</v>
      </c>
      <c r="M387" s="3">
        <v>0.5</v>
      </c>
      <c r="N387" s="3">
        <v>0.5</v>
      </c>
      <c r="O387" s="3">
        <v>0.5</v>
      </c>
      <c r="P387" s="3">
        <v>0.3</v>
      </c>
      <c r="Q387" s="3">
        <v>0.3</v>
      </c>
      <c r="R387" s="3">
        <v>0.3</v>
      </c>
      <c r="S387" s="3">
        <v>0.3</v>
      </c>
      <c r="T387">
        <v>0</v>
      </c>
      <c r="U387" s="4">
        <v>385</v>
      </c>
    </row>
    <row r="388" spans="1:21" x14ac:dyDescent="0.25">
      <c r="A388">
        <f t="shared" si="6"/>
        <v>386</v>
      </c>
      <c r="B388" s="9">
        <v>0.90164444444444403</v>
      </c>
      <c r="C388">
        <v>566</v>
      </c>
      <c r="D388" t="str">
        <f>VLOOKUP(L388,DoE_Compiled!$A$2:$C$12,2,FALSE)</f>
        <v>0517_T225606_0%Sensor_0.05%Twin.json</v>
      </c>
      <c r="E388" t="str">
        <f>VLOOKUP(M388,DoE_Compiled!$A$2:$C$12,2,FALSE)</f>
        <v>0520_T131705_50%.json</v>
      </c>
      <c r="F388" t="str">
        <f>VLOOKUP(N388,DoE_Compiled!$A$2:$C$12,2,FALSE)</f>
        <v>0517_T225606_0%Sensor_0.05%Twin.json</v>
      </c>
      <c r="G388" t="str">
        <f>VLOOKUP(O388,DoE_Compiled!$A$2:$C$12,2,FALSE)</f>
        <v>0520_T131705_50%.json</v>
      </c>
      <c r="H388">
        <f>VLOOKUP(P388,'Damage State Indexer'!$C$2:$D$102,2,TRUE)</f>
        <v>25</v>
      </c>
      <c r="I388">
        <f>VLOOKUP(Q388,'Damage State Indexer'!$C$2:$D$102,2,TRUE)</f>
        <v>30</v>
      </c>
      <c r="J388">
        <f>VLOOKUP(R388,'Damage State Indexer'!$C$2:$D$102,2,TRUE)</f>
        <v>30</v>
      </c>
      <c r="K388">
        <f>VLOOKUP(S388,'Damage State Indexer'!$C$2:$D$102,2,TRUE)</f>
        <v>30</v>
      </c>
      <c r="L388" s="3">
        <v>0</v>
      </c>
      <c r="M388" s="3">
        <v>0.5</v>
      </c>
      <c r="N388" s="3">
        <v>0</v>
      </c>
      <c r="O388" s="3">
        <v>0.5</v>
      </c>
      <c r="P388" s="3">
        <v>0.25</v>
      </c>
      <c r="Q388" s="3">
        <v>0.3</v>
      </c>
      <c r="R388" s="3">
        <v>0.3</v>
      </c>
      <c r="S388" s="3">
        <v>0.3</v>
      </c>
      <c r="T388">
        <v>2500</v>
      </c>
      <c r="U388" s="4">
        <v>386</v>
      </c>
    </row>
    <row r="389" spans="1:21" x14ac:dyDescent="0.25">
      <c r="A389">
        <f t="shared" si="6"/>
        <v>387</v>
      </c>
      <c r="B389" s="9">
        <v>0.83995555555555501</v>
      </c>
      <c r="C389">
        <v>613</v>
      </c>
      <c r="D389" t="str">
        <f>VLOOKUP(L389,DoE_Compiled!$A$2:$C$12,2,FALSE)</f>
        <v>0517_T225606_0%Sensor_0.05%Twin.json</v>
      </c>
      <c r="E389" t="str">
        <f>VLOOKUP(M389,DoE_Compiled!$A$2:$C$12,2,FALSE)</f>
        <v>0520_T131705_50%.json</v>
      </c>
      <c r="F389" t="str">
        <f>VLOOKUP(N389,DoE_Compiled!$A$2:$C$12,2,FALSE)</f>
        <v>0520_T131705_50%.json</v>
      </c>
      <c r="G389" t="str">
        <f>VLOOKUP(O389,DoE_Compiled!$A$2:$C$12,2,FALSE)</f>
        <v>0520_T131705_50%.json</v>
      </c>
      <c r="H389">
        <f>VLOOKUP(P389,'Damage State Indexer'!$C$2:$D$102,2,TRUE)</f>
        <v>0</v>
      </c>
      <c r="I389">
        <f>VLOOKUP(Q389,'Damage State Indexer'!$C$2:$D$102,2,TRUE)</f>
        <v>0</v>
      </c>
      <c r="J389">
        <f>VLOOKUP(R389,'Damage State Indexer'!$C$2:$D$102,2,TRUE)</f>
        <v>30</v>
      </c>
      <c r="K389">
        <f>VLOOKUP(S389,'Damage State Indexer'!$C$2:$D$102,2,TRUE)</f>
        <v>0</v>
      </c>
      <c r="L389" s="3">
        <v>0</v>
      </c>
      <c r="M389" s="3">
        <v>0.5</v>
      </c>
      <c r="N389" s="3">
        <v>0.5</v>
      </c>
      <c r="O389" s="3">
        <v>0.5</v>
      </c>
      <c r="P389" s="3">
        <v>0</v>
      </c>
      <c r="Q389" s="3">
        <v>0</v>
      </c>
      <c r="R389" s="3">
        <v>0.3</v>
      </c>
      <c r="S389" s="3">
        <v>0</v>
      </c>
      <c r="T389">
        <v>2500</v>
      </c>
      <c r="U389" s="4">
        <v>387</v>
      </c>
    </row>
    <row r="390" spans="1:21" x14ac:dyDescent="0.25">
      <c r="A390">
        <f t="shared" si="6"/>
        <v>388</v>
      </c>
      <c r="B390" s="9">
        <v>0.87941111111111103</v>
      </c>
      <c r="C390">
        <v>683</v>
      </c>
      <c r="D390" t="str">
        <f>VLOOKUP(L390,DoE_Compiled!$A$2:$C$12,2,FALSE)</f>
        <v>0520_T131705_50%.json</v>
      </c>
      <c r="E390" t="str">
        <f>VLOOKUP(M390,DoE_Compiled!$A$2:$C$12,2,FALSE)</f>
        <v>0520_T131705_50%.json</v>
      </c>
      <c r="F390" t="str">
        <f>VLOOKUP(N390,DoE_Compiled!$A$2:$C$12,2,FALSE)</f>
        <v>0520_T131705_50%.json</v>
      </c>
      <c r="G390" t="str">
        <f>VLOOKUP(O390,DoE_Compiled!$A$2:$C$12,2,FALSE)</f>
        <v>0520_T131705_50%.json</v>
      </c>
      <c r="H390">
        <f>VLOOKUP(P390,'Damage State Indexer'!$C$2:$D$102,2,TRUE)</f>
        <v>30</v>
      </c>
      <c r="I390">
        <f>VLOOKUP(Q390,'Damage State Indexer'!$C$2:$D$102,2,TRUE)</f>
        <v>30</v>
      </c>
      <c r="J390">
        <f>VLOOKUP(R390,'Damage State Indexer'!$C$2:$D$102,2,TRUE)</f>
        <v>0</v>
      </c>
      <c r="K390">
        <f>VLOOKUP(S390,'Damage State Indexer'!$C$2:$D$102,2,TRUE)</f>
        <v>0</v>
      </c>
      <c r="L390" s="3">
        <v>0.5</v>
      </c>
      <c r="M390" s="3">
        <v>0.5</v>
      </c>
      <c r="N390" s="3">
        <v>0.5</v>
      </c>
      <c r="O390" s="3">
        <v>0.5</v>
      </c>
      <c r="P390" s="3">
        <v>0.3</v>
      </c>
      <c r="Q390" s="3">
        <v>0.3</v>
      </c>
      <c r="R390" s="3">
        <v>0</v>
      </c>
      <c r="S390" s="3">
        <v>0</v>
      </c>
      <c r="T390">
        <v>1937.5</v>
      </c>
      <c r="U390" s="4">
        <v>388</v>
      </c>
    </row>
    <row r="391" spans="1:21" x14ac:dyDescent="0.25">
      <c r="A391">
        <f t="shared" si="6"/>
        <v>389</v>
      </c>
      <c r="B391" s="9">
        <v>0.82305555555555499</v>
      </c>
      <c r="C391">
        <v>504</v>
      </c>
      <c r="D391" t="str">
        <f>VLOOKUP(L391,DoE_Compiled!$A$2:$C$12,2,FALSE)</f>
        <v>0520_T131705_50%.json</v>
      </c>
      <c r="E391" t="str">
        <f>VLOOKUP(M391,DoE_Compiled!$A$2:$C$12,2,FALSE)</f>
        <v>0517_T225606_0%Sensor_0.05%Twin.json</v>
      </c>
      <c r="F391" t="str">
        <f>VLOOKUP(N391,DoE_Compiled!$A$2:$C$12,2,FALSE)</f>
        <v>0520_T131705_50%.json</v>
      </c>
      <c r="G391" t="str">
        <f>VLOOKUP(O391,DoE_Compiled!$A$2:$C$12,2,FALSE)</f>
        <v>0517_T225606_0%Sensor_0.05%Twin.json</v>
      </c>
      <c r="H391">
        <f>VLOOKUP(P391,'Damage State Indexer'!$C$2:$D$102,2,TRUE)</f>
        <v>30</v>
      </c>
      <c r="I391">
        <f>VLOOKUP(Q391,'Damage State Indexer'!$C$2:$D$102,2,TRUE)</f>
        <v>30</v>
      </c>
      <c r="J391">
        <f>VLOOKUP(R391,'Damage State Indexer'!$C$2:$D$102,2,TRUE)</f>
        <v>0</v>
      </c>
      <c r="K391">
        <f>VLOOKUP(S391,'Damage State Indexer'!$C$2:$D$102,2,TRUE)</f>
        <v>0</v>
      </c>
      <c r="L391" s="3">
        <v>0.5</v>
      </c>
      <c r="M391" s="3">
        <v>0</v>
      </c>
      <c r="N391" s="3">
        <v>0.5</v>
      </c>
      <c r="O391" s="3">
        <v>0</v>
      </c>
      <c r="P391" s="3">
        <v>0.3</v>
      </c>
      <c r="Q391" s="3">
        <v>0.3</v>
      </c>
      <c r="R391" s="3">
        <v>0</v>
      </c>
      <c r="S391" s="3">
        <v>0</v>
      </c>
      <c r="T391">
        <v>812.5</v>
      </c>
      <c r="U391" s="4">
        <v>389</v>
      </c>
    </row>
    <row r="392" spans="1:21" x14ac:dyDescent="0.25">
      <c r="A392">
        <f t="shared" si="6"/>
        <v>390</v>
      </c>
      <c r="B392" s="9">
        <v>0.9375</v>
      </c>
      <c r="C392">
        <v>734</v>
      </c>
      <c r="D392" t="str">
        <f>VLOOKUP(L392,DoE_Compiled!$A$2:$C$12,2,FALSE)</f>
        <v>0520_T131705_50%.json</v>
      </c>
      <c r="E392" t="str">
        <f>VLOOKUP(M392,DoE_Compiled!$A$2:$C$12,2,FALSE)</f>
        <v>0517_T225606_0%Sensor_0.05%Twin.json</v>
      </c>
      <c r="F392" t="str">
        <f>VLOOKUP(N392,DoE_Compiled!$A$2:$C$12,2,FALSE)</f>
        <v>0520_T131705_50%.json</v>
      </c>
      <c r="G392" t="str">
        <f>VLOOKUP(O392,DoE_Compiled!$A$2:$C$12,2,FALSE)</f>
        <v>0520_T131705_50%.json</v>
      </c>
      <c r="H392">
        <f>VLOOKUP(P392,'Damage State Indexer'!$C$2:$D$102,2,TRUE)</f>
        <v>30</v>
      </c>
      <c r="I392">
        <f>VLOOKUP(Q392,'Damage State Indexer'!$C$2:$D$102,2,TRUE)</f>
        <v>30</v>
      </c>
      <c r="J392">
        <f>VLOOKUP(R392,'Damage State Indexer'!$C$2:$D$102,2,TRUE)</f>
        <v>30</v>
      </c>
      <c r="K392">
        <f>VLOOKUP(S392,'Damage State Indexer'!$C$2:$D$102,2,TRUE)</f>
        <v>30</v>
      </c>
      <c r="L392" s="3">
        <v>0.5</v>
      </c>
      <c r="M392" s="3">
        <v>0</v>
      </c>
      <c r="N392" s="3">
        <v>0.5</v>
      </c>
      <c r="O392" s="3">
        <v>0.5</v>
      </c>
      <c r="P392" s="3">
        <v>0.3</v>
      </c>
      <c r="Q392" s="3">
        <v>0.3</v>
      </c>
      <c r="R392" s="3">
        <v>0.3</v>
      </c>
      <c r="S392" s="3">
        <v>0.3</v>
      </c>
      <c r="T392">
        <v>0</v>
      </c>
      <c r="U392" s="4">
        <v>390</v>
      </c>
    </row>
    <row r="393" spans="1:21" x14ac:dyDescent="0.25">
      <c r="A393">
        <f t="shared" si="6"/>
        <v>391</v>
      </c>
      <c r="B393" s="9">
        <v>0.88367777777777701</v>
      </c>
      <c r="C393">
        <v>577</v>
      </c>
      <c r="D393" t="str">
        <f>VLOOKUP(L393,DoE_Compiled!$A$2:$C$12,2,FALSE)</f>
        <v>0517_T225606_0%Sensor_0.05%Twin.json</v>
      </c>
      <c r="E393" t="str">
        <f>VLOOKUP(M393,DoE_Compiled!$A$2:$C$12,2,FALSE)</f>
        <v>0520_T131705_50%.json</v>
      </c>
      <c r="F393" t="str">
        <f>VLOOKUP(N393,DoE_Compiled!$A$2:$C$12,2,FALSE)</f>
        <v>0517_T225606_0%Sensor_0.05%Twin.json</v>
      </c>
      <c r="G393" t="str">
        <f>VLOOKUP(O393,DoE_Compiled!$A$2:$C$12,2,FALSE)</f>
        <v>0517_T225606_0%Sensor_0.05%Twin.json</v>
      </c>
      <c r="H393">
        <f>VLOOKUP(P393,'Damage State Indexer'!$C$2:$D$102,2,TRUE)</f>
        <v>30</v>
      </c>
      <c r="I393">
        <f>VLOOKUP(Q393,'Damage State Indexer'!$C$2:$D$102,2,TRUE)</f>
        <v>30</v>
      </c>
      <c r="J393">
        <f>VLOOKUP(R393,'Damage State Indexer'!$C$2:$D$102,2,TRUE)</f>
        <v>0</v>
      </c>
      <c r="K393">
        <f>VLOOKUP(S393,'Damage State Indexer'!$C$2:$D$102,2,TRUE)</f>
        <v>0</v>
      </c>
      <c r="L393" s="3">
        <v>0</v>
      </c>
      <c r="M393" s="3">
        <v>0.5</v>
      </c>
      <c r="N393" s="3">
        <v>0</v>
      </c>
      <c r="O393" s="3">
        <v>0</v>
      </c>
      <c r="P393" s="3">
        <v>0.3</v>
      </c>
      <c r="Q393" s="3">
        <v>0.3</v>
      </c>
      <c r="R393" s="3">
        <v>0</v>
      </c>
      <c r="S393" s="3">
        <v>0</v>
      </c>
      <c r="T393">
        <v>0</v>
      </c>
      <c r="U393" s="4">
        <v>391</v>
      </c>
    </row>
    <row r="394" spans="1:21" x14ac:dyDescent="0.25">
      <c r="A394" s="7">
        <f t="shared" si="6"/>
        <v>392</v>
      </c>
      <c r="B394" s="9">
        <v>0.94645555555555505</v>
      </c>
      <c r="C394">
        <v>734</v>
      </c>
      <c r="D394" t="str">
        <f>VLOOKUP(L394,DoE_Compiled!$A$2:$C$12,2,FALSE)</f>
        <v>0517_T225606_0%Sensor_0.05%Twin.json</v>
      </c>
      <c r="E394" t="str">
        <f>VLOOKUP(M394,DoE_Compiled!$A$2:$C$12,2,FALSE)</f>
        <v>0520_T131705_50%.json</v>
      </c>
      <c r="F394" t="str">
        <f>VLOOKUP(N394,DoE_Compiled!$A$2:$C$12,2,FALSE)</f>
        <v>0520_T131705_50%.json</v>
      </c>
      <c r="G394" t="str">
        <f>VLOOKUP(O394,DoE_Compiled!$A$2:$C$12,2,FALSE)</f>
        <v>0517_T225606_0%Sensor_0.05%Twin.json</v>
      </c>
      <c r="H394">
        <f>VLOOKUP(P394,'Damage State Indexer'!$C$2:$D$102,2,TRUE)</f>
        <v>0</v>
      </c>
      <c r="I394">
        <f>VLOOKUP(Q394,'Damage State Indexer'!$C$2:$D$102,2,TRUE)</f>
        <v>0</v>
      </c>
      <c r="J394">
        <f>VLOOKUP(R394,'Damage State Indexer'!$C$2:$D$102,2,TRUE)</f>
        <v>0</v>
      </c>
      <c r="K394">
        <f>VLOOKUP(S394,'Damage State Indexer'!$C$2:$D$102,2,TRUE)</f>
        <v>30</v>
      </c>
      <c r="L394" s="3">
        <v>0</v>
      </c>
      <c r="M394" s="3">
        <v>0.5</v>
      </c>
      <c r="N394" s="3">
        <v>0.5</v>
      </c>
      <c r="O394" s="3">
        <v>0</v>
      </c>
      <c r="P394" s="3">
        <v>0</v>
      </c>
      <c r="Q394" s="3">
        <v>0</v>
      </c>
      <c r="R394" s="3">
        <v>0</v>
      </c>
      <c r="S394" s="3">
        <v>0.3</v>
      </c>
      <c r="T394">
        <v>2500</v>
      </c>
      <c r="U394" s="4">
        <v>392</v>
      </c>
    </row>
    <row r="395" spans="1:21" x14ac:dyDescent="0.25">
      <c r="A395">
        <f t="shared" si="6"/>
        <v>393</v>
      </c>
      <c r="B395" s="9">
        <v>0.75967777777777701</v>
      </c>
      <c r="C395">
        <v>424</v>
      </c>
      <c r="D395" t="str">
        <f>VLOOKUP(L395,DoE_Compiled!$A$2:$C$12,2,FALSE)</f>
        <v>0517_T225606_0%Sensor_0.05%Twin.json</v>
      </c>
      <c r="E395" t="str">
        <f>VLOOKUP(M395,DoE_Compiled!$A$2:$C$12,2,FALSE)</f>
        <v>0517_T225606_0%Sensor_0.05%Twin.json</v>
      </c>
      <c r="F395" t="str">
        <f>VLOOKUP(N395,DoE_Compiled!$A$2:$C$12,2,FALSE)</f>
        <v>0517_T225606_0%Sensor_0.05%Twin.json</v>
      </c>
      <c r="G395" t="str">
        <f>VLOOKUP(O395,DoE_Compiled!$A$2:$C$12,2,FALSE)</f>
        <v>0517_T225606_0%Sensor_0.05%Twin.json</v>
      </c>
      <c r="H395">
        <f>VLOOKUP(P395,'Damage State Indexer'!$C$2:$D$102,2,TRUE)</f>
        <v>30</v>
      </c>
      <c r="I395">
        <f>VLOOKUP(Q395,'Damage State Indexer'!$C$2:$D$102,2,TRUE)</f>
        <v>25</v>
      </c>
      <c r="J395">
        <f>VLOOKUP(R395,'Damage State Indexer'!$C$2:$D$102,2,TRUE)</f>
        <v>0</v>
      </c>
      <c r="K395">
        <f>VLOOKUP(S395,'Damage State Indexer'!$C$2:$D$102,2,TRUE)</f>
        <v>0</v>
      </c>
      <c r="L395" s="3">
        <v>0</v>
      </c>
      <c r="M395" s="3">
        <v>0</v>
      </c>
      <c r="N395" s="3">
        <v>0</v>
      </c>
      <c r="O395" s="3">
        <v>0</v>
      </c>
      <c r="P395" s="3">
        <v>0.3</v>
      </c>
      <c r="Q395" s="3">
        <v>0.25</v>
      </c>
      <c r="R395" s="3">
        <v>0</v>
      </c>
      <c r="S395" s="3">
        <v>0</v>
      </c>
      <c r="T395">
        <v>0</v>
      </c>
      <c r="U395" s="4">
        <v>393</v>
      </c>
    </row>
    <row r="396" spans="1:21" x14ac:dyDescent="0.25">
      <c r="A396">
        <f t="shared" si="6"/>
        <v>394</v>
      </c>
      <c r="B396" s="9">
        <v>0.88862222222222198</v>
      </c>
      <c r="C396">
        <v>722</v>
      </c>
      <c r="D396" t="str">
        <f>VLOOKUP(L396,DoE_Compiled!$A$2:$C$12,2,FALSE)</f>
        <v>0520_T131705_50%.json</v>
      </c>
      <c r="E396" t="str">
        <f>VLOOKUP(M396,DoE_Compiled!$A$2:$C$12,2,FALSE)</f>
        <v>0520_T131705_50%.json</v>
      </c>
      <c r="F396" t="str">
        <f>VLOOKUP(N396,DoE_Compiled!$A$2:$C$12,2,FALSE)</f>
        <v>0520_T131705_50%.json</v>
      </c>
      <c r="G396" t="str">
        <f>VLOOKUP(O396,DoE_Compiled!$A$2:$C$12,2,FALSE)</f>
        <v>0520_T131705_50%.json</v>
      </c>
      <c r="H396">
        <f>VLOOKUP(P396,'Damage State Indexer'!$C$2:$D$102,2,TRUE)</f>
        <v>0</v>
      </c>
      <c r="I396">
        <f>VLOOKUP(Q396,'Damage State Indexer'!$C$2:$D$102,2,TRUE)</f>
        <v>30</v>
      </c>
      <c r="J396">
        <f>VLOOKUP(R396,'Damage State Indexer'!$C$2:$D$102,2,TRUE)</f>
        <v>30</v>
      </c>
      <c r="K396">
        <f>VLOOKUP(S396,'Damage State Indexer'!$C$2:$D$102,2,TRUE)</f>
        <v>30</v>
      </c>
      <c r="L396" s="3">
        <v>0.5</v>
      </c>
      <c r="M396" s="3">
        <v>0.5</v>
      </c>
      <c r="N396" s="3">
        <v>0.5</v>
      </c>
      <c r="O396" s="3">
        <v>0.5</v>
      </c>
      <c r="P396" s="3">
        <v>0</v>
      </c>
      <c r="Q396" s="3">
        <v>0.3</v>
      </c>
      <c r="R396" s="3">
        <v>0.3</v>
      </c>
      <c r="S396" s="3">
        <v>0.3</v>
      </c>
      <c r="T396">
        <v>2500</v>
      </c>
      <c r="U396" s="4">
        <v>394</v>
      </c>
    </row>
    <row r="397" spans="1:21" x14ac:dyDescent="0.25">
      <c r="A397">
        <f t="shared" si="6"/>
        <v>395</v>
      </c>
      <c r="B397" s="9">
        <v>0.89596666666666602</v>
      </c>
      <c r="C397">
        <v>577</v>
      </c>
      <c r="D397" t="str">
        <f>VLOOKUP(L397,DoE_Compiled!$A$2:$C$12,2,FALSE)</f>
        <v>0520_T131705_50%.json</v>
      </c>
      <c r="E397" t="str">
        <f>VLOOKUP(M397,DoE_Compiled!$A$2:$C$12,2,FALSE)</f>
        <v>0517_T225606_0%Sensor_0.05%Twin.json</v>
      </c>
      <c r="F397" t="str">
        <f>VLOOKUP(N397,DoE_Compiled!$A$2:$C$12,2,FALSE)</f>
        <v>0517_T225606_0%Sensor_0.05%Twin.json</v>
      </c>
      <c r="G397" t="str">
        <f>VLOOKUP(O397,DoE_Compiled!$A$2:$C$12,2,FALSE)</f>
        <v>0517_T225606_0%Sensor_0.05%Twin.json</v>
      </c>
      <c r="H397">
        <f>VLOOKUP(P397,'Damage State Indexer'!$C$2:$D$102,2,TRUE)</f>
        <v>0</v>
      </c>
      <c r="I397">
        <f>VLOOKUP(Q397,'Damage State Indexer'!$C$2:$D$102,2,TRUE)</f>
        <v>0</v>
      </c>
      <c r="J397">
        <f>VLOOKUP(R397,'Damage State Indexer'!$C$2:$D$102,2,TRUE)</f>
        <v>30</v>
      </c>
      <c r="K397">
        <f>VLOOKUP(S397,'Damage State Indexer'!$C$2:$D$102,2,TRUE)</f>
        <v>30</v>
      </c>
      <c r="L397" s="3">
        <v>0.5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0.3</v>
      </c>
      <c r="S397" s="3">
        <v>0.3</v>
      </c>
      <c r="T397">
        <v>0</v>
      </c>
      <c r="U397" s="4">
        <v>395</v>
      </c>
    </row>
    <row r="398" spans="1:21" x14ac:dyDescent="0.25">
      <c r="A398">
        <f t="shared" si="6"/>
        <v>396</v>
      </c>
      <c r="B398" s="9">
        <v>0.80041111111111096</v>
      </c>
      <c r="C398">
        <v>566</v>
      </c>
      <c r="D398" t="str">
        <f>VLOOKUP(L398,DoE_Compiled!$A$2:$C$12,2,FALSE)</f>
        <v>0517_T225606_0%Sensor_0.05%Twin.json</v>
      </c>
      <c r="E398" t="str">
        <f>VLOOKUP(M398,DoE_Compiled!$A$2:$C$12,2,FALSE)</f>
        <v>0517_T225606_0%Sensor_0.05%Twin.json</v>
      </c>
      <c r="F398" t="str">
        <f>VLOOKUP(N398,DoE_Compiled!$A$2:$C$12,2,FALSE)</f>
        <v>0520_T131705_50%.json</v>
      </c>
      <c r="G398" t="str">
        <f>VLOOKUP(O398,DoE_Compiled!$A$2:$C$12,2,FALSE)</f>
        <v>0517_T225606_0%Sensor_0.05%Twin.json</v>
      </c>
      <c r="H398">
        <f>VLOOKUP(P398,'Damage State Indexer'!$C$2:$D$102,2,TRUE)</f>
        <v>0</v>
      </c>
      <c r="I398">
        <f>VLOOKUP(Q398,'Damage State Indexer'!$C$2:$D$102,2,TRUE)</f>
        <v>30</v>
      </c>
      <c r="J398">
        <f>VLOOKUP(R398,'Damage State Indexer'!$C$2:$D$102,2,TRUE)</f>
        <v>0</v>
      </c>
      <c r="K398">
        <f>VLOOKUP(S398,'Damage State Indexer'!$C$2:$D$102,2,TRUE)</f>
        <v>0</v>
      </c>
      <c r="L398" s="3">
        <v>0</v>
      </c>
      <c r="M398" s="3">
        <v>0</v>
      </c>
      <c r="N398" s="3">
        <v>0.5</v>
      </c>
      <c r="O398" s="3">
        <v>0</v>
      </c>
      <c r="P398" s="3">
        <v>0</v>
      </c>
      <c r="Q398" s="3">
        <v>0.3</v>
      </c>
      <c r="R398" s="3">
        <v>0</v>
      </c>
      <c r="S398" s="3">
        <v>0</v>
      </c>
      <c r="T398">
        <v>2500</v>
      </c>
      <c r="U398" s="4">
        <v>396</v>
      </c>
    </row>
    <row r="399" spans="1:21" x14ac:dyDescent="0.25">
      <c r="A399">
        <f t="shared" si="6"/>
        <v>397</v>
      </c>
      <c r="B399" s="9">
        <v>0.90631111111111096</v>
      </c>
      <c r="C399">
        <v>566</v>
      </c>
      <c r="D399" t="str">
        <f>VLOOKUP(L399,DoE_Compiled!$A$2:$C$12,2,FALSE)</f>
        <v>0520_T131705_50%.json</v>
      </c>
      <c r="E399" t="str">
        <f>VLOOKUP(M399,DoE_Compiled!$A$2:$C$12,2,FALSE)</f>
        <v>0520_T131705_50%.json</v>
      </c>
      <c r="F399" t="str">
        <f>VLOOKUP(N399,DoE_Compiled!$A$2:$C$12,2,FALSE)</f>
        <v>0520_T131705_50%.json</v>
      </c>
      <c r="G399" t="str">
        <f>VLOOKUP(O399,DoE_Compiled!$A$2:$C$12,2,FALSE)</f>
        <v>0520_T131705_50%.json</v>
      </c>
      <c r="H399">
        <f>VLOOKUP(P399,'Damage State Indexer'!$C$2:$D$102,2,TRUE)</f>
        <v>30</v>
      </c>
      <c r="I399">
        <f>VLOOKUP(Q399,'Damage State Indexer'!$C$2:$D$102,2,TRUE)</f>
        <v>0</v>
      </c>
      <c r="J399">
        <f>VLOOKUP(R399,'Damage State Indexer'!$C$2:$D$102,2,TRUE)</f>
        <v>30</v>
      </c>
      <c r="K399">
        <f>VLOOKUP(S399,'Damage State Indexer'!$C$2:$D$102,2,TRUE)</f>
        <v>30</v>
      </c>
      <c r="L399" s="3">
        <v>0.5</v>
      </c>
      <c r="M399" s="3">
        <v>0.5</v>
      </c>
      <c r="N399" s="3">
        <v>0.5</v>
      </c>
      <c r="O399" s="3">
        <v>0.5</v>
      </c>
      <c r="P399" s="3">
        <v>0.3</v>
      </c>
      <c r="Q399" s="3">
        <v>0</v>
      </c>
      <c r="R399" s="3">
        <v>0.3</v>
      </c>
      <c r="S399" s="3">
        <v>0.3</v>
      </c>
      <c r="T399">
        <v>2500</v>
      </c>
      <c r="U399" s="4">
        <v>397</v>
      </c>
    </row>
    <row r="400" spans="1:21" x14ac:dyDescent="0.25">
      <c r="A400">
        <f t="shared" si="6"/>
        <v>398</v>
      </c>
      <c r="B400" s="9">
        <v>0.91417777777777698</v>
      </c>
      <c r="C400">
        <v>577</v>
      </c>
      <c r="D400" t="str">
        <f>VLOOKUP(L400,DoE_Compiled!$A$2:$C$12,2,FALSE)</f>
        <v>0517_T225606_0%Sensor_0.05%Twin.json</v>
      </c>
      <c r="E400" t="str">
        <f>VLOOKUP(M400,DoE_Compiled!$A$2:$C$12,2,FALSE)</f>
        <v>0520_T131705_50%.json</v>
      </c>
      <c r="F400" t="str">
        <f>VLOOKUP(N400,DoE_Compiled!$A$2:$C$12,2,FALSE)</f>
        <v>0517_T225606_0%Sensor_0.05%Twin.json</v>
      </c>
      <c r="G400" t="str">
        <f>VLOOKUP(O400,DoE_Compiled!$A$2:$C$12,2,FALSE)</f>
        <v>0517_T225606_0%Sensor_0.05%Twin.json</v>
      </c>
      <c r="H400">
        <f>VLOOKUP(P400,'Damage State Indexer'!$C$2:$D$102,2,TRUE)</f>
        <v>30</v>
      </c>
      <c r="I400">
        <f>VLOOKUP(Q400,'Damage State Indexer'!$C$2:$D$102,2,TRUE)</f>
        <v>0</v>
      </c>
      <c r="J400">
        <f>VLOOKUP(R400,'Damage State Indexer'!$C$2:$D$102,2,TRUE)</f>
        <v>30</v>
      </c>
      <c r="K400">
        <f>VLOOKUP(S400,'Damage State Indexer'!$C$2:$D$102,2,TRUE)</f>
        <v>0</v>
      </c>
      <c r="L400" s="3">
        <v>0</v>
      </c>
      <c r="M400" s="3">
        <v>0.5</v>
      </c>
      <c r="N400" s="3">
        <v>0</v>
      </c>
      <c r="O400" s="3">
        <v>0</v>
      </c>
      <c r="P400" s="3">
        <v>0.3</v>
      </c>
      <c r="Q400" s="3">
        <v>0</v>
      </c>
      <c r="R400" s="3">
        <v>0.3</v>
      </c>
      <c r="S400" s="3">
        <v>0</v>
      </c>
      <c r="T400">
        <v>2500</v>
      </c>
      <c r="U400" s="4">
        <v>398</v>
      </c>
    </row>
    <row r="401" spans="1:21" x14ac:dyDescent="0.25">
      <c r="A401">
        <f t="shared" si="6"/>
        <v>399</v>
      </c>
      <c r="B401" s="9">
        <v>0.88290000000000002</v>
      </c>
      <c r="C401">
        <v>734</v>
      </c>
      <c r="D401" t="str">
        <f>VLOOKUP(L401,DoE_Compiled!$A$2:$C$12,2,FALSE)</f>
        <v>0517_T225606_0%Sensor_0.05%Twin.json</v>
      </c>
      <c r="E401" t="str">
        <f>VLOOKUP(M401,DoE_Compiled!$A$2:$C$12,2,FALSE)</f>
        <v>0517_T225606_0%Sensor_0.05%Twin.json</v>
      </c>
      <c r="F401" t="str">
        <f>VLOOKUP(N401,DoE_Compiled!$A$2:$C$12,2,FALSE)</f>
        <v>0520_T131705_50%.json</v>
      </c>
      <c r="G401" t="str">
        <f>VLOOKUP(O401,DoE_Compiled!$A$2:$C$12,2,FALSE)</f>
        <v>0520_T131705_50%.json</v>
      </c>
      <c r="H401">
        <f>VLOOKUP(P401,'Damage State Indexer'!$C$2:$D$102,2,TRUE)</f>
        <v>0</v>
      </c>
      <c r="I401">
        <f>VLOOKUP(Q401,'Damage State Indexer'!$C$2:$D$102,2,TRUE)</f>
        <v>0</v>
      </c>
      <c r="J401">
        <f>VLOOKUP(R401,'Damage State Indexer'!$C$2:$D$102,2,TRUE)</f>
        <v>0</v>
      </c>
      <c r="K401">
        <f>VLOOKUP(S401,'Damage State Indexer'!$C$2:$D$102,2,TRUE)</f>
        <v>0</v>
      </c>
      <c r="L401" s="3">
        <v>0</v>
      </c>
      <c r="M401" s="3">
        <v>0</v>
      </c>
      <c r="N401" s="3">
        <v>0.5</v>
      </c>
      <c r="O401" s="3">
        <v>0.5</v>
      </c>
      <c r="P401" s="3">
        <v>0</v>
      </c>
      <c r="Q401" s="3">
        <v>0</v>
      </c>
      <c r="R401" s="3">
        <v>0</v>
      </c>
      <c r="S401" s="3">
        <v>0</v>
      </c>
      <c r="T401">
        <v>2500</v>
      </c>
      <c r="U401" s="4">
        <v>399</v>
      </c>
    </row>
    <row r="402" spans="1:21" x14ac:dyDescent="0.25">
      <c r="A402">
        <f t="shared" si="6"/>
        <v>400</v>
      </c>
      <c r="B402" s="9">
        <v>0.85682222222222204</v>
      </c>
      <c r="C402">
        <v>734</v>
      </c>
      <c r="D402" t="str">
        <f>VLOOKUP(L402,DoE_Compiled!$A$2:$C$12,2,FALSE)</f>
        <v>0520_T131705_50%.json</v>
      </c>
      <c r="E402" t="str">
        <f>VLOOKUP(M402,DoE_Compiled!$A$2:$C$12,2,FALSE)</f>
        <v>0520_T131705_50%.json</v>
      </c>
      <c r="F402" t="str">
        <f>VLOOKUP(N402,DoE_Compiled!$A$2:$C$12,2,FALSE)</f>
        <v>0517_T225606_0%Sensor_0.05%Twin.json</v>
      </c>
      <c r="G402" t="str">
        <f>VLOOKUP(O402,DoE_Compiled!$A$2:$C$12,2,FALSE)</f>
        <v>0520_T131705_50%.json</v>
      </c>
      <c r="H402">
        <f>VLOOKUP(P402,'Damage State Indexer'!$C$2:$D$102,2,TRUE)</f>
        <v>0</v>
      </c>
      <c r="I402">
        <f>VLOOKUP(Q402,'Damage State Indexer'!$C$2:$D$102,2,TRUE)</f>
        <v>30</v>
      </c>
      <c r="J402">
        <f>VLOOKUP(R402,'Damage State Indexer'!$C$2:$D$102,2,TRUE)</f>
        <v>0</v>
      </c>
      <c r="K402">
        <f>VLOOKUP(S402,'Damage State Indexer'!$C$2:$D$102,2,TRUE)</f>
        <v>0</v>
      </c>
      <c r="L402" s="3">
        <v>0.5</v>
      </c>
      <c r="M402" s="3">
        <v>0.5</v>
      </c>
      <c r="N402" s="3">
        <v>0</v>
      </c>
      <c r="O402" s="3">
        <v>0.5</v>
      </c>
      <c r="P402" s="3">
        <v>0</v>
      </c>
      <c r="Q402" s="3">
        <v>0.3</v>
      </c>
      <c r="R402" s="3">
        <v>0</v>
      </c>
      <c r="S402" s="3">
        <v>0</v>
      </c>
      <c r="T402">
        <v>0</v>
      </c>
      <c r="U402" s="4">
        <v>400</v>
      </c>
    </row>
    <row r="403" spans="1:21" x14ac:dyDescent="0.25">
      <c r="A403">
        <f t="shared" si="6"/>
        <v>401</v>
      </c>
      <c r="B403" s="9">
        <v>0.805755555555555</v>
      </c>
      <c r="C403">
        <v>562</v>
      </c>
      <c r="D403" t="str">
        <f>VLOOKUP(L403,DoE_Compiled!$A$2:$C$12,2,FALSE)</f>
        <v>0520_T131705_50%.json</v>
      </c>
      <c r="E403" t="str">
        <f>VLOOKUP(M403,DoE_Compiled!$A$2:$C$12,2,FALSE)</f>
        <v>0520_T131705_50%.json</v>
      </c>
      <c r="F403" t="str">
        <f>VLOOKUP(N403,DoE_Compiled!$A$2:$C$12,2,FALSE)</f>
        <v>0517_T225606_0%Sensor_0.05%Twin.json</v>
      </c>
      <c r="G403" t="str">
        <f>VLOOKUP(O403,DoE_Compiled!$A$2:$C$12,2,FALSE)</f>
        <v>0517_T225606_0%Sensor_0.05%Twin.json</v>
      </c>
      <c r="H403">
        <f>VLOOKUP(P403,'Damage State Indexer'!$C$2:$D$102,2,TRUE)</f>
        <v>30</v>
      </c>
      <c r="I403">
        <f>VLOOKUP(Q403,'Damage State Indexer'!$C$2:$D$102,2,TRUE)</f>
        <v>30</v>
      </c>
      <c r="J403">
        <f>VLOOKUP(R403,'Damage State Indexer'!$C$2:$D$102,2,TRUE)</f>
        <v>0</v>
      </c>
      <c r="K403">
        <f>VLOOKUP(S403,'Damage State Indexer'!$C$2:$D$102,2,TRUE)</f>
        <v>30</v>
      </c>
      <c r="L403" s="3">
        <v>0.5</v>
      </c>
      <c r="M403" s="3">
        <v>0.5</v>
      </c>
      <c r="N403" s="3">
        <v>0</v>
      </c>
      <c r="O403" s="3">
        <v>0</v>
      </c>
      <c r="P403" s="3">
        <v>0.3</v>
      </c>
      <c r="Q403" s="3">
        <v>0.3</v>
      </c>
      <c r="R403" s="3">
        <v>0</v>
      </c>
      <c r="S403" s="3">
        <v>0.3</v>
      </c>
      <c r="T403">
        <v>0</v>
      </c>
      <c r="U403" s="4">
        <v>401</v>
      </c>
    </row>
    <row r="404" spans="1:21" x14ac:dyDescent="0.25">
      <c r="A404">
        <f t="shared" si="6"/>
        <v>402</v>
      </c>
      <c r="B404" s="9">
        <v>0.86514444444444405</v>
      </c>
      <c r="C404">
        <v>566</v>
      </c>
      <c r="D404" t="str">
        <f>VLOOKUP(L404,DoE_Compiled!$A$2:$C$12,2,FALSE)</f>
        <v>0520_T131705_50%.json</v>
      </c>
      <c r="E404" t="str">
        <f>VLOOKUP(M404,DoE_Compiled!$A$2:$C$12,2,FALSE)</f>
        <v>0520_T131705_50%.json</v>
      </c>
      <c r="F404" t="str">
        <f>VLOOKUP(N404,DoE_Compiled!$A$2:$C$12,2,FALSE)</f>
        <v>0520_T131705_50%.json</v>
      </c>
      <c r="G404" t="str">
        <f>VLOOKUP(O404,DoE_Compiled!$A$2:$C$12,2,FALSE)</f>
        <v>0517_T225606_0%Sensor_0.05%Twin.json</v>
      </c>
      <c r="H404">
        <f>VLOOKUP(P404,'Damage State Indexer'!$C$2:$D$102,2,TRUE)</f>
        <v>0</v>
      </c>
      <c r="I404">
        <f>VLOOKUP(Q404,'Damage State Indexer'!$C$2:$D$102,2,TRUE)</f>
        <v>30</v>
      </c>
      <c r="J404">
        <f>VLOOKUP(R404,'Damage State Indexer'!$C$2:$D$102,2,TRUE)</f>
        <v>30</v>
      </c>
      <c r="K404">
        <f>VLOOKUP(S404,'Damage State Indexer'!$C$2:$D$102,2,TRUE)</f>
        <v>0</v>
      </c>
      <c r="L404" s="3">
        <v>0.5</v>
      </c>
      <c r="M404" s="3">
        <v>0.5</v>
      </c>
      <c r="N404" s="3">
        <v>0.5</v>
      </c>
      <c r="O404" s="3">
        <v>0</v>
      </c>
      <c r="P404" s="3">
        <v>0</v>
      </c>
      <c r="Q404" s="3">
        <v>0.3</v>
      </c>
      <c r="R404" s="3">
        <v>0.3</v>
      </c>
      <c r="S404" s="3">
        <v>0</v>
      </c>
      <c r="T404">
        <v>2500</v>
      </c>
      <c r="U404" s="4">
        <v>402</v>
      </c>
    </row>
    <row r="405" spans="1:21" x14ac:dyDescent="0.25">
      <c r="A405">
        <f t="shared" si="6"/>
        <v>403</v>
      </c>
      <c r="B405" s="9">
        <v>0.83461111111111097</v>
      </c>
      <c r="C405">
        <v>577</v>
      </c>
      <c r="D405" t="str">
        <f>VLOOKUP(L405,DoE_Compiled!$A$2:$C$12,2,FALSE)</f>
        <v>0517_T225606_0%Sensor_0.05%Twin.json</v>
      </c>
      <c r="E405" t="str">
        <f>VLOOKUP(M405,DoE_Compiled!$A$2:$C$12,2,FALSE)</f>
        <v>0520_T131705_50%.json</v>
      </c>
      <c r="F405" t="str">
        <f>VLOOKUP(N405,DoE_Compiled!$A$2:$C$12,2,FALSE)</f>
        <v>0520_T131705_50%.json</v>
      </c>
      <c r="G405" t="str">
        <f>VLOOKUP(O405,DoE_Compiled!$A$2:$C$12,2,FALSE)</f>
        <v>0517_T225606_0%Sensor_0.05%Twin.json</v>
      </c>
      <c r="H405">
        <f>VLOOKUP(P405,'Damage State Indexer'!$C$2:$D$102,2,TRUE)</f>
        <v>0</v>
      </c>
      <c r="I405">
        <f>VLOOKUP(Q405,'Damage State Indexer'!$C$2:$D$102,2,TRUE)</f>
        <v>0</v>
      </c>
      <c r="J405">
        <f>VLOOKUP(R405,'Damage State Indexer'!$C$2:$D$102,2,TRUE)</f>
        <v>30</v>
      </c>
      <c r="K405">
        <f>VLOOKUP(S405,'Damage State Indexer'!$C$2:$D$102,2,TRUE)</f>
        <v>30</v>
      </c>
      <c r="L405" s="3">
        <v>0</v>
      </c>
      <c r="M405" s="3">
        <v>0.5</v>
      </c>
      <c r="N405" s="3">
        <v>0.5</v>
      </c>
      <c r="O405" s="3">
        <v>0</v>
      </c>
      <c r="P405" s="3">
        <v>0</v>
      </c>
      <c r="Q405" s="3">
        <v>0</v>
      </c>
      <c r="R405" s="3">
        <v>0.3</v>
      </c>
      <c r="S405" s="3">
        <v>0.3</v>
      </c>
      <c r="T405">
        <v>2500</v>
      </c>
      <c r="U405" s="4">
        <v>403</v>
      </c>
    </row>
    <row r="406" spans="1:21" x14ac:dyDescent="0.25">
      <c r="A406">
        <f t="shared" si="6"/>
        <v>404</v>
      </c>
      <c r="B406" s="9">
        <v>0.93528888888888795</v>
      </c>
      <c r="C406">
        <v>722</v>
      </c>
      <c r="D406" t="str">
        <f>VLOOKUP(L406,DoE_Compiled!$A$2:$C$12,2,FALSE)</f>
        <v>0520_T131705_50%.json</v>
      </c>
      <c r="E406" t="str">
        <f>VLOOKUP(M406,DoE_Compiled!$A$2:$C$12,2,FALSE)</f>
        <v>0517_T225606_0%Sensor_0.05%Twin.json</v>
      </c>
      <c r="F406" t="str">
        <f>VLOOKUP(N406,DoE_Compiled!$A$2:$C$12,2,FALSE)</f>
        <v>0520_T131705_50%.json</v>
      </c>
      <c r="G406" t="str">
        <f>VLOOKUP(O406,DoE_Compiled!$A$2:$C$12,2,FALSE)</f>
        <v>0517_T225606_0%Sensor_0.05%Twin.json</v>
      </c>
      <c r="H406">
        <f>VLOOKUP(P406,'Damage State Indexer'!$C$2:$D$102,2,TRUE)</f>
        <v>0</v>
      </c>
      <c r="I406">
        <f>VLOOKUP(Q406,'Damage State Indexer'!$C$2:$D$102,2,TRUE)</f>
        <v>30</v>
      </c>
      <c r="J406">
        <f>VLOOKUP(R406,'Damage State Indexer'!$C$2:$D$102,2,TRUE)</f>
        <v>0</v>
      </c>
      <c r="K406">
        <f>VLOOKUP(S406,'Damage State Indexer'!$C$2:$D$102,2,TRUE)</f>
        <v>0</v>
      </c>
      <c r="L406" s="3">
        <v>0.5</v>
      </c>
      <c r="M406" s="3">
        <v>0</v>
      </c>
      <c r="N406" s="3">
        <v>0.5</v>
      </c>
      <c r="O406" s="3">
        <v>0</v>
      </c>
      <c r="P406" s="3">
        <v>0</v>
      </c>
      <c r="Q406" s="3">
        <v>0.3</v>
      </c>
      <c r="R406" s="3">
        <v>0</v>
      </c>
      <c r="S406" s="3">
        <v>0</v>
      </c>
      <c r="T406">
        <v>2500</v>
      </c>
      <c r="U406" s="4">
        <v>404</v>
      </c>
    </row>
    <row r="407" spans="1:21" x14ac:dyDescent="0.25">
      <c r="A407">
        <f t="shared" si="6"/>
        <v>405</v>
      </c>
      <c r="B407" s="9">
        <v>0.95785555555555502</v>
      </c>
      <c r="C407">
        <v>734</v>
      </c>
      <c r="D407" t="str">
        <f>VLOOKUP(L407,DoE_Compiled!$A$2:$C$12,2,FALSE)</f>
        <v>0517_T225606_0%Sensor_0.05%Twin.json</v>
      </c>
      <c r="E407" t="str">
        <f>VLOOKUP(M407,DoE_Compiled!$A$2:$C$12,2,FALSE)</f>
        <v>0517_T225606_0%Sensor_0.05%Twin.json</v>
      </c>
      <c r="F407" t="str">
        <f>VLOOKUP(N407,DoE_Compiled!$A$2:$C$12,2,FALSE)</f>
        <v>0517_T225606_0%Sensor_0.05%Twin.json</v>
      </c>
      <c r="G407" t="str">
        <f>VLOOKUP(O407,DoE_Compiled!$A$2:$C$12,2,FALSE)</f>
        <v>0517_T225606_0%Sensor_0.05%Twin.json</v>
      </c>
      <c r="H407">
        <f>VLOOKUP(P407,'Damage State Indexer'!$C$2:$D$102,2,TRUE)</f>
        <v>0</v>
      </c>
      <c r="I407">
        <f>VLOOKUP(Q407,'Damage State Indexer'!$C$2:$D$102,2,TRUE)</f>
        <v>0</v>
      </c>
      <c r="J407">
        <f>VLOOKUP(R407,'Damage State Indexer'!$C$2:$D$102,2,TRUE)</f>
        <v>30</v>
      </c>
      <c r="K407">
        <f>VLOOKUP(S407,'Damage State Indexer'!$C$2:$D$102,2,TRUE)</f>
        <v>30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0.3</v>
      </c>
      <c r="S407" s="3">
        <v>0.3</v>
      </c>
      <c r="T407">
        <v>0</v>
      </c>
      <c r="U407" s="4">
        <v>405</v>
      </c>
    </row>
    <row r="408" spans="1:21" x14ac:dyDescent="0.25">
      <c r="A408">
        <f t="shared" si="6"/>
        <v>406</v>
      </c>
      <c r="B408" s="9">
        <v>0.83557777777777698</v>
      </c>
      <c r="C408">
        <v>513</v>
      </c>
      <c r="D408" t="str">
        <f>VLOOKUP(L408,DoE_Compiled!$A$2:$C$12,2,FALSE)</f>
        <v>0517_T225606_0%Sensor_0.05%Twin.json</v>
      </c>
      <c r="E408" t="str">
        <f>VLOOKUP(M408,DoE_Compiled!$A$2:$C$12,2,FALSE)</f>
        <v>0517_T225606_0%Sensor_0.05%Twin.json</v>
      </c>
      <c r="F408" t="str">
        <f>VLOOKUP(N408,DoE_Compiled!$A$2:$C$12,2,FALSE)</f>
        <v>0517_T225606_0%Sensor_0.05%Twin.json</v>
      </c>
      <c r="G408" t="str">
        <f>VLOOKUP(O408,DoE_Compiled!$A$2:$C$12,2,FALSE)</f>
        <v>0517_T225606_0%Sensor_0.05%Twin.json</v>
      </c>
      <c r="H408">
        <f>VLOOKUP(P408,'Damage State Indexer'!$C$2:$D$102,2,TRUE)</f>
        <v>0</v>
      </c>
      <c r="I408">
        <f>VLOOKUP(Q408,'Damage State Indexer'!$C$2:$D$102,2,TRUE)</f>
        <v>0</v>
      </c>
      <c r="J408">
        <f>VLOOKUP(R408,'Damage State Indexer'!$C$2:$D$102,2,TRUE)</f>
        <v>0</v>
      </c>
      <c r="K408">
        <f>VLOOKUP(S408,'Damage State Indexer'!$C$2:$D$102,2,TRUE)</f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>
        <v>0</v>
      </c>
      <c r="U408" s="4">
        <v>406</v>
      </c>
    </row>
    <row r="409" spans="1:21" x14ac:dyDescent="0.25">
      <c r="A409">
        <f t="shared" si="6"/>
        <v>407</v>
      </c>
      <c r="B409" s="9">
        <v>0.86273333333333302</v>
      </c>
      <c r="C409">
        <v>425</v>
      </c>
      <c r="D409" t="str">
        <f>VLOOKUP(L409,DoE_Compiled!$A$2:$C$12,2,FALSE)</f>
        <v>0510_T221322_linear_10%.json</v>
      </c>
      <c r="E409" t="str">
        <f>VLOOKUP(M409,DoE_Compiled!$A$2:$C$12,2,FALSE)</f>
        <v>0511_T093319_linear_5%.json</v>
      </c>
      <c r="F409" t="str">
        <f>VLOOKUP(N409,DoE_Compiled!$A$2:$C$12,2,FALSE)</f>
        <v>0511_T093319_linear_5%.json</v>
      </c>
      <c r="G409" t="str">
        <f>VLOOKUP(O409,DoE_Compiled!$A$2:$C$12,2,FALSE)</f>
        <v>0517_T225606_0%Sensor_0.05%Twin.json</v>
      </c>
      <c r="H409">
        <f>VLOOKUP(P409,'Damage State Indexer'!$C$2:$D$102,2,TRUE)</f>
        <v>30</v>
      </c>
      <c r="I409">
        <f>VLOOKUP(Q409,'Damage State Indexer'!$C$2:$D$102,2,TRUE)</f>
        <v>25</v>
      </c>
      <c r="J409">
        <f>VLOOKUP(R409,'Damage State Indexer'!$C$2:$D$102,2,TRUE)</f>
        <v>20</v>
      </c>
      <c r="K409">
        <f>VLOOKUP(S409,'Damage State Indexer'!$C$2:$D$102,2,TRUE)</f>
        <v>15</v>
      </c>
      <c r="L409" s="3">
        <v>0.1</v>
      </c>
      <c r="M409" s="3">
        <v>0.05</v>
      </c>
      <c r="N409" s="3">
        <v>0.05</v>
      </c>
      <c r="O409" s="3">
        <v>0</v>
      </c>
      <c r="P409" s="3">
        <v>0.3</v>
      </c>
      <c r="Q409" s="3">
        <v>0.25</v>
      </c>
      <c r="R409" s="3">
        <v>0.2</v>
      </c>
      <c r="S409" s="3">
        <v>0.15</v>
      </c>
      <c r="T409">
        <v>0</v>
      </c>
      <c r="U409" s="4">
        <v>407</v>
      </c>
    </row>
    <row r="410" spans="1:21" x14ac:dyDescent="0.25">
      <c r="A410">
        <f t="shared" si="6"/>
        <v>408</v>
      </c>
      <c r="B410" s="9">
        <v>0.89283333333333303</v>
      </c>
      <c r="C410">
        <v>707</v>
      </c>
      <c r="D410" t="str">
        <f>VLOOKUP(L410,DoE_Compiled!$A$2:$C$12,2,FALSE)</f>
        <v>0511_T001103_linear_15%.json</v>
      </c>
      <c r="E410" t="str">
        <f>VLOOKUP(M410,DoE_Compiled!$A$2:$C$12,2,FALSE)</f>
        <v>0510_T221322_linear_10%.json</v>
      </c>
      <c r="F410" t="str">
        <f>VLOOKUP(N410,DoE_Compiled!$A$2:$C$12,2,FALSE)</f>
        <v>0510_T221322_linear_10%.json</v>
      </c>
      <c r="G410" t="str">
        <f>VLOOKUP(O410,DoE_Compiled!$A$2:$C$12,2,FALSE)</f>
        <v>0517_T225606_0%Sensor_0.05%Twin.json</v>
      </c>
      <c r="H410">
        <f>VLOOKUP(P410,'Damage State Indexer'!$C$2:$D$102,2,TRUE)</f>
        <v>25</v>
      </c>
      <c r="I410">
        <f>VLOOKUP(Q410,'Damage State Indexer'!$C$2:$D$102,2,TRUE)</f>
        <v>30</v>
      </c>
      <c r="J410">
        <f>VLOOKUP(R410,'Damage State Indexer'!$C$2:$D$102,2,TRUE)</f>
        <v>25</v>
      </c>
      <c r="K410">
        <f>VLOOKUP(S410,'Damage State Indexer'!$C$2:$D$102,2,TRUE)</f>
        <v>20</v>
      </c>
      <c r="L410" s="3">
        <v>0.15</v>
      </c>
      <c r="M410" s="3">
        <v>0.1</v>
      </c>
      <c r="N410" s="3">
        <v>0.1</v>
      </c>
      <c r="O410" s="3">
        <v>0</v>
      </c>
      <c r="P410" s="3">
        <v>0.25</v>
      </c>
      <c r="Q410" s="3">
        <v>0.3</v>
      </c>
      <c r="R410" s="3">
        <v>0.25</v>
      </c>
      <c r="S410" s="3">
        <v>0.2</v>
      </c>
      <c r="T410">
        <v>2500</v>
      </c>
      <c r="U410" s="4">
        <v>408</v>
      </c>
    </row>
    <row r="411" spans="1:21" x14ac:dyDescent="0.25">
      <c r="A411">
        <f t="shared" si="6"/>
        <v>409</v>
      </c>
      <c r="B411" s="9">
        <v>0.91964444444444404</v>
      </c>
      <c r="C411">
        <v>680</v>
      </c>
      <c r="D411" t="str">
        <f>VLOOKUP(L411,DoE_Compiled!$A$2:$C$12,2,FALSE)</f>
        <v>0516_T235904_20%.json</v>
      </c>
      <c r="E411" t="str">
        <f>VLOOKUP(M411,DoE_Compiled!$A$2:$C$12,2,FALSE)</f>
        <v>0511_T001103_linear_15%.json</v>
      </c>
      <c r="F411" t="str">
        <f>VLOOKUP(N411,DoE_Compiled!$A$2:$C$12,2,FALSE)</f>
        <v>0511_T001103_linear_15%.json</v>
      </c>
      <c r="G411" t="str">
        <f>VLOOKUP(O411,DoE_Compiled!$A$2:$C$12,2,FALSE)</f>
        <v>0517_T225606_0%Sensor_0.05%Twin.json</v>
      </c>
      <c r="H411">
        <f>VLOOKUP(P411,'Damage State Indexer'!$C$2:$D$102,2,TRUE)</f>
        <v>15</v>
      </c>
      <c r="I411">
        <f>VLOOKUP(Q411,'Damage State Indexer'!$C$2:$D$102,2,TRUE)</f>
        <v>10</v>
      </c>
      <c r="J411">
        <f>VLOOKUP(R411,'Damage State Indexer'!$C$2:$D$102,2,TRUE)</f>
        <v>30</v>
      </c>
      <c r="K411">
        <f>VLOOKUP(S411,'Damage State Indexer'!$C$2:$D$102,2,TRUE)</f>
        <v>25</v>
      </c>
      <c r="L411" s="3">
        <v>0.2</v>
      </c>
      <c r="M411" s="3">
        <v>0.15</v>
      </c>
      <c r="N411" s="3">
        <v>0.15</v>
      </c>
      <c r="O411" s="3">
        <v>0</v>
      </c>
      <c r="P411" s="3">
        <v>0.15</v>
      </c>
      <c r="Q411" s="3">
        <v>0.1</v>
      </c>
      <c r="R411" s="3">
        <v>0.3</v>
      </c>
      <c r="S411" s="3">
        <v>0.25</v>
      </c>
      <c r="T411">
        <v>250</v>
      </c>
      <c r="U411" s="4">
        <v>409</v>
      </c>
    </row>
    <row r="412" spans="1:21" x14ac:dyDescent="0.25">
      <c r="A412">
        <f t="shared" si="6"/>
        <v>410</v>
      </c>
      <c r="B412" s="9">
        <v>0.91990000000000005</v>
      </c>
      <c r="C412">
        <v>645</v>
      </c>
      <c r="D412" t="str">
        <f>VLOOKUP(L412,DoE_Compiled!$A$2:$C$12,2,FALSE)</f>
        <v>0518_T003034_25%.json</v>
      </c>
      <c r="E412" t="str">
        <f>VLOOKUP(M412,DoE_Compiled!$A$2:$C$12,2,FALSE)</f>
        <v>0516_T235904_20%.json</v>
      </c>
      <c r="F412" t="str">
        <f>VLOOKUP(N412,DoE_Compiled!$A$2:$C$12,2,FALSE)</f>
        <v>0516_T235904_20%.json</v>
      </c>
      <c r="G412" t="str">
        <f>VLOOKUP(O412,DoE_Compiled!$A$2:$C$12,2,FALSE)</f>
        <v>0517_T225606_0%Sensor_0.05%Twin.json</v>
      </c>
      <c r="H412">
        <f>VLOOKUP(P412,'Damage State Indexer'!$C$2:$D$102,2,TRUE)</f>
        <v>5</v>
      </c>
      <c r="I412">
        <f>VLOOKUP(Q412,'Damage State Indexer'!$C$2:$D$102,2,TRUE)</f>
        <v>25</v>
      </c>
      <c r="J412">
        <f>VLOOKUP(R412,'Damage State Indexer'!$C$2:$D$102,2,TRUE)</f>
        <v>0</v>
      </c>
      <c r="K412">
        <f>VLOOKUP(S412,'Damage State Indexer'!$C$2:$D$102,2,TRUE)</f>
        <v>30</v>
      </c>
      <c r="L412" s="3">
        <v>0.25</v>
      </c>
      <c r="M412" s="3">
        <v>0.2</v>
      </c>
      <c r="N412" s="3">
        <v>0.2</v>
      </c>
      <c r="O412" s="3">
        <v>0</v>
      </c>
      <c r="P412" s="3">
        <v>0.05</v>
      </c>
      <c r="Q412" s="3">
        <v>0.25</v>
      </c>
      <c r="R412" s="3">
        <v>0</v>
      </c>
      <c r="S412" s="3">
        <v>0.3</v>
      </c>
      <c r="T412">
        <v>812.5</v>
      </c>
      <c r="U412" s="4">
        <v>410</v>
      </c>
    </row>
    <row r="413" spans="1:21" x14ac:dyDescent="0.25">
      <c r="A413">
        <f t="shared" si="6"/>
        <v>411</v>
      </c>
      <c r="B413" s="9">
        <v>0.86342222222222198</v>
      </c>
      <c r="C413">
        <v>612</v>
      </c>
      <c r="D413" t="str">
        <f>VLOOKUP(L413,DoE_Compiled!$A$2:$C$12,2,FALSE)</f>
        <v>0518_T090953_30%.json</v>
      </c>
      <c r="E413" t="str">
        <f>VLOOKUP(M413,DoE_Compiled!$A$2:$C$12,2,FALSE)</f>
        <v>0518_T003034_25%.json</v>
      </c>
      <c r="F413" t="str">
        <f>VLOOKUP(N413,DoE_Compiled!$A$2:$C$12,2,FALSE)</f>
        <v>0518_T003034_25%.json</v>
      </c>
      <c r="G413" t="str">
        <f>VLOOKUP(O413,DoE_Compiled!$A$2:$C$12,2,FALSE)</f>
        <v>0517_T225606_0%Sensor_0.05%Twin.json</v>
      </c>
      <c r="H413">
        <f>VLOOKUP(P413,'Damage State Indexer'!$C$2:$D$102,2,TRUE)</f>
        <v>10</v>
      </c>
      <c r="I413">
        <f>VLOOKUP(Q413,'Damage State Indexer'!$C$2:$D$102,2,TRUE)</f>
        <v>5</v>
      </c>
      <c r="J413">
        <f>VLOOKUP(R413,'Damage State Indexer'!$C$2:$D$102,2,TRUE)</f>
        <v>0</v>
      </c>
      <c r="K413">
        <f>VLOOKUP(S413,'Damage State Indexer'!$C$2:$D$102,2,TRUE)</f>
        <v>20</v>
      </c>
      <c r="L413" s="3">
        <v>0.3</v>
      </c>
      <c r="M413" s="3">
        <v>0.25</v>
      </c>
      <c r="N413" s="3">
        <v>0.25</v>
      </c>
      <c r="O413" s="3">
        <v>0</v>
      </c>
      <c r="P413" s="3">
        <v>0.1</v>
      </c>
      <c r="Q413" s="3">
        <v>0.05</v>
      </c>
      <c r="R413" s="3">
        <v>0</v>
      </c>
      <c r="S413" s="3">
        <v>0.2</v>
      </c>
      <c r="T413">
        <v>1375</v>
      </c>
      <c r="U413" s="4">
        <v>411</v>
      </c>
    </row>
    <row r="414" spans="1:21" x14ac:dyDescent="0.25">
      <c r="A414">
        <f t="shared" si="6"/>
        <v>412</v>
      </c>
      <c r="B414" s="9">
        <v>0.84785555555555503</v>
      </c>
      <c r="C414">
        <v>563</v>
      </c>
      <c r="D414" t="str">
        <f>VLOOKUP(L414,DoE_Compiled!$A$2:$C$12,2,FALSE)</f>
        <v>0519_T225636_40%.json</v>
      </c>
      <c r="E414" t="str">
        <f>VLOOKUP(M414,DoE_Compiled!$A$2:$C$12,2,FALSE)</f>
        <v>0518_T090953_30%.json</v>
      </c>
      <c r="F414" t="str">
        <f>VLOOKUP(N414,DoE_Compiled!$A$2:$C$12,2,FALSE)</f>
        <v>0518_T090953_30%.json</v>
      </c>
      <c r="G414" t="str">
        <f>VLOOKUP(O414,DoE_Compiled!$A$2:$C$12,2,FALSE)</f>
        <v>0517_T225606_0%Sensor_0.05%Twin.json</v>
      </c>
      <c r="H414">
        <f>VLOOKUP(P414,'Damage State Indexer'!$C$2:$D$102,2,TRUE)</f>
        <v>15</v>
      </c>
      <c r="I414">
        <f>VLOOKUP(Q414,'Damage State Indexer'!$C$2:$D$102,2,TRUE)</f>
        <v>10</v>
      </c>
      <c r="J414">
        <f>VLOOKUP(R414,'Damage State Indexer'!$C$2:$D$102,2,TRUE)</f>
        <v>5</v>
      </c>
      <c r="K414">
        <f>VLOOKUP(S414,'Damage State Indexer'!$C$2:$D$102,2,TRUE)</f>
        <v>0</v>
      </c>
      <c r="L414" s="3">
        <v>0.4</v>
      </c>
      <c r="M414" s="3">
        <v>0.3</v>
      </c>
      <c r="N414" s="3">
        <v>0.3</v>
      </c>
      <c r="O414" s="3">
        <v>0</v>
      </c>
      <c r="P414" s="3">
        <v>0.15</v>
      </c>
      <c r="Q414" s="3">
        <v>0.1</v>
      </c>
      <c r="R414" s="3">
        <v>0.05</v>
      </c>
      <c r="S414" s="3">
        <v>0</v>
      </c>
      <c r="T414">
        <v>1937.5</v>
      </c>
      <c r="U414" s="4">
        <v>412</v>
      </c>
    </row>
    <row r="415" spans="1:21" x14ac:dyDescent="0.25">
      <c r="A415">
        <f t="shared" si="6"/>
        <v>413</v>
      </c>
      <c r="B415" s="9">
        <v>0.92556666666666598</v>
      </c>
      <c r="C415">
        <v>637</v>
      </c>
      <c r="D415" t="str">
        <f>VLOOKUP(L415,DoE_Compiled!$A$2:$C$12,2,FALSE)</f>
        <v>0520_T131705_50%.json</v>
      </c>
      <c r="E415" t="str">
        <f>VLOOKUP(M415,DoE_Compiled!$A$2:$C$12,2,FALSE)</f>
        <v>0519_T225636_40%.json</v>
      </c>
      <c r="F415" t="str">
        <f>VLOOKUP(N415,DoE_Compiled!$A$2:$C$12,2,FALSE)</f>
        <v>0519_T225636_40%.json</v>
      </c>
      <c r="G415" t="str">
        <f>VLOOKUP(O415,DoE_Compiled!$A$2:$C$12,2,FALSE)</f>
        <v>0517_T225606_0%Sensor_0.05%Twin.json</v>
      </c>
      <c r="H415">
        <f>VLOOKUP(P415,'Damage State Indexer'!$C$2:$D$102,2,TRUE)</f>
        <v>20</v>
      </c>
      <c r="I415">
        <f>VLOOKUP(Q415,'Damage State Indexer'!$C$2:$D$102,2,TRUE)</f>
        <v>15</v>
      </c>
      <c r="J415">
        <f>VLOOKUP(R415,'Damage State Indexer'!$C$2:$D$102,2,TRUE)</f>
        <v>10</v>
      </c>
      <c r="K415">
        <f>VLOOKUP(S415,'Damage State Indexer'!$C$2:$D$102,2,TRUE)</f>
        <v>5</v>
      </c>
      <c r="L415" s="3">
        <v>0.5</v>
      </c>
      <c r="M415" s="3">
        <v>0.4</v>
      </c>
      <c r="N415" s="3">
        <v>0.4</v>
      </c>
      <c r="O415" s="3">
        <v>0</v>
      </c>
      <c r="P415" s="3">
        <v>0.2</v>
      </c>
      <c r="Q415" s="3">
        <v>0.15</v>
      </c>
      <c r="R415" s="3">
        <v>0.1</v>
      </c>
      <c r="S415" s="3">
        <v>0.05</v>
      </c>
      <c r="T415">
        <v>2500</v>
      </c>
      <c r="U415" s="4">
        <v>413</v>
      </c>
    </row>
    <row r="416" spans="1:21" x14ac:dyDescent="0.25">
      <c r="A416">
        <f t="shared" si="6"/>
        <v>414</v>
      </c>
      <c r="B416" s="9">
        <v>0.95613333333333295</v>
      </c>
      <c r="C416">
        <v>714</v>
      </c>
      <c r="D416" t="str">
        <f>VLOOKUP(L416,DoE_Compiled!$A$2:$C$12,2,FALSE)</f>
        <v>0511_T093319_linear_5%.json</v>
      </c>
      <c r="E416" t="str">
        <f>VLOOKUP(M416,DoE_Compiled!$A$2:$C$12,2,FALSE)</f>
        <v>0520_T131705_50%.json</v>
      </c>
      <c r="F416" t="str">
        <f>VLOOKUP(N416,DoE_Compiled!$A$2:$C$12,2,FALSE)</f>
        <v>0520_T131705_50%.json</v>
      </c>
      <c r="G416" t="str">
        <f>VLOOKUP(O416,DoE_Compiled!$A$2:$C$12,2,FALSE)</f>
        <v>0517_T225606_0%Sensor_0.05%Twin.json</v>
      </c>
      <c r="H416">
        <f>VLOOKUP(P416,'Damage State Indexer'!$C$2:$D$102,2,TRUE)</f>
        <v>25</v>
      </c>
      <c r="I416">
        <f>VLOOKUP(Q416,'Damage State Indexer'!$C$2:$D$102,2,TRUE)</f>
        <v>20</v>
      </c>
      <c r="J416">
        <f>VLOOKUP(R416,'Damage State Indexer'!$C$2:$D$102,2,TRUE)</f>
        <v>15</v>
      </c>
      <c r="K416">
        <f>VLOOKUP(S416,'Damage State Indexer'!$C$2:$D$102,2,TRUE)</f>
        <v>10</v>
      </c>
      <c r="L416" s="3">
        <v>0.05</v>
      </c>
      <c r="M416" s="3">
        <v>0.5</v>
      </c>
      <c r="N416" s="3">
        <v>0.5</v>
      </c>
      <c r="O416" s="3">
        <v>0</v>
      </c>
      <c r="P416" s="3">
        <v>0.25</v>
      </c>
      <c r="Q416" s="3">
        <v>0.2</v>
      </c>
      <c r="R416" s="3">
        <v>0.15</v>
      </c>
      <c r="S416" s="3">
        <v>0.1</v>
      </c>
      <c r="T416">
        <v>1375</v>
      </c>
      <c r="U416" s="4">
        <v>414</v>
      </c>
    </row>
    <row r="417" spans="1:21" x14ac:dyDescent="0.25">
      <c r="A417">
        <f t="shared" si="6"/>
        <v>415</v>
      </c>
      <c r="B417" s="9">
        <v>0.93198888888888798</v>
      </c>
      <c r="C417">
        <v>703</v>
      </c>
      <c r="D417" t="str">
        <f>VLOOKUP(L417,DoE_Compiled!$A$2:$C$12,2,FALSE)</f>
        <v>0511_T093319_linear_5%.json</v>
      </c>
      <c r="E417" t="str">
        <f>VLOOKUP(M417,DoE_Compiled!$A$2:$C$12,2,FALSE)</f>
        <v>0511_T093319_linear_5%.json</v>
      </c>
      <c r="F417" t="str">
        <f>VLOOKUP(N417,DoE_Compiled!$A$2:$C$12,2,FALSE)</f>
        <v>0517_T225606_0%Sensor_0.05%Twin.json</v>
      </c>
      <c r="G417" t="str">
        <f>VLOOKUP(O417,DoE_Compiled!$A$2:$C$12,2,FALSE)</f>
        <v>0511_T093319_linear_5%.json</v>
      </c>
      <c r="H417">
        <f>VLOOKUP(P417,'Damage State Indexer'!$C$2:$D$102,2,TRUE)</f>
        <v>5</v>
      </c>
      <c r="I417">
        <f>VLOOKUP(Q417,'Damage State Indexer'!$C$2:$D$102,2,TRUE)</f>
        <v>5</v>
      </c>
      <c r="J417">
        <f>VLOOKUP(R417,'Damage State Indexer'!$C$2:$D$102,2,TRUE)</f>
        <v>5</v>
      </c>
      <c r="K417">
        <f>VLOOKUP(S417,'Damage State Indexer'!$C$2:$D$102,2,TRUE)</f>
        <v>5</v>
      </c>
      <c r="L417" s="3">
        <v>0.05</v>
      </c>
      <c r="M417" s="3">
        <v>0.05</v>
      </c>
      <c r="N417" s="3">
        <v>0</v>
      </c>
      <c r="O417" s="3">
        <v>0.05</v>
      </c>
      <c r="P417" s="3">
        <v>0.05</v>
      </c>
      <c r="Q417" s="3">
        <v>0.05</v>
      </c>
      <c r="R417" s="3">
        <v>0.05</v>
      </c>
      <c r="S417" s="3">
        <v>0.05</v>
      </c>
      <c r="T417">
        <v>250</v>
      </c>
      <c r="U417" s="4">
        <v>415</v>
      </c>
    </row>
    <row r="418" spans="1:21" x14ac:dyDescent="0.25">
      <c r="A418">
        <f t="shared" si="6"/>
        <v>416</v>
      </c>
      <c r="B418" s="9">
        <v>0.89380000000000004</v>
      </c>
      <c r="C418">
        <v>681</v>
      </c>
      <c r="D418" t="str">
        <f>VLOOKUP(L418,DoE_Compiled!$A$2:$C$12,2,FALSE)</f>
        <v>0511_T001103_linear_15%.json</v>
      </c>
      <c r="E418" t="str">
        <f>VLOOKUP(M418,DoE_Compiled!$A$2:$C$12,2,FALSE)</f>
        <v>0518_T003034_25%.json</v>
      </c>
      <c r="F418" t="str">
        <f>VLOOKUP(N418,DoE_Compiled!$A$2:$C$12,2,FALSE)</f>
        <v>0511_T093319_linear_5%.json</v>
      </c>
      <c r="G418" t="str">
        <f>VLOOKUP(O418,DoE_Compiled!$A$2:$C$12,2,FALSE)</f>
        <v>0511_T093319_linear_5%.json</v>
      </c>
      <c r="H418">
        <f>VLOOKUP(P418,'Damage State Indexer'!$C$2:$D$102,2,TRUE)</f>
        <v>20</v>
      </c>
      <c r="I418">
        <f>VLOOKUP(Q418,'Damage State Indexer'!$C$2:$D$102,2,TRUE)</f>
        <v>0</v>
      </c>
      <c r="J418">
        <f>VLOOKUP(R418,'Damage State Indexer'!$C$2:$D$102,2,TRUE)</f>
        <v>20</v>
      </c>
      <c r="K418">
        <f>VLOOKUP(S418,'Damage State Indexer'!$C$2:$D$102,2,TRUE)</f>
        <v>30</v>
      </c>
      <c r="L418" s="3">
        <v>0.15</v>
      </c>
      <c r="M418" s="3">
        <v>0.25</v>
      </c>
      <c r="N418" s="3">
        <v>0.05</v>
      </c>
      <c r="O418" s="3">
        <v>0.05</v>
      </c>
      <c r="P418" s="3">
        <v>0.2</v>
      </c>
      <c r="Q418" s="3">
        <v>0</v>
      </c>
      <c r="R418" s="3">
        <v>0.2</v>
      </c>
      <c r="S418" s="3">
        <v>0.3</v>
      </c>
      <c r="T418">
        <v>250</v>
      </c>
      <c r="U418" s="4">
        <v>416</v>
      </c>
    </row>
    <row r="419" spans="1:21" x14ac:dyDescent="0.25">
      <c r="A419">
        <f t="shared" si="6"/>
        <v>417</v>
      </c>
      <c r="B419" s="9">
        <v>0.81838888888888806</v>
      </c>
      <c r="C419">
        <v>564</v>
      </c>
      <c r="D419" t="str">
        <f>VLOOKUP(L419,DoE_Compiled!$A$2:$C$12,2,FALSE)</f>
        <v>0520_T131705_50%.json</v>
      </c>
      <c r="E419" t="str">
        <f>VLOOKUP(M419,DoE_Compiled!$A$2:$C$12,2,FALSE)</f>
        <v>0511_T001103_linear_15%.json</v>
      </c>
      <c r="F419" t="str">
        <f>VLOOKUP(N419,DoE_Compiled!$A$2:$C$12,2,FALSE)</f>
        <v>0510_T221322_linear_10%.json</v>
      </c>
      <c r="G419" t="str">
        <f>VLOOKUP(O419,DoE_Compiled!$A$2:$C$12,2,FALSE)</f>
        <v>0511_T093319_linear_5%.json</v>
      </c>
      <c r="H419">
        <f>VLOOKUP(P419,'Damage State Indexer'!$C$2:$D$102,2,TRUE)</f>
        <v>30</v>
      </c>
      <c r="I419">
        <f>VLOOKUP(Q419,'Damage State Indexer'!$C$2:$D$102,2,TRUE)</f>
        <v>20</v>
      </c>
      <c r="J419">
        <f>VLOOKUP(R419,'Damage State Indexer'!$C$2:$D$102,2,TRUE)</f>
        <v>0</v>
      </c>
      <c r="K419">
        <f>VLOOKUP(S419,'Damage State Indexer'!$C$2:$D$102,2,TRUE)</f>
        <v>5</v>
      </c>
      <c r="L419" s="3">
        <v>0.5</v>
      </c>
      <c r="M419" s="3">
        <v>0.15</v>
      </c>
      <c r="N419" s="3">
        <v>0.1</v>
      </c>
      <c r="O419" s="3">
        <v>0.05</v>
      </c>
      <c r="P419" s="3">
        <v>0.3</v>
      </c>
      <c r="Q419" s="3">
        <v>0.2</v>
      </c>
      <c r="R419" s="3">
        <v>0</v>
      </c>
      <c r="S419" s="3">
        <v>0.05</v>
      </c>
      <c r="T419">
        <v>812.5</v>
      </c>
      <c r="U419" s="4">
        <v>417</v>
      </c>
    </row>
    <row r="420" spans="1:21" x14ac:dyDescent="0.25">
      <c r="A420">
        <f t="shared" si="6"/>
        <v>418</v>
      </c>
      <c r="B420" s="9">
        <v>0.92055555555555502</v>
      </c>
      <c r="C420">
        <v>638</v>
      </c>
      <c r="D420" t="str">
        <f>VLOOKUP(L420,DoE_Compiled!$A$2:$C$12,2,FALSE)</f>
        <v>0519_T225636_40%.json</v>
      </c>
      <c r="E420" t="str">
        <f>VLOOKUP(M420,DoE_Compiled!$A$2:$C$12,2,FALSE)</f>
        <v>0520_T131705_50%.json</v>
      </c>
      <c r="F420" t="str">
        <f>VLOOKUP(N420,DoE_Compiled!$A$2:$C$12,2,FALSE)</f>
        <v>0511_T001103_linear_15%.json</v>
      </c>
      <c r="G420" t="str">
        <f>VLOOKUP(O420,DoE_Compiled!$A$2:$C$12,2,FALSE)</f>
        <v>0511_T093319_linear_5%.json</v>
      </c>
      <c r="H420">
        <f>VLOOKUP(P420,'Damage State Indexer'!$C$2:$D$102,2,TRUE)</f>
        <v>10</v>
      </c>
      <c r="I420">
        <f>VLOOKUP(Q420,'Damage State Indexer'!$C$2:$D$102,2,TRUE)</f>
        <v>30</v>
      </c>
      <c r="J420">
        <f>VLOOKUP(R420,'Damage State Indexer'!$C$2:$D$102,2,TRUE)</f>
        <v>20</v>
      </c>
      <c r="K420">
        <f>VLOOKUP(S420,'Damage State Indexer'!$C$2:$D$102,2,TRUE)</f>
        <v>0</v>
      </c>
      <c r="L420" s="3">
        <v>0.4</v>
      </c>
      <c r="M420" s="3">
        <v>0.5</v>
      </c>
      <c r="N420" s="3">
        <v>0.15</v>
      </c>
      <c r="O420" s="3">
        <v>0.05</v>
      </c>
      <c r="P420" s="3">
        <v>0.1</v>
      </c>
      <c r="Q420" s="3">
        <v>0.3</v>
      </c>
      <c r="R420" s="3">
        <v>0.2</v>
      </c>
      <c r="S420" s="3">
        <v>0</v>
      </c>
      <c r="T420">
        <v>2500</v>
      </c>
      <c r="U420" s="4">
        <v>418</v>
      </c>
    </row>
    <row r="421" spans="1:21" x14ac:dyDescent="0.25">
      <c r="A421">
        <f t="shared" si="6"/>
        <v>419</v>
      </c>
      <c r="B421" s="9">
        <v>0.842088888888888</v>
      </c>
      <c r="C421">
        <v>612</v>
      </c>
      <c r="D421" t="str">
        <f>VLOOKUP(L421,DoE_Compiled!$A$2:$C$12,2,FALSE)</f>
        <v>0517_T225606_0%Sensor_0.05%Twin.json</v>
      </c>
      <c r="E421" t="str">
        <f>VLOOKUP(M421,DoE_Compiled!$A$2:$C$12,2,FALSE)</f>
        <v>0519_T225636_40%.json</v>
      </c>
      <c r="F421" t="str">
        <f>VLOOKUP(N421,DoE_Compiled!$A$2:$C$12,2,FALSE)</f>
        <v>0516_T235904_20%.json</v>
      </c>
      <c r="G421" t="str">
        <f>VLOOKUP(O421,DoE_Compiled!$A$2:$C$12,2,FALSE)</f>
        <v>0511_T093319_linear_5%.json</v>
      </c>
      <c r="H421">
        <f>VLOOKUP(P421,'Damage State Indexer'!$C$2:$D$102,2,TRUE)</f>
        <v>25</v>
      </c>
      <c r="I421">
        <f>VLOOKUP(Q421,'Damage State Indexer'!$C$2:$D$102,2,TRUE)</f>
        <v>10</v>
      </c>
      <c r="J421">
        <f>VLOOKUP(R421,'Damage State Indexer'!$C$2:$D$102,2,TRUE)</f>
        <v>30</v>
      </c>
      <c r="K421">
        <f>VLOOKUP(S421,'Damage State Indexer'!$C$2:$D$102,2,TRUE)</f>
        <v>20</v>
      </c>
      <c r="L421" s="3">
        <v>0</v>
      </c>
      <c r="M421" s="3">
        <v>0.4</v>
      </c>
      <c r="N421" s="3">
        <v>0.2</v>
      </c>
      <c r="O421" s="3">
        <v>0.05</v>
      </c>
      <c r="P421" s="3">
        <v>0.25</v>
      </c>
      <c r="Q421" s="3">
        <v>0.1</v>
      </c>
      <c r="R421" s="3">
        <v>0.3</v>
      </c>
      <c r="S421" s="3">
        <v>0.2</v>
      </c>
      <c r="T421">
        <v>1375</v>
      </c>
      <c r="U421" s="4">
        <v>419</v>
      </c>
    </row>
    <row r="422" spans="1:21" x14ac:dyDescent="0.25">
      <c r="A422">
        <f t="shared" si="6"/>
        <v>420</v>
      </c>
      <c r="B422" s="9">
        <v>0.90249999999999997</v>
      </c>
      <c r="C422">
        <v>565</v>
      </c>
      <c r="D422" t="str">
        <f>VLOOKUP(L422,DoE_Compiled!$A$2:$C$12,2,FALSE)</f>
        <v>0516_T235904_20%.json</v>
      </c>
      <c r="E422" t="str">
        <f>VLOOKUP(M422,DoE_Compiled!$A$2:$C$12,2,FALSE)</f>
        <v>0517_T225606_0%Sensor_0.05%Twin.json</v>
      </c>
      <c r="F422" t="str">
        <f>VLOOKUP(N422,DoE_Compiled!$A$2:$C$12,2,FALSE)</f>
        <v>0518_T003034_25%.json</v>
      </c>
      <c r="G422" t="str">
        <f>VLOOKUP(O422,DoE_Compiled!$A$2:$C$12,2,FALSE)</f>
        <v>0511_T093319_linear_5%.json</v>
      </c>
      <c r="H422">
        <f>VLOOKUP(P422,'Damage State Indexer'!$C$2:$D$102,2,TRUE)</f>
        <v>15</v>
      </c>
      <c r="I422">
        <f>VLOOKUP(Q422,'Damage State Indexer'!$C$2:$D$102,2,TRUE)</f>
        <v>25</v>
      </c>
      <c r="J422">
        <f>VLOOKUP(R422,'Damage State Indexer'!$C$2:$D$102,2,TRUE)</f>
        <v>10</v>
      </c>
      <c r="K422">
        <f>VLOOKUP(S422,'Damage State Indexer'!$C$2:$D$102,2,TRUE)</f>
        <v>30</v>
      </c>
      <c r="L422" s="3">
        <v>0.2</v>
      </c>
      <c r="M422" s="3">
        <v>0</v>
      </c>
      <c r="N422" s="3">
        <v>0.25</v>
      </c>
      <c r="O422" s="3">
        <v>0.05</v>
      </c>
      <c r="P422" s="3">
        <v>0.15</v>
      </c>
      <c r="Q422" s="3">
        <v>0.25</v>
      </c>
      <c r="R422" s="3">
        <v>0.1</v>
      </c>
      <c r="S422" s="3">
        <v>0.3</v>
      </c>
      <c r="T422">
        <v>1937.5</v>
      </c>
      <c r="U422" s="4">
        <v>420</v>
      </c>
    </row>
    <row r="423" spans="1:21" x14ac:dyDescent="0.25">
      <c r="A423">
        <f t="shared" si="6"/>
        <v>421</v>
      </c>
      <c r="B423" s="9">
        <v>0.84491111111111095</v>
      </c>
      <c r="C423">
        <v>517</v>
      </c>
      <c r="D423" t="str">
        <f>VLOOKUP(L423,DoE_Compiled!$A$2:$C$12,2,FALSE)</f>
        <v>0518_T090953_30%.json</v>
      </c>
      <c r="E423" t="str">
        <f>VLOOKUP(M423,DoE_Compiled!$A$2:$C$12,2,FALSE)</f>
        <v>0516_T235904_20%.json</v>
      </c>
      <c r="F423" t="str">
        <f>VLOOKUP(N423,DoE_Compiled!$A$2:$C$12,2,FALSE)</f>
        <v>0518_T090953_30%.json</v>
      </c>
      <c r="G423" t="str">
        <f>VLOOKUP(O423,DoE_Compiled!$A$2:$C$12,2,FALSE)</f>
        <v>0511_T093319_linear_5%.json</v>
      </c>
      <c r="H423">
        <f>VLOOKUP(P423,'Damage State Indexer'!$C$2:$D$102,2,TRUE)</f>
        <v>25</v>
      </c>
      <c r="I423">
        <f>VLOOKUP(Q423,'Damage State Indexer'!$C$2:$D$102,2,TRUE)</f>
        <v>15</v>
      </c>
      <c r="J423">
        <f>VLOOKUP(R423,'Damage State Indexer'!$C$2:$D$102,2,TRUE)</f>
        <v>25</v>
      </c>
      <c r="K423">
        <f>VLOOKUP(S423,'Damage State Indexer'!$C$2:$D$102,2,TRUE)</f>
        <v>10</v>
      </c>
      <c r="L423" s="3">
        <v>0.3</v>
      </c>
      <c r="M423" s="3">
        <v>0.2</v>
      </c>
      <c r="N423" s="3">
        <v>0.3</v>
      </c>
      <c r="O423" s="3">
        <v>0.05</v>
      </c>
      <c r="P423" s="3">
        <v>0.25</v>
      </c>
      <c r="Q423" s="3">
        <v>0.15</v>
      </c>
      <c r="R423" s="3">
        <v>0.25</v>
      </c>
      <c r="S423" s="3">
        <v>0.1</v>
      </c>
      <c r="T423">
        <v>2500</v>
      </c>
      <c r="U423" s="4">
        <v>421</v>
      </c>
    </row>
    <row r="424" spans="1:21" x14ac:dyDescent="0.25">
      <c r="A424">
        <f t="shared" si="6"/>
        <v>422</v>
      </c>
      <c r="B424" s="9">
        <v>0.79332222222222204</v>
      </c>
      <c r="C424">
        <v>447</v>
      </c>
      <c r="D424" t="str">
        <f>VLOOKUP(L424,DoE_Compiled!$A$2:$C$12,2,FALSE)</f>
        <v>0510_T221322_linear_10%.json</v>
      </c>
      <c r="E424" t="str">
        <f>VLOOKUP(M424,DoE_Compiled!$A$2:$C$12,2,FALSE)</f>
        <v>0518_T090953_30%.json</v>
      </c>
      <c r="F424" t="str">
        <f>VLOOKUP(N424,DoE_Compiled!$A$2:$C$12,2,FALSE)</f>
        <v>0519_T225636_40%.json</v>
      </c>
      <c r="G424" t="str">
        <f>VLOOKUP(O424,DoE_Compiled!$A$2:$C$12,2,FALSE)</f>
        <v>0511_T093319_linear_5%.json</v>
      </c>
      <c r="H424">
        <f>VLOOKUP(P424,'Damage State Indexer'!$C$2:$D$102,2,TRUE)</f>
        <v>5</v>
      </c>
      <c r="I424">
        <f>VLOOKUP(Q424,'Damage State Indexer'!$C$2:$D$102,2,TRUE)</f>
        <v>20</v>
      </c>
      <c r="J424">
        <f>VLOOKUP(R424,'Damage State Indexer'!$C$2:$D$102,2,TRUE)</f>
        <v>15</v>
      </c>
      <c r="K424">
        <f>VLOOKUP(S424,'Damage State Indexer'!$C$2:$D$102,2,TRUE)</f>
        <v>25</v>
      </c>
      <c r="L424" s="3">
        <v>0.1</v>
      </c>
      <c r="M424" s="3">
        <v>0.3</v>
      </c>
      <c r="N424" s="3">
        <v>0.4</v>
      </c>
      <c r="O424" s="3">
        <v>0.05</v>
      </c>
      <c r="P424" s="3">
        <v>0.05</v>
      </c>
      <c r="Q424" s="3">
        <v>0.2</v>
      </c>
      <c r="R424" s="3">
        <v>0.15</v>
      </c>
      <c r="S424" s="3">
        <v>0.25</v>
      </c>
      <c r="T424">
        <v>0</v>
      </c>
      <c r="U424" s="4">
        <v>422</v>
      </c>
    </row>
    <row r="425" spans="1:21" x14ac:dyDescent="0.25">
      <c r="A425">
        <f t="shared" si="6"/>
        <v>423</v>
      </c>
      <c r="B425" s="9">
        <v>0.87964444444444401</v>
      </c>
      <c r="C425">
        <v>684</v>
      </c>
      <c r="D425" t="str">
        <f>VLOOKUP(L425,DoE_Compiled!$A$2:$C$12,2,FALSE)</f>
        <v>0518_T003034_25%.json</v>
      </c>
      <c r="E425" t="str">
        <f>VLOOKUP(M425,DoE_Compiled!$A$2:$C$12,2,FALSE)</f>
        <v>0510_T221322_linear_10%.json</v>
      </c>
      <c r="F425" t="str">
        <f>VLOOKUP(N425,DoE_Compiled!$A$2:$C$12,2,FALSE)</f>
        <v>0520_T131705_50%.json</v>
      </c>
      <c r="G425" t="str">
        <f>VLOOKUP(O425,DoE_Compiled!$A$2:$C$12,2,FALSE)</f>
        <v>0511_T093319_linear_5%.json</v>
      </c>
      <c r="H425">
        <f>VLOOKUP(P425,'Damage State Indexer'!$C$2:$D$102,2,TRUE)</f>
        <v>0</v>
      </c>
      <c r="I425">
        <f>VLOOKUP(Q425,'Damage State Indexer'!$C$2:$D$102,2,TRUE)</f>
        <v>30</v>
      </c>
      <c r="J425">
        <f>VLOOKUP(R425,'Damage State Indexer'!$C$2:$D$102,2,TRUE)</f>
        <v>20</v>
      </c>
      <c r="K425">
        <f>VLOOKUP(S425,'Damage State Indexer'!$C$2:$D$102,2,TRUE)</f>
        <v>15</v>
      </c>
      <c r="L425" s="3">
        <v>0.25</v>
      </c>
      <c r="M425" s="3">
        <v>0.1</v>
      </c>
      <c r="N425" s="3">
        <v>0.5</v>
      </c>
      <c r="O425" s="3">
        <v>0.05</v>
      </c>
      <c r="P425" s="3">
        <v>0</v>
      </c>
      <c r="Q425" s="3">
        <v>0.3</v>
      </c>
      <c r="R425" s="3">
        <v>0.2</v>
      </c>
      <c r="S425" s="3">
        <v>0.15</v>
      </c>
      <c r="T425">
        <v>1937.5</v>
      </c>
      <c r="U425" s="4">
        <v>423</v>
      </c>
    </row>
    <row r="426" spans="1:21" x14ac:dyDescent="0.25">
      <c r="A426">
        <f t="shared" si="6"/>
        <v>424</v>
      </c>
      <c r="B426" s="9">
        <v>0.88326666666666598</v>
      </c>
      <c r="C426">
        <v>573</v>
      </c>
      <c r="D426" t="str">
        <f>VLOOKUP(L426,DoE_Compiled!$A$2:$C$12,2,FALSE)</f>
        <v>0510_T221322_linear_10%.json</v>
      </c>
      <c r="E426" t="str">
        <f>VLOOKUP(M426,DoE_Compiled!$A$2:$C$12,2,FALSE)</f>
        <v>0510_T221322_linear_10%.json</v>
      </c>
      <c r="F426" t="str">
        <f>VLOOKUP(N426,DoE_Compiled!$A$2:$C$12,2,FALSE)</f>
        <v>0517_T225606_0%Sensor_0.05%Twin.json</v>
      </c>
      <c r="G426" t="str">
        <f>VLOOKUP(O426,DoE_Compiled!$A$2:$C$12,2,FALSE)</f>
        <v>0510_T221322_linear_10%.json</v>
      </c>
      <c r="H426">
        <f>VLOOKUP(P426,'Damage State Indexer'!$C$2:$D$102,2,TRUE)</f>
        <v>10</v>
      </c>
      <c r="I426">
        <f>VLOOKUP(Q426,'Damage State Indexer'!$C$2:$D$102,2,TRUE)</f>
        <v>10</v>
      </c>
      <c r="J426">
        <f>VLOOKUP(R426,'Damage State Indexer'!$C$2:$D$102,2,TRUE)</f>
        <v>10</v>
      </c>
      <c r="K426">
        <f>VLOOKUP(S426,'Damage State Indexer'!$C$2:$D$102,2,TRUE)</f>
        <v>10</v>
      </c>
      <c r="L426" s="3">
        <v>0.1</v>
      </c>
      <c r="M426" s="3">
        <v>0.1</v>
      </c>
      <c r="N426" s="3">
        <v>0</v>
      </c>
      <c r="O426" s="3">
        <v>0.1</v>
      </c>
      <c r="P426" s="3">
        <v>0.1</v>
      </c>
      <c r="Q426" s="3">
        <v>0.1</v>
      </c>
      <c r="R426" s="3">
        <v>0.1</v>
      </c>
      <c r="S426" s="3">
        <v>0.1</v>
      </c>
      <c r="T426">
        <v>812.5</v>
      </c>
      <c r="U426" s="4">
        <v>424</v>
      </c>
    </row>
    <row r="427" spans="1:21" x14ac:dyDescent="0.25">
      <c r="A427">
        <f t="shared" si="6"/>
        <v>425</v>
      </c>
      <c r="B427" s="9">
        <v>0.88433333333333297</v>
      </c>
      <c r="C427">
        <v>633</v>
      </c>
      <c r="D427" t="str">
        <f>VLOOKUP(L427,DoE_Compiled!$A$2:$C$12,2,FALSE)</f>
        <v>0518_T090953_30%.json</v>
      </c>
      <c r="E427" t="str">
        <f>VLOOKUP(M427,DoE_Compiled!$A$2:$C$12,2,FALSE)</f>
        <v>0511_T001103_linear_15%.json</v>
      </c>
      <c r="F427" t="str">
        <f>VLOOKUP(N427,DoE_Compiled!$A$2:$C$12,2,FALSE)</f>
        <v>0511_T093319_linear_5%.json</v>
      </c>
      <c r="G427" t="str">
        <f>VLOOKUP(O427,DoE_Compiled!$A$2:$C$12,2,FALSE)</f>
        <v>0510_T221322_linear_10%.json</v>
      </c>
      <c r="H427">
        <f>VLOOKUP(P427,'Damage State Indexer'!$C$2:$D$102,2,TRUE)</f>
        <v>0</v>
      </c>
      <c r="I427">
        <f>VLOOKUP(Q427,'Damage State Indexer'!$C$2:$D$102,2,TRUE)</f>
        <v>20</v>
      </c>
      <c r="J427">
        <f>VLOOKUP(R427,'Damage State Indexer'!$C$2:$D$102,2,TRUE)</f>
        <v>5</v>
      </c>
      <c r="K427">
        <f>VLOOKUP(S427,'Damage State Indexer'!$C$2:$D$102,2,TRUE)</f>
        <v>20</v>
      </c>
      <c r="L427" s="3">
        <v>0.3</v>
      </c>
      <c r="M427" s="3">
        <v>0.15</v>
      </c>
      <c r="N427" s="3">
        <v>0.05</v>
      </c>
      <c r="O427" s="3">
        <v>0.1</v>
      </c>
      <c r="P427" s="3">
        <v>0</v>
      </c>
      <c r="Q427" s="3">
        <v>0.2</v>
      </c>
      <c r="R427" s="3">
        <v>0.05</v>
      </c>
      <c r="S427" s="3">
        <v>0.2</v>
      </c>
      <c r="T427">
        <v>2500</v>
      </c>
      <c r="U427" s="4">
        <v>425</v>
      </c>
    </row>
    <row r="428" spans="1:21" x14ac:dyDescent="0.25">
      <c r="A428">
        <f t="shared" si="6"/>
        <v>426</v>
      </c>
      <c r="B428" s="9">
        <v>0.94144444444444397</v>
      </c>
      <c r="C428">
        <v>644</v>
      </c>
      <c r="D428" t="str">
        <f>VLOOKUP(L428,DoE_Compiled!$A$2:$C$12,2,FALSE)</f>
        <v>0516_T235904_20%.json</v>
      </c>
      <c r="E428" t="str">
        <f>VLOOKUP(M428,DoE_Compiled!$A$2:$C$12,2,FALSE)</f>
        <v>0518_T090953_30%.json</v>
      </c>
      <c r="F428" t="str">
        <f>VLOOKUP(N428,DoE_Compiled!$A$2:$C$12,2,FALSE)</f>
        <v>0510_T221322_linear_10%.json</v>
      </c>
      <c r="G428" t="str">
        <f>VLOOKUP(O428,DoE_Compiled!$A$2:$C$12,2,FALSE)</f>
        <v>0510_T221322_linear_10%.json</v>
      </c>
      <c r="H428">
        <f>VLOOKUP(P428,'Damage State Indexer'!$C$2:$D$102,2,TRUE)</f>
        <v>25</v>
      </c>
      <c r="I428">
        <f>VLOOKUP(Q428,'Damage State Indexer'!$C$2:$D$102,2,TRUE)</f>
        <v>0</v>
      </c>
      <c r="J428">
        <f>VLOOKUP(R428,'Damage State Indexer'!$C$2:$D$102,2,TRUE)</f>
        <v>25</v>
      </c>
      <c r="K428">
        <f>VLOOKUP(S428,'Damage State Indexer'!$C$2:$D$102,2,TRUE)</f>
        <v>5</v>
      </c>
      <c r="L428" s="3">
        <v>0.2</v>
      </c>
      <c r="M428" s="3">
        <v>0.3</v>
      </c>
      <c r="N428" s="3">
        <v>0.1</v>
      </c>
      <c r="O428" s="3">
        <v>0.1</v>
      </c>
      <c r="P428" s="3">
        <v>0.25</v>
      </c>
      <c r="Q428" s="3">
        <v>0</v>
      </c>
      <c r="R428" s="3">
        <v>0.25</v>
      </c>
      <c r="S428" s="3">
        <v>0.05</v>
      </c>
      <c r="T428">
        <v>1375</v>
      </c>
      <c r="U428" s="4">
        <v>426</v>
      </c>
    </row>
    <row r="429" spans="1:21" s="7" customFormat="1" x14ac:dyDescent="0.25">
      <c r="A429" s="7">
        <f t="shared" si="6"/>
        <v>427</v>
      </c>
      <c r="B429" s="10">
        <v>0.88058888888888798</v>
      </c>
      <c r="C429" s="7">
        <v>633</v>
      </c>
      <c r="D429" s="7" t="str">
        <f>VLOOKUP(L429,DoE_Compiled!$A$2:$C$12,2,FALSE)</f>
        <v>0511_T093319_linear_5%.json</v>
      </c>
      <c r="E429" s="7" t="str">
        <f>VLOOKUP(M429,DoE_Compiled!$A$2:$C$12,2,FALSE)</f>
        <v>0516_T235904_20%.json</v>
      </c>
      <c r="F429" s="7" t="str">
        <f>VLOOKUP(N429,DoE_Compiled!$A$2:$C$12,2,FALSE)</f>
        <v>0511_T001103_linear_15%.json</v>
      </c>
      <c r="G429" s="7" t="str">
        <f>VLOOKUP(O429,DoE_Compiled!$A$2:$C$12,2,FALSE)</f>
        <v>0510_T221322_linear_10%.json</v>
      </c>
      <c r="H429" s="7">
        <f>VLOOKUP(P429,'Damage State Indexer'!$C$2:$D$102,2,TRUE)</f>
        <v>0</v>
      </c>
      <c r="I429" s="7">
        <f>VLOOKUP(Q429,'Damage State Indexer'!$C$2:$D$102,2,TRUE)</f>
        <v>25</v>
      </c>
      <c r="J429" s="7">
        <f>VLOOKUP(R429,'Damage State Indexer'!$C$2:$D$102,2,TRUE)</f>
        <v>0</v>
      </c>
      <c r="K429" s="7">
        <f>VLOOKUP(S429,'Damage State Indexer'!$C$2:$D$102,2,TRUE)</f>
        <v>5</v>
      </c>
      <c r="L429" s="8">
        <v>0.05</v>
      </c>
      <c r="M429" s="8">
        <v>0.2</v>
      </c>
      <c r="N429" s="8">
        <v>0.15</v>
      </c>
      <c r="O429" s="8">
        <v>0.1</v>
      </c>
      <c r="P429" s="8">
        <v>0</v>
      </c>
      <c r="Q429" s="8">
        <v>0.25</v>
      </c>
      <c r="R429" s="8">
        <v>0</v>
      </c>
      <c r="S429" s="8">
        <v>0.05</v>
      </c>
      <c r="T429" s="7">
        <v>1375</v>
      </c>
      <c r="U429" s="11">
        <v>427</v>
      </c>
    </row>
    <row r="430" spans="1:21" x14ac:dyDescent="0.25">
      <c r="A430">
        <f t="shared" si="6"/>
        <v>428</v>
      </c>
      <c r="B430" s="9">
        <v>0.89674444444444401</v>
      </c>
      <c r="C430">
        <v>443</v>
      </c>
      <c r="D430" t="str">
        <f>VLOOKUP(L430,DoE_Compiled!$A$2:$C$12,2,FALSE)</f>
        <v>0520_T131705_50%.json</v>
      </c>
      <c r="E430" t="str">
        <f>VLOOKUP(M430,DoE_Compiled!$A$2:$C$12,2,FALSE)</f>
        <v>0511_T093319_linear_5%.json</v>
      </c>
      <c r="F430" t="str">
        <f>VLOOKUP(N430,DoE_Compiled!$A$2:$C$12,2,FALSE)</f>
        <v>0516_T235904_20%.json</v>
      </c>
      <c r="G430" t="str">
        <f>VLOOKUP(O430,DoE_Compiled!$A$2:$C$12,2,FALSE)</f>
        <v>0510_T221322_linear_10%.json</v>
      </c>
      <c r="H430">
        <f>VLOOKUP(P430,'Damage State Indexer'!$C$2:$D$102,2,TRUE)</f>
        <v>15</v>
      </c>
      <c r="I430">
        <f>VLOOKUP(Q430,'Damage State Indexer'!$C$2:$D$102,2,TRUE)</f>
        <v>5</v>
      </c>
      <c r="J430">
        <f>VLOOKUP(R430,'Damage State Indexer'!$C$2:$D$102,2,TRUE)</f>
        <v>25</v>
      </c>
      <c r="K430">
        <f>VLOOKUP(S430,'Damage State Indexer'!$C$2:$D$102,2,TRUE)</f>
        <v>0</v>
      </c>
      <c r="L430" s="3">
        <v>0.5</v>
      </c>
      <c r="M430" s="3">
        <v>0.05</v>
      </c>
      <c r="N430" s="3">
        <v>0.2</v>
      </c>
      <c r="O430" s="3">
        <v>0.1</v>
      </c>
      <c r="P430" s="3">
        <v>0.15</v>
      </c>
      <c r="Q430" s="3">
        <v>0.05</v>
      </c>
      <c r="R430" s="3">
        <v>0.25</v>
      </c>
      <c r="S430" s="3">
        <v>0</v>
      </c>
      <c r="T430">
        <v>1375</v>
      </c>
      <c r="U430" s="4">
        <v>428</v>
      </c>
    </row>
    <row r="431" spans="1:21" x14ac:dyDescent="0.25">
      <c r="A431">
        <f t="shared" si="6"/>
        <v>429</v>
      </c>
      <c r="B431" s="9">
        <v>0.88531111111111105</v>
      </c>
      <c r="C431">
        <v>507</v>
      </c>
      <c r="D431" t="str">
        <f>VLOOKUP(L431,DoE_Compiled!$A$2:$C$12,2,FALSE)</f>
        <v>0517_T225606_0%Sensor_0.05%Twin.json</v>
      </c>
      <c r="E431" t="str">
        <f>VLOOKUP(M431,DoE_Compiled!$A$2:$C$12,2,FALSE)</f>
        <v>0520_T131705_50%.json</v>
      </c>
      <c r="F431" t="str">
        <f>VLOOKUP(N431,DoE_Compiled!$A$2:$C$12,2,FALSE)</f>
        <v>0518_T003034_25%.json</v>
      </c>
      <c r="G431" t="str">
        <f>VLOOKUP(O431,DoE_Compiled!$A$2:$C$12,2,FALSE)</f>
        <v>0510_T221322_linear_10%.json</v>
      </c>
      <c r="H431">
        <f>VLOOKUP(P431,'Damage State Indexer'!$C$2:$D$102,2,TRUE)</f>
        <v>30</v>
      </c>
      <c r="I431">
        <f>VLOOKUP(Q431,'Damage State Indexer'!$C$2:$D$102,2,TRUE)</f>
        <v>15</v>
      </c>
      <c r="J431">
        <f>VLOOKUP(R431,'Damage State Indexer'!$C$2:$D$102,2,TRUE)</f>
        <v>30</v>
      </c>
      <c r="K431">
        <f>VLOOKUP(S431,'Damage State Indexer'!$C$2:$D$102,2,TRUE)</f>
        <v>25</v>
      </c>
      <c r="L431" s="3">
        <v>0</v>
      </c>
      <c r="M431" s="3">
        <v>0.5</v>
      </c>
      <c r="N431" s="3">
        <v>0.25</v>
      </c>
      <c r="O431" s="3">
        <v>0.1</v>
      </c>
      <c r="P431" s="3">
        <v>0.3</v>
      </c>
      <c r="Q431" s="3">
        <v>0.15</v>
      </c>
      <c r="R431" s="3">
        <v>0.3</v>
      </c>
      <c r="S431" s="3">
        <v>0.25</v>
      </c>
      <c r="T431">
        <v>1937.5</v>
      </c>
      <c r="U431" s="4">
        <v>429</v>
      </c>
    </row>
    <row r="432" spans="1:21" x14ac:dyDescent="0.25">
      <c r="A432">
        <f t="shared" si="6"/>
        <v>430</v>
      </c>
      <c r="B432" s="9">
        <v>0.725122222222222</v>
      </c>
      <c r="C432">
        <v>450</v>
      </c>
      <c r="D432" t="str">
        <f>VLOOKUP(L432,DoE_Compiled!$A$2:$C$12,2,FALSE)</f>
        <v>0518_T003034_25%.json</v>
      </c>
      <c r="E432" t="str">
        <f>VLOOKUP(M432,DoE_Compiled!$A$2:$C$12,2,FALSE)</f>
        <v>0517_T225606_0%Sensor_0.05%Twin.json</v>
      </c>
      <c r="F432" t="str">
        <f>VLOOKUP(N432,DoE_Compiled!$A$2:$C$12,2,FALSE)</f>
        <v>0518_T090953_30%.json</v>
      </c>
      <c r="G432" t="str">
        <f>VLOOKUP(O432,DoE_Compiled!$A$2:$C$12,2,FALSE)</f>
        <v>0510_T221322_linear_10%.json</v>
      </c>
      <c r="H432">
        <f>VLOOKUP(P432,'Damage State Indexer'!$C$2:$D$102,2,TRUE)</f>
        <v>20</v>
      </c>
      <c r="I432">
        <f>VLOOKUP(Q432,'Damage State Indexer'!$C$2:$D$102,2,TRUE)</f>
        <v>30</v>
      </c>
      <c r="J432">
        <f>VLOOKUP(R432,'Damage State Indexer'!$C$2:$D$102,2,TRUE)</f>
        <v>15</v>
      </c>
      <c r="K432">
        <f>VLOOKUP(S432,'Damage State Indexer'!$C$2:$D$102,2,TRUE)</f>
        <v>20</v>
      </c>
      <c r="L432" s="3">
        <v>0.25</v>
      </c>
      <c r="M432" s="3">
        <v>0</v>
      </c>
      <c r="N432" s="3">
        <v>0.3</v>
      </c>
      <c r="O432" s="3">
        <v>0.1</v>
      </c>
      <c r="P432" s="3">
        <v>0.2</v>
      </c>
      <c r="Q432" s="3">
        <v>0.3</v>
      </c>
      <c r="R432" s="3">
        <v>0.15</v>
      </c>
      <c r="S432" s="3">
        <v>0.2</v>
      </c>
      <c r="T432">
        <v>250</v>
      </c>
      <c r="U432" s="4">
        <v>430</v>
      </c>
    </row>
    <row r="433" spans="1:21" x14ac:dyDescent="0.25">
      <c r="A433">
        <f t="shared" si="6"/>
        <v>431</v>
      </c>
      <c r="B433" s="9">
        <v>0.94154444444444396</v>
      </c>
      <c r="C433">
        <v>725</v>
      </c>
      <c r="D433" t="str">
        <f>VLOOKUP(L433,DoE_Compiled!$A$2:$C$12,2,FALSE)</f>
        <v>0519_T225636_40%.json</v>
      </c>
      <c r="E433" t="str">
        <f>VLOOKUP(M433,DoE_Compiled!$A$2:$C$12,2,FALSE)</f>
        <v>0518_T003034_25%.json</v>
      </c>
      <c r="F433" t="str">
        <f>VLOOKUP(N433,DoE_Compiled!$A$2:$C$12,2,FALSE)</f>
        <v>0519_T225636_40%.json</v>
      </c>
      <c r="G433" t="str">
        <f>VLOOKUP(O433,DoE_Compiled!$A$2:$C$12,2,FALSE)</f>
        <v>0510_T221322_linear_10%.json</v>
      </c>
      <c r="H433">
        <f>VLOOKUP(P433,'Damage State Indexer'!$C$2:$D$102,2,TRUE)</f>
        <v>5</v>
      </c>
      <c r="I433">
        <f>VLOOKUP(Q433,'Damage State Indexer'!$C$2:$D$102,2,TRUE)</f>
        <v>20</v>
      </c>
      <c r="J433">
        <f>VLOOKUP(R433,'Damage State Indexer'!$C$2:$D$102,2,TRUE)</f>
        <v>30</v>
      </c>
      <c r="K433">
        <f>VLOOKUP(S433,'Damage State Indexer'!$C$2:$D$102,2,TRUE)</f>
        <v>15</v>
      </c>
      <c r="L433" s="3">
        <v>0.4</v>
      </c>
      <c r="M433" s="3">
        <v>0.25</v>
      </c>
      <c r="N433" s="3">
        <v>0.4</v>
      </c>
      <c r="O433" s="3">
        <v>0.1</v>
      </c>
      <c r="P433" s="3">
        <v>0.05</v>
      </c>
      <c r="Q433" s="3">
        <v>0.2</v>
      </c>
      <c r="R433" s="3">
        <v>0.3</v>
      </c>
      <c r="S433" s="3">
        <v>0.15</v>
      </c>
      <c r="T433">
        <v>1937.5</v>
      </c>
      <c r="U433" s="4">
        <v>431</v>
      </c>
    </row>
    <row r="434" spans="1:21" x14ac:dyDescent="0.25">
      <c r="A434">
        <f t="shared" si="6"/>
        <v>432</v>
      </c>
      <c r="B434" s="9">
        <v>0.91274444444444403</v>
      </c>
      <c r="C434">
        <v>479</v>
      </c>
      <c r="D434" t="str">
        <f>VLOOKUP(L434,DoE_Compiled!$A$2:$C$12,2,FALSE)</f>
        <v>0511_T001103_linear_15%.json</v>
      </c>
      <c r="E434" t="str">
        <f>VLOOKUP(M434,DoE_Compiled!$A$2:$C$12,2,FALSE)</f>
        <v>0519_T225636_40%.json</v>
      </c>
      <c r="F434" t="str">
        <f>VLOOKUP(N434,DoE_Compiled!$A$2:$C$12,2,FALSE)</f>
        <v>0520_T131705_50%.json</v>
      </c>
      <c r="G434" t="str">
        <f>VLOOKUP(O434,DoE_Compiled!$A$2:$C$12,2,FALSE)</f>
        <v>0510_T221322_linear_10%.json</v>
      </c>
      <c r="H434">
        <f>VLOOKUP(P434,'Damage State Indexer'!$C$2:$D$102,2,TRUE)</f>
        <v>5</v>
      </c>
      <c r="I434">
        <f>VLOOKUP(Q434,'Damage State Indexer'!$C$2:$D$102,2,TRUE)</f>
        <v>5</v>
      </c>
      <c r="J434">
        <f>VLOOKUP(R434,'Damage State Indexer'!$C$2:$D$102,2,TRUE)</f>
        <v>20</v>
      </c>
      <c r="K434">
        <f>VLOOKUP(S434,'Damage State Indexer'!$C$2:$D$102,2,TRUE)</f>
        <v>30</v>
      </c>
      <c r="L434" s="3">
        <v>0.15</v>
      </c>
      <c r="M434" s="3">
        <v>0.4</v>
      </c>
      <c r="N434" s="3">
        <v>0.5</v>
      </c>
      <c r="O434" s="3">
        <v>0.1</v>
      </c>
      <c r="P434" s="3">
        <v>0.05</v>
      </c>
      <c r="Q434" s="3">
        <v>0.05</v>
      </c>
      <c r="R434" s="3">
        <v>0.2</v>
      </c>
      <c r="S434" s="3">
        <v>0.3</v>
      </c>
      <c r="T434">
        <v>0</v>
      </c>
      <c r="U434" s="4">
        <v>432</v>
      </c>
    </row>
    <row r="435" spans="1:21" x14ac:dyDescent="0.25">
      <c r="A435">
        <f t="shared" si="6"/>
        <v>433</v>
      </c>
      <c r="B435" s="9">
        <v>0.85963333333333303</v>
      </c>
      <c r="C435">
        <v>510</v>
      </c>
      <c r="D435" t="str">
        <f>VLOOKUP(L435,DoE_Compiled!$A$2:$C$12,2,FALSE)</f>
        <v>0511_T001103_linear_15%.json</v>
      </c>
      <c r="E435" t="str">
        <f>VLOOKUP(M435,DoE_Compiled!$A$2:$C$12,2,FALSE)</f>
        <v>0511_T001103_linear_15%.json</v>
      </c>
      <c r="F435" t="str">
        <f>VLOOKUP(N435,DoE_Compiled!$A$2:$C$12,2,FALSE)</f>
        <v>0517_T225606_0%Sensor_0.05%Twin.json</v>
      </c>
      <c r="G435" t="str">
        <f>VLOOKUP(O435,DoE_Compiled!$A$2:$C$12,2,FALSE)</f>
        <v>0511_T001103_linear_15%.json</v>
      </c>
      <c r="H435">
        <f>VLOOKUP(P435,'Damage State Indexer'!$C$2:$D$102,2,TRUE)</f>
        <v>15</v>
      </c>
      <c r="I435">
        <f>VLOOKUP(Q435,'Damage State Indexer'!$C$2:$D$102,2,TRUE)</f>
        <v>15</v>
      </c>
      <c r="J435">
        <f>VLOOKUP(R435,'Damage State Indexer'!$C$2:$D$102,2,TRUE)</f>
        <v>15</v>
      </c>
      <c r="K435">
        <f>VLOOKUP(S435,'Damage State Indexer'!$C$2:$D$102,2,TRUE)</f>
        <v>15</v>
      </c>
      <c r="L435" s="3">
        <v>0.15</v>
      </c>
      <c r="M435" s="3">
        <v>0.15</v>
      </c>
      <c r="N435" s="3">
        <v>0</v>
      </c>
      <c r="O435" s="3">
        <v>0.15</v>
      </c>
      <c r="P435" s="3">
        <v>0.15</v>
      </c>
      <c r="Q435" s="3">
        <v>0.15</v>
      </c>
      <c r="R435" s="3">
        <v>0.15</v>
      </c>
      <c r="S435" s="3">
        <v>0.15</v>
      </c>
      <c r="T435">
        <v>1375</v>
      </c>
      <c r="U435" s="4">
        <v>433</v>
      </c>
    </row>
    <row r="436" spans="1:21" x14ac:dyDescent="0.25">
      <c r="A436">
        <f t="shared" si="6"/>
        <v>434</v>
      </c>
      <c r="B436" s="9">
        <v>0.83632222222222197</v>
      </c>
      <c r="C436">
        <v>599</v>
      </c>
      <c r="D436" t="str">
        <f>VLOOKUP(L436,DoE_Compiled!$A$2:$C$12,2,FALSE)</f>
        <v>0516_T235904_20%.json</v>
      </c>
      <c r="E436" t="str">
        <f>VLOOKUP(M436,DoE_Compiled!$A$2:$C$12,2,FALSE)</f>
        <v>0520_T131705_50%.json</v>
      </c>
      <c r="F436" t="str">
        <f>VLOOKUP(N436,DoE_Compiled!$A$2:$C$12,2,FALSE)</f>
        <v>0511_T093319_linear_5%.json</v>
      </c>
      <c r="G436" t="str">
        <f>VLOOKUP(O436,DoE_Compiled!$A$2:$C$12,2,FALSE)</f>
        <v>0511_T001103_linear_15%.json</v>
      </c>
      <c r="H436">
        <f>VLOOKUP(P436,'Damage State Indexer'!$C$2:$D$102,2,TRUE)</f>
        <v>5</v>
      </c>
      <c r="I436">
        <f>VLOOKUP(Q436,'Damage State Indexer'!$C$2:$D$102,2,TRUE)</f>
        <v>10</v>
      </c>
      <c r="J436">
        <f>VLOOKUP(R436,'Damage State Indexer'!$C$2:$D$102,2,TRUE)</f>
        <v>25</v>
      </c>
      <c r="K436">
        <f>VLOOKUP(S436,'Damage State Indexer'!$C$2:$D$102,2,TRUE)</f>
        <v>20</v>
      </c>
      <c r="L436" s="3">
        <v>0.2</v>
      </c>
      <c r="M436" s="3">
        <v>0.5</v>
      </c>
      <c r="N436" s="3">
        <v>0.05</v>
      </c>
      <c r="O436" s="3">
        <v>0.15</v>
      </c>
      <c r="P436" s="3">
        <v>0.05</v>
      </c>
      <c r="Q436" s="3">
        <v>0.1</v>
      </c>
      <c r="R436" s="3">
        <v>0.25</v>
      </c>
      <c r="S436" s="3">
        <v>0.2</v>
      </c>
      <c r="T436">
        <v>0</v>
      </c>
      <c r="U436" s="4">
        <v>434</v>
      </c>
    </row>
    <row r="437" spans="1:21" x14ac:dyDescent="0.25">
      <c r="A437">
        <f t="shared" si="6"/>
        <v>435</v>
      </c>
      <c r="B437" s="9">
        <v>0.91437777777777696</v>
      </c>
      <c r="C437">
        <v>574</v>
      </c>
      <c r="D437" t="str">
        <f>VLOOKUP(L437,DoE_Compiled!$A$2:$C$12,2,FALSE)</f>
        <v>0519_T225636_40%.json</v>
      </c>
      <c r="E437" t="str">
        <f>VLOOKUP(M437,DoE_Compiled!$A$2:$C$12,2,FALSE)</f>
        <v>0516_T235904_20%.json</v>
      </c>
      <c r="F437" t="str">
        <f>VLOOKUP(N437,DoE_Compiled!$A$2:$C$12,2,FALSE)</f>
        <v>0510_T221322_linear_10%.json</v>
      </c>
      <c r="G437" t="str">
        <f>VLOOKUP(O437,DoE_Compiled!$A$2:$C$12,2,FALSE)</f>
        <v>0511_T001103_linear_15%.json</v>
      </c>
      <c r="H437">
        <f>VLOOKUP(P437,'Damage State Indexer'!$C$2:$D$102,2,TRUE)</f>
        <v>0</v>
      </c>
      <c r="I437">
        <f>VLOOKUP(Q437,'Damage State Indexer'!$C$2:$D$102,2,TRUE)</f>
        <v>5</v>
      </c>
      <c r="J437">
        <f>VLOOKUP(R437,'Damage State Indexer'!$C$2:$D$102,2,TRUE)</f>
        <v>10</v>
      </c>
      <c r="K437">
        <f>VLOOKUP(S437,'Damage State Indexer'!$C$2:$D$102,2,TRUE)</f>
        <v>25</v>
      </c>
      <c r="L437" s="3">
        <v>0.4</v>
      </c>
      <c r="M437" s="3">
        <v>0.2</v>
      </c>
      <c r="N437" s="3">
        <v>0.1</v>
      </c>
      <c r="O437" s="3">
        <v>0.15</v>
      </c>
      <c r="P437" s="3">
        <v>0</v>
      </c>
      <c r="Q437" s="3">
        <v>0.05</v>
      </c>
      <c r="R437" s="3">
        <v>0.1</v>
      </c>
      <c r="S437" s="3">
        <v>0.25</v>
      </c>
      <c r="T437">
        <v>1937.5</v>
      </c>
      <c r="U437" s="4">
        <v>435</v>
      </c>
    </row>
    <row r="438" spans="1:21" x14ac:dyDescent="0.25">
      <c r="A438">
        <f t="shared" si="6"/>
        <v>436</v>
      </c>
      <c r="B438" s="9">
        <v>0.86309999999999998</v>
      </c>
      <c r="C438">
        <v>610</v>
      </c>
      <c r="D438" t="str">
        <f>VLOOKUP(L438,DoE_Compiled!$A$2:$C$12,2,FALSE)</f>
        <v>0518_T003034_25%.json</v>
      </c>
      <c r="E438" t="str">
        <f>VLOOKUP(M438,DoE_Compiled!$A$2:$C$12,2,FALSE)</f>
        <v>0519_T225636_40%.json</v>
      </c>
      <c r="F438" t="str">
        <f>VLOOKUP(N438,DoE_Compiled!$A$2:$C$12,2,FALSE)</f>
        <v>0511_T001103_linear_15%.json</v>
      </c>
      <c r="G438" t="str">
        <f>VLOOKUP(O438,DoE_Compiled!$A$2:$C$12,2,FALSE)</f>
        <v>0511_T001103_linear_15%.json</v>
      </c>
      <c r="H438">
        <f>VLOOKUP(P438,'Damage State Indexer'!$C$2:$D$102,2,TRUE)</f>
        <v>30</v>
      </c>
      <c r="I438">
        <f>VLOOKUP(Q438,'Damage State Indexer'!$C$2:$D$102,2,TRUE)</f>
        <v>0</v>
      </c>
      <c r="J438">
        <f>VLOOKUP(R438,'Damage State Indexer'!$C$2:$D$102,2,TRUE)</f>
        <v>5</v>
      </c>
      <c r="K438">
        <f>VLOOKUP(S438,'Damage State Indexer'!$C$2:$D$102,2,TRUE)</f>
        <v>10</v>
      </c>
      <c r="L438" s="3">
        <v>0.25</v>
      </c>
      <c r="M438" s="3">
        <v>0.4</v>
      </c>
      <c r="N438" s="3">
        <v>0.15</v>
      </c>
      <c r="O438" s="3">
        <v>0.15</v>
      </c>
      <c r="P438" s="3">
        <v>0.3</v>
      </c>
      <c r="Q438" s="3">
        <v>0</v>
      </c>
      <c r="R438" s="3">
        <v>0.05</v>
      </c>
      <c r="S438" s="3">
        <v>0.1</v>
      </c>
      <c r="T438">
        <v>2500</v>
      </c>
      <c r="U438" s="4">
        <v>436</v>
      </c>
    </row>
    <row r="439" spans="1:21" x14ac:dyDescent="0.25">
      <c r="A439">
        <f t="shared" si="6"/>
        <v>437</v>
      </c>
      <c r="B439" s="9">
        <v>0.90946666666666598</v>
      </c>
      <c r="C439">
        <v>563</v>
      </c>
      <c r="D439" t="str">
        <f>VLOOKUP(L439,DoE_Compiled!$A$2:$C$12,2,FALSE)</f>
        <v>0510_T221322_linear_10%.json</v>
      </c>
      <c r="E439" t="str">
        <f>VLOOKUP(M439,DoE_Compiled!$A$2:$C$12,2,FALSE)</f>
        <v>0518_T003034_25%.json</v>
      </c>
      <c r="F439" t="str">
        <f>VLOOKUP(N439,DoE_Compiled!$A$2:$C$12,2,FALSE)</f>
        <v>0516_T235904_20%.json</v>
      </c>
      <c r="G439" t="str">
        <f>VLOOKUP(O439,DoE_Compiled!$A$2:$C$12,2,FALSE)</f>
        <v>0511_T001103_linear_15%.json</v>
      </c>
      <c r="H439">
        <f>VLOOKUP(P439,'Damage State Indexer'!$C$2:$D$102,2,TRUE)</f>
        <v>25</v>
      </c>
      <c r="I439">
        <f>VLOOKUP(Q439,'Damage State Indexer'!$C$2:$D$102,2,TRUE)</f>
        <v>30</v>
      </c>
      <c r="J439">
        <f>VLOOKUP(R439,'Damage State Indexer'!$C$2:$D$102,2,TRUE)</f>
        <v>0</v>
      </c>
      <c r="K439">
        <f>VLOOKUP(S439,'Damage State Indexer'!$C$2:$D$102,2,TRUE)</f>
        <v>5</v>
      </c>
      <c r="L439" s="3">
        <v>0.1</v>
      </c>
      <c r="M439" s="3">
        <v>0.25</v>
      </c>
      <c r="N439" s="3">
        <v>0.2</v>
      </c>
      <c r="O439" s="3">
        <v>0.15</v>
      </c>
      <c r="P439" s="3">
        <v>0.25</v>
      </c>
      <c r="Q439" s="3">
        <v>0.3</v>
      </c>
      <c r="R439" s="3">
        <v>0</v>
      </c>
      <c r="S439" s="3">
        <v>0.05</v>
      </c>
      <c r="T439">
        <v>1937.5</v>
      </c>
      <c r="U439" s="4">
        <v>437</v>
      </c>
    </row>
    <row r="440" spans="1:21" x14ac:dyDescent="0.25">
      <c r="A440">
        <f t="shared" si="6"/>
        <v>438</v>
      </c>
      <c r="B440" s="9">
        <v>0.87035555555555499</v>
      </c>
      <c r="C440">
        <v>426</v>
      </c>
      <c r="D440" t="str">
        <f>VLOOKUP(L440,DoE_Compiled!$A$2:$C$12,2,FALSE)</f>
        <v>0511_T093319_linear_5%.json</v>
      </c>
      <c r="E440" t="str">
        <f>VLOOKUP(M440,DoE_Compiled!$A$2:$C$12,2,FALSE)</f>
        <v>0510_T221322_linear_10%.json</v>
      </c>
      <c r="F440" t="str">
        <f>VLOOKUP(N440,DoE_Compiled!$A$2:$C$12,2,FALSE)</f>
        <v>0518_T003034_25%.json</v>
      </c>
      <c r="G440" t="str">
        <f>VLOOKUP(O440,DoE_Compiled!$A$2:$C$12,2,FALSE)</f>
        <v>0511_T001103_linear_15%.json</v>
      </c>
      <c r="H440">
        <f>VLOOKUP(P440,'Damage State Indexer'!$C$2:$D$102,2,TRUE)</f>
        <v>20</v>
      </c>
      <c r="I440">
        <f>VLOOKUP(Q440,'Damage State Indexer'!$C$2:$D$102,2,TRUE)</f>
        <v>5</v>
      </c>
      <c r="J440">
        <f>VLOOKUP(R440,'Damage State Indexer'!$C$2:$D$102,2,TRUE)</f>
        <v>30</v>
      </c>
      <c r="K440">
        <f>VLOOKUP(S440,'Damage State Indexer'!$C$2:$D$102,2,TRUE)</f>
        <v>0</v>
      </c>
      <c r="L440" s="3">
        <v>0.05</v>
      </c>
      <c r="M440" s="3">
        <v>0.1</v>
      </c>
      <c r="N440" s="3">
        <v>0.25</v>
      </c>
      <c r="O440" s="3">
        <v>0.15</v>
      </c>
      <c r="P440" s="3">
        <v>0.2</v>
      </c>
      <c r="Q440" s="3">
        <v>0.05</v>
      </c>
      <c r="R440" s="3">
        <v>0.3</v>
      </c>
      <c r="S440" s="3">
        <v>0</v>
      </c>
      <c r="T440">
        <v>2500</v>
      </c>
      <c r="U440" s="4">
        <v>438</v>
      </c>
    </row>
    <row r="441" spans="1:21" x14ac:dyDescent="0.25">
      <c r="A441">
        <f t="shared" si="6"/>
        <v>439</v>
      </c>
      <c r="B441" s="9">
        <v>0.94042222222222205</v>
      </c>
      <c r="C441">
        <v>673</v>
      </c>
      <c r="D441" t="str">
        <f>VLOOKUP(L441,DoE_Compiled!$A$2:$C$12,2,FALSE)</f>
        <v>0517_T225606_0%Sensor_0.05%Twin.json</v>
      </c>
      <c r="E441" t="str">
        <f>VLOOKUP(M441,DoE_Compiled!$A$2:$C$12,2,FALSE)</f>
        <v>0511_T093319_linear_5%.json</v>
      </c>
      <c r="F441" t="str">
        <f>VLOOKUP(N441,DoE_Compiled!$A$2:$C$12,2,FALSE)</f>
        <v>0518_T090953_30%.json</v>
      </c>
      <c r="G441" t="str">
        <f>VLOOKUP(O441,DoE_Compiled!$A$2:$C$12,2,FALSE)</f>
        <v>0511_T001103_linear_15%.json</v>
      </c>
      <c r="H441">
        <f>VLOOKUP(P441,'Damage State Indexer'!$C$2:$D$102,2,TRUE)</f>
        <v>10</v>
      </c>
      <c r="I441">
        <f>VLOOKUP(Q441,'Damage State Indexer'!$C$2:$D$102,2,TRUE)</f>
        <v>20</v>
      </c>
      <c r="J441">
        <f>VLOOKUP(R441,'Damage State Indexer'!$C$2:$D$102,2,TRUE)</f>
        <v>25</v>
      </c>
      <c r="K441">
        <f>VLOOKUP(S441,'Damage State Indexer'!$C$2:$D$102,2,TRUE)</f>
        <v>30</v>
      </c>
      <c r="L441" s="3">
        <v>0</v>
      </c>
      <c r="M441" s="3">
        <v>0.05</v>
      </c>
      <c r="N441" s="3">
        <v>0.3</v>
      </c>
      <c r="O441" s="3">
        <v>0.15</v>
      </c>
      <c r="P441" s="3">
        <v>0.1</v>
      </c>
      <c r="Q441" s="3">
        <v>0.2</v>
      </c>
      <c r="R441" s="3">
        <v>0.25</v>
      </c>
      <c r="S441" s="3">
        <v>0.3</v>
      </c>
      <c r="T441">
        <v>2500</v>
      </c>
      <c r="U441" s="4">
        <v>439</v>
      </c>
    </row>
    <row r="442" spans="1:21" x14ac:dyDescent="0.25">
      <c r="A442">
        <f t="shared" si="6"/>
        <v>440</v>
      </c>
      <c r="B442" s="9">
        <v>0.84313333333333296</v>
      </c>
      <c r="C442">
        <v>504</v>
      </c>
      <c r="D442" t="str">
        <f>VLOOKUP(L442,DoE_Compiled!$A$2:$C$12,2,FALSE)</f>
        <v>0518_T090953_30%.json</v>
      </c>
      <c r="E442" t="str">
        <f>VLOOKUP(M442,DoE_Compiled!$A$2:$C$12,2,FALSE)</f>
        <v>0517_T225606_0%Sensor_0.05%Twin.json</v>
      </c>
      <c r="F442" t="str">
        <f>VLOOKUP(N442,DoE_Compiled!$A$2:$C$12,2,FALSE)</f>
        <v>0519_T225636_40%.json</v>
      </c>
      <c r="G442" t="str">
        <f>VLOOKUP(O442,DoE_Compiled!$A$2:$C$12,2,FALSE)</f>
        <v>0511_T001103_linear_15%.json</v>
      </c>
      <c r="H442">
        <f>VLOOKUP(P442,'Damage State Indexer'!$C$2:$D$102,2,TRUE)</f>
        <v>25</v>
      </c>
      <c r="I442">
        <f>VLOOKUP(Q442,'Damage State Indexer'!$C$2:$D$102,2,TRUE)</f>
        <v>10</v>
      </c>
      <c r="J442">
        <f>VLOOKUP(R442,'Damage State Indexer'!$C$2:$D$102,2,TRUE)</f>
        <v>20</v>
      </c>
      <c r="K442">
        <f>VLOOKUP(S442,'Damage State Indexer'!$C$2:$D$102,2,TRUE)</f>
        <v>25</v>
      </c>
      <c r="L442" s="3">
        <v>0.3</v>
      </c>
      <c r="M442" s="3">
        <v>0</v>
      </c>
      <c r="N442" s="3">
        <v>0.4</v>
      </c>
      <c r="O442" s="3">
        <v>0.15</v>
      </c>
      <c r="P442" s="3">
        <v>0.25</v>
      </c>
      <c r="Q442" s="3">
        <v>0.1</v>
      </c>
      <c r="R442" s="3">
        <v>0.2</v>
      </c>
      <c r="S442" s="3">
        <v>0.25</v>
      </c>
      <c r="T442">
        <v>812.5</v>
      </c>
      <c r="U442" s="4">
        <v>440</v>
      </c>
    </row>
    <row r="443" spans="1:21" x14ac:dyDescent="0.25">
      <c r="A443">
        <f t="shared" si="6"/>
        <v>441</v>
      </c>
      <c r="B443" s="9">
        <v>0.83731111111111101</v>
      </c>
      <c r="C443">
        <v>451</v>
      </c>
      <c r="D443" t="str">
        <f>VLOOKUP(L443,DoE_Compiled!$A$2:$C$12,2,FALSE)</f>
        <v>0520_T131705_50%.json</v>
      </c>
      <c r="E443" t="str">
        <f>VLOOKUP(M443,DoE_Compiled!$A$2:$C$12,2,FALSE)</f>
        <v>0518_T090953_30%.json</v>
      </c>
      <c r="F443" t="str">
        <f>VLOOKUP(N443,DoE_Compiled!$A$2:$C$12,2,FALSE)</f>
        <v>0520_T131705_50%.json</v>
      </c>
      <c r="G443" t="str">
        <f>VLOOKUP(O443,DoE_Compiled!$A$2:$C$12,2,FALSE)</f>
        <v>0511_T001103_linear_15%.json</v>
      </c>
      <c r="H443">
        <f>VLOOKUP(P443,'Damage State Indexer'!$C$2:$D$102,2,TRUE)</f>
        <v>10</v>
      </c>
      <c r="I443">
        <f>VLOOKUP(Q443,'Damage State Indexer'!$C$2:$D$102,2,TRUE)</f>
        <v>25</v>
      </c>
      <c r="J443">
        <f>VLOOKUP(R443,'Damage State Indexer'!$C$2:$D$102,2,TRUE)</f>
        <v>15</v>
      </c>
      <c r="K443">
        <f>VLOOKUP(S443,'Damage State Indexer'!$C$2:$D$102,2,TRUE)</f>
        <v>20</v>
      </c>
      <c r="L443" s="3">
        <v>0.5</v>
      </c>
      <c r="M443" s="3">
        <v>0.3</v>
      </c>
      <c r="N443" s="3">
        <v>0.5</v>
      </c>
      <c r="O443" s="3">
        <v>0.15</v>
      </c>
      <c r="P443" s="3">
        <v>0.1</v>
      </c>
      <c r="Q443" s="3">
        <v>0.25</v>
      </c>
      <c r="R443" s="3">
        <v>0.15</v>
      </c>
      <c r="S443" s="3">
        <v>0.2</v>
      </c>
      <c r="T443">
        <v>250</v>
      </c>
      <c r="U443" s="4">
        <v>441</v>
      </c>
    </row>
    <row r="444" spans="1:21" x14ac:dyDescent="0.25">
      <c r="A444">
        <f t="shared" si="6"/>
        <v>442</v>
      </c>
      <c r="B444" s="9">
        <v>0.90968888888888799</v>
      </c>
      <c r="C444">
        <v>681</v>
      </c>
      <c r="D444" t="str">
        <f>VLOOKUP(L444,DoE_Compiled!$A$2:$C$12,2,FALSE)</f>
        <v>0516_T235904_20%.json</v>
      </c>
      <c r="E444" t="str">
        <f>VLOOKUP(M444,DoE_Compiled!$A$2:$C$12,2,FALSE)</f>
        <v>0516_T235904_20%.json</v>
      </c>
      <c r="F444" t="str">
        <f>VLOOKUP(N444,DoE_Compiled!$A$2:$C$12,2,FALSE)</f>
        <v>0517_T225606_0%Sensor_0.05%Twin.json</v>
      </c>
      <c r="G444" t="str">
        <f>VLOOKUP(O444,DoE_Compiled!$A$2:$C$12,2,FALSE)</f>
        <v>0516_T235904_20%.json</v>
      </c>
      <c r="H444">
        <f>VLOOKUP(P444,'Damage State Indexer'!$C$2:$D$102,2,TRUE)</f>
        <v>20</v>
      </c>
      <c r="I444">
        <f>VLOOKUP(Q444,'Damage State Indexer'!$C$2:$D$102,2,TRUE)</f>
        <v>20</v>
      </c>
      <c r="J444">
        <f>VLOOKUP(R444,'Damage State Indexer'!$C$2:$D$102,2,TRUE)</f>
        <v>20</v>
      </c>
      <c r="K444">
        <f>VLOOKUP(S444,'Damage State Indexer'!$C$2:$D$102,2,TRUE)</f>
        <v>20</v>
      </c>
      <c r="L444" s="3">
        <v>0.2</v>
      </c>
      <c r="M444" s="3">
        <v>0.2</v>
      </c>
      <c r="N444" s="3">
        <v>0</v>
      </c>
      <c r="O444" s="3">
        <v>0.2</v>
      </c>
      <c r="P444" s="3">
        <v>0.2</v>
      </c>
      <c r="Q444" s="3">
        <v>0.2</v>
      </c>
      <c r="R444" s="3">
        <v>0.2</v>
      </c>
      <c r="S444" s="3">
        <v>0.2</v>
      </c>
      <c r="T444">
        <v>1937.5</v>
      </c>
      <c r="U444" s="4">
        <v>442</v>
      </c>
    </row>
    <row r="445" spans="1:21" x14ac:dyDescent="0.25">
      <c r="A445">
        <f t="shared" si="6"/>
        <v>443</v>
      </c>
      <c r="B445" s="9">
        <v>0.87281111111111098</v>
      </c>
      <c r="C445">
        <v>723</v>
      </c>
      <c r="D445" t="str">
        <f>VLOOKUP(L445,DoE_Compiled!$A$2:$C$12,2,FALSE)</f>
        <v>0511_T093319_linear_5%.json</v>
      </c>
      <c r="E445" t="str">
        <f>VLOOKUP(M445,DoE_Compiled!$A$2:$C$12,2,FALSE)</f>
        <v>0519_T225636_40%.json</v>
      </c>
      <c r="F445" t="str">
        <f>VLOOKUP(N445,DoE_Compiled!$A$2:$C$12,2,FALSE)</f>
        <v>0511_T093319_linear_5%.json</v>
      </c>
      <c r="G445" t="str">
        <f>VLOOKUP(O445,DoE_Compiled!$A$2:$C$12,2,FALSE)</f>
        <v>0516_T235904_20%.json</v>
      </c>
      <c r="H445">
        <f>VLOOKUP(P445,'Damage State Indexer'!$C$2:$D$102,2,TRUE)</f>
        <v>15</v>
      </c>
      <c r="I445">
        <f>VLOOKUP(Q445,'Damage State Indexer'!$C$2:$D$102,2,TRUE)</f>
        <v>30</v>
      </c>
      <c r="J445">
        <f>VLOOKUP(R445,'Damage State Indexer'!$C$2:$D$102,2,TRUE)</f>
        <v>0</v>
      </c>
      <c r="K445">
        <f>VLOOKUP(S445,'Damage State Indexer'!$C$2:$D$102,2,TRUE)</f>
        <v>25</v>
      </c>
      <c r="L445" s="3">
        <v>0.05</v>
      </c>
      <c r="M445" s="3">
        <v>0.4</v>
      </c>
      <c r="N445" s="3">
        <v>0.05</v>
      </c>
      <c r="O445" s="3">
        <v>0.2</v>
      </c>
      <c r="P445" s="3">
        <v>0.15</v>
      </c>
      <c r="Q445" s="3">
        <v>0.3</v>
      </c>
      <c r="R445" s="3">
        <v>0</v>
      </c>
      <c r="S445" s="3">
        <v>0.25</v>
      </c>
      <c r="T445">
        <v>812.5</v>
      </c>
      <c r="U445" s="4">
        <v>443</v>
      </c>
    </row>
    <row r="446" spans="1:21" x14ac:dyDescent="0.25">
      <c r="A446">
        <f t="shared" si="6"/>
        <v>444</v>
      </c>
      <c r="B446" s="9">
        <v>0.88838888888888801</v>
      </c>
      <c r="C446">
        <v>704</v>
      </c>
      <c r="D446" t="str">
        <f>VLOOKUP(L446,DoE_Compiled!$A$2:$C$12,2,FALSE)</f>
        <v>0518_T003034_25%.json</v>
      </c>
      <c r="E446" t="str">
        <f>VLOOKUP(M446,DoE_Compiled!$A$2:$C$12,2,FALSE)</f>
        <v>0511_T093319_linear_5%.json</v>
      </c>
      <c r="F446" t="str">
        <f>VLOOKUP(N446,DoE_Compiled!$A$2:$C$12,2,FALSE)</f>
        <v>0510_T221322_linear_10%.json</v>
      </c>
      <c r="G446" t="str">
        <f>VLOOKUP(O446,DoE_Compiled!$A$2:$C$12,2,FALSE)</f>
        <v>0516_T235904_20%.json</v>
      </c>
      <c r="H446">
        <f>VLOOKUP(P446,'Damage State Indexer'!$C$2:$D$102,2,TRUE)</f>
        <v>10</v>
      </c>
      <c r="I446">
        <f>VLOOKUP(Q446,'Damage State Indexer'!$C$2:$D$102,2,TRUE)</f>
        <v>15</v>
      </c>
      <c r="J446">
        <f>VLOOKUP(R446,'Damage State Indexer'!$C$2:$D$102,2,TRUE)</f>
        <v>30</v>
      </c>
      <c r="K446">
        <f>VLOOKUP(S446,'Damage State Indexer'!$C$2:$D$102,2,TRUE)</f>
        <v>5</v>
      </c>
      <c r="L446" s="3">
        <v>0.25</v>
      </c>
      <c r="M446" s="3">
        <v>0.05</v>
      </c>
      <c r="N446" s="3">
        <v>0.1</v>
      </c>
      <c r="O446" s="3">
        <v>0.2</v>
      </c>
      <c r="P446" s="3">
        <v>0.1</v>
      </c>
      <c r="Q446" s="3">
        <v>0.15</v>
      </c>
      <c r="R446" s="3">
        <v>0.3</v>
      </c>
      <c r="S446" s="3">
        <v>0.05</v>
      </c>
      <c r="T446">
        <v>0</v>
      </c>
      <c r="U446" s="4">
        <v>444</v>
      </c>
    </row>
    <row r="447" spans="1:21" x14ac:dyDescent="0.25">
      <c r="A447">
        <f t="shared" si="6"/>
        <v>445</v>
      </c>
      <c r="B447" s="9">
        <v>0.94368888888888802</v>
      </c>
      <c r="C447">
        <v>717</v>
      </c>
      <c r="D447" t="str">
        <f>VLOOKUP(L447,DoE_Compiled!$A$2:$C$12,2,FALSE)</f>
        <v>0520_T131705_50%.json</v>
      </c>
      <c r="E447" t="str">
        <f>VLOOKUP(M447,DoE_Compiled!$A$2:$C$12,2,FALSE)</f>
        <v>0518_T003034_25%.json</v>
      </c>
      <c r="F447" t="str">
        <f>VLOOKUP(N447,DoE_Compiled!$A$2:$C$12,2,FALSE)</f>
        <v>0511_T001103_linear_15%.json</v>
      </c>
      <c r="G447" t="str">
        <f>VLOOKUP(O447,DoE_Compiled!$A$2:$C$12,2,FALSE)</f>
        <v>0516_T235904_20%.json</v>
      </c>
      <c r="H447">
        <f>VLOOKUP(P447,'Damage State Indexer'!$C$2:$D$102,2,TRUE)</f>
        <v>0</v>
      </c>
      <c r="I447">
        <f>VLOOKUP(Q447,'Damage State Indexer'!$C$2:$D$102,2,TRUE)</f>
        <v>10</v>
      </c>
      <c r="J447">
        <f>VLOOKUP(R447,'Damage State Indexer'!$C$2:$D$102,2,TRUE)</f>
        <v>15</v>
      </c>
      <c r="K447">
        <f>VLOOKUP(S447,'Damage State Indexer'!$C$2:$D$102,2,TRUE)</f>
        <v>30</v>
      </c>
      <c r="L447" s="3">
        <v>0.5</v>
      </c>
      <c r="M447" s="3">
        <v>0.25</v>
      </c>
      <c r="N447" s="3">
        <v>0.15</v>
      </c>
      <c r="O447" s="3">
        <v>0.2</v>
      </c>
      <c r="P447" s="3">
        <v>0</v>
      </c>
      <c r="Q447" s="3">
        <v>0.1</v>
      </c>
      <c r="R447" s="3">
        <v>0.15</v>
      </c>
      <c r="S447" s="3">
        <v>0.3</v>
      </c>
      <c r="T447">
        <v>250</v>
      </c>
      <c r="U447" s="4">
        <v>445</v>
      </c>
    </row>
    <row r="448" spans="1:21" x14ac:dyDescent="0.25">
      <c r="A448">
        <f t="shared" si="6"/>
        <v>446</v>
      </c>
      <c r="B448" s="9">
        <v>0.91754444444444405</v>
      </c>
      <c r="C448">
        <v>575</v>
      </c>
      <c r="D448" t="str">
        <f>VLOOKUP(L448,DoE_Compiled!$A$2:$C$12,2,FALSE)</f>
        <v>0518_T090953_30%.json</v>
      </c>
      <c r="E448" t="str">
        <f>VLOOKUP(M448,DoE_Compiled!$A$2:$C$12,2,FALSE)</f>
        <v>0520_T131705_50%.json</v>
      </c>
      <c r="F448" t="str">
        <f>VLOOKUP(N448,DoE_Compiled!$A$2:$C$12,2,FALSE)</f>
        <v>0516_T235904_20%.json</v>
      </c>
      <c r="G448" t="str">
        <f>VLOOKUP(O448,DoE_Compiled!$A$2:$C$12,2,FALSE)</f>
        <v>0516_T235904_20%.json</v>
      </c>
      <c r="H448">
        <f>VLOOKUP(P448,'Damage State Indexer'!$C$2:$D$102,2,TRUE)</f>
        <v>25</v>
      </c>
      <c r="I448">
        <f>VLOOKUP(Q448,'Damage State Indexer'!$C$2:$D$102,2,TRUE)</f>
        <v>0</v>
      </c>
      <c r="J448">
        <f>VLOOKUP(R448,'Damage State Indexer'!$C$2:$D$102,2,TRUE)</f>
        <v>10</v>
      </c>
      <c r="K448">
        <f>VLOOKUP(S448,'Damage State Indexer'!$C$2:$D$102,2,TRUE)</f>
        <v>15</v>
      </c>
      <c r="L448" s="3">
        <v>0.3</v>
      </c>
      <c r="M448" s="3">
        <v>0.5</v>
      </c>
      <c r="N448" s="3">
        <v>0.2</v>
      </c>
      <c r="O448" s="3">
        <v>0.2</v>
      </c>
      <c r="P448" s="3">
        <v>0.25</v>
      </c>
      <c r="Q448" s="3">
        <v>0</v>
      </c>
      <c r="R448" s="3">
        <v>0.1</v>
      </c>
      <c r="S448" s="3">
        <v>0.15</v>
      </c>
      <c r="T448">
        <v>250</v>
      </c>
      <c r="U448" s="4">
        <v>446</v>
      </c>
    </row>
    <row r="449" spans="1:21" x14ac:dyDescent="0.25">
      <c r="A449">
        <f t="shared" ref="A449:A511" si="7">U449</f>
        <v>447</v>
      </c>
      <c r="B449" s="9">
        <v>0.88336666666666597</v>
      </c>
      <c r="C449">
        <v>644</v>
      </c>
      <c r="D449" t="str">
        <f>VLOOKUP(L449,DoE_Compiled!$A$2:$C$12,2,FALSE)</f>
        <v>0511_T001103_linear_15%.json</v>
      </c>
      <c r="E449" t="str">
        <f>VLOOKUP(M449,DoE_Compiled!$A$2:$C$12,2,FALSE)</f>
        <v>0518_T090953_30%.json</v>
      </c>
      <c r="F449" t="str">
        <f>VLOOKUP(N449,DoE_Compiled!$A$2:$C$12,2,FALSE)</f>
        <v>0518_T003034_25%.json</v>
      </c>
      <c r="G449" t="str">
        <f>VLOOKUP(O449,DoE_Compiled!$A$2:$C$12,2,FALSE)</f>
        <v>0516_T235904_20%.json</v>
      </c>
      <c r="H449">
        <f>VLOOKUP(P449,'Damage State Indexer'!$C$2:$D$102,2,TRUE)</f>
        <v>5</v>
      </c>
      <c r="I449">
        <f>VLOOKUP(Q449,'Damage State Indexer'!$C$2:$D$102,2,TRUE)</f>
        <v>5</v>
      </c>
      <c r="J449">
        <f>VLOOKUP(R449,'Damage State Indexer'!$C$2:$D$102,2,TRUE)</f>
        <v>0</v>
      </c>
      <c r="K449">
        <f>VLOOKUP(S449,'Damage State Indexer'!$C$2:$D$102,2,TRUE)</f>
        <v>10</v>
      </c>
      <c r="L449" s="3">
        <v>0.15</v>
      </c>
      <c r="M449" s="3">
        <v>0.3</v>
      </c>
      <c r="N449" s="3">
        <v>0.25</v>
      </c>
      <c r="O449" s="3">
        <v>0.2</v>
      </c>
      <c r="P449" s="3">
        <v>0.05</v>
      </c>
      <c r="Q449" s="3">
        <v>0.05</v>
      </c>
      <c r="R449" s="3">
        <v>0</v>
      </c>
      <c r="S449" s="3">
        <v>0.1</v>
      </c>
      <c r="T449">
        <v>2500</v>
      </c>
      <c r="U449" s="4">
        <v>447</v>
      </c>
    </row>
    <row r="450" spans="1:21" x14ac:dyDescent="0.25">
      <c r="A450">
        <f t="shared" si="7"/>
        <v>448</v>
      </c>
      <c r="B450" s="9">
        <v>0.94011111111111101</v>
      </c>
      <c r="C450">
        <v>647</v>
      </c>
      <c r="D450" t="str">
        <f>VLOOKUP(L450,DoE_Compiled!$A$2:$C$12,2,FALSE)</f>
        <v>0510_T221322_linear_10%.json</v>
      </c>
      <c r="E450" t="str">
        <f>VLOOKUP(M450,DoE_Compiled!$A$2:$C$12,2,FALSE)</f>
        <v>0511_T001103_linear_15%.json</v>
      </c>
      <c r="F450" t="str">
        <f>VLOOKUP(N450,DoE_Compiled!$A$2:$C$12,2,FALSE)</f>
        <v>0518_T090953_30%.json</v>
      </c>
      <c r="G450" t="str">
        <f>VLOOKUP(O450,DoE_Compiled!$A$2:$C$12,2,FALSE)</f>
        <v>0516_T235904_20%.json</v>
      </c>
      <c r="H450">
        <f>VLOOKUP(P450,'Damage State Indexer'!$C$2:$D$102,2,TRUE)</f>
        <v>25</v>
      </c>
      <c r="I450">
        <f>VLOOKUP(Q450,'Damage State Indexer'!$C$2:$D$102,2,TRUE)</f>
        <v>5</v>
      </c>
      <c r="J450">
        <f>VLOOKUP(R450,'Damage State Indexer'!$C$2:$D$102,2,TRUE)</f>
        <v>0</v>
      </c>
      <c r="K450">
        <f>VLOOKUP(S450,'Damage State Indexer'!$C$2:$D$102,2,TRUE)</f>
        <v>0</v>
      </c>
      <c r="L450" s="3">
        <v>0.1</v>
      </c>
      <c r="M450" s="3">
        <v>0.15</v>
      </c>
      <c r="N450" s="3">
        <v>0.3</v>
      </c>
      <c r="O450" s="3">
        <v>0.2</v>
      </c>
      <c r="P450" s="3">
        <v>0.25</v>
      </c>
      <c r="Q450" s="3">
        <v>0.05</v>
      </c>
      <c r="R450" s="3">
        <v>0</v>
      </c>
      <c r="S450" s="3">
        <v>0</v>
      </c>
      <c r="T450">
        <v>1375</v>
      </c>
      <c r="U450" s="4">
        <v>448</v>
      </c>
    </row>
    <row r="451" spans="1:21" x14ac:dyDescent="0.25">
      <c r="A451">
        <f t="shared" si="7"/>
        <v>449</v>
      </c>
      <c r="B451" s="9">
        <v>0.85633333333333295</v>
      </c>
      <c r="C451">
        <v>633</v>
      </c>
      <c r="D451" t="str">
        <f>VLOOKUP(L451,DoE_Compiled!$A$2:$C$12,2,FALSE)</f>
        <v>0517_T225606_0%Sensor_0.05%Twin.json</v>
      </c>
      <c r="E451" t="str">
        <f>VLOOKUP(M451,DoE_Compiled!$A$2:$C$12,2,FALSE)</f>
        <v>0510_T221322_linear_10%.json</v>
      </c>
      <c r="F451" t="str">
        <f>VLOOKUP(N451,DoE_Compiled!$A$2:$C$12,2,FALSE)</f>
        <v>0519_T225636_40%.json</v>
      </c>
      <c r="G451" t="str">
        <f>VLOOKUP(O451,DoE_Compiled!$A$2:$C$12,2,FALSE)</f>
        <v>0516_T235904_20%.json</v>
      </c>
      <c r="H451">
        <f>VLOOKUP(P451,'Damage State Indexer'!$C$2:$D$102,2,TRUE)</f>
        <v>15</v>
      </c>
      <c r="I451">
        <f>VLOOKUP(Q451,'Damage State Indexer'!$C$2:$D$102,2,TRUE)</f>
        <v>25</v>
      </c>
      <c r="J451">
        <f>VLOOKUP(R451,'Damage State Indexer'!$C$2:$D$102,2,TRUE)</f>
        <v>5</v>
      </c>
      <c r="K451">
        <f>VLOOKUP(S451,'Damage State Indexer'!$C$2:$D$102,2,TRUE)</f>
        <v>5</v>
      </c>
      <c r="L451" s="3">
        <v>0</v>
      </c>
      <c r="M451" s="3">
        <v>0.1</v>
      </c>
      <c r="N451" s="3">
        <v>0.4</v>
      </c>
      <c r="O451" s="3">
        <v>0.2</v>
      </c>
      <c r="P451" s="3">
        <v>0.15</v>
      </c>
      <c r="Q451" s="3">
        <v>0.25</v>
      </c>
      <c r="R451" s="3">
        <v>0.05</v>
      </c>
      <c r="S451" s="3">
        <v>0.05</v>
      </c>
      <c r="T451">
        <v>1375</v>
      </c>
      <c r="U451" s="4">
        <v>449</v>
      </c>
    </row>
    <row r="452" spans="1:21" x14ac:dyDescent="0.25">
      <c r="A452">
        <f t="shared" si="7"/>
        <v>450</v>
      </c>
      <c r="B452" s="9">
        <v>0.87695555555555504</v>
      </c>
      <c r="C452">
        <v>426</v>
      </c>
      <c r="D452" t="str">
        <f>VLOOKUP(L452,DoE_Compiled!$A$2:$C$12,2,FALSE)</f>
        <v>0519_T225636_40%.json</v>
      </c>
      <c r="E452" t="str">
        <f>VLOOKUP(M452,DoE_Compiled!$A$2:$C$12,2,FALSE)</f>
        <v>0517_T225606_0%Sensor_0.05%Twin.json</v>
      </c>
      <c r="F452" t="str">
        <f>VLOOKUP(N452,DoE_Compiled!$A$2:$C$12,2,FALSE)</f>
        <v>0520_T131705_50%.json</v>
      </c>
      <c r="G452" t="str">
        <f>VLOOKUP(O452,DoE_Compiled!$A$2:$C$12,2,FALSE)</f>
        <v>0516_T235904_20%.json</v>
      </c>
      <c r="H452">
        <f>VLOOKUP(P452,'Damage State Indexer'!$C$2:$D$102,2,TRUE)</f>
        <v>30</v>
      </c>
      <c r="I452">
        <f>VLOOKUP(Q452,'Damage State Indexer'!$C$2:$D$102,2,TRUE)</f>
        <v>15</v>
      </c>
      <c r="J452">
        <f>VLOOKUP(R452,'Damage State Indexer'!$C$2:$D$102,2,TRUE)</f>
        <v>25</v>
      </c>
      <c r="K452">
        <f>VLOOKUP(S452,'Damage State Indexer'!$C$2:$D$102,2,TRUE)</f>
        <v>5</v>
      </c>
      <c r="L452" s="3">
        <v>0.4</v>
      </c>
      <c r="M452" s="3">
        <v>0</v>
      </c>
      <c r="N452" s="3">
        <v>0.5</v>
      </c>
      <c r="O452" s="3">
        <v>0.2</v>
      </c>
      <c r="P452" s="3">
        <v>0.3</v>
      </c>
      <c r="Q452" s="3">
        <v>0.15</v>
      </c>
      <c r="R452" s="3">
        <v>0.25</v>
      </c>
      <c r="S452" s="3">
        <v>0.05</v>
      </c>
      <c r="T452">
        <v>1375</v>
      </c>
      <c r="U452" s="4">
        <v>450</v>
      </c>
    </row>
    <row r="453" spans="1:21" x14ac:dyDescent="0.25">
      <c r="A453">
        <f t="shared" si="7"/>
        <v>451</v>
      </c>
      <c r="B453" s="9">
        <v>0.86243333333333305</v>
      </c>
      <c r="C453">
        <v>600</v>
      </c>
      <c r="D453" t="str">
        <f>VLOOKUP(L453,DoE_Compiled!$A$2:$C$12,2,FALSE)</f>
        <v>0518_T003034_25%.json</v>
      </c>
      <c r="E453" t="str">
        <f>VLOOKUP(M453,DoE_Compiled!$A$2:$C$12,2,FALSE)</f>
        <v>0518_T003034_25%.json</v>
      </c>
      <c r="F453" t="str">
        <f>VLOOKUP(N453,DoE_Compiled!$A$2:$C$12,2,FALSE)</f>
        <v>0517_T225606_0%Sensor_0.05%Twin.json</v>
      </c>
      <c r="G453" t="str">
        <f>VLOOKUP(O453,DoE_Compiled!$A$2:$C$12,2,FALSE)</f>
        <v>0518_T003034_25%.json</v>
      </c>
      <c r="H453">
        <f>VLOOKUP(P453,'Damage State Indexer'!$C$2:$D$102,2,TRUE)</f>
        <v>25</v>
      </c>
      <c r="I453">
        <f>VLOOKUP(Q453,'Damage State Indexer'!$C$2:$D$102,2,TRUE)</f>
        <v>25</v>
      </c>
      <c r="J453">
        <f>VLOOKUP(R453,'Damage State Indexer'!$C$2:$D$102,2,TRUE)</f>
        <v>25</v>
      </c>
      <c r="K453">
        <f>VLOOKUP(S453,'Damage State Indexer'!$C$2:$D$102,2,TRUE)</f>
        <v>25</v>
      </c>
      <c r="L453" s="3">
        <v>0.25</v>
      </c>
      <c r="M453" s="3">
        <v>0.25</v>
      </c>
      <c r="N453" s="3">
        <v>0</v>
      </c>
      <c r="O453" s="3">
        <v>0.25</v>
      </c>
      <c r="P453" s="3">
        <v>0.25</v>
      </c>
      <c r="Q453" s="3">
        <v>0.25</v>
      </c>
      <c r="R453" s="3">
        <v>0.25</v>
      </c>
      <c r="S453" s="3">
        <v>0.25</v>
      </c>
      <c r="T453">
        <v>2500</v>
      </c>
      <c r="U453" s="4">
        <v>451</v>
      </c>
    </row>
    <row r="454" spans="1:21" x14ac:dyDescent="0.25">
      <c r="A454">
        <f t="shared" si="7"/>
        <v>452</v>
      </c>
      <c r="B454" s="9">
        <v>0.84182222222222203</v>
      </c>
      <c r="C454">
        <v>644</v>
      </c>
      <c r="D454" t="str">
        <f>VLOOKUP(L454,DoE_Compiled!$A$2:$C$12,2,FALSE)</f>
        <v>0520_T131705_50%.json</v>
      </c>
      <c r="E454" t="str">
        <f>VLOOKUP(M454,DoE_Compiled!$A$2:$C$12,2,FALSE)</f>
        <v>0517_T225606_0%Sensor_0.05%Twin.json</v>
      </c>
      <c r="F454" t="str">
        <f>VLOOKUP(N454,DoE_Compiled!$A$2:$C$12,2,FALSE)</f>
        <v>0511_T093319_linear_5%.json</v>
      </c>
      <c r="G454" t="str">
        <f>VLOOKUP(O454,DoE_Compiled!$A$2:$C$12,2,FALSE)</f>
        <v>0518_T003034_25%.json</v>
      </c>
      <c r="H454">
        <f>VLOOKUP(P454,'Damage State Indexer'!$C$2:$D$102,2,TRUE)</f>
        <v>5</v>
      </c>
      <c r="I454">
        <f>VLOOKUP(Q454,'Damage State Indexer'!$C$2:$D$102,2,TRUE)</f>
        <v>5</v>
      </c>
      <c r="J454">
        <f>VLOOKUP(R454,'Damage State Indexer'!$C$2:$D$102,2,TRUE)</f>
        <v>30</v>
      </c>
      <c r="K454">
        <f>VLOOKUP(S454,'Damage State Indexer'!$C$2:$D$102,2,TRUE)</f>
        <v>10</v>
      </c>
      <c r="L454" s="3">
        <v>0.5</v>
      </c>
      <c r="M454" s="3">
        <v>0</v>
      </c>
      <c r="N454" s="3">
        <v>0.05</v>
      </c>
      <c r="O454" s="3">
        <v>0.25</v>
      </c>
      <c r="P454" s="3">
        <v>0.05</v>
      </c>
      <c r="Q454" s="3">
        <v>0.05</v>
      </c>
      <c r="R454" s="3">
        <v>0.3</v>
      </c>
      <c r="S454" s="3">
        <v>0.1</v>
      </c>
      <c r="T454">
        <v>1937.5</v>
      </c>
      <c r="U454" s="4">
        <v>452</v>
      </c>
    </row>
    <row r="455" spans="1:21" x14ac:dyDescent="0.25">
      <c r="A455">
        <f t="shared" si="7"/>
        <v>453</v>
      </c>
      <c r="B455" s="9">
        <v>0.93876666666666597</v>
      </c>
      <c r="C455">
        <v>722</v>
      </c>
      <c r="D455" t="str">
        <f>VLOOKUP(L455,DoE_Compiled!$A$2:$C$12,2,FALSE)</f>
        <v>0510_T221322_linear_10%.json</v>
      </c>
      <c r="E455" t="str">
        <f>VLOOKUP(M455,DoE_Compiled!$A$2:$C$12,2,FALSE)</f>
        <v>0520_T131705_50%.json</v>
      </c>
      <c r="F455" t="str">
        <f>VLOOKUP(N455,DoE_Compiled!$A$2:$C$12,2,FALSE)</f>
        <v>0510_T221322_linear_10%.json</v>
      </c>
      <c r="G455" t="str">
        <f>VLOOKUP(O455,DoE_Compiled!$A$2:$C$12,2,FALSE)</f>
        <v>0518_T003034_25%.json</v>
      </c>
      <c r="H455">
        <f>VLOOKUP(P455,'Damage State Indexer'!$C$2:$D$102,2,TRUE)</f>
        <v>20</v>
      </c>
      <c r="I455">
        <f>VLOOKUP(Q455,'Damage State Indexer'!$C$2:$D$102,2,TRUE)</f>
        <v>25</v>
      </c>
      <c r="J455">
        <f>VLOOKUP(R455,'Damage State Indexer'!$C$2:$D$102,2,TRUE)</f>
        <v>5</v>
      </c>
      <c r="K455">
        <f>VLOOKUP(S455,'Damage State Indexer'!$C$2:$D$102,2,TRUE)</f>
        <v>30</v>
      </c>
      <c r="L455" s="3">
        <v>0.1</v>
      </c>
      <c r="M455" s="3">
        <v>0.5</v>
      </c>
      <c r="N455" s="3">
        <v>0.1</v>
      </c>
      <c r="O455" s="3">
        <v>0.25</v>
      </c>
      <c r="P455" s="3">
        <v>0.2</v>
      </c>
      <c r="Q455" s="3">
        <v>0.25</v>
      </c>
      <c r="R455" s="3">
        <v>0.05</v>
      </c>
      <c r="S455" s="3">
        <v>0.3</v>
      </c>
      <c r="T455">
        <v>1375</v>
      </c>
      <c r="U455" s="4">
        <v>453</v>
      </c>
    </row>
    <row r="456" spans="1:21" x14ac:dyDescent="0.25">
      <c r="A456">
        <f t="shared" si="7"/>
        <v>454</v>
      </c>
      <c r="B456" s="9">
        <v>0.89714444444444397</v>
      </c>
      <c r="C456">
        <v>514</v>
      </c>
      <c r="D456" t="str">
        <f>VLOOKUP(L456,DoE_Compiled!$A$2:$C$12,2,FALSE)</f>
        <v>0518_T090953_30%.json</v>
      </c>
      <c r="E456" t="str">
        <f>VLOOKUP(M456,DoE_Compiled!$A$2:$C$12,2,FALSE)</f>
        <v>0510_T221322_linear_10%.json</v>
      </c>
      <c r="F456" t="str">
        <f>VLOOKUP(N456,DoE_Compiled!$A$2:$C$12,2,FALSE)</f>
        <v>0511_T001103_linear_15%.json</v>
      </c>
      <c r="G456" t="str">
        <f>VLOOKUP(O456,DoE_Compiled!$A$2:$C$12,2,FALSE)</f>
        <v>0518_T003034_25%.json</v>
      </c>
      <c r="H456">
        <f>VLOOKUP(P456,'Damage State Indexer'!$C$2:$D$102,2,TRUE)</f>
        <v>15</v>
      </c>
      <c r="I456">
        <f>VLOOKUP(Q456,'Damage State Indexer'!$C$2:$D$102,2,TRUE)</f>
        <v>20</v>
      </c>
      <c r="J456">
        <f>VLOOKUP(R456,'Damage State Indexer'!$C$2:$D$102,2,TRUE)</f>
        <v>25</v>
      </c>
      <c r="K456">
        <f>VLOOKUP(S456,'Damage State Indexer'!$C$2:$D$102,2,TRUE)</f>
        <v>5</v>
      </c>
      <c r="L456" s="3">
        <v>0.3</v>
      </c>
      <c r="M456" s="3">
        <v>0.1</v>
      </c>
      <c r="N456" s="3">
        <v>0.15</v>
      </c>
      <c r="O456" s="3">
        <v>0.25</v>
      </c>
      <c r="P456" s="3">
        <v>0.15</v>
      </c>
      <c r="Q456" s="3">
        <v>0.2</v>
      </c>
      <c r="R456" s="3">
        <v>0.25</v>
      </c>
      <c r="S456" s="3">
        <v>0.05</v>
      </c>
      <c r="T456">
        <v>0</v>
      </c>
      <c r="U456" s="4">
        <v>454</v>
      </c>
    </row>
    <row r="457" spans="1:21" x14ac:dyDescent="0.25">
      <c r="A457">
        <f t="shared" si="7"/>
        <v>455</v>
      </c>
      <c r="B457" s="9">
        <v>0.79144444444444395</v>
      </c>
      <c r="C457">
        <v>670</v>
      </c>
      <c r="D457" t="str">
        <f>VLOOKUP(L457,DoE_Compiled!$A$2:$C$12,2,FALSE)</f>
        <v>0511_T093319_linear_5%.json</v>
      </c>
      <c r="E457" t="str">
        <f>VLOOKUP(M457,DoE_Compiled!$A$2:$C$12,2,FALSE)</f>
        <v>0518_T090953_30%.json</v>
      </c>
      <c r="F457" t="str">
        <f>VLOOKUP(N457,DoE_Compiled!$A$2:$C$12,2,FALSE)</f>
        <v>0516_T235904_20%.json</v>
      </c>
      <c r="G457" t="str">
        <f>VLOOKUP(O457,DoE_Compiled!$A$2:$C$12,2,FALSE)</f>
        <v>0518_T003034_25%.json</v>
      </c>
      <c r="H457">
        <f>VLOOKUP(P457,'Damage State Indexer'!$C$2:$D$102,2,TRUE)</f>
        <v>0</v>
      </c>
      <c r="I457">
        <f>VLOOKUP(Q457,'Damage State Indexer'!$C$2:$D$102,2,TRUE)</f>
        <v>15</v>
      </c>
      <c r="J457">
        <f>VLOOKUP(R457,'Damage State Indexer'!$C$2:$D$102,2,TRUE)</f>
        <v>20</v>
      </c>
      <c r="K457">
        <f>VLOOKUP(S457,'Damage State Indexer'!$C$2:$D$102,2,TRUE)</f>
        <v>15</v>
      </c>
      <c r="L457" s="3">
        <v>0.05</v>
      </c>
      <c r="M457" s="3">
        <v>0.3</v>
      </c>
      <c r="N457" s="3">
        <v>0.2</v>
      </c>
      <c r="O457" s="3">
        <v>0.25</v>
      </c>
      <c r="P457" s="3">
        <v>0</v>
      </c>
      <c r="Q457" s="3">
        <v>0.15</v>
      </c>
      <c r="R457" s="3">
        <v>0.2</v>
      </c>
      <c r="S457" s="3">
        <v>0.15</v>
      </c>
      <c r="T457">
        <v>0</v>
      </c>
      <c r="U457" s="4">
        <v>455</v>
      </c>
    </row>
    <row r="458" spans="1:21" x14ac:dyDescent="0.25">
      <c r="A458">
        <f t="shared" si="7"/>
        <v>456</v>
      </c>
      <c r="B458" s="9">
        <v>0.86444444444444402</v>
      </c>
      <c r="C458">
        <v>644</v>
      </c>
      <c r="D458" t="str">
        <f>VLOOKUP(L458,DoE_Compiled!$A$2:$C$12,2,FALSE)</f>
        <v>0519_T225636_40%.json</v>
      </c>
      <c r="E458" t="str">
        <f>VLOOKUP(M458,DoE_Compiled!$A$2:$C$12,2,FALSE)</f>
        <v>0511_T093319_linear_5%.json</v>
      </c>
      <c r="F458" t="str">
        <f>VLOOKUP(N458,DoE_Compiled!$A$2:$C$12,2,FALSE)</f>
        <v>0518_T003034_25%.json</v>
      </c>
      <c r="G458" t="str">
        <f>VLOOKUP(O458,DoE_Compiled!$A$2:$C$12,2,FALSE)</f>
        <v>0518_T003034_25%.json</v>
      </c>
      <c r="H458">
        <f>VLOOKUP(P458,'Damage State Indexer'!$C$2:$D$102,2,TRUE)</f>
        <v>30</v>
      </c>
      <c r="I458">
        <f>VLOOKUP(Q458,'Damage State Indexer'!$C$2:$D$102,2,TRUE)</f>
        <v>0</v>
      </c>
      <c r="J458">
        <f>VLOOKUP(R458,'Damage State Indexer'!$C$2:$D$102,2,TRUE)</f>
        <v>15</v>
      </c>
      <c r="K458">
        <f>VLOOKUP(S458,'Damage State Indexer'!$C$2:$D$102,2,TRUE)</f>
        <v>20</v>
      </c>
      <c r="L458" s="3">
        <v>0.4</v>
      </c>
      <c r="M458" s="3">
        <v>0.05</v>
      </c>
      <c r="N458" s="3">
        <v>0.25</v>
      </c>
      <c r="O458" s="3">
        <v>0.25</v>
      </c>
      <c r="P458" s="3">
        <v>0.3</v>
      </c>
      <c r="Q458" s="3">
        <v>0</v>
      </c>
      <c r="R458" s="3">
        <v>0.15</v>
      </c>
      <c r="S458" s="3">
        <v>0.2</v>
      </c>
      <c r="T458">
        <v>812.5</v>
      </c>
      <c r="U458" s="4">
        <v>456</v>
      </c>
    </row>
    <row r="459" spans="1:21" x14ac:dyDescent="0.25">
      <c r="A459">
        <f t="shared" si="7"/>
        <v>457</v>
      </c>
      <c r="B459" s="9">
        <v>0.95128888888888796</v>
      </c>
      <c r="C459">
        <v>706</v>
      </c>
      <c r="D459" t="str">
        <f>VLOOKUP(L459,DoE_Compiled!$A$2:$C$12,2,FALSE)</f>
        <v>0516_T235904_20%.json</v>
      </c>
      <c r="E459" t="str">
        <f>VLOOKUP(M459,DoE_Compiled!$A$2:$C$12,2,FALSE)</f>
        <v>0519_T225636_40%.json</v>
      </c>
      <c r="F459" t="str">
        <f>VLOOKUP(N459,DoE_Compiled!$A$2:$C$12,2,FALSE)</f>
        <v>0518_T090953_30%.json</v>
      </c>
      <c r="G459" t="str">
        <f>VLOOKUP(O459,DoE_Compiled!$A$2:$C$12,2,FALSE)</f>
        <v>0518_T003034_25%.json</v>
      </c>
      <c r="H459">
        <f>VLOOKUP(P459,'Damage State Indexer'!$C$2:$D$102,2,TRUE)</f>
        <v>10</v>
      </c>
      <c r="I459">
        <f>VLOOKUP(Q459,'Damage State Indexer'!$C$2:$D$102,2,TRUE)</f>
        <v>20</v>
      </c>
      <c r="J459">
        <f>VLOOKUP(R459,'Damage State Indexer'!$C$2:$D$102,2,TRUE)</f>
        <v>0</v>
      </c>
      <c r="K459">
        <f>VLOOKUP(S459,'Damage State Indexer'!$C$2:$D$102,2,TRUE)</f>
        <v>15</v>
      </c>
      <c r="L459" s="3">
        <v>0.2</v>
      </c>
      <c r="M459" s="3">
        <v>0.4</v>
      </c>
      <c r="N459" s="3">
        <v>0.3</v>
      </c>
      <c r="O459" s="3">
        <v>0.25</v>
      </c>
      <c r="P459" s="3">
        <v>0.1</v>
      </c>
      <c r="Q459" s="3">
        <v>0.2</v>
      </c>
      <c r="R459" s="3">
        <v>0</v>
      </c>
      <c r="S459" s="3">
        <v>0.15</v>
      </c>
      <c r="T459">
        <v>1375</v>
      </c>
      <c r="U459" s="4">
        <v>457</v>
      </c>
    </row>
    <row r="460" spans="1:21" x14ac:dyDescent="0.25">
      <c r="A460">
        <f t="shared" si="7"/>
        <v>458</v>
      </c>
      <c r="B460" s="9">
        <v>0.88980000000000004</v>
      </c>
      <c r="C460">
        <v>522</v>
      </c>
      <c r="D460" t="str">
        <f>VLOOKUP(L460,DoE_Compiled!$A$2:$C$12,2,FALSE)</f>
        <v>0511_T001103_linear_15%.json</v>
      </c>
      <c r="E460" t="str">
        <f>VLOOKUP(M460,DoE_Compiled!$A$2:$C$12,2,FALSE)</f>
        <v>0516_T235904_20%.json</v>
      </c>
      <c r="F460" t="str">
        <f>VLOOKUP(N460,DoE_Compiled!$A$2:$C$12,2,FALSE)</f>
        <v>0519_T225636_40%.json</v>
      </c>
      <c r="G460" t="str">
        <f>VLOOKUP(O460,DoE_Compiled!$A$2:$C$12,2,FALSE)</f>
        <v>0518_T003034_25%.json</v>
      </c>
      <c r="H460">
        <f>VLOOKUP(P460,'Damage State Indexer'!$C$2:$D$102,2,TRUE)</f>
        <v>30</v>
      </c>
      <c r="I460">
        <f>VLOOKUP(Q460,'Damage State Indexer'!$C$2:$D$102,2,TRUE)</f>
        <v>10</v>
      </c>
      <c r="J460">
        <f>VLOOKUP(R460,'Damage State Indexer'!$C$2:$D$102,2,TRUE)</f>
        <v>10</v>
      </c>
      <c r="K460">
        <f>VLOOKUP(S460,'Damage State Indexer'!$C$2:$D$102,2,TRUE)</f>
        <v>0</v>
      </c>
      <c r="L460" s="3">
        <v>0.15</v>
      </c>
      <c r="M460" s="3">
        <v>0.2</v>
      </c>
      <c r="N460" s="3">
        <v>0.4</v>
      </c>
      <c r="O460" s="3">
        <v>0.25</v>
      </c>
      <c r="P460" s="3">
        <v>0.3</v>
      </c>
      <c r="Q460" s="3">
        <v>0.1</v>
      </c>
      <c r="R460" s="3">
        <v>0.1</v>
      </c>
      <c r="S460" s="3">
        <v>0</v>
      </c>
      <c r="T460">
        <v>250</v>
      </c>
      <c r="U460" s="4">
        <v>458</v>
      </c>
    </row>
    <row r="461" spans="1:21" x14ac:dyDescent="0.25">
      <c r="A461">
        <f t="shared" si="7"/>
        <v>459</v>
      </c>
      <c r="B461" s="9">
        <v>0.85370000000000001</v>
      </c>
      <c r="C461">
        <v>456</v>
      </c>
      <c r="D461" t="str">
        <f>VLOOKUP(L461,DoE_Compiled!$A$2:$C$12,2,FALSE)</f>
        <v>0517_T225606_0%Sensor_0.05%Twin.json</v>
      </c>
      <c r="E461" t="str">
        <f>VLOOKUP(M461,DoE_Compiled!$A$2:$C$12,2,FALSE)</f>
        <v>0511_T001103_linear_15%.json</v>
      </c>
      <c r="F461" t="str">
        <f>VLOOKUP(N461,DoE_Compiled!$A$2:$C$12,2,FALSE)</f>
        <v>0520_T131705_50%.json</v>
      </c>
      <c r="G461" t="str">
        <f>VLOOKUP(O461,DoE_Compiled!$A$2:$C$12,2,FALSE)</f>
        <v>0518_T003034_25%.json</v>
      </c>
      <c r="H461">
        <f>VLOOKUP(P461,'Damage State Indexer'!$C$2:$D$102,2,TRUE)</f>
        <v>5</v>
      </c>
      <c r="I461">
        <f>VLOOKUP(Q461,'Damage State Indexer'!$C$2:$D$102,2,TRUE)</f>
        <v>30</v>
      </c>
      <c r="J461">
        <f>VLOOKUP(R461,'Damage State Indexer'!$C$2:$D$102,2,TRUE)</f>
        <v>10</v>
      </c>
      <c r="K461">
        <f>VLOOKUP(S461,'Damage State Indexer'!$C$2:$D$102,2,TRUE)</f>
        <v>25</v>
      </c>
      <c r="L461" s="3">
        <v>0</v>
      </c>
      <c r="M461" s="3">
        <v>0.15</v>
      </c>
      <c r="N461" s="3">
        <v>0.5</v>
      </c>
      <c r="O461" s="3">
        <v>0.25</v>
      </c>
      <c r="P461" s="3">
        <v>0.05</v>
      </c>
      <c r="Q461" s="3">
        <v>0.3</v>
      </c>
      <c r="R461" s="3">
        <v>0.1</v>
      </c>
      <c r="S461" s="3">
        <v>0.25</v>
      </c>
      <c r="T461">
        <v>0</v>
      </c>
      <c r="U461" s="4">
        <v>459</v>
      </c>
    </row>
    <row r="462" spans="1:21" x14ac:dyDescent="0.25">
      <c r="A462">
        <f t="shared" si="7"/>
        <v>460</v>
      </c>
      <c r="B462" s="9">
        <v>0.90048888888888801</v>
      </c>
      <c r="C462">
        <v>635</v>
      </c>
      <c r="D462" t="str">
        <f>VLOOKUP(L462,DoE_Compiled!$A$2:$C$12,2,FALSE)</f>
        <v>0518_T090953_30%.json</v>
      </c>
      <c r="E462" t="str">
        <f>VLOOKUP(M462,DoE_Compiled!$A$2:$C$12,2,FALSE)</f>
        <v>0518_T090953_30%.json</v>
      </c>
      <c r="F462" t="str">
        <f>VLOOKUP(N462,DoE_Compiled!$A$2:$C$12,2,FALSE)</f>
        <v>0517_T225606_0%Sensor_0.05%Twin.json</v>
      </c>
      <c r="G462" t="str">
        <f>VLOOKUP(O462,DoE_Compiled!$A$2:$C$12,2,FALSE)</f>
        <v>0518_T090953_30%.json</v>
      </c>
      <c r="H462">
        <f>VLOOKUP(P462,'Damage State Indexer'!$C$2:$D$102,2,TRUE)</f>
        <v>30</v>
      </c>
      <c r="I462">
        <f>VLOOKUP(Q462,'Damage State Indexer'!$C$2:$D$102,2,TRUE)</f>
        <v>30</v>
      </c>
      <c r="J462">
        <f>VLOOKUP(R462,'Damage State Indexer'!$C$2:$D$102,2,TRUE)</f>
        <v>30</v>
      </c>
      <c r="K462">
        <f>VLOOKUP(S462,'Damage State Indexer'!$C$2:$D$102,2,TRUE)</f>
        <v>30</v>
      </c>
      <c r="L462" s="3">
        <v>0.3</v>
      </c>
      <c r="M462" s="3">
        <v>0.3</v>
      </c>
      <c r="N462" s="3">
        <v>0</v>
      </c>
      <c r="O462" s="3">
        <v>0.3</v>
      </c>
      <c r="P462" s="3">
        <v>0.3</v>
      </c>
      <c r="Q462" s="3">
        <v>0.3</v>
      </c>
      <c r="R462" s="3">
        <v>0.3</v>
      </c>
      <c r="S462" s="3">
        <v>0.3</v>
      </c>
      <c r="T462">
        <v>1375</v>
      </c>
      <c r="U462" s="4">
        <v>460</v>
      </c>
    </row>
    <row r="463" spans="1:21" x14ac:dyDescent="0.25">
      <c r="A463">
        <f t="shared" si="7"/>
        <v>461</v>
      </c>
      <c r="B463" s="9">
        <v>0.89107777777777697</v>
      </c>
      <c r="C463">
        <v>575</v>
      </c>
      <c r="D463" t="str">
        <f>VLOOKUP(L463,DoE_Compiled!$A$2:$C$12,2,FALSE)</f>
        <v>0517_T225606_0%Sensor_0.05%Twin.json</v>
      </c>
      <c r="E463" t="str">
        <f>VLOOKUP(M463,DoE_Compiled!$A$2:$C$12,2,FALSE)</f>
        <v>0516_T235904_20%.json</v>
      </c>
      <c r="F463" t="str">
        <f>VLOOKUP(N463,DoE_Compiled!$A$2:$C$12,2,FALSE)</f>
        <v>0511_T093319_linear_5%.json</v>
      </c>
      <c r="G463" t="str">
        <f>VLOOKUP(O463,DoE_Compiled!$A$2:$C$12,2,FALSE)</f>
        <v>0518_T090953_30%.json</v>
      </c>
      <c r="H463">
        <f>VLOOKUP(P463,'Damage State Indexer'!$C$2:$D$102,2,TRUE)</f>
        <v>10</v>
      </c>
      <c r="I463">
        <f>VLOOKUP(Q463,'Damage State Indexer'!$C$2:$D$102,2,TRUE)</f>
        <v>15</v>
      </c>
      <c r="J463">
        <f>VLOOKUP(R463,'Damage State Indexer'!$C$2:$D$102,2,TRUE)</f>
        <v>15</v>
      </c>
      <c r="K463">
        <f>VLOOKUP(S463,'Damage State Indexer'!$C$2:$D$102,2,TRUE)</f>
        <v>5</v>
      </c>
      <c r="L463" s="3">
        <v>0</v>
      </c>
      <c r="M463" s="3">
        <v>0.2</v>
      </c>
      <c r="N463" s="3">
        <v>0.05</v>
      </c>
      <c r="O463" s="3">
        <v>0.3</v>
      </c>
      <c r="P463" s="3">
        <v>0.1</v>
      </c>
      <c r="Q463" s="3">
        <v>0.15</v>
      </c>
      <c r="R463" s="3">
        <v>0.15</v>
      </c>
      <c r="S463" s="3">
        <v>0.05</v>
      </c>
      <c r="T463">
        <v>1375</v>
      </c>
      <c r="U463" s="4">
        <v>461</v>
      </c>
    </row>
    <row r="464" spans="1:21" x14ac:dyDescent="0.25">
      <c r="A464">
        <f t="shared" si="7"/>
        <v>462</v>
      </c>
      <c r="B464" s="9">
        <v>0.92724444444444398</v>
      </c>
      <c r="C464">
        <v>614</v>
      </c>
      <c r="D464" t="str">
        <f>VLOOKUP(L464,DoE_Compiled!$A$2:$C$12,2,FALSE)</f>
        <v>0511_T093319_linear_5%.json</v>
      </c>
      <c r="E464" t="str">
        <f>VLOOKUP(M464,DoE_Compiled!$A$2:$C$12,2,FALSE)</f>
        <v>0517_T225606_0%Sensor_0.05%Twin.json</v>
      </c>
      <c r="F464" t="str">
        <f>VLOOKUP(N464,DoE_Compiled!$A$2:$C$12,2,FALSE)</f>
        <v>0510_T221322_linear_10%.json</v>
      </c>
      <c r="G464" t="str">
        <f>VLOOKUP(O464,DoE_Compiled!$A$2:$C$12,2,FALSE)</f>
        <v>0518_T090953_30%.json</v>
      </c>
      <c r="H464">
        <f>VLOOKUP(P464,'Damage State Indexer'!$C$2:$D$102,2,TRUE)</f>
        <v>10</v>
      </c>
      <c r="I464">
        <f>VLOOKUP(Q464,'Damage State Indexer'!$C$2:$D$102,2,TRUE)</f>
        <v>10</v>
      </c>
      <c r="J464">
        <f>VLOOKUP(R464,'Damage State Indexer'!$C$2:$D$102,2,TRUE)</f>
        <v>0</v>
      </c>
      <c r="K464">
        <f>VLOOKUP(S464,'Damage State Indexer'!$C$2:$D$102,2,TRUE)</f>
        <v>15</v>
      </c>
      <c r="L464" s="3">
        <v>0.05</v>
      </c>
      <c r="M464" s="3">
        <v>0</v>
      </c>
      <c r="N464" s="3">
        <v>0.1</v>
      </c>
      <c r="O464" s="3">
        <v>0.3</v>
      </c>
      <c r="P464" s="3">
        <v>0.1</v>
      </c>
      <c r="Q464" s="3">
        <v>0.1</v>
      </c>
      <c r="R464" s="3">
        <v>0</v>
      </c>
      <c r="S464" s="3">
        <v>0.15</v>
      </c>
      <c r="T464">
        <v>2500</v>
      </c>
      <c r="U464" s="4">
        <v>462</v>
      </c>
    </row>
    <row r="465" spans="1:21" x14ac:dyDescent="0.25">
      <c r="A465">
        <f t="shared" si="7"/>
        <v>463</v>
      </c>
      <c r="B465" s="9">
        <v>0.866255555555555</v>
      </c>
      <c r="C465">
        <v>734</v>
      </c>
      <c r="D465" t="str">
        <f>VLOOKUP(L465,DoE_Compiled!$A$2:$C$12,2,FALSE)</f>
        <v>0511_T001103_linear_15%.json</v>
      </c>
      <c r="E465" t="str">
        <f>VLOOKUP(M465,DoE_Compiled!$A$2:$C$12,2,FALSE)</f>
        <v>0511_T093319_linear_5%.json</v>
      </c>
      <c r="F465" t="str">
        <f>VLOOKUP(N465,DoE_Compiled!$A$2:$C$12,2,FALSE)</f>
        <v>0511_T001103_linear_15%.json</v>
      </c>
      <c r="G465" t="str">
        <f>VLOOKUP(O465,DoE_Compiled!$A$2:$C$12,2,FALSE)</f>
        <v>0518_T090953_30%.json</v>
      </c>
      <c r="H465">
        <f>VLOOKUP(P465,'Damage State Indexer'!$C$2:$D$102,2,TRUE)</f>
        <v>25</v>
      </c>
      <c r="I465">
        <f>VLOOKUP(Q465,'Damage State Indexer'!$C$2:$D$102,2,TRUE)</f>
        <v>20</v>
      </c>
      <c r="J465">
        <f>VLOOKUP(R465,'Damage State Indexer'!$C$2:$D$102,2,TRUE)</f>
        <v>10</v>
      </c>
      <c r="K465">
        <f>VLOOKUP(S465,'Damage State Indexer'!$C$2:$D$102,2,TRUE)</f>
        <v>5</v>
      </c>
      <c r="L465" s="3">
        <v>0.15</v>
      </c>
      <c r="M465" s="3">
        <v>0.05</v>
      </c>
      <c r="N465" s="3">
        <v>0.15</v>
      </c>
      <c r="O465" s="3">
        <v>0.3</v>
      </c>
      <c r="P465" s="3">
        <v>0.25</v>
      </c>
      <c r="Q465" s="3">
        <v>0.2</v>
      </c>
      <c r="R465" s="3">
        <v>0.1</v>
      </c>
      <c r="S465" s="3">
        <v>0.05</v>
      </c>
      <c r="T465">
        <v>1937.5</v>
      </c>
      <c r="U465" s="4">
        <v>463</v>
      </c>
    </row>
    <row r="466" spans="1:21" x14ac:dyDescent="0.25">
      <c r="A466">
        <f t="shared" si="7"/>
        <v>464</v>
      </c>
      <c r="B466" s="9">
        <v>0.84232222222222197</v>
      </c>
      <c r="C466">
        <v>496</v>
      </c>
      <c r="D466" t="str">
        <f>VLOOKUP(L466,DoE_Compiled!$A$2:$C$12,2,FALSE)</f>
        <v>0519_T225636_40%.json</v>
      </c>
      <c r="E466" t="str">
        <f>VLOOKUP(M466,DoE_Compiled!$A$2:$C$12,2,FALSE)</f>
        <v>0511_T001103_linear_15%.json</v>
      </c>
      <c r="F466" t="str">
        <f>VLOOKUP(N466,DoE_Compiled!$A$2:$C$12,2,FALSE)</f>
        <v>0516_T235904_20%.json</v>
      </c>
      <c r="G466" t="str">
        <f>VLOOKUP(O466,DoE_Compiled!$A$2:$C$12,2,FALSE)</f>
        <v>0518_T090953_30%.json</v>
      </c>
      <c r="H466">
        <f>VLOOKUP(P466,'Damage State Indexer'!$C$2:$D$102,2,TRUE)</f>
        <v>20</v>
      </c>
      <c r="I466">
        <f>VLOOKUP(Q466,'Damage State Indexer'!$C$2:$D$102,2,TRUE)</f>
        <v>25</v>
      </c>
      <c r="J466">
        <f>VLOOKUP(R466,'Damage State Indexer'!$C$2:$D$102,2,TRUE)</f>
        <v>0</v>
      </c>
      <c r="K466">
        <f>VLOOKUP(S466,'Damage State Indexer'!$C$2:$D$102,2,TRUE)</f>
        <v>10</v>
      </c>
      <c r="L466" s="3">
        <v>0.4</v>
      </c>
      <c r="M466" s="3">
        <v>0.15</v>
      </c>
      <c r="N466" s="3">
        <v>0.2</v>
      </c>
      <c r="O466" s="3">
        <v>0.3</v>
      </c>
      <c r="P466" s="3">
        <v>0.2</v>
      </c>
      <c r="Q466" s="3">
        <v>0.25</v>
      </c>
      <c r="R466" s="3">
        <v>0</v>
      </c>
      <c r="S466" s="3">
        <v>0.1</v>
      </c>
      <c r="T466">
        <v>0</v>
      </c>
      <c r="U466" s="4">
        <v>464</v>
      </c>
    </row>
    <row r="467" spans="1:21" x14ac:dyDescent="0.25">
      <c r="A467">
        <f t="shared" si="7"/>
        <v>465</v>
      </c>
      <c r="B467" s="9">
        <v>0.84995555555555502</v>
      </c>
      <c r="C467">
        <v>633</v>
      </c>
      <c r="D467" t="str">
        <f>VLOOKUP(L467,DoE_Compiled!$A$2:$C$12,2,FALSE)</f>
        <v>0510_T221322_linear_10%.json</v>
      </c>
      <c r="E467" t="str">
        <f>VLOOKUP(M467,DoE_Compiled!$A$2:$C$12,2,FALSE)</f>
        <v>0519_T225636_40%.json</v>
      </c>
      <c r="F467" t="str">
        <f>VLOOKUP(N467,DoE_Compiled!$A$2:$C$12,2,FALSE)</f>
        <v>0518_T003034_25%.json</v>
      </c>
      <c r="G467" t="str">
        <f>VLOOKUP(O467,DoE_Compiled!$A$2:$C$12,2,FALSE)</f>
        <v>0518_T090953_30%.json</v>
      </c>
      <c r="H467">
        <f>VLOOKUP(P467,'Damage State Indexer'!$C$2:$D$102,2,TRUE)</f>
        <v>0</v>
      </c>
      <c r="I467">
        <f>VLOOKUP(Q467,'Damage State Indexer'!$C$2:$D$102,2,TRUE)</f>
        <v>20</v>
      </c>
      <c r="J467">
        <f>VLOOKUP(R467,'Damage State Indexer'!$C$2:$D$102,2,TRUE)</f>
        <v>25</v>
      </c>
      <c r="K467">
        <f>VLOOKUP(S467,'Damage State Indexer'!$C$2:$D$102,2,TRUE)</f>
        <v>30</v>
      </c>
      <c r="L467" s="3">
        <v>0.1</v>
      </c>
      <c r="M467" s="3">
        <v>0.4</v>
      </c>
      <c r="N467" s="3">
        <v>0.25</v>
      </c>
      <c r="O467" s="3">
        <v>0.3</v>
      </c>
      <c r="P467" s="3">
        <v>0</v>
      </c>
      <c r="Q467" s="3">
        <v>0.2</v>
      </c>
      <c r="R467" s="3">
        <v>0.25</v>
      </c>
      <c r="S467" s="3">
        <v>0.3</v>
      </c>
      <c r="T467">
        <v>250</v>
      </c>
      <c r="U467" s="4">
        <v>465</v>
      </c>
    </row>
    <row r="468" spans="1:21" x14ac:dyDescent="0.25">
      <c r="A468">
        <f t="shared" si="7"/>
        <v>466</v>
      </c>
      <c r="B468" s="9">
        <v>0.94546666666666601</v>
      </c>
      <c r="C468">
        <v>680</v>
      </c>
      <c r="D468" t="str">
        <f>VLOOKUP(L468,DoE_Compiled!$A$2:$C$12,2,FALSE)</f>
        <v>0520_T131705_50%.json</v>
      </c>
      <c r="E468" t="str">
        <f>VLOOKUP(M468,DoE_Compiled!$A$2:$C$12,2,FALSE)</f>
        <v>0510_T221322_linear_10%.json</v>
      </c>
      <c r="F468" t="str">
        <f>VLOOKUP(N468,DoE_Compiled!$A$2:$C$12,2,FALSE)</f>
        <v>0518_T090953_30%.json</v>
      </c>
      <c r="G468" t="str">
        <f>VLOOKUP(O468,DoE_Compiled!$A$2:$C$12,2,FALSE)</f>
        <v>0518_T090953_30%.json</v>
      </c>
      <c r="H468">
        <f>VLOOKUP(P468,'Damage State Indexer'!$C$2:$D$102,2,TRUE)</f>
        <v>5</v>
      </c>
      <c r="I468">
        <f>VLOOKUP(Q468,'Damage State Indexer'!$C$2:$D$102,2,TRUE)</f>
        <v>0</v>
      </c>
      <c r="J468">
        <f>VLOOKUP(R468,'Damage State Indexer'!$C$2:$D$102,2,TRUE)</f>
        <v>20</v>
      </c>
      <c r="K468">
        <f>VLOOKUP(S468,'Damage State Indexer'!$C$2:$D$102,2,TRUE)</f>
        <v>25</v>
      </c>
      <c r="L468" s="3">
        <v>0.5</v>
      </c>
      <c r="M468" s="3">
        <v>0.1</v>
      </c>
      <c r="N468" s="3">
        <v>0.3</v>
      </c>
      <c r="O468" s="3">
        <v>0.3</v>
      </c>
      <c r="P468" s="3">
        <v>0.05</v>
      </c>
      <c r="Q468" s="3">
        <v>0</v>
      </c>
      <c r="R468" s="3">
        <v>0.2</v>
      </c>
      <c r="S468" s="3">
        <v>0.25</v>
      </c>
      <c r="T468">
        <v>1375</v>
      </c>
      <c r="U468" s="4">
        <v>466</v>
      </c>
    </row>
    <row r="469" spans="1:21" x14ac:dyDescent="0.25">
      <c r="A469">
        <f t="shared" si="7"/>
        <v>467</v>
      </c>
      <c r="B469" s="9">
        <v>0.89222222222222203</v>
      </c>
      <c r="C469">
        <v>686</v>
      </c>
      <c r="D469" t="str">
        <f>VLOOKUP(L469,DoE_Compiled!$A$2:$C$12,2,FALSE)</f>
        <v>0518_T003034_25%.json</v>
      </c>
      <c r="E469" t="str">
        <f>VLOOKUP(M469,DoE_Compiled!$A$2:$C$12,2,FALSE)</f>
        <v>0520_T131705_50%.json</v>
      </c>
      <c r="F469" t="str">
        <f>VLOOKUP(N469,DoE_Compiled!$A$2:$C$12,2,FALSE)</f>
        <v>0519_T225636_40%.json</v>
      </c>
      <c r="G469" t="str">
        <f>VLOOKUP(O469,DoE_Compiled!$A$2:$C$12,2,FALSE)</f>
        <v>0518_T090953_30%.json</v>
      </c>
      <c r="H469">
        <f>VLOOKUP(P469,'Damage State Indexer'!$C$2:$D$102,2,TRUE)</f>
        <v>15</v>
      </c>
      <c r="I469">
        <f>VLOOKUP(Q469,'Damage State Indexer'!$C$2:$D$102,2,TRUE)</f>
        <v>5</v>
      </c>
      <c r="J469">
        <f>VLOOKUP(R469,'Damage State Indexer'!$C$2:$D$102,2,TRUE)</f>
        <v>0</v>
      </c>
      <c r="K469">
        <f>VLOOKUP(S469,'Damage State Indexer'!$C$2:$D$102,2,TRUE)</f>
        <v>20</v>
      </c>
      <c r="L469" s="3">
        <v>0.25</v>
      </c>
      <c r="M469" s="3">
        <v>0.5</v>
      </c>
      <c r="N469" s="3">
        <v>0.4</v>
      </c>
      <c r="O469" s="3">
        <v>0.3</v>
      </c>
      <c r="P469" s="3">
        <v>0.15</v>
      </c>
      <c r="Q469" s="3">
        <v>0.05</v>
      </c>
      <c r="R469" s="3">
        <v>0</v>
      </c>
      <c r="S469" s="3">
        <v>0.2</v>
      </c>
      <c r="T469">
        <v>812.5</v>
      </c>
      <c r="U469" s="4">
        <v>467</v>
      </c>
    </row>
    <row r="470" spans="1:21" x14ac:dyDescent="0.25">
      <c r="A470">
        <f t="shared" si="7"/>
        <v>468</v>
      </c>
      <c r="B470" s="9">
        <v>0.82523333333333304</v>
      </c>
      <c r="C470">
        <v>446</v>
      </c>
      <c r="D470" t="str">
        <f>VLOOKUP(L470,DoE_Compiled!$A$2:$C$12,2,FALSE)</f>
        <v>0516_T235904_20%.json</v>
      </c>
      <c r="E470" t="str">
        <f>VLOOKUP(M470,DoE_Compiled!$A$2:$C$12,2,FALSE)</f>
        <v>0518_T003034_25%.json</v>
      </c>
      <c r="F470" t="str">
        <f>VLOOKUP(N470,DoE_Compiled!$A$2:$C$12,2,FALSE)</f>
        <v>0520_T131705_50%.json</v>
      </c>
      <c r="G470" t="str">
        <f>VLOOKUP(O470,DoE_Compiled!$A$2:$C$12,2,FALSE)</f>
        <v>0518_T090953_30%.json</v>
      </c>
      <c r="H470">
        <f>VLOOKUP(P470,'Damage State Indexer'!$C$2:$D$102,2,TRUE)</f>
        <v>20</v>
      </c>
      <c r="I470">
        <f>VLOOKUP(Q470,'Damage State Indexer'!$C$2:$D$102,2,TRUE)</f>
        <v>15</v>
      </c>
      <c r="J470">
        <f>VLOOKUP(R470,'Damage State Indexer'!$C$2:$D$102,2,TRUE)</f>
        <v>5</v>
      </c>
      <c r="K470">
        <f>VLOOKUP(S470,'Damage State Indexer'!$C$2:$D$102,2,TRUE)</f>
        <v>0</v>
      </c>
      <c r="L470" s="3">
        <v>0.2</v>
      </c>
      <c r="M470" s="3">
        <v>0.25</v>
      </c>
      <c r="N470" s="3">
        <v>0.5</v>
      </c>
      <c r="O470" s="3">
        <v>0.3</v>
      </c>
      <c r="P470" s="3">
        <v>0.2</v>
      </c>
      <c r="Q470" s="3">
        <v>0.15</v>
      </c>
      <c r="R470" s="3">
        <v>0.05</v>
      </c>
      <c r="S470" s="3">
        <v>0</v>
      </c>
      <c r="T470">
        <v>812.5</v>
      </c>
      <c r="U470" s="4">
        <v>468</v>
      </c>
    </row>
    <row r="471" spans="1:21" x14ac:dyDescent="0.25">
      <c r="A471">
        <f t="shared" si="7"/>
        <v>469</v>
      </c>
      <c r="B471" s="9">
        <v>0.93928888888888795</v>
      </c>
      <c r="C471">
        <v>646</v>
      </c>
      <c r="D471" t="str">
        <f>VLOOKUP(L471,DoE_Compiled!$A$2:$C$12,2,FALSE)</f>
        <v>0519_T225636_40%.json</v>
      </c>
      <c r="E471" t="str">
        <f>VLOOKUP(M471,DoE_Compiled!$A$2:$C$12,2,FALSE)</f>
        <v>0519_T225636_40%.json</v>
      </c>
      <c r="F471" t="str">
        <f>VLOOKUP(N471,DoE_Compiled!$A$2:$C$12,2,FALSE)</f>
        <v>0517_T225606_0%Sensor_0.05%Twin.json</v>
      </c>
      <c r="G471" t="str">
        <f>VLOOKUP(O471,DoE_Compiled!$A$2:$C$12,2,FALSE)</f>
        <v>0519_T225636_40%.json</v>
      </c>
      <c r="H471">
        <f>VLOOKUP(P471,'Damage State Indexer'!$C$2:$D$102,2,TRUE)</f>
        <v>20</v>
      </c>
      <c r="I471">
        <f>VLOOKUP(Q471,'Damage State Indexer'!$C$2:$D$102,2,TRUE)</f>
        <v>15</v>
      </c>
      <c r="J471">
        <f>VLOOKUP(R471,'Damage State Indexer'!$C$2:$D$102,2,TRUE)</f>
        <v>25</v>
      </c>
      <c r="K471">
        <f>VLOOKUP(S471,'Damage State Indexer'!$C$2:$D$102,2,TRUE)</f>
        <v>30</v>
      </c>
      <c r="L471" s="3">
        <v>0.4</v>
      </c>
      <c r="M471" s="3">
        <v>0.4</v>
      </c>
      <c r="N471" s="3">
        <v>0</v>
      </c>
      <c r="O471" s="3">
        <v>0.4</v>
      </c>
      <c r="P471" s="3">
        <v>0.2</v>
      </c>
      <c r="Q471" s="3">
        <v>0.15</v>
      </c>
      <c r="R471" s="3">
        <v>0.25</v>
      </c>
      <c r="S471" s="3">
        <v>0.3</v>
      </c>
      <c r="T471">
        <v>1937.5</v>
      </c>
      <c r="U471" s="4">
        <v>469</v>
      </c>
    </row>
    <row r="472" spans="1:21" x14ac:dyDescent="0.25">
      <c r="A472">
        <f t="shared" si="7"/>
        <v>470</v>
      </c>
      <c r="B472" s="9">
        <v>0.94328888888888796</v>
      </c>
      <c r="C472">
        <v>708</v>
      </c>
      <c r="D472" t="str">
        <f>VLOOKUP(L472,DoE_Compiled!$A$2:$C$12,2,FALSE)</f>
        <v>0518_T003034_25%.json</v>
      </c>
      <c r="E472" t="str">
        <f>VLOOKUP(M472,DoE_Compiled!$A$2:$C$12,2,FALSE)</f>
        <v>0518_T090953_30%.json</v>
      </c>
      <c r="F472" t="str">
        <f>VLOOKUP(N472,DoE_Compiled!$A$2:$C$12,2,FALSE)</f>
        <v>0511_T093319_linear_5%.json</v>
      </c>
      <c r="G472" t="str">
        <f>VLOOKUP(O472,DoE_Compiled!$A$2:$C$12,2,FALSE)</f>
        <v>0519_T225636_40%.json</v>
      </c>
      <c r="H472">
        <f>VLOOKUP(P472,'Damage State Indexer'!$C$2:$D$102,2,TRUE)</f>
        <v>15</v>
      </c>
      <c r="I472">
        <f>VLOOKUP(Q472,'Damage State Indexer'!$C$2:$D$102,2,TRUE)</f>
        <v>20</v>
      </c>
      <c r="J472">
        <f>VLOOKUP(R472,'Damage State Indexer'!$C$2:$D$102,2,TRUE)</f>
        <v>10</v>
      </c>
      <c r="K472">
        <f>VLOOKUP(S472,'Damage State Indexer'!$C$2:$D$102,2,TRUE)</f>
        <v>0</v>
      </c>
      <c r="L472" s="3">
        <v>0.25</v>
      </c>
      <c r="M472" s="3">
        <v>0.3</v>
      </c>
      <c r="N472" s="3">
        <v>0.05</v>
      </c>
      <c r="O472" s="3">
        <v>0.4</v>
      </c>
      <c r="P472" s="3">
        <v>0.15</v>
      </c>
      <c r="Q472" s="3">
        <v>0.2</v>
      </c>
      <c r="R472" s="3">
        <v>0.1</v>
      </c>
      <c r="S472" s="3">
        <v>0</v>
      </c>
      <c r="T472">
        <v>1375</v>
      </c>
      <c r="U472" s="4">
        <v>470</v>
      </c>
    </row>
    <row r="473" spans="1:21" x14ac:dyDescent="0.25">
      <c r="A473">
        <f t="shared" si="7"/>
        <v>471</v>
      </c>
      <c r="B473" s="9">
        <v>0.85838888888888798</v>
      </c>
      <c r="C473">
        <v>513</v>
      </c>
      <c r="D473" t="str">
        <f>VLOOKUP(L473,DoE_Compiled!$A$2:$C$12,2,FALSE)</f>
        <v>0517_T225606_0%Sensor_0.05%Twin.json</v>
      </c>
      <c r="E473" t="str">
        <f>VLOOKUP(M473,DoE_Compiled!$A$2:$C$12,2,FALSE)</f>
        <v>0518_T003034_25%.json</v>
      </c>
      <c r="F473" t="str">
        <f>VLOOKUP(N473,DoE_Compiled!$A$2:$C$12,2,FALSE)</f>
        <v>0510_T221322_linear_10%.json</v>
      </c>
      <c r="G473" t="str">
        <f>VLOOKUP(O473,DoE_Compiled!$A$2:$C$12,2,FALSE)</f>
        <v>0519_T225636_40%.json</v>
      </c>
      <c r="H473">
        <f>VLOOKUP(P473,'Damage State Indexer'!$C$2:$D$102,2,TRUE)</f>
        <v>15</v>
      </c>
      <c r="I473">
        <f>VLOOKUP(Q473,'Damage State Indexer'!$C$2:$D$102,2,TRUE)</f>
        <v>25</v>
      </c>
      <c r="J473">
        <f>VLOOKUP(R473,'Damage State Indexer'!$C$2:$D$102,2,TRUE)</f>
        <v>20</v>
      </c>
      <c r="K473">
        <f>VLOOKUP(S473,'Damage State Indexer'!$C$2:$D$102,2,TRUE)</f>
        <v>10</v>
      </c>
      <c r="L473" s="3">
        <v>0</v>
      </c>
      <c r="M473" s="3">
        <v>0.25</v>
      </c>
      <c r="N473" s="3">
        <v>0.1</v>
      </c>
      <c r="O473" s="3">
        <v>0.4</v>
      </c>
      <c r="P473" s="3">
        <v>0.15</v>
      </c>
      <c r="Q473" s="3">
        <v>0.25</v>
      </c>
      <c r="R473" s="3">
        <v>0.2</v>
      </c>
      <c r="S473" s="3">
        <v>0.1</v>
      </c>
      <c r="T473">
        <v>250</v>
      </c>
      <c r="U473" s="4">
        <v>471</v>
      </c>
    </row>
    <row r="474" spans="1:21" x14ac:dyDescent="0.25">
      <c r="A474">
        <f t="shared" si="7"/>
        <v>472</v>
      </c>
      <c r="B474" s="9">
        <v>0.82062222222222203</v>
      </c>
      <c r="C474">
        <v>563</v>
      </c>
      <c r="D474" t="str">
        <f>VLOOKUP(L474,DoE_Compiled!$A$2:$C$12,2,FALSE)</f>
        <v>0510_T221322_linear_10%.json</v>
      </c>
      <c r="E474" t="str">
        <f>VLOOKUP(M474,DoE_Compiled!$A$2:$C$12,2,FALSE)</f>
        <v>0517_T225606_0%Sensor_0.05%Twin.json</v>
      </c>
      <c r="F474" t="str">
        <f>VLOOKUP(N474,DoE_Compiled!$A$2:$C$12,2,FALSE)</f>
        <v>0511_T001103_linear_15%.json</v>
      </c>
      <c r="G474" t="str">
        <f>VLOOKUP(O474,DoE_Compiled!$A$2:$C$12,2,FALSE)</f>
        <v>0519_T225636_40%.json</v>
      </c>
      <c r="H474">
        <f>VLOOKUP(P474,'Damage State Indexer'!$C$2:$D$102,2,TRUE)</f>
        <v>5</v>
      </c>
      <c r="I474">
        <f>VLOOKUP(Q474,'Damage State Indexer'!$C$2:$D$102,2,TRUE)</f>
        <v>15</v>
      </c>
      <c r="J474">
        <f>VLOOKUP(R474,'Damage State Indexer'!$C$2:$D$102,2,TRUE)</f>
        <v>25</v>
      </c>
      <c r="K474">
        <f>VLOOKUP(S474,'Damage State Indexer'!$C$2:$D$102,2,TRUE)</f>
        <v>20</v>
      </c>
      <c r="L474" s="3">
        <v>0.1</v>
      </c>
      <c r="M474" s="3">
        <v>0</v>
      </c>
      <c r="N474" s="3">
        <v>0.15</v>
      </c>
      <c r="O474" s="3">
        <v>0.4</v>
      </c>
      <c r="P474" s="3">
        <v>0.05</v>
      </c>
      <c r="Q474" s="3">
        <v>0.15</v>
      </c>
      <c r="R474" s="3">
        <v>0.25</v>
      </c>
      <c r="S474" s="3">
        <v>0.2</v>
      </c>
      <c r="T474">
        <v>0</v>
      </c>
      <c r="U474" s="4">
        <v>472</v>
      </c>
    </row>
    <row r="475" spans="1:21" x14ac:dyDescent="0.25">
      <c r="A475">
        <f t="shared" si="7"/>
        <v>473</v>
      </c>
      <c r="B475" s="9">
        <v>0.85919999999999996</v>
      </c>
      <c r="C475">
        <v>733</v>
      </c>
      <c r="D475" t="str">
        <f>VLOOKUP(L475,DoE_Compiled!$A$2:$C$12,2,FALSE)</f>
        <v>0516_T235904_20%.json</v>
      </c>
      <c r="E475" t="str">
        <f>VLOOKUP(M475,DoE_Compiled!$A$2:$C$12,2,FALSE)</f>
        <v>0510_T221322_linear_10%.json</v>
      </c>
      <c r="F475" t="str">
        <f>VLOOKUP(N475,DoE_Compiled!$A$2:$C$12,2,FALSE)</f>
        <v>0516_T235904_20%.json</v>
      </c>
      <c r="G475" t="str">
        <f>VLOOKUP(O475,DoE_Compiled!$A$2:$C$12,2,FALSE)</f>
        <v>0519_T225636_40%.json</v>
      </c>
      <c r="H475">
        <f>VLOOKUP(P475,'Damage State Indexer'!$C$2:$D$102,2,TRUE)</f>
        <v>30</v>
      </c>
      <c r="I475">
        <f>VLOOKUP(Q475,'Damage State Indexer'!$C$2:$D$102,2,TRUE)</f>
        <v>5</v>
      </c>
      <c r="J475">
        <f>VLOOKUP(R475,'Damage State Indexer'!$C$2:$D$102,2,TRUE)</f>
        <v>15</v>
      </c>
      <c r="K475">
        <f>VLOOKUP(S475,'Damage State Indexer'!$C$2:$D$102,2,TRUE)</f>
        <v>15</v>
      </c>
      <c r="L475" s="3">
        <v>0.2</v>
      </c>
      <c r="M475" s="3">
        <v>0.1</v>
      </c>
      <c r="N475" s="3">
        <v>0.2</v>
      </c>
      <c r="O475" s="3">
        <v>0.4</v>
      </c>
      <c r="P475" s="3">
        <v>0.3</v>
      </c>
      <c r="Q475" s="3">
        <v>0.05</v>
      </c>
      <c r="R475" s="3">
        <v>0.15</v>
      </c>
      <c r="S475" s="3">
        <v>0.15</v>
      </c>
      <c r="T475">
        <v>2500</v>
      </c>
      <c r="U475" s="4">
        <v>473</v>
      </c>
    </row>
    <row r="476" spans="1:21" x14ac:dyDescent="0.25">
      <c r="A476">
        <f t="shared" si="7"/>
        <v>474</v>
      </c>
      <c r="B476" s="9">
        <v>0.91847777777777695</v>
      </c>
      <c r="C476">
        <v>671</v>
      </c>
      <c r="D476" t="str">
        <f>VLOOKUP(L476,DoE_Compiled!$A$2:$C$12,2,FALSE)</f>
        <v>0520_T131705_50%.json</v>
      </c>
      <c r="E476" t="str">
        <f>VLOOKUP(M476,DoE_Compiled!$A$2:$C$12,2,FALSE)</f>
        <v>0516_T235904_20%.json</v>
      </c>
      <c r="F476" t="str">
        <f>VLOOKUP(N476,DoE_Compiled!$A$2:$C$12,2,FALSE)</f>
        <v>0518_T003034_25%.json</v>
      </c>
      <c r="G476" t="str">
        <f>VLOOKUP(O476,DoE_Compiled!$A$2:$C$12,2,FALSE)</f>
        <v>0519_T225636_40%.json</v>
      </c>
      <c r="H476">
        <f>VLOOKUP(P476,'Damage State Indexer'!$C$2:$D$102,2,TRUE)</f>
        <v>25</v>
      </c>
      <c r="I476">
        <f>VLOOKUP(Q476,'Damage State Indexer'!$C$2:$D$102,2,TRUE)</f>
        <v>30</v>
      </c>
      <c r="J476">
        <f>VLOOKUP(R476,'Damage State Indexer'!$C$2:$D$102,2,TRUE)</f>
        <v>5</v>
      </c>
      <c r="K476">
        <f>VLOOKUP(S476,'Damage State Indexer'!$C$2:$D$102,2,TRUE)</f>
        <v>15</v>
      </c>
      <c r="L476" s="3">
        <v>0.5</v>
      </c>
      <c r="M476" s="3">
        <v>0.2</v>
      </c>
      <c r="N476" s="3">
        <v>0.25</v>
      </c>
      <c r="O476" s="3">
        <v>0.4</v>
      </c>
      <c r="P476" s="3">
        <v>0.25</v>
      </c>
      <c r="Q476" s="3">
        <v>0.3</v>
      </c>
      <c r="R476" s="3">
        <v>0.05</v>
      </c>
      <c r="S476" s="3">
        <v>0.15</v>
      </c>
      <c r="T476">
        <v>0</v>
      </c>
      <c r="U476" s="4">
        <v>474</v>
      </c>
    </row>
    <row r="477" spans="1:21" x14ac:dyDescent="0.25">
      <c r="A477">
        <f t="shared" si="7"/>
        <v>475</v>
      </c>
      <c r="B477" s="9">
        <v>0.88662222222222198</v>
      </c>
      <c r="C477">
        <v>598</v>
      </c>
      <c r="D477" t="str">
        <f>VLOOKUP(L477,DoE_Compiled!$A$2:$C$12,2,FALSE)</f>
        <v>0511_T001103_linear_15%.json</v>
      </c>
      <c r="E477" t="str">
        <f>VLOOKUP(M477,DoE_Compiled!$A$2:$C$12,2,FALSE)</f>
        <v>0520_T131705_50%.json</v>
      </c>
      <c r="F477" t="str">
        <f>VLOOKUP(N477,DoE_Compiled!$A$2:$C$12,2,FALSE)</f>
        <v>0518_T090953_30%.json</v>
      </c>
      <c r="G477" t="str">
        <f>VLOOKUP(O477,DoE_Compiled!$A$2:$C$12,2,FALSE)</f>
        <v>0519_T225636_40%.json</v>
      </c>
      <c r="H477">
        <f>VLOOKUP(P477,'Damage State Indexer'!$C$2:$D$102,2,TRUE)</f>
        <v>0</v>
      </c>
      <c r="I477">
        <f>VLOOKUP(Q477,'Damage State Indexer'!$C$2:$D$102,2,TRUE)</f>
        <v>25</v>
      </c>
      <c r="J477">
        <f>VLOOKUP(R477,'Damage State Indexer'!$C$2:$D$102,2,TRUE)</f>
        <v>30</v>
      </c>
      <c r="K477">
        <f>VLOOKUP(S477,'Damage State Indexer'!$C$2:$D$102,2,TRUE)</f>
        <v>5</v>
      </c>
      <c r="L477" s="3">
        <v>0.15</v>
      </c>
      <c r="M477" s="3">
        <v>0.5</v>
      </c>
      <c r="N477" s="3">
        <v>0.3</v>
      </c>
      <c r="O477" s="3">
        <v>0.4</v>
      </c>
      <c r="P477" s="3">
        <v>0</v>
      </c>
      <c r="Q477" s="3">
        <v>0.25</v>
      </c>
      <c r="R477" s="3">
        <v>0.3</v>
      </c>
      <c r="S477" s="3">
        <v>0.05</v>
      </c>
      <c r="T477">
        <v>812.5</v>
      </c>
      <c r="U477" s="4">
        <v>475</v>
      </c>
    </row>
    <row r="478" spans="1:21" x14ac:dyDescent="0.25">
      <c r="A478">
        <f t="shared" si="7"/>
        <v>476</v>
      </c>
      <c r="B478" s="9">
        <v>0.90442222222222202</v>
      </c>
      <c r="C478">
        <v>613</v>
      </c>
      <c r="D478" t="str">
        <f>VLOOKUP(L478,DoE_Compiled!$A$2:$C$12,2,FALSE)</f>
        <v>0511_T093319_linear_5%.json</v>
      </c>
      <c r="E478" t="str">
        <f>VLOOKUP(M478,DoE_Compiled!$A$2:$C$12,2,FALSE)</f>
        <v>0511_T001103_linear_15%.json</v>
      </c>
      <c r="F478" t="str">
        <f>VLOOKUP(N478,DoE_Compiled!$A$2:$C$12,2,FALSE)</f>
        <v>0519_T225636_40%.json</v>
      </c>
      <c r="G478" t="str">
        <f>VLOOKUP(O478,DoE_Compiled!$A$2:$C$12,2,FALSE)</f>
        <v>0519_T225636_40%.json</v>
      </c>
      <c r="H478">
        <f>VLOOKUP(P478,'Damage State Indexer'!$C$2:$D$102,2,TRUE)</f>
        <v>10</v>
      </c>
      <c r="I478">
        <f>VLOOKUP(Q478,'Damage State Indexer'!$C$2:$D$102,2,TRUE)</f>
        <v>0</v>
      </c>
      <c r="J478">
        <f>VLOOKUP(R478,'Damage State Indexer'!$C$2:$D$102,2,TRUE)</f>
        <v>25</v>
      </c>
      <c r="K478">
        <f>VLOOKUP(S478,'Damage State Indexer'!$C$2:$D$102,2,TRUE)</f>
        <v>30</v>
      </c>
      <c r="L478" s="3">
        <v>0.05</v>
      </c>
      <c r="M478" s="3">
        <v>0.15</v>
      </c>
      <c r="N478" s="3">
        <v>0.4</v>
      </c>
      <c r="O478" s="3">
        <v>0.4</v>
      </c>
      <c r="P478" s="3">
        <v>0.1</v>
      </c>
      <c r="Q478" s="3">
        <v>0</v>
      </c>
      <c r="R478" s="3">
        <v>0.25</v>
      </c>
      <c r="S478" s="3">
        <v>0.3</v>
      </c>
      <c r="T478">
        <v>1937.5</v>
      </c>
      <c r="U478" s="4">
        <v>476</v>
      </c>
    </row>
    <row r="479" spans="1:21" x14ac:dyDescent="0.25">
      <c r="A479">
        <f t="shared" si="7"/>
        <v>477</v>
      </c>
      <c r="B479" s="9">
        <v>0.857833333333333</v>
      </c>
      <c r="C479">
        <v>574</v>
      </c>
      <c r="D479" t="str">
        <f>VLOOKUP(L479,DoE_Compiled!$A$2:$C$12,2,FALSE)</f>
        <v>0518_T090953_30%.json</v>
      </c>
      <c r="E479" t="str">
        <f>VLOOKUP(M479,DoE_Compiled!$A$2:$C$12,2,FALSE)</f>
        <v>0511_T093319_linear_5%.json</v>
      </c>
      <c r="F479" t="str">
        <f>VLOOKUP(N479,DoE_Compiled!$A$2:$C$12,2,FALSE)</f>
        <v>0520_T131705_50%.json</v>
      </c>
      <c r="G479" t="str">
        <f>VLOOKUP(O479,DoE_Compiled!$A$2:$C$12,2,FALSE)</f>
        <v>0519_T225636_40%.json</v>
      </c>
      <c r="H479">
        <f>VLOOKUP(P479,'Damage State Indexer'!$C$2:$D$102,2,TRUE)</f>
        <v>20</v>
      </c>
      <c r="I479">
        <f>VLOOKUP(Q479,'Damage State Indexer'!$C$2:$D$102,2,TRUE)</f>
        <v>10</v>
      </c>
      <c r="J479">
        <f>VLOOKUP(R479,'Damage State Indexer'!$C$2:$D$102,2,TRUE)</f>
        <v>0</v>
      </c>
      <c r="K479">
        <f>VLOOKUP(S479,'Damage State Indexer'!$C$2:$D$102,2,TRUE)</f>
        <v>25</v>
      </c>
      <c r="L479" s="3">
        <v>0.3</v>
      </c>
      <c r="M479" s="3">
        <v>0.05</v>
      </c>
      <c r="N479" s="3">
        <v>0.5</v>
      </c>
      <c r="O479" s="3">
        <v>0.4</v>
      </c>
      <c r="P479" s="3">
        <v>0.2</v>
      </c>
      <c r="Q479" s="3">
        <v>0.1</v>
      </c>
      <c r="R479" s="3">
        <v>0</v>
      </c>
      <c r="S479" s="3">
        <v>0.25</v>
      </c>
      <c r="T479">
        <v>1937.5</v>
      </c>
      <c r="U479" s="4">
        <v>477</v>
      </c>
    </row>
    <row r="480" spans="1:21" x14ac:dyDescent="0.25">
      <c r="A480">
        <f t="shared" si="7"/>
        <v>478</v>
      </c>
      <c r="B480" s="9">
        <v>0.87633333333333296</v>
      </c>
      <c r="C480">
        <v>715</v>
      </c>
      <c r="D480" t="str">
        <f>VLOOKUP(L480,DoE_Compiled!$A$2:$C$12,2,FALSE)</f>
        <v>0520_T131705_50%.json</v>
      </c>
      <c r="E480" t="str">
        <f>VLOOKUP(M480,DoE_Compiled!$A$2:$C$12,2,FALSE)</f>
        <v>0520_T131705_50%.json</v>
      </c>
      <c r="F480" t="str">
        <f>VLOOKUP(N480,DoE_Compiled!$A$2:$C$12,2,FALSE)</f>
        <v>0517_T225606_0%Sensor_0.05%Twin.json</v>
      </c>
      <c r="G480" t="str">
        <f>VLOOKUP(O480,DoE_Compiled!$A$2:$C$12,2,FALSE)</f>
        <v>0520_T131705_50%.json</v>
      </c>
      <c r="H480">
        <f>VLOOKUP(P480,'Damage State Indexer'!$C$2:$D$102,2,TRUE)</f>
        <v>30</v>
      </c>
      <c r="I480">
        <f>VLOOKUP(Q480,'Damage State Indexer'!$C$2:$D$102,2,TRUE)</f>
        <v>0</v>
      </c>
      <c r="J480">
        <f>VLOOKUP(R480,'Damage State Indexer'!$C$2:$D$102,2,TRUE)</f>
        <v>0</v>
      </c>
      <c r="K480">
        <f>VLOOKUP(S480,'Damage State Indexer'!$C$2:$D$102,2,TRUE)</f>
        <v>5</v>
      </c>
      <c r="L480" s="3">
        <v>0.5</v>
      </c>
      <c r="M480" s="3">
        <v>0.5</v>
      </c>
      <c r="N480" s="3">
        <v>0</v>
      </c>
      <c r="O480" s="3">
        <v>0.5</v>
      </c>
      <c r="P480" s="3">
        <v>0.3</v>
      </c>
      <c r="Q480" s="3">
        <v>0</v>
      </c>
      <c r="R480" s="3">
        <v>0</v>
      </c>
      <c r="S480" s="3">
        <v>0.05</v>
      </c>
      <c r="T480">
        <v>2500</v>
      </c>
      <c r="U480" s="4">
        <v>478</v>
      </c>
    </row>
    <row r="481" spans="1:25" x14ac:dyDescent="0.25">
      <c r="A481">
        <f t="shared" si="7"/>
        <v>479</v>
      </c>
      <c r="B481" s="9">
        <v>0.91507777777777699</v>
      </c>
      <c r="C481">
        <v>602</v>
      </c>
      <c r="D481" t="str">
        <f>VLOOKUP(L481,DoE_Compiled!$A$2:$C$12,2,FALSE)</f>
        <v>0519_T225636_40%.json</v>
      </c>
      <c r="E481" t="str">
        <f>VLOOKUP(M481,DoE_Compiled!$A$2:$C$12,2,FALSE)</f>
        <v>0510_T221322_linear_10%.json</v>
      </c>
      <c r="F481" t="str">
        <f>VLOOKUP(N481,DoE_Compiled!$A$2:$C$12,2,FALSE)</f>
        <v>0511_T093319_linear_5%.json</v>
      </c>
      <c r="G481" t="str">
        <f>VLOOKUP(O481,DoE_Compiled!$A$2:$C$12,2,FALSE)</f>
        <v>0520_T131705_50%.json</v>
      </c>
      <c r="H481">
        <f>VLOOKUP(P481,'Damage State Indexer'!$C$2:$D$102,2,TRUE)</f>
        <v>25</v>
      </c>
      <c r="I481">
        <f>VLOOKUP(Q481,'Damage State Indexer'!$C$2:$D$102,2,TRUE)</f>
        <v>15</v>
      </c>
      <c r="J481">
        <f>VLOOKUP(R481,'Damage State Indexer'!$C$2:$D$102,2,TRUE)</f>
        <v>0</v>
      </c>
      <c r="K481">
        <f>VLOOKUP(S481,'Damage State Indexer'!$C$2:$D$102,2,TRUE)</f>
        <v>30</v>
      </c>
      <c r="L481" s="3">
        <v>0.4</v>
      </c>
      <c r="M481" s="3">
        <v>0.1</v>
      </c>
      <c r="N481" s="3">
        <v>0.05</v>
      </c>
      <c r="O481" s="3">
        <v>0.5</v>
      </c>
      <c r="P481" s="3">
        <v>0.25</v>
      </c>
      <c r="Q481" s="3">
        <v>0.15</v>
      </c>
      <c r="R481" s="3">
        <v>0</v>
      </c>
      <c r="S481" s="3">
        <v>0.3</v>
      </c>
      <c r="T481">
        <v>250</v>
      </c>
      <c r="U481" s="4">
        <v>479</v>
      </c>
    </row>
    <row r="482" spans="1:25" x14ac:dyDescent="0.25">
      <c r="A482">
        <f t="shared" si="7"/>
        <v>480</v>
      </c>
      <c r="B482" s="9">
        <v>0.94030000000000002</v>
      </c>
      <c r="C482">
        <v>671</v>
      </c>
      <c r="D482" t="str">
        <f>VLOOKUP(L482,DoE_Compiled!$A$2:$C$12,2,FALSE)</f>
        <v>0518_T090953_30%.json</v>
      </c>
      <c r="E482" t="str">
        <f>VLOOKUP(M482,DoE_Compiled!$A$2:$C$12,2,FALSE)</f>
        <v>0519_T225636_40%.json</v>
      </c>
      <c r="F482" t="str">
        <f>VLOOKUP(N482,DoE_Compiled!$A$2:$C$12,2,FALSE)</f>
        <v>0510_T221322_linear_10%.json</v>
      </c>
      <c r="G482" t="str">
        <f>VLOOKUP(O482,DoE_Compiled!$A$2:$C$12,2,FALSE)</f>
        <v>0520_T131705_50%.json</v>
      </c>
      <c r="H482">
        <f>VLOOKUP(P482,'Damage State Indexer'!$C$2:$D$102,2,TRUE)</f>
        <v>5</v>
      </c>
      <c r="I482">
        <f>VLOOKUP(Q482,'Damage State Indexer'!$C$2:$D$102,2,TRUE)</f>
        <v>25</v>
      </c>
      <c r="J482">
        <f>VLOOKUP(R482,'Damage State Indexer'!$C$2:$D$102,2,TRUE)</f>
        <v>15</v>
      </c>
      <c r="K482">
        <f>VLOOKUP(S482,'Damage State Indexer'!$C$2:$D$102,2,TRUE)</f>
        <v>0</v>
      </c>
      <c r="L482" s="3">
        <v>0.3</v>
      </c>
      <c r="M482" s="3">
        <v>0.4</v>
      </c>
      <c r="N482" s="3">
        <v>0.1</v>
      </c>
      <c r="O482" s="3">
        <v>0.5</v>
      </c>
      <c r="P482" s="3">
        <v>0.05</v>
      </c>
      <c r="Q482" s="3">
        <v>0.25</v>
      </c>
      <c r="R482" s="3">
        <v>0.15</v>
      </c>
      <c r="S482" s="3">
        <v>0</v>
      </c>
      <c r="T482">
        <v>1937.5</v>
      </c>
      <c r="U482" s="4">
        <v>480</v>
      </c>
    </row>
    <row r="483" spans="1:25" x14ac:dyDescent="0.25">
      <c r="A483">
        <f t="shared" si="7"/>
        <v>481</v>
      </c>
      <c r="B483" s="9">
        <v>0.92341111111111096</v>
      </c>
      <c r="C483">
        <v>644</v>
      </c>
      <c r="D483" t="str">
        <f>VLOOKUP(L483,DoE_Compiled!$A$2:$C$12,2,FALSE)</f>
        <v>0517_T225606_0%Sensor_0.05%Twin.json</v>
      </c>
      <c r="E483" t="str">
        <f>VLOOKUP(M483,DoE_Compiled!$A$2:$C$12,2,FALSE)</f>
        <v>0518_T090953_30%.json</v>
      </c>
      <c r="F483" t="str">
        <f>VLOOKUP(N483,DoE_Compiled!$A$2:$C$12,2,FALSE)</f>
        <v>0511_T001103_linear_15%.json</v>
      </c>
      <c r="G483" t="str">
        <f>VLOOKUP(O483,DoE_Compiled!$A$2:$C$12,2,FALSE)</f>
        <v>0520_T131705_50%.json</v>
      </c>
      <c r="H483">
        <f>VLOOKUP(P483,'Damage State Indexer'!$C$2:$D$102,2,TRUE)</f>
        <v>20</v>
      </c>
      <c r="I483">
        <f>VLOOKUP(Q483,'Damage State Indexer'!$C$2:$D$102,2,TRUE)</f>
        <v>5</v>
      </c>
      <c r="J483">
        <f>VLOOKUP(R483,'Damage State Indexer'!$C$2:$D$102,2,TRUE)</f>
        <v>25</v>
      </c>
      <c r="K483">
        <f>VLOOKUP(S483,'Damage State Indexer'!$C$2:$D$102,2,TRUE)</f>
        <v>15</v>
      </c>
      <c r="L483" s="3">
        <v>0</v>
      </c>
      <c r="M483" s="3">
        <v>0.3</v>
      </c>
      <c r="N483" s="3">
        <v>0.15</v>
      </c>
      <c r="O483" s="3">
        <v>0.5</v>
      </c>
      <c r="P483" s="3">
        <v>0.2</v>
      </c>
      <c r="Q483" s="3">
        <v>0.05</v>
      </c>
      <c r="R483" s="3">
        <v>0.25</v>
      </c>
      <c r="S483" s="3">
        <v>0.15</v>
      </c>
      <c r="T483">
        <v>812.5</v>
      </c>
      <c r="U483" s="4">
        <v>481</v>
      </c>
    </row>
    <row r="484" spans="1:25" x14ac:dyDescent="0.25">
      <c r="A484">
        <f t="shared" si="7"/>
        <v>482</v>
      </c>
      <c r="B484" s="9">
        <v>0.91955555555555502</v>
      </c>
      <c r="C484">
        <v>639</v>
      </c>
      <c r="D484" t="str">
        <f>VLOOKUP(L484,DoE_Compiled!$A$2:$C$12,2,FALSE)</f>
        <v>0511_T001103_linear_15%.json</v>
      </c>
      <c r="E484" t="str">
        <f>VLOOKUP(M484,DoE_Compiled!$A$2:$C$12,2,FALSE)</f>
        <v>0517_T225606_0%Sensor_0.05%Twin.json</v>
      </c>
      <c r="F484" t="str">
        <f>VLOOKUP(N484,DoE_Compiled!$A$2:$C$12,2,FALSE)</f>
        <v>0516_T235904_20%.json</v>
      </c>
      <c r="G484" t="str">
        <f>VLOOKUP(O484,DoE_Compiled!$A$2:$C$12,2,FALSE)</f>
        <v>0520_T131705_50%.json</v>
      </c>
      <c r="H484">
        <f>VLOOKUP(P484,'Damage State Indexer'!$C$2:$D$102,2,TRUE)</f>
        <v>10</v>
      </c>
      <c r="I484">
        <f>VLOOKUP(Q484,'Damage State Indexer'!$C$2:$D$102,2,TRUE)</f>
        <v>20</v>
      </c>
      <c r="J484">
        <f>VLOOKUP(R484,'Damage State Indexer'!$C$2:$D$102,2,TRUE)</f>
        <v>5</v>
      </c>
      <c r="K484">
        <f>VLOOKUP(S484,'Damage State Indexer'!$C$2:$D$102,2,TRUE)</f>
        <v>25</v>
      </c>
      <c r="L484" s="3">
        <v>0.15</v>
      </c>
      <c r="M484" s="3">
        <v>0</v>
      </c>
      <c r="N484" s="3">
        <v>0.2</v>
      </c>
      <c r="O484" s="3">
        <v>0.5</v>
      </c>
      <c r="P484" s="3">
        <v>0.1</v>
      </c>
      <c r="Q484" s="3">
        <v>0.2</v>
      </c>
      <c r="R484" s="3">
        <v>0.05</v>
      </c>
      <c r="S484" s="3">
        <v>0.25</v>
      </c>
      <c r="T484">
        <v>1375</v>
      </c>
      <c r="U484" s="4">
        <v>482</v>
      </c>
    </row>
    <row r="485" spans="1:25" x14ac:dyDescent="0.25">
      <c r="A485">
        <f t="shared" si="7"/>
        <v>483</v>
      </c>
      <c r="B485" s="9">
        <v>0.94140000000000001</v>
      </c>
      <c r="C485">
        <v>722</v>
      </c>
      <c r="D485" t="str">
        <f>VLOOKUP(L485,DoE_Compiled!$A$2:$C$12,2,FALSE)</f>
        <v>0518_T003034_25%.json</v>
      </c>
      <c r="E485" t="str">
        <f>VLOOKUP(M485,DoE_Compiled!$A$2:$C$12,2,FALSE)</f>
        <v>0511_T001103_linear_15%.json</v>
      </c>
      <c r="F485" t="str">
        <f>VLOOKUP(N485,DoE_Compiled!$A$2:$C$12,2,FALSE)</f>
        <v>0518_T003034_25%.json</v>
      </c>
      <c r="G485" t="str">
        <f>VLOOKUP(O485,DoE_Compiled!$A$2:$C$12,2,FALSE)</f>
        <v>0520_T131705_50%.json</v>
      </c>
      <c r="H485">
        <f>VLOOKUP(P485,'Damage State Indexer'!$C$2:$D$102,2,TRUE)</f>
        <v>0</v>
      </c>
      <c r="I485">
        <f>VLOOKUP(Q485,'Damage State Indexer'!$C$2:$D$102,2,TRUE)</f>
        <v>10</v>
      </c>
      <c r="J485">
        <f>VLOOKUP(R485,'Damage State Indexer'!$C$2:$D$102,2,TRUE)</f>
        <v>20</v>
      </c>
      <c r="K485">
        <f>VLOOKUP(S485,'Damage State Indexer'!$C$2:$D$102,2,TRUE)</f>
        <v>5</v>
      </c>
      <c r="L485" s="3">
        <v>0.25</v>
      </c>
      <c r="M485" s="3">
        <v>0.15</v>
      </c>
      <c r="N485" s="3">
        <v>0.25</v>
      </c>
      <c r="O485" s="3">
        <v>0.5</v>
      </c>
      <c r="P485" s="3">
        <v>0</v>
      </c>
      <c r="Q485" s="3">
        <v>0.1</v>
      </c>
      <c r="R485" s="3">
        <v>0.2</v>
      </c>
      <c r="S485" s="3">
        <v>0.05</v>
      </c>
      <c r="T485">
        <v>1375</v>
      </c>
      <c r="U485" s="4">
        <v>483</v>
      </c>
    </row>
    <row r="486" spans="1:25" x14ac:dyDescent="0.25">
      <c r="A486">
        <f t="shared" si="7"/>
        <v>484</v>
      </c>
      <c r="B486" s="9">
        <v>0.82538888888888795</v>
      </c>
      <c r="C486">
        <v>465</v>
      </c>
      <c r="D486" t="str">
        <f>VLOOKUP(L486,DoE_Compiled!$A$2:$C$12,2,FALSE)</f>
        <v>0511_T093319_linear_5%.json</v>
      </c>
      <c r="E486" t="str">
        <f>VLOOKUP(M486,DoE_Compiled!$A$2:$C$12,2,FALSE)</f>
        <v>0518_T003034_25%.json</v>
      </c>
      <c r="F486" t="str">
        <f>VLOOKUP(N486,DoE_Compiled!$A$2:$C$12,2,FALSE)</f>
        <v>0518_T090953_30%.json</v>
      </c>
      <c r="G486" t="str">
        <f>VLOOKUP(O486,DoE_Compiled!$A$2:$C$12,2,FALSE)</f>
        <v>0520_T131705_50%.json</v>
      </c>
      <c r="H486">
        <f>VLOOKUP(P486,'Damage State Indexer'!$C$2:$D$102,2,TRUE)</f>
        <v>30</v>
      </c>
      <c r="I486">
        <f>VLOOKUP(Q486,'Damage State Indexer'!$C$2:$D$102,2,TRUE)</f>
        <v>5</v>
      </c>
      <c r="J486">
        <f>VLOOKUP(R486,'Damage State Indexer'!$C$2:$D$102,2,TRUE)</f>
        <v>10</v>
      </c>
      <c r="K486">
        <f>VLOOKUP(S486,'Damage State Indexer'!$C$2:$D$102,2,TRUE)</f>
        <v>20</v>
      </c>
      <c r="L486" s="3">
        <v>0.05</v>
      </c>
      <c r="M486" s="3">
        <v>0.25</v>
      </c>
      <c r="N486" s="3">
        <v>0.3</v>
      </c>
      <c r="O486" s="3">
        <v>0.5</v>
      </c>
      <c r="P486" s="3">
        <v>0.3</v>
      </c>
      <c r="Q486" s="3">
        <v>0.05</v>
      </c>
      <c r="R486" s="3">
        <v>0.1</v>
      </c>
      <c r="S486" s="3">
        <v>0.2</v>
      </c>
      <c r="T486">
        <v>0</v>
      </c>
      <c r="U486" s="4">
        <v>484</v>
      </c>
    </row>
    <row r="487" spans="1:25" x14ac:dyDescent="0.25">
      <c r="A487">
        <f t="shared" si="7"/>
        <v>485</v>
      </c>
      <c r="B487" s="9">
        <v>0.84203333333333297</v>
      </c>
      <c r="C487">
        <v>569</v>
      </c>
      <c r="D487" t="str">
        <f>VLOOKUP(L487,DoE_Compiled!$A$2:$C$12,2,FALSE)</f>
        <v>0516_T235904_20%.json</v>
      </c>
      <c r="E487" t="str">
        <f>VLOOKUP(M487,DoE_Compiled!$A$2:$C$12,2,FALSE)</f>
        <v>0511_T093319_linear_5%.json</v>
      </c>
      <c r="F487" t="str">
        <f>VLOOKUP(N487,DoE_Compiled!$A$2:$C$12,2,FALSE)</f>
        <v>0519_T225636_40%.json</v>
      </c>
      <c r="G487" t="str">
        <f>VLOOKUP(O487,DoE_Compiled!$A$2:$C$12,2,FALSE)</f>
        <v>0520_T131705_50%.json</v>
      </c>
      <c r="H487">
        <f>VLOOKUP(P487,'Damage State Indexer'!$C$2:$D$102,2,TRUE)</f>
        <v>0</v>
      </c>
      <c r="I487">
        <f>VLOOKUP(Q487,'Damage State Indexer'!$C$2:$D$102,2,TRUE)</f>
        <v>30</v>
      </c>
      <c r="J487">
        <f>VLOOKUP(R487,'Damage State Indexer'!$C$2:$D$102,2,TRUE)</f>
        <v>20</v>
      </c>
      <c r="K487">
        <f>VLOOKUP(S487,'Damage State Indexer'!$C$2:$D$102,2,TRUE)</f>
        <v>10</v>
      </c>
      <c r="L487" s="3">
        <v>0.2</v>
      </c>
      <c r="M487" s="3">
        <v>0.05</v>
      </c>
      <c r="N487" s="3">
        <v>0.4</v>
      </c>
      <c r="O487" s="3">
        <v>0.5</v>
      </c>
      <c r="P487" s="3">
        <v>0</v>
      </c>
      <c r="Q487" s="3">
        <v>0.3</v>
      </c>
      <c r="R487" s="3">
        <v>0.2</v>
      </c>
      <c r="S487" s="3">
        <v>0.1</v>
      </c>
      <c r="T487">
        <v>1375</v>
      </c>
      <c r="U487" s="4">
        <v>485</v>
      </c>
    </row>
    <row r="488" spans="1:25" x14ac:dyDescent="0.25">
      <c r="A488">
        <f t="shared" si="7"/>
        <v>486</v>
      </c>
      <c r="B488" s="9">
        <v>0.95785555555555502</v>
      </c>
      <c r="C488">
        <v>734</v>
      </c>
      <c r="D488" t="str">
        <f>VLOOKUP(L488,DoE_Compiled!$A$2:$C$12,2,FALSE)</f>
        <v>0510_T221322_linear_10%.json</v>
      </c>
      <c r="E488" t="str">
        <f>VLOOKUP(M488,DoE_Compiled!$A$2:$C$12,2,FALSE)</f>
        <v>0516_T235904_20%.json</v>
      </c>
      <c r="F488" t="str">
        <f>VLOOKUP(N488,DoE_Compiled!$A$2:$C$12,2,FALSE)</f>
        <v>0520_T131705_50%.json</v>
      </c>
      <c r="G488" t="str">
        <f>VLOOKUP(O488,DoE_Compiled!$A$2:$C$12,2,FALSE)</f>
        <v>0520_T131705_50%.json</v>
      </c>
      <c r="H488">
        <f>VLOOKUP(P488,'Damage State Indexer'!$C$2:$D$102,2,TRUE)</f>
        <v>15</v>
      </c>
      <c r="I488">
        <f>VLOOKUP(Q488,'Damage State Indexer'!$C$2:$D$102,2,TRUE)</f>
        <v>0</v>
      </c>
      <c r="J488">
        <f>VLOOKUP(R488,'Damage State Indexer'!$C$2:$D$102,2,TRUE)</f>
        <v>30</v>
      </c>
      <c r="K488">
        <f>VLOOKUP(S488,'Damage State Indexer'!$C$2:$D$102,2,TRUE)</f>
        <v>5</v>
      </c>
      <c r="L488" s="3">
        <v>0.1</v>
      </c>
      <c r="M488" s="3">
        <v>0.2</v>
      </c>
      <c r="N488" s="3">
        <v>0.5</v>
      </c>
      <c r="O488" s="3">
        <v>0.5</v>
      </c>
      <c r="P488" s="3">
        <v>0.15</v>
      </c>
      <c r="Q488" s="3">
        <v>0</v>
      </c>
      <c r="R488" s="3">
        <v>0.3</v>
      </c>
      <c r="S488" s="3">
        <v>0.05</v>
      </c>
      <c r="T488">
        <v>2500</v>
      </c>
      <c r="U488" s="4">
        <v>486</v>
      </c>
    </row>
    <row r="489" spans="1:25" x14ac:dyDescent="0.25">
      <c r="A489" s="7">
        <f t="shared" si="7"/>
        <v>899901</v>
      </c>
      <c r="B489" s="9">
        <v>0.95725555555555497</v>
      </c>
      <c r="C489">
        <v>714</v>
      </c>
      <c r="D489" t="str">
        <f>VLOOKUP(L489,DoE_Compiled!$A$2:$C$12,2,FALSE)</f>
        <v>0517_T225606_0%Sensor_0.05%Twin.json</v>
      </c>
      <c r="E489" t="str">
        <f>VLOOKUP(M489,DoE_Compiled!$A$2:$C$12,2,FALSE)</f>
        <v>0517_T225606_0%Sensor_0.05%Twin.json</v>
      </c>
      <c r="F489" t="str">
        <f>VLOOKUP(N489,DoE_Compiled!$A$2:$C$12,2,FALSE)</f>
        <v>0517_T225606_0%Sensor_0.05%Twin.json</v>
      </c>
      <c r="G489" t="str">
        <f>VLOOKUP(O489,DoE_Compiled!$A$2:$C$12,2,FALSE)</f>
        <v>0517_T225606_0%Sensor_0.05%Twin.json</v>
      </c>
      <c r="H489">
        <f>VLOOKUP(P489,'Damage State Indexer'!$C$2:$D$102,2,TRUE)</f>
        <v>0</v>
      </c>
      <c r="I489">
        <f>VLOOKUP(Q489,'Damage State Indexer'!$C$2:$D$102,2,TRUE)</f>
        <v>0</v>
      </c>
      <c r="J489">
        <f>VLOOKUP(R489,'Damage State Indexer'!$C$2:$D$102,2,TRUE)</f>
        <v>0</v>
      </c>
      <c r="K489">
        <f>VLOOKUP(S489,'Damage State Indexer'!$C$2:$D$102,2,TRUE)</f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>
        <v>0</v>
      </c>
      <c r="U489" s="4">
        <v>899901</v>
      </c>
      <c r="V489" s="3"/>
      <c r="W489" s="3"/>
      <c r="X489" s="3"/>
      <c r="Y489" s="3"/>
    </row>
    <row r="490" spans="1:25" x14ac:dyDescent="0.25">
      <c r="A490">
        <f t="shared" si="7"/>
        <v>899902</v>
      </c>
      <c r="B490" s="9">
        <v>0.95451111111111098</v>
      </c>
      <c r="C490">
        <v>680</v>
      </c>
      <c r="D490" t="str">
        <f>VLOOKUP(L490,DoE_Compiled!$A$2:$C$12,2,FALSE)</f>
        <v>0517_T225606_0%Sensor_0.05%Twin.json</v>
      </c>
      <c r="E490" t="str">
        <f>VLOOKUP(M490,DoE_Compiled!$A$2:$C$12,2,FALSE)</f>
        <v>0517_T225606_0%Sensor_0.05%Twin.json</v>
      </c>
      <c r="F490" t="str">
        <f>VLOOKUP(N490,DoE_Compiled!$A$2:$C$12,2,FALSE)</f>
        <v>0517_T225606_0%Sensor_0.05%Twin.json</v>
      </c>
      <c r="G490" t="str">
        <f>VLOOKUP(O490,DoE_Compiled!$A$2:$C$12,2,FALSE)</f>
        <v>0517_T225606_0%Sensor_0.05%Twin.json</v>
      </c>
      <c r="H490">
        <f>VLOOKUP(P490,'Damage State Indexer'!$C$2:$D$102,2,TRUE)</f>
        <v>0</v>
      </c>
      <c r="I490">
        <f>VLOOKUP(Q490,'Damage State Indexer'!$C$2:$D$102,2,TRUE)</f>
        <v>0</v>
      </c>
      <c r="J490">
        <f>VLOOKUP(R490,'Damage State Indexer'!$C$2:$D$102,2,TRUE)</f>
        <v>0</v>
      </c>
      <c r="K490">
        <f>VLOOKUP(S490,'Damage State Indexer'!$C$2:$D$102,2,TRUE)</f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>
        <v>250</v>
      </c>
      <c r="U490" s="4">
        <v>899902</v>
      </c>
      <c r="V490" s="3"/>
      <c r="W490" s="3"/>
      <c r="X490" s="3"/>
      <c r="Y490" s="3"/>
    </row>
    <row r="491" spans="1:25" x14ac:dyDescent="0.25">
      <c r="A491">
        <f t="shared" si="7"/>
        <v>899903</v>
      </c>
      <c r="B491" s="9">
        <v>0.94232222222222195</v>
      </c>
      <c r="C491">
        <v>644</v>
      </c>
      <c r="D491" t="str">
        <f>VLOOKUP(L491,DoE_Compiled!$A$2:$C$12,2,FALSE)</f>
        <v>0517_T225606_0%Sensor_0.05%Twin.json</v>
      </c>
      <c r="E491" t="str">
        <f>VLOOKUP(M491,DoE_Compiled!$A$2:$C$12,2,FALSE)</f>
        <v>0517_T225606_0%Sensor_0.05%Twin.json</v>
      </c>
      <c r="F491" t="str">
        <f>VLOOKUP(N491,DoE_Compiled!$A$2:$C$12,2,FALSE)</f>
        <v>0517_T225606_0%Sensor_0.05%Twin.json</v>
      </c>
      <c r="G491" t="str">
        <f>VLOOKUP(O491,DoE_Compiled!$A$2:$C$12,2,FALSE)</f>
        <v>0517_T225606_0%Sensor_0.05%Twin.json</v>
      </c>
      <c r="H491">
        <f>VLOOKUP(P491,'Damage State Indexer'!$C$2:$D$102,2,TRUE)</f>
        <v>0</v>
      </c>
      <c r="I491">
        <f>VLOOKUP(Q491,'Damage State Indexer'!$C$2:$D$102,2,TRUE)</f>
        <v>0</v>
      </c>
      <c r="J491">
        <f>VLOOKUP(R491,'Damage State Indexer'!$C$2:$D$102,2,TRUE)</f>
        <v>0</v>
      </c>
      <c r="K491">
        <f>VLOOKUP(S491,'Damage State Indexer'!$C$2:$D$102,2,TRUE)</f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>
        <v>812.5</v>
      </c>
      <c r="U491" s="4">
        <v>899903</v>
      </c>
      <c r="V491" s="3"/>
      <c r="W491" s="3"/>
      <c r="X491" s="3"/>
      <c r="Y491" s="3"/>
    </row>
    <row r="492" spans="1:25" x14ac:dyDescent="0.25">
      <c r="A492">
        <f t="shared" si="7"/>
        <v>899904</v>
      </c>
      <c r="B492" s="9">
        <v>0.92905555555555497</v>
      </c>
      <c r="C492">
        <v>610</v>
      </c>
      <c r="D492" t="str">
        <f>VLOOKUP(L492,DoE_Compiled!$A$2:$C$12,2,FALSE)</f>
        <v>0517_T225606_0%Sensor_0.05%Twin.json</v>
      </c>
      <c r="E492" t="str">
        <f>VLOOKUP(M492,DoE_Compiled!$A$2:$C$12,2,FALSE)</f>
        <v>0517_T225606_0%Sensor_0.05%Twin.json</v>
      </c>
      <c r="F492" t="str">
        <f>VLOOKUP(N492,DoE_Compiled!$A$2:$C$12,2,FALSE)</f>
        <v>0517_T225606_0%Sensor_0.05%Twin.json</v>
      </c>
      <c r="G492" t="str">
        <f>VLOOKUP(O492,DoE_Compiled!$A$2:$C$12,2,FALSE)</f>
        <v>0517_T225606_0%Sensor_0.05%Twin.json</v>
      </c>
      <c r="H492">
        <f>VLOOKUP(P492,'Damage State Indexer'!$C$2:$D$102,2,TRUE)</f>
        <v>0</v>
      </c>
      <c r="I492">
        <f>VLOOKUP(Q492,'Damage State Indexer'!$C$2:$D$102,2,TRUE)</f>
        <v>0</v>
      </c>
      <c r="J492">
        <f>VLOOKUP(R492,'Damage State Indexer'!$C$2:$D$102,2,TRUE)</f>
        <v>0</v>
      </c>
      <c r="K492">
        <f>VLOOKUP(S492,'Damage State Indexer'!$C$2:$D$102,2,TRUE)</f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>
        <v>1375</v>
      </c>
      <c r="U492" s="4">
        <v>899904</v>
      </c>
      <c r="V492" s="3"/>
      <c r="W492" s="3"/>
      <c r="X492" s="3"/>
      <c r="Y492" s="3"/>
    </row>
    <row r="493" spans="1:25" x14ac:dyDescent="0.25">
      <c r="A493">
        <f t="shared" si="7"/>
        <v>899905</v>
      </c>
      <c r="B493" s="9">
        <v>0.91490000000000005</v>
      </c>
      <c r="C493">
        <v>574</v>
      </c>
      <c r="D493" t="str">
        <f>VLOOKUP(L493,DoE_Compiled!$A$2:$C$12,2,FALSE)</f>
        <v>0517_T225606_0%Sensor_0.05%Twin.json</v>
      </c>
      <c r="E493" t="str">
        <f>VLOOKUP(M493,DoE_Compiled!$A$2:$C$12,2,FALSE)</f>
        <v>0517_T225606_0%Sensor_0.05%Twin.json</v>
      </c>
      <c r="F493" t="str">
        <f>VLOOKUP(N493,DoE_Compiled!$A$2:$C$12,2,FALSE)</f>
        <v>0517_T225606_0%Sensor_0.05%Twin.json</v>
      </c>
      <c r="G493" t="str">
        <f>VLOOKUP(O493,DoE_Compiled!$A$2:$C$12,2,FALSE)</f>
        <v>0517_T225606_0%Sensor_0.05%Twin.json</v>
      </c>
      <c r="H493">
        <f>VLOOKUP(P493,'Damage State Indexer'!$C$2:$D$102,2,TRUE)</f>
        <v>0</v>
      </c>
      <c r="I493">
        <f>VLOOKUP(Q493,'Damage State Indexer'!$C$2:$D$102,2,TRUE)</f>
        <v>0</v>
      </c>
      <c r="J493">
        <f>VLOOKUP(R493,'Damage State Indexer'!$C$2:$D$102,2,TRUE)</f>
        <v>0</v>
      </c>
      <c r="K493">
        <f>VLOOKUP(S493,'Damage State Indexer'!$C$2:$D$102,2,TRUE)</f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>
        <v>1937.5</v>
      </c>
      <c r="U493" s="4">
        <v>899905</v>
      </c>
      <c r="V493" s="3"/>
      <c r="W493" s="3"/>
      <c r="X493" s="3"/>
      <c r="Y493" s="3"/>
    </row>
    <row r="494" spans="1:25" x14ac:dyDescent="0.25">
      <c r="A494">
        <f t="shared" si="7"/>
        <v>899906</v>
      </c>
      <c r="B494" s="9">
        <v>0.95809999999999995</v>
      </c>
      <c r="C494">
        <v>735</v>
      </c>
      <c r="D494" t="str">
        <f>VLOOKUP(L494,DoE_Compiled!$A$2:$C$12,2,FALSE)</f>
        <v>0517_T225606_0%Sensor_0.05%Twin.json</v>
      </c>
      <c r="E494" t="str">
        <f>VLOOKUP(M494,DoE_Compiled!$A$2:$C$12,2,FALSE)</f>
        <v>0517_T225606_0%Sensor_0.05%Twin.json</v>
      </c>
      <c r="F494" t="str">
        <f>VLOOKUP(N494,DoE_Compiled!$A$2:$C$12,2,FALSE)</f>
        <v>0517_T225606_0%Sensor_0.05%Twin.json</v>
      </c>
      <c r="G494" t="str">
        <f>VLOOKUP(O494,DoE_Compiled!$A$2:$C$12,2,FALSE)</f>
        <v>0517_T225606_0%Sensor_0.05%Twin.json</v>
      </c>
      <c r="H494">
        <f>VLOOKUP(P494,'Damage State Indexer'!$C$2:$D$102,2,TRUE)</f>
        <v>0</v>
      </c>
      <c r="I494">
        <f>VLOOKUP(Q494,'Damage State Indexer'!$C$2:$D$102,2,TRUE)</f>
        <v>0</v>
      </c>
      <c r="J494">
        <f>VLOOKUP(R494,'Damage State Indexer'!$C$2:$D$102,2,TRUE)</f>
        <v>0</v>
      </c>
      <c r="K494">
        <f>VLOOKUP(S494,'Damage State Indexer'!$C$2:$D$102,2,TRUE)</f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>
        <v>2500</v>
      </c>
      <c r="U494" s="4">
        <v>899906</v>
      </c>
      <c r="V494" s="3"/>
      <c r="W494" s="3"/>
      <c r="X494" s="3"/>
      <c r="Y494" s="3"/>
    </row>
    <row r="495" spans="1:25" x14ac:dyDescent="0.25">
      <c r="A495">
        <f t="shared" si="7"/>
        <v>899907</v>
      </c>
      <c r="B495" s="9">
        <v>0.95748888888888795</v>
      </c>
      <c r="C495">
        <v>715</v>
      </c>
      <c r="D495" t="str">
        <f>VLOOKUP(L495,DoE_Compiled!$A$2:$C$12,2,FALSE)</f>
        <v>0511_T093319_linear_5%.json</v>
      </c>
      <c r="E495" t="str">
        <f>VLOOKUP(M495,DoE_Compiled!$A$2:$C$12,2,FALSE)</f>
        <v>0511_T093319_linear_5%.json</v>
      </c>
      <c r="F495" t="str">
        <f>VLOOKUP(N495,DoE_Compiled!$A$2:$C$12,2,FALSE)</f>
        <v>0511_T093319_linear_5%.json</v>
      </c>
      <c r="G495" t="str">
        <f>VLOOKUP(O495,DoE_Compiled!$A$2:$C$12,2,FALSE)</f>
        <v>0511_T093319_linear_5%.json</v>
      </c>
      <c r="H495">
        <f>VLOOKUP(P495,'Damage State Indexer'!$C$2:$D$102,2,TRUE)</f>
        <v>0</v>
      </c>
      <c r="I495">
        <f>VLOOKUP(Q495,'Damage State Indexer'!$C$2:$D$102,2,TRUE)</f>
        <v>0</v>
      </c>
      <c r="J495">
        <f>VLOOKUP(R495,'Damage State Indexer'!$C$2:$D$102,2,TRUE)</f>
        <v>0</v>
      </c>
      <c r="K495">
        <f>VLOOKUP(S495,'Damage State Indexer'!$C$2:$D$102,2,TRUE)</f>
        <v>0</v>
      </c>
      <c r="L495" s="3">
        <v>0.05</v>
      </c>
      <c r="M495" s="3">
        <v>0.05</v>
      </c>
      <c r="N495" s="3">
        <v>0.05</v>
      </c>
      <c r="O495" s="3">
        <v>0.05</v>
      </c>
      <c r="P495" s="3">
        <v>0</v>
      </c>
      <c r="Q495" s="3">
        <v>0</v>
      </c>
      <c r="R495" s="3">
        <v>0</v>
      </c>
      <c r="S495" s="3">
        <v>0</v>
      </c>
      <c r="T495">
        <v>0</v>
      </c>
      <c r="U495" s="4">
        <v>899907</v>
      </c>
      <c r="V495" s="3"/>
      <c r="W495" s="3"/>
      <c r="X495" s="3"/>
      <c r="Y495" s="3"/>
    </row>
    <row r="496" spans="1:25" x14ac:dyDescent="0.25">
      <c r="A496">
        <f t="shared" si="7"/>
        <v>899908</v>
      </c>
      <c r="B496" s="9">
        <v>0.95487777777777705</v>
      </c>
      <c r="C496">
        <v>681</v>
      </c>
      <c r="D496" t="str">
        <f>VLOOKUP(L496,DoE_Compiled!$A$2:$C$12,2,FALSE)</f>
        <v>0511_T093319_linear_5%.json</v>
      </c>
      <c r="E496" t="str">
        <f>VLOOKUP(M496,DoE_Compiled!$A$2:$C$12,2,FALSE)</f>
        <v>0511_T093319_linear_5%.json</v>
      </c>
      <c r="F496" t="str">
        <f>VLOOKUP(N496,DoE_Compiled!$A$2:$C$12,2,FALSE)</f>
        <v>0511_T093319_linear_5%.json</v>
      </c>
      <c r="G496" t="str">
        <f>VLOOKUP(O496,DoE_Compiled!$A$2:$C$12,2,FALSE)</f>
        <v>0511_T093319_linear_5%.json</v>
      </c>
      <c r="H496">
        <f>VLOOKUP(P496,'Damage State Indexer'!$C$2:$D$102,2,TRUE)</f>
        <v>0</v>
      </c>
      <c r="I496">
        <f>VLOOKUP(Q496,'Damage State Indexer'!$C$2:$D$102,2,TRUE)</f>
        <v>0</v>
      </c>
      <c r="J496">
        <f>VLOOKUP(R496,'Damage State Indexer'!$C$2:$D$102,2,TRUE)</f>
        <v>0</v>
      </c>
      <c r="K496">
        <f>VLOOKUP(S496,'Damage State Indexer'!$C$2:$D$102,2,TRUE)</f>
        <v>0</v>
      </c>
      <c r="L496" s="3">
        <v>0.05</v>
      </c>
      <c r="M496" s="3">
        <v>0.05</v>
      </c>
      <c r="N496" s="3">
        <v>0.05</v>
      </c>
      <c r="O496" s="3">
        <v>0.05</v>
      </c>
      <c r="P496" s="3">
        <v>0</v>
      </c>
      <c r="Q496" s="3">
        <v>0</v>
      </c>
      <c r="R496" s="3">
        <v>0</v>
      </c>
      <c r="S496" s="3">
        <v>0</v>
      </c>
      <c r="T496">
        <v>250</v>
      </c>
      <c r="U496" s="4">
        <v>899908</v>
      </c>
      <c r="V496" s="3"/>
      <c r="W496" s="3"/>
      <c r="X496" s="3"/>
      <c r="Y496" s="3"/>
    </row>
    <row r="497" spans="1:25" x14ac:dyDescent="0.25">
      <c r="A497">
        <f t="shared" si="7"/>
        <v>899909</v>
      </c>
      <c r="B497" s="9">
        <v>0.94318888888888797</v>
      </c>
      <c r="C497">
        <v>645</v>
      </c>
      <c r="D497" t="str">
        <f>VLOOKUP(L497,DoE_Compiled!$A$2:$C$12,2,FALSE)</f>
        <v>0511_T093319_linear_5%.json</v>
      </c>
      <c r="E497" t="str">
        <f>VLOOKUP(M497,DoE_Compiled!$A$2:$C$12,2,FALSE)</f>
        <v>0511_T093319_linear_5%.json</v>
      </c>
      <c r="F497" t="str">
        <f>VLOOKUP(N497,DoE_Compiled!$A$2:$C$12,2,FALSE)</f>
        <v>0511_T093319_linear_5%.json</v>
      </c>
      <c r="G497" t="str">
        <f>VLOOKUP(O497,DoE_Compiled!$A$2:$C$12,2,FALSE)</f>
        <v>0511_T093319_linear_5%.json</v>
      </c>
      <c r="H497">
        <f>VLOOKUP(P497,'Damage State Indexer'!$C$2:$D$102,2,TRUE)</f>
        <v>0</v>
      </c>
      <c r="I497">
        <f>VLOOKUP(Q497,'Damage State Indexer'!$C$2:$D$102,2,TRUE)</f>
        <v>0</v>
      </c>
      <c r="J497">
        <f>VLOOKUP(R497,'Damage State Indexer'!$C$2:$D$102,2,TRUE)</f>
        <v>0</v>
      </c>
      <c r="K497">
        <f>VLOOKUP(S497,'Damage State Indexer'!$C$2:$D$102,2,TRUE)</f>
        <v>0</v>
      </c>
      <c r="L497" s="3">
        <v>0.05</v>
      </c>
      <c r="M497" s="3">
        <v>0.05</v>
      </c>
      <c r="N497" s="3">
        <v>0.05</v>
      </c>
      <c r="O497" s="3">
        <v>0.05</v>
      </c>
      <c r="P497" s="3">
        <v>0</v>
      </c>
      <c r="Q497" s="3">
        <v>0</v>
      </c>
      <c r="R497" s="3">
        <v>0</v>
      </c>
      <c r="S497" s="3">
        <v>0</v>
      </c>
      <c r="T497">
        <v>812.5</v>
      </c>
      <c r="U497" s="4">
        <v>899909</v>
      </c>
      <c r="V497" s="3"/>
      <c r="W497" s="3"/>
      <c r="X497" s="3"/>
      <c r="Y497" s="3"/>
    </row>
    <row r="498" spans="1:25" x14ac:dyDescent="0.25">
      <c r="A498">
        <f t="shared" si="7"/>
        <v>899910</v>
      </c>
      <c r="B498" s="9">
        <v>0.92993333333333295</v>
      </c>
      <c r="C498">
        <v>611</v>
      </c>
      <c r="D498" t="str">
        <f>VLOOKUP(L498,DoE_Compiled!$A$2:$C$12,2,FALSE)</f>
        <v>0511_T093319_linear_5%.json</v>
      </c>
      <c r="E498" t="str">
        <f>VLOOKUP(M498,DoE_Compiled!$A$2:$C$12,2,FALSE)</f>
        <v>0511_T093319_linear_5%.json</v>
      </c>
      <c r="F498" t="str">
        <f>VLOOKUP(N498,DoE_Compiled!$A$2:$C$12,2,FALSE)</f>
        <v>0511_T093319_linear_5%.json</v>
      </c>
      <c r="G498" t="str">
        <f>VLOOKUP(O498,DoE_Compiled!$A$2:$C$12,2,FALSE)</f>
        <v>0511_T093319_linear_5%.json</v>
      </c>
      <c r="H498">
        <f>VLOOKUP(P498,'Damage State Indexer'!$C$2:$D$102,2,TRUE)</f>
        <v>0</v>
      </c>
      <c r="I498">
        <f>VLOOKUP(Q498,'Damage State Indexer'!$C$2:$D$102,2,TRUE)</f>
        <v>0</v>
      </c>
      <c r="J498">
        <f>VLOOKUP(R498,'Damage State Indexer'!$C$2:$D$102,2,TRUE)</f>
        <v>0</v>
      </c>
      <c r="K498">
        <f>VLOOKUP(S498,'Damage State Indexer'!$C$2:$D$102,2,TRUE)</f>
        <v>0</v>
      </c>
      <c r="L498" s="3">
        <v>0.05</v>
      </c>
      <c r="M498" s="3">
        <v>0.05</v>
      </c>
      <c r="N498" s="3">
        <v>0.05</v>
      </c>
      <c r="O498" s="3">
        <v>0.05</v>
      </c>
      <c r="P498" s="3">
        <v>0</v>
      </c>
      <c r="Q498" s="3">
        <v>0</v>
      </c>
      <c r="R498" s="3">
        <v>0</v>
      </c>
      <c r="S498" s="3">
        <v>0</v>
      </c>
      <c r="T498">
        <v>1375</v>
      </c>
      <c r="U498" s="4">
        <v>899910</v>
      </c>
      <c r="V498" s="3"/>
      <c r="W498" s="3"/>
      <c r="X498" s="3"/>
      <c r="Y498" s="3"/>
    </row>
    <row r="499" spans="1:25" x14ac:dyDescent="0.25">
      <c r="A499">
        <f t="shared" si="7"/>
        <v>899911</v>
      </c>
      <c r="B499" s="9">
        <v>0.91578888888888799</v>
      </c>
      <c r="C499">
        <v>575</v>
      </c>
      <c r="D499" t="str">
        <f>VLOOKUP(L499,DoE_Compiled!$A$2:$C$12,2,FALSE)</f>
        <v>0511_T093319_linear_5%.json</v>
      </c>
      <c r="E499" t="str">
        <f>VLOOKUP(M499,DoE_Compiled!$A$2:$C$12,2,FALSE)</f>
        <v>0511_T093319_linear_5%.json</v>
      </c>
      <c r="F499" t="str">
        <f>VLOOKUP(N499,DoE_Compiled!$A$2:$C$12,2,FALSE)</f>
        <v>0511_T093319_linear_5%.json</v>
      </c>
      <c r="G499" t="str">
        <f>VLOOKUP(O499,DoE_Compiled!$A$2:$C$12,2,FALSE)</f>
        <v>0511_T093319_linear_5%.json</v>
      </c>
      <c r="H499">
        <f>VLOOKUP(P499,'Damage State Indexer'!$C$2:$D$102,2,TRUE)</f>
        <v>0</v>
      </c>
      <c r="I499">
        <f>VLOOKUP(Q499,'Damage State Indexer'!$C$2:$D$102,2,TRUE)</f>
        <v>0</v>
      </c>
      <c r="J499">
        <f>VLOOKUP(R499,'Damage State Indexer'!$C$2:$D$102,2,TRUE)</f>
        <v>0</v>
      </c>
      <c r="K499">
        <f>VLOOKUP(S499,'Damage State Indexer'!$C$2:$D$102,2,TRUE)</f>
        <v>0</v>
      </c>
      <c r="L499" s="3">
        <v>0.05</v>
      </c>
      <c r="M499" s="3">
        <v>0.05</v>
      </c>
      <c r="N499" s="3">
        <v>0.05</v>
      </c>
      <c r="O499" s="3">
        <v>0.05</v>
      </c>
      <c r="P499" s="3">
        <v>0</v>
      </c>
      <c r="Q499" s="3">
        <v>0</v>
      </c>
      <c r="R499" s="3">
        <v>0</v>
      </c>
      <c r="S499" s="3">
        <v>0</v>
      </c>
      <c r="T499">
        <v>1937.5</v>
      </c>
      <c r="U499" s="4">
        <v>899911</v>
      </c>
      <c r="V499" s="3"/>
      <c r="W499" s="3"/>
      <c r="X499" s="3"/>
      <c r="Y499" s="3"/>
    </row>
    <row r="500" spans="1:25" x14ac:dyDescent="0.25">
      <c r="A500">
        <f t="shared" si="7"/>
        <v>899912</v>
      </c>
      <c r="B500" s="9">
        <v>0.91245555555555502</v>
      </c>
      <c r="C500">
        <v>735</v>
      </c>
      <c r="D500" t="str">
        <f>VLOOKUP(L500,DoE_Compiled!$A$2:$C$12,2,FALSE)</f>
        <v>0511_T093319_linear_5%.json</v>
      </c>
      <c r="E500" t="str">
        <f>VLOOKUP(M500,DoE_Compiled!$A$2:$C$12,2,FALSE)</f>
        <v>0511_T093319_linear_5%.json</v>
      </c>
      <c r="F500" t="str">
        <f>VLOOKUP(N500,DoE_Compiled!$A$2:$C$12,2,FALSE)</f>
        <v>0511_T093319_linear_5%.json</v>
      </c>
      <c r="G500" t="str">
        <f>VLOOKUP(O500,DoE_Compiled!$A$2:$C$12,2,FALSE)</f>
        <v>0511_T093319_linear_5%.json</v>
      </c>
      <c r="H500">
        <f>VLOOKUP(P500,'Damage State Indexer'!$C$2:$D$102,2,TRUE)</f>
        <v>0</v>
      </c>
      <c r="I500">
        <f>VLOOKUP(Q500,'Damage State Indexer'!$C$2:$D$102,2,TRUE)</f>
        <v>0</v>
      </c>
      <c r="J500">
        <f>VLOOKUP(R500,'Damage State Indexer'!$C$2:$D$102,2,TRUE)</f>
        <v>0</v>
      </c>
      <c r="K500">
        <f>VLOOKUP(S500,'Damage State Indexer'!$C$2:$D$102,2,TRUE)</f>
        <v>0</v>
      </c>
      <c r="L500" s="3">
        <v>0.05</v>
      </c>
      <c r="M500" s="3">
        <v>0.05</v>
      </c>
      <c r="N500" s="3">
        <v>0.05</v>
      </c>
      <c r="O500" s="3">
        <v>0.05</v>
      </c>
      <c r="P500" s="3">
        <v>0</v>
      </c>
      <c r="Q500" s="3">
        <v>0</v>
      </c>
      <c r="R500" s="3">
        <v>0</v>
      </c>
      <c r="S500" s="3">
        <v>0</v>
      </c>
      <c r="T500">
        <v>2500</v>
      </c>
      <c r="U500" s="4">
        <v>899912</v>
      </c>
      <c r="V500" s="3"/>
      <c r="W500" s="3"/>
      <c r="X500" s="3"/>
      <c r="Y500" s="3"/>
    </row>
    <row r="501" spans="1:25" x14ac:dyDescent="0.25">
      <c r="A501">
        <f t="shared" si="7"/>
        <v>899913</v>
      </c>
      <c r="B501" s="9">
        <v>0.90752222222222201</v>
      </c>
      <c r="C501">
        <v>715</v>
      </c>
      <c r="D501" t="str">
        <f>VLOOKUP(L501,DoE_Compiled!$A$2:$C$12,2,FALSE)</f>
        <v>0510_T221322_linear_10%.json</v>
      </c>
      <c r="E501" t="str">
        <f>VLOOKUP(M501,DoE_Compiled!$A$2:$C$12,2,FALSE)</f>
        <v>0510_T221322_linear_10%.json</v>
      </c>
      <c r="F501" t="str">
        <f>VLOOKUP(N501,DoE_Compiled!$A$2:$C$12,2,FALSE)</f>
        <v>0510_T221322_linear_10%.json</v>
      </c>
      <c r="G501" t="str">
        <f>VLOOKUP(O501,DoE_Compiled!$A$2:$C$12,2,FALSE)</f>
        <v>0510_T221322_linear_10%.json</v>
      </c>
      <c r="H501">
        <f>VLOOKUP(P501,'Damage State Indexer'!$C$2:$D$102,2,TRUE)</f>
        <v>0</v>
      </c>
      <c r="I501">
        <f>VLOOKUP(Q501,'Damage State Indexer'!$C$2:$D$102,2,TRUE)</f>
        <v>0</v>
      </c>
      <c r="J501">
        <f>VLOOKUP(R501,'Damage State Indexer'!$C$2:$D$102,2,TRUE)</f>
        <v>0</v>
      </c>
      <c r="K501">
        <f>VLOOKUP(S501,'Damage State Indexer'!$C$2:$D$102,2,TRUE)</f>
        <v>0</v>
      </c>
      <c r="L501" s="3">
        <v>0.1</v>
      </c>
      <c r="M501" s="3">
        <v>0.1</v>
      </c>
      <c r="N501" s="3">
        <v>0.1</v>
      </c>
      <c r="O501" s="3">
        <v>0.1</v>
      </c>
      <c r="P501" s="3">
        <v>0</v>
      </c>
      <c r="Q501" s="3">
        <v>0</v>
      </c>
      <c r="R501" s="3">
        <v>0</v>
      </c>
      <c r="S501" s="3">
        <v>0</v>
      </c>
      <c r="T501">
        <v>0</v>
      </c>
      <c r="U501" s="4">
        <v>899913</v>
      </c>
      <c r="V501" s="3"/>
      <c r="W501" s="3"/>
      <c r="X501" s="3"/>
      <c r="Y501" s="3"/>
    </row>
    <row r="502" spans="1:25" x14ac:dyDescent="0.25">
      <c r="A502">
        <f t="shared" si="7"/>
        <v>899914</v>
      </c>
      <c r="B502" s="9">
        <v>0.89846666666666597</v>
      </c>
      <c r="C502">
        <v>681</v>
      </c>
      <c r="D502" t="str">
        <f>VLOOKUP(L502,DoE_Compiled!$A$2:$C$12,2,FALSE)</f>
        <v>0510_T221322_linear_10%.json</v>
      </c>
      <c r="E502" t="str">
        <f>VLOOKUP(M502,DoE_Compiled!$A$2:$C$12,2,FALSE)</f>
        <v>0510_T221322_linear_10%.json</v>
      </c>
      <c r="F502" t="str">
        <f>VLOOKUP(N502,DoE_Compiled!$A$2:$C$12,2,FALSE)</f>
        <v>0510_T221322_linear_10%.json</v>
      </c>
      <c r="G502" t="str">
        <f>VLOOKUP(O502,DoE_Compiled!$A$2:$C$12,2,FALSE)</f>
        <v>0510_T221322_linear_10%.json</v>
      </c>
      <c r="H502">
        <f>VLOOKUP(P502,'Damage State Indexer'!$C$2:$D$102,2,TRUE)</f>
        <v>0</v>
      </c>
      <c r="I502">
        <f>VLOOKUP(Q502,'Damage State Indexer'!$C$2:$D$102,2,TRUE)</f>
        <v>0</v>
      </c>
      <c r="J502">
        <f>VLOOKUP(R502,'Damage State Indexer'!$C$2:$D$102,2,TRUE)</f>
        <v>0</v>
      </c>
      <c r="K502">
        <f>VLOOKUP(S502,'Damage State Indexer'!$C$2:$D$102,2,TRUE)</f>
        <v>0</v>
      </c>
      <c r="L502" s="3">
        <v>0.1</v>
      </c>
      <c r="M502" s="3">
        <v>0.1</v>
      </c>
      <c r="N502" s="3">
        <v>0.1</v>
      </c>
      <c r="O502" s="3">
        <v>0.1</v>
      </c>
      <c r="P502" s="3">
        <v>0</v>
      </c>
      <c r="Q502" s="3">
        <v>0</v>
      </c>
      <c r="R502" s="3">
        <v>0</v>
      </c>
      <c r="S502" s="3">
        <v>0</v>
      </c>
      <c r="T502">
        <v>250</v>
      </c>
      <c r="U502" s="4">
        <v>899914</v>
      </c>
      <c r="V502" s="3"/>
      <c r="W502" s="3"/>
      <c r="X502" s="3"/>
      <c r="Y502" s="3"/>
    </row>
    <row r="503" spans="1:25" x14ac:dyDescent="0.25">
      <c r="A503">
        <f t="shared" si="7"/>
        <v>899915</v>
      </c>
      <c r="B503" s="9">
        <v>0.88418888888888802</v>
      </c>
      <c r="C503">
        <v>645</v>
      </c>
      <c r="D503" t="str">
        <f>VLOOKUP(L503,DoE_Compiled!$A$2:$C$12,2,FALSE)</f>
        <v>0510_T221322_linear_10%.json</v>
      </c>
      <c r="E503" t="str">
        <f>VLOOKUP(M503,DoE_Compiled!$A$2:$C$12,2,FALSE)</f>
        <v>0510_T221322_linear_10%.json</v>
      </c>
      <c r="F503" t="str">
        <f>VLOOKUP(N503,DoE_Compiled!$A$2:$C$12,2,FALSE)</f>
        <v>0510_T221322_linear_10%.json</v>
      </c>
      <c r="G503" t="str">
        <f>VLOOKUP(O503,DoE_Compiled!$A$2:$C$12,2,FALSE)</f>
        <v>0510_T221322_linear_10%.json</v>
      </c>
      <c r="H503">
        <f>VLOOKUP(P503,'Damage State Indexer'!$C$2:$D$102,2,TRUE)</f>
        <v>0</v>
      </c>
      <c r="I503">
        <f>VLOOKUP(Q503,'Damage State Indexer'!$C$2:$D$102,2,TRUE)</f>
        <v>0</v>
      </c>
      <c r="J503">
        <f>VLOOKUP(R503,'Damage State Indexer'!$C$2:$D$102,2,TRUE)</f>
        <v>0</v>
      </c>
      <c r="K503">
        <f>VLOOKUP(S503,'Damage State Indexer'!$C$2:$D$102,2,TRUE)</f>
        <v>0</v>
      </c>
      <c r="L503" s="3">
        <v>0.1</v>
      </c>
      <c r="M503" s="3">
        <v>0.1</v>
      </c>
      <c r="N503" s="3">
        <v>0.1</v>
      </c>
      <c r="O503" s="3">
        <v>0.1</v>
      </c>
      <c r="P503" s="3">
        <v>0</v>
      </c>
      <c r="Q503" s="3">
        <v>0</v>
      </c>
      <c r="R503" s="3">
        <v>0</v>
      </c>
      <c r="S503" s="3">
        <v>0</v>
      </c>
      <c r="T503">
        <v>812.5</v>
      </c>
      <c r="U503" s="4">
        <v>899915</v>
      </c>
      <c r="V503" s="3"/>
      <c r="W503" s="3"/>
      <c r="X503" s="3"/>
      <c r="Y503" s="3"/>
    </row>
    <row r="504" spans="1:25" x14ac:dyDescent="0.25">
      <c r="A504">
        <f t="shared" si="7"/>
        <v>899916</v>
      </c>
      <c r="B504" s="9">
        <v>0.870644444444444</v>
      </c>
      <c r="C504">
        <v>611</v>
      </c>
      <c r="D504" t="str">
        <f>VLOOKUP(L504,DoE_Compiled!$A$2:$C$12,2,FALSE)</f>
        <v>0510_T221322_linear_10%.json</v>
      </c>
      <c r="E504" t="str">
        <f>VLOOKUP(M504,DoE_Compiled!$A$2:$C$12,2,FALSE)</f>
        <v>0510_T221322_linear_10%.json</v>
      </c>
      <c r="F504" t="str">
        <f>VLOOKUP(N504,DoE_Compiled!$A$2:$C$12,2,FALSE)</f>
        <v>0510_T221322_linear_10%.json</v>
      </c>
      <c r="G504" t="str">
        <f>VLOOKUP(O504,DoE_Compiled!$A$2:$C$12,2,FALSE)</f>
        <v>0510_T221322_linear_10%.json</v>
      </c>
      <c r="H504">
        <f>VLOOKUP(P504,'Damage State Indexer'!$C$2:$D$102,2,TRUE)</f>
        <v>0</v>
      </c>
      <c r="I504">
        <f>VLOOKUP(Q504,'Damage State Indexer'!$C$2:$D$102,2,TRUE)</f>
        <v>0</v>
      </c>
      <c r="J504">
        <f>VLOOKUP(R504,'Damage State Indexer'!$C$2:$D$102,2,TRUE)</f>
        <v>0</v>
      </c>
      <c r="K504">
        <f>VLOOKUP(S504,'Damage State Indexer'!$C$2:$D$102,2,TRUE)</f>
        <v>0</v>
      </c>
      <c r="L504" s="3">
        <v>0.1</v>
      </c>
      <c r="M504" s="3">
        <v>0.1</v>
      </c>
      <c r="N504" s="3">
        <v>0.1</v>
      </c>
      <c r="O504" s="3">
        <v>0.1</v>
      </c>
      <c r="P504" s="3">
        <v>0</v>
      </c>
      <c r="Q504" s="3">
        <v>0</v>
      </c>
      <c r="R504" s="3">
        <v>0</v>
      </c>
      <c r="S504" s="3">
        <v>0</v>
      </c>
      <c r="T504">
        <v>1375</v>
      </c>
      <c r="U504" s="4">
        <v>899916</v>
      </c>
      <c r="V504" s="3"/>
      <c r="W504" s="3"/>
      <c r="X504" s="3"/>
      <c r="Y504" s="3"/>
    </row>
    <row r="505" spans="1:25" x14ac:dyDescent="0.25">
      <c r="A505">
        <f t="shared" si="7"/>
        <v>899917</v>
      </c>
      <c r="B505" s="9">
        <v>0.85666666666666602</v>
      </c>
      <c r="C505">
        <v>575</v>
      </c>
      <c r="D505" t="str">
        <f>VLOOKUP(L505,DoE_Compiled!$A$2:$C$12,2,FALSE)</f>
        <v>0510_T221322_linear_10%.json</v>
      </c>
      <c r="E505" t="str">
        <f>VLOOKUP(M505,DoE_Compiled!$A$2:$C$12,2,FALSE)</f>
        <v>0510_T221322_linear_10%.json</v>
      </c>
      <c r="F505" t="str">
        <f>VLOOKUP(N505,DoE_Compiled!$A$2:$C$12,2,FALSE)</f>
        <v>0510_T221322_linear_10%.json</v>
      </c>
      <c r="G505" t="str">
        <f>VLOOKUP(O505,DoE_Compiled!$A$2:$C$12,2,FALSE)</f>
        <v>0510_T221322_linear_10%.json</v>
      </c>
      <c r="H505">
        <f>VLOOKUP(P505,'Damage State Indexer'!$C$2:$D$102,2,TRUE)</f>
        <v>0</v>
      </c>
      <c r="I505">
        <f>VLOOKUP(Q505,'Damage State Indexer'!$C$2:$D$102,2,TRUE)</f>
        <v>0</v>
      </c>
      <c r="J505">
        <f>VLOOKUP(R505,'Damage State Indexer'!$C$2:$D$102,2,TRUE)</f>
        <v>0</v>
      </c>
      <c r="K505">
        <f>VLOOKUP(S505,'Damage State Indexer'!$C$2:$D$102,2,TRUE)</f>
        <v>0</v>
      </c>
      <c r="L505" s="3">
        <v>0.1</v>
      </c>
      <c r="M505" s="3">
        <v>0.1</v>
      </c>
      <c r="N505" s="3">
        <v>0.1</v>
      </c>
      <c r="O505" s="3">
        <v>0.1</v>
      </c>
      <c r="P505" s="3">
        <v>0</v>
      </c>
      <c r="Q505" s="3">
        <v>0</v>
      </c>
      <c r="R505" s="3">
        <v>0</v>
      </c>
      <c r="S505" s="3">
        <v>0</v>
      </c>
      <c r="T505">
        <v>1937.5</v>
      </c>
      <c r="U505" s="4">
        <v>899917</v>
      </c>
      <c r="V505" s="3"/>
      <c r="W505" s="3"/>
      <c r="X505" s="3"/>
      <c r="Y505" s="3"/>
    </row>
    <row r="506" spans="1:25" x14ac:dyDescent="0.25">
      <c r="A506">
        <f t="shared" si="7"/>
        <v>899918</v>
      </c>
      <c r="B506" s="9">
        <v>0.95743333333333303</v>
      </c>
      <c r="C506">
        <v>734</v>
      </c>
      <c r="D506" t="str">
        <f>VLOOKUP(L506,DoE_Compiled!$A$2:$C$12,2,FALSE)</f>
        <v>0510_T221322_linear_10%.json</v>
      </c>
      <c r="E506" t="str">
        <f>VLOOKUP(M506,DoE_Compiled!$A$2:$C$12,2,FALSE)</f>
        <v>0510_T221322_linear_10%.json</v>
      </c>
      <c r="F506" t="str">
        <f>VLOOKUP(N506,DoE_Compiled!$A$2:$C$12,2,FALSE)</f>
        <v>0510_T221322_linear_10%.json</v>
      </c>
      <c r="G506" t="str">
        <f>VLOOKUP(O506,DoE_Compiled!$A$2:$C$12,2,FALSE)</f>
        <v>0510_T221322_linear_10%.json</v>
      </c>
      <c r="H506">
        <f>VLOOKUP(P506,'Damage State Indexer'!$C$2:$D$102,2,TRUE)</f>
        <v>0</v>
      </c>
      <c r="I506">
        <f>VLOOKUP(Q506,'Damage State Indexer'!$C$2:$D$102,2,TRUE)</f>
        <v>0</v>
      </c>
      <c r="J506">
        <f>VLOOKUP(R506,'Damage State Indexer'!$C$2:$D$102,2,TRUE)</f>
        <v>0</v>
      </c>
      <c r="K506">
        <f>VLOOKUP(S506,'Damage State Indexer'!$C$2:$D$102,2,TRUE)</f>
        <v>0</v>
      </c>
      <c r="L506" s="3">
        <v>0.1</v>
      </c>
      <c r="M506" s="3">
        <v>0.1</v>
      </c>
      <c r="N506" s="3">
        <v>0.1</v>
      </c>
      <c r="O506" s="3">
        <v>0.1</v>
      </c>
      <c r="P506" s="3">
        <v>0</v>
      </c>
      <c r="Q506" s="3">
        <v>0</v>
      </c>
      <c r="R506" s="3">
        <v>0</v>
      </c>
      <c r="S506" s="3">
        <v>0</v>
      </c>
      <c r="T506">
        <v>2500</v>
      </c>
      <c r="U506" s="4">
        <v>899918</v>
      </c>
      <c r="V506" s="3"/>
      <c r="W506" s="3"/>
      <c r="X506" s="3"/>
      <c r="Y506" s="3"/>
    </row>
    <row r="507" spans="1:25" x14ac:dyDescent="0.25">
      <c r="A507">
        <f t="shared" si="7"/>
        <v>899919</v>
      </c>
      <c r="B507" s="9">
        <v>0.95683333333333298</v>
      </c>
      <c r="C507">
        <v>714</v>
      </c>
      <c r="D507" t="str">
        <f>VLOOKUP(L507,DoE_Compiled!$A$2:$C$12,2,FALSE)</f>
        <v>0511_T001103_linear_15%.json</v>
      </c>
      <c r="E507" t="str">
        <f>VLOOKUP(M507,DoE_Compiled!$A$2:$C$12,2,FALSE)</f>
        <v>0511_T001103_linear_15%.json</v>
      </c>
      <c r="F507" t="str">
        <f>VLOOKUP(N507,DoE_Compiled!$A$2:$C$12,2,FALSE)</f>
        <v>0511_T001103_linear_15%.json</v>
      </c>
      <c r="G507" t="str">
        <f>VLOOKUP(O507,DoE_Compiled!$A$2:$C$12,2,FALSE)</f>
        <v>0511_T001103_linear_15%.json</v>
      </c>
      <c r="H507">
        <f>VLOOKUP(P507,'Damage State Indexer'!$C$2:$D$102,2,TRUE)</f>
        <v>0</v>
      </c>
      <c r="I507">
        <f>VLOOKUP(Q507,'Damage State Indexer'!$C$2:$D$102,2,TRUE)</f>
        <v>0</v>
      </c>
      <c r="J507">
        <f>VLOOKUP(R507,'Damage State Indexer'!$C$2:$D$102,2,TRUE)</f>
        <v>0</v>
      </c>
      <c r="K507">
        <f>VLOOKUP(S507,'Damage State Indexer'!$C$2:$D$102,2,TRUE)</f>
        <v>0</v>
      </c>
      <c r="L507" s="3">
        <v>0.15</v>
      </c>
      <c r="M507" s="3">
        <v>0.15</v>
      </c>
      <c r="N507" s="3">
        <v>0.15</v>
      </c>
      <c r="O507" s="3">
        <v>0.15</v>
      </c>
      <c r="P507" s="3">
        <v>0</v>
      </c>
      <c r="Q507" s="3">
        <v>0</v>
      </c>
      <c r="R507" s="3">
        <v>0</v>
      </c>
      <c r="S507" s="3">
        <v>0</v>
      </c>
      <c r="T507">
        <v>0</v>
      </c>
      <c r="U507" s="4">
        <v>899919</v>
      </c>
      <c r="V507" s="3"/>
      <c r="W507" s="3"/>
      <c r="X507" s="3"/>
      <c r="Y507" s="3"/>
    </row>
    <row r="508" spans="1:25" x14ac:dyDescent="0.25">
      <c r="A508">
        <f t="shared" si="7"/>
        <v>899920</v>
      </c>
      <c r="B508" s="9">
        <v>0.95408888888888799</v>
      </c>
      <c r="C508">
        <v>680</v>
      </c>
      <c r="D508" t="str">
        <f>VLOOKUP(L508,DoE_Compiled!$A$2:$C$12,2,FALSE)</f>
        <v>0511_T001103_linear_15%.json</v>
      </c>
      <c r="E508" t="str">
        <f>VLOOKUP(M508,DoE_Compiled!$A$2:$C$12,2,FALSE)</f>
        <v>0511_T001103_linear_15%.json</v>
      </c>
      <c r="F508" t="str">
        <f>VLOOKUP(N508,DoE_Compiled!$A$2:$C$12,2,FALSE)</f>
        <v>0511_T001103_linear_15%.json</v>
      </c>
      <c r="G508" t="str">
        <f>VLOOKUP(O508,DoE_Compiled!$A$2:$C$12,2,FALSE)</f>
        <v>0511_T001103_linear_15%.json</v>
      </c>
      <c r="H508">
        <f>VLOOKUP(P508,'Damage State Indexer'!$C$2:$D$102,2,TRUE)</f>
        <v>0</v>
      </c>
      <c r="I508">
        <f>VLOOKUP(Q508,'Damage State Indexer'!$C$2:$D$102,2,TRUE)</f>
        <v>0</v>
      </c>
      <c r="J508">
        <f>VLOOKUP(R508,'Damage State Indexer'!$C$2:$D$102,2,TRUE)</f>
        <v>0</v>
      </c>
      <c r="K508">
        <f>VLOOKUP(S508,'Damage State Indexer'!$C$2:$D$102,2,TRUE)</f>
        <v>0</v>
      </c>
      <c r="L508" s="3">
        <v>0.15</v>
      </c>
      <c r="M508" s="3">
        <v>0.15</v>
      </c>
      <c r="N508" s="3">
        <v>0.15</v>
      </c>
      <c r="O508" s="3">
        <v>0.15</v>
      </c>
      <c r="P508" s="3">
        <v>0</v>
      </c>
      <c r="Q508" s="3">
        <v>0</v>
      </c>
      <c r="R508" s="3">
        <v>0</v>
      </c>
      <c r="S508" s="3">
        <v>0</v>
      </c>
      <c r="T508">
        <v>250</v>
      </c>
      <c r="U508" s="4">
        <v>899920</v>
      </c>
      <c r="V508" s="3"/>
      <c r="W508" s="3"/>
      <c r="X508" s="3"/>
      <c r="Y508" s="3"/>
    </row>
    <row r="509" spans="1:25" x14ac:dyDescent="0.25">
      <c r="A509">
        <f t="shared" si="7"/>
        <v>899921</v>
      </c>
      <c r="B509" s="9">
        <v>0.94189999999999996</v>
      </c>
      <c r="C509">
        <v>644</v>
      </c>
      <c r="D509" t="str">
        <f>VLOOKUP(L509,DoE_Compiled!$A$2:$C$12,2,FALSE)</f>
        <v>0511_T001103_linear_15%.json</v>
      </c>
      <c r="E509" t="str">
        <f>VLOOKUP(M509,DoE_Compiled!$A$2:$C$12,2,FALSE)</f>
        <v>0511_T001103_linear_15%.json</v>
      </c>
      <c r="F509" t="str">
        <f>VLOOKUP(N509,DoE_Compiled!$A$2:$C$12,2,FALSE)</f>
        <v>0511_T001103_linear_15%.json</v>
      </c>
      <c r="G509" t="str">
        <f>VLOOKUP(O509,DoE_Compiled!$A$2:$C$12,2,FALSE)</f>
        <v>0511_T001103_linear_15%.json</v>
      </c>
      <c r="H509">
        <f>VLOOKUP(P509,'Damage State Indexer'!$C$2:$D$102,2,TRUE)</f>
        <v>0</v>
      </c>
      <c r="I509">
        <f>VLOOKUP(Q509,'Damage State Indexer'!$C$2:$D$102,2,TRUE)</f>
        <v>0</v>
      </c>
      <c r="J509">
        <f>VLOOKUP(R509,'Damage State Indexer'!$C$2:$D$102,2,TRUE)</f>
        <v>0</v>
      </c>
      <c r="K509">
        <f>VLOOKUP(S509,'Damage State Indexer'!$C$2:$D$102,2,TRUE)</f>
        <v>0</v>
      </c>
      <c r="L509" s="3">
        <v>0.15</v>
      </c>
      <c r="M509" s="3">
        <v>0.15</v>
      </c>
      <c r="N509" s="3">
        <v>0.15</v>
      </c>
      <c r="O509" s="3">
        <v>0.15</v>
      </c>
      <c r="P509" s="3">
        <v>0</v>
      </c>
      <c r="Q509" s="3">
        <v>0</v>
      </c>
      <c r="R509" s="3">
        <v>0</v>
      </c>
      <c r="S509" s="3">
        <v>0</v>
      </c>
      <c r="T509">
        <v>812.5</v>
      </c>
      <c r="U509" s="4">
        <v>899921</v>
      </c>
      <c r="V509" s="3"/>
      <c r="W509" s="3"/>
      <c r="X509" s="3"/>
      <c r="Y509" s="3"/>
    </row>
    <row r="510" spans="1:25" x14ac:dyDescent="0.25">
      <c r="A510">
        <f t="shared" si="7"/>
        <v>899922</v>
      </c>
      <c r="B510" s="9">
        <v>0.92863333333333298</v>
      </c>
      <c r="C510">
        <v>610</v>
      </c>
      <c r="D510" t="str">
        <f>VLOOKUP(L510,DoE_Compiled!$A$2:$C$12,2,FALSE)</f>
        <v>0511_T001103_linear_15%.json</v>
      </c>
      <c r="E510" t="str">
        <f>VLOOKUP(M510,DoE_Compiled!$A$2:$C$12,2,FALSE)</f>
        <v>0511_T001103_linear_15%.json</v>
      </c>
      <c r="F510" t="str">
        <f>VLOOKUP(N510,DoE_Compiled!$A$2:$C$12,2,FALSE)</f>
        <v>0511_T001103_linear_15%.json</v>
      </c>
      <c r="G510" t="str">
        <f>VLOOKUP(O510,DoE_Compiled!$A$2:$C$12,2,FALSE)</f>
        <v>0511_T001103_linear_15%.json</v>
      </c>
      <c r="H510">
        <f>VLOOKUP(P510,'Damage State Indexer'!$C$2:$D$102,2,TRUE)</f>
        <v>0</v>
      </c>
      <c r="I510">
        <f>VLOOKUP(Q510,'Damage State Indexer'!$C$2:$D$102,2,TRUE)</f>
        <v>0</v>
      </c>
      <c r="J510">
        <f>VLOOKUP(R510,'Damage State Indexer'!$C$2:$D$102,2,TRUE)</f>
        <v>0</v>
      </c>
      <c r="K510">
        <f>VLOOKUP(S510,'Damage State Indexer'!$C$2:$D$102,2,TRUE)</f>
        <v>0</v>
      </c>
      <c r="L510" s="3">
        <v>0.15</v>
      </c>
      <c r="M510" s="3">
        <v>0.15</v>
      </c>
      <c r="N510" s="3">
        <v>0.15</v>
      </c>
      <c r="O510" s="3">
        <v>0.15</v>
      </c>
      <c r="P510" s="3">
        <v>0</v>
      </c>
      <c r="Q510" s="3">
        <v>0</v>
      </c>
      <c r="R510" s="3">
        <v>0</v>
      </c>
      <c r="S510" s="3">
        <v>0</v>
      </c>
      <c r="T510">
        <v>1375</v>
      </c>
      <c r="U510" s="4">
        <v>899922</v>
      </c>
      <c r="V510" s="3"/>
      <c r="W510" s="3"/>
      <c r="X510" s="3"/>
      <c r="Y510" s="3"/>
    </row>
    <row r="511" spans="1:25" x14ac:dyDescent="0.25">
      <c r="A511">
        <f t="shared" si="7"/>
        <v>899923</v>
      </c>
      <c r="B511" s="9">
        <v>0.91447777777777695</v>
      </c>
      <c r="C511">
        <v>574</v>
      </c>
      <c r="D511" t="str">
        <f>VLOOKUP(L511,DoE_Compiled!$A$2:$C$12,2,FALSE)</f>
        <v>0511_T001103_linear_15%.json</v>
      </c>
      <c r="E511" t="str">
        <f>VLOOKUP(M511,DoE_Compiled!$A$2:$C$12,2,FALSE)</f>
        <v>0511_T001103_linear_15%.json</v>
      </c>
      <c r="F511" t="str">
        <f>VLOOKUP(N511,DoE_Compiled!$A$2:$C$12,2,FALSE)</f>
        <v>0511_T001103_linear_15%.json</v>
      </c>
      <c r="G511" t="str">
        <f>VLOOKUP(O511,DoE_Compiled!$A$2:$C$12,2,FALSE)</f>
        <v>0511_T001103_linear_15%.json</v>
      </c>
      <c r="H511">
        <f>VLOOKUP(P511,'Damage State Indexer'!$C$2:$D$102,2,TRUE)</f>
        <v>0</v>
      </c>
      <c r="I511">
        <f>VLOOKUP(Q511,'Damage State Indexer'!$C$2:$D$102,2,TRUE)</f>
        <v>0</v>
      </c>
      <c r="J511">
        <f>VLOOKUP(R511,'Damage State Indexer'!$C$2:$D$102,2,TRUE)</f>
        <v>0</v>
      </c>
      <c r="K511">
        <f>VLOOKUP(S511,'Damage State Indexer'!$C$2:$D$102,2,TRUE)</f>
        <v>0</v>
      </c>
      <c r="L511" s="3">
        <v>0.15</v>
      </c>
      <c r="M511" s="3">
        <v>0.15</v>
      </c>
      <c r="N511" s="3">
        <v>0.15</v>
      </c>
      <c r="O511" s="3">
        <v>0.15</v>
      </c>
      <c r="P511" s="3">
        <v>0</v>
      </c>
      <c r="Q511" s="3">
        <v>0</v>
      </c>
      <c r="R511" s="3">
        <v>0</v>
      </c>
      <c r="S511" s="3">
        <v>0</v>
      </c>
      <c r="T511">
        <v>1937.5</v>
      </c>
      <c r="U511" s="4">
        <v>899923</v>
      </c>
      <c r="V511" s="3"/>
      <c r="W511" s="3"/>
      <c r="X511" s="3"/>
      <c r="Y511" s="3"/>
    </row>
    <row r="512" spans="1:25" x14ac:dyDescent="0.25">
      <c r="A512">
        <f t="shared" ref="A512:A575" si="8">U512</f>
        <v>899924</v>
      </c>
      <c r="B512" s="9">
        <v>0.91235555555555503</v>
      </c>
      <c r="C512">
        <v>734</v>
      </c>
      <c r="D512" t="str">
        <f>VLOOKUP(L512,DoE_Compiled!$A$2:$C$12,2,FALSE)</f>
        <v>0511_T001103_linear_15%.json</v>
      </c>
      <c r="E512" t="str">
        <f>VLOOKUP(M512,DoE_Compiled!$A$2:$C$12,2,FALSE)</f>
        <v>0511_T001103_linear_15%.json</v>
      </c>
      <c r="F512" t="str">
        <f>VLOOKUP(N512,DoE_Compiled!$A$2:$C$12,2,FALSE)</f>
        <v>0511_T001103_linear_15%.json</v>
      </c>
      <c r="G512" t="str">
        <f>VLOOKUP(O512,DoE_Compiled!$A$2:$C$12,2,FALSE)</f>
        <v>0511_T001103_linear_15%.json</v>
      </c>
      <c r="H512">
        <f>VLOOKUP(P512,'Damage State Indexer'!$C$2:$D$102,2,TRUE)</f>
        <v>0</v>
      </c>
      <c r="I512">
        <f>VLOOKUP(Q512,'Damage State Indexer'!$C$2:$D$102,2,TRUE)</f>
        <v>0</v>
      </c>
      <c r="J512">
        <f>VLOOKUP(R512,'Damage State Indexer'!$C$2:$D$102,2,TRUE)</f>
        <v>0</v>
      </c>
      <c r="K512">
        <f>VLOOKUP(S512,'Damage State Indexer'!$C$2:$D$102,2,TRUE)</f>
        <v>0</v>
      </c>
      <c r="L512" s="3">
        <v>0.15</v>
      </c>
      <c r="M512" s="3">
        <v>0.15</v>
      </c>
      <c r="N512" s="3">
        <v>0.15</v>
      </c>
      <c r="O512" s="3">
        <v>0.15</v>
      </c>
      <c r="P512" s="3">
        <v>0</v>
      </c>
      <c r="Q512" s="3">
        <v>0</v>
      </c>
      <c r="R512" s="3">
        <v>0</v>
      </c>
      <c r="S512" s="3">
        <v>0</v>
      </c>
      <c r="T512">
        <v>2500</v>
      </c>
      <c r="U512" s="4">
        <v>899924</v>
      </c>
      <c r="V512" s="3"/>
      <c r="W512" s="3"/>
      <c r="X512" s="3"/>
      <c r="Y512" s="3"/>
    </row>
    <row r="513" spans="1:25" x14ac:dyDescent="0.25">
      <c r="A513">
        <f t="shared" si="8"/>
        <v>899925</v>
      </c>
      <c r="B513" s="9">
        <v>0.90742222222222202</v>
      </c>
      <c r="C513">
        <v>714</v>
      </c>
      <c r="D513" t="str">
        <f>VLOOKUP(L513,DoE_Compiled!$A$2:$C$12,2,FALSE)</f>
        <v>0516_T235904_20%.json</v>
      </c>
      <c r="E513" t="str">
        <f>VLOOKUP(M513,DoE_Compiled!$A$2:$C$12,2,FALSE)</f>
        <v>0516_T235904_20%.json</v>
      </c>
      <c r="F513" t="str">
        <f>VLOOKUP(N513,DoE_Compiled!$A$2:$C$12,2,FALSE)</f>
        <v>0516_T235904_20%.json</v>
      </c>
      <c r="G513" t="str">
        <f>VLOOKUP(O513,DoE_Compiled!$A$2:$C$12,2,FALSE)</f>
        <v>0516_T235904_20%.json</v>
      </c>
      <c r="H513">
        <f>VLOOKUP(P513,'Damage State Indexer'!$C$2:$D$102,2,TRUE)</f>
        <v>0</v>
      </c>
      <c r="I513">
        <f>VLOOKUP(Q513,'Damage State Indexer'!$C$2:$D$102,2,TRUE)</f>
        <v>0</v>
      </c>
      <c r="J513">
        <f>VLOOKUP(R513,'Damage State Indexer'!$C$2:$D$102,2,TRUE)</f>
        <v>0</v>
      </c>
      <c r="K513">
        <f>VLOOKUP(S513,'Damage State Indexer'!$C$2:$D$102,2,TRUE)</f>
        <v>0</v>
      </c>
      <c r="L513" s="3">
        <v>0.2</v>
      </c>
      <c r="M513" s="3">
        <v>0.2</v>
      </c>
      <c r="N513" s="3">
        <v>0.2</v>
      </c>
      <c r="O513" s="3">
        <v>0.2</v>
      </c>
      <c r="P513" s="3">
        <v>0</v>
      </c>
      <c r="Q513" s="3">
        <v>0</v>
      </c>
      <c r="R513" s="3">
        <v>0</v>
      </c>
      <c r="S513" s="3">
        <v>0</v>
      </c>
      <c r="T513">
        <v>0</v>
      </c>
      <c r="U513" s="4">
        <v>899925</v>
      </c>
      <c r="V513" s="3"/>
      <c r="W513" s="3"/>
      <c r="X513" s="3"/>
      <c r="Y513" s="3"/>
    </row>
    <row r="514" spans="1:25" x14ac:dyDescent="0.25">
      <c r="A514">
        <f t="shared" si="8"/>
        <v>899926</v>
      </c>
      <c r="B514" s="9">
        <v>0.89838888888888802</v>
      </c>
      <c r="C514">
        <v>680</v>
      </c>
      <c r="D514" t="str">
        <f>VLOOKUP(L514,DoE_Compiled!$A$2:$C$12,2,FALSE)</f>
        <v>0516_T235904_20%.json</v>
      </c>
      <c r="E514" t="str">
        <f>VLOOKUP(M514,DoE_Compiled!$A$2:$C$12,2,FALSE)</f>
        <v>0516_T235904_20%.json</v>
      </c>
      <c r="F514" t="str">
        <f>VLOOKUP(N514,DoE_Compiled!$A$2:$C$12,2,FALSE)</f>
        <v>0516_T235904_20%.json</v>
      </c>
      <c r="G514" t="str">
        <f>VLOOKUP(O514,DoE_Compiled!$A$2:$C$12,2,FALSE)</f>
        <v>0516_T235904_20%.json</v>
      </c>
      <c r="H514">
        <f>VLOOKUP(P514,'Damage State Indexer'!$C$2:$D$102,2,TRUE)</f>
        <v>0</v>
      </c>
      <c r="I514">
        <f>VLOOKUP(Q514,'Damage State Indexer'!$C$2:$D$102,2,TRUE)</f>
        <v>0</v>
      </c>
      <c r="J514">
        <f>VLOOKUP(R514,'Damage State Indexer'!$C$2:$D$102,2,TRUE)</f>
        <v>0</v>
      </c>
      <c r="K514">
        <f>VLOOKUP(S514,'Damage State Indexer'!$C$2:$D$102,2,TRUE)</f>
        <v>0</v>
      </c>
      <c r="L514" s="3">
        <v>0.2</v>
      </c>
      <c r="M514" s="3">
        <v>0.2</v>
      </c>
      <c r="N514" s="3">
        <v>0.2</v>
      </c>
      <c r="O514" s="3">
        <v>0.2</v>
      </c>
      <c r="P514" s="3">
        <v>0</v>
      </c>
      <c r="Q514" s="3">
        <v>0</v>
      </c>
      <c r="R514" s="3">
        <v>0</v>
      </c>
      <c r="S514" s="3">
        <v>0</v>
      </c>
      <c r="T514">
        <v>250</v>
      </c>
      <c r="U514" s="4">
        <v>899926</v>
      </c>
      <c r="V514" s="3"/>
      <c r="W514" s="3"/>
      <c r="X514" s="3"/>
      <c r="Y514" s="3"/>
    </row>
    <row r="515" spans="1:25" x14ac:dyDescent="0.25">
      <c r="A515">
        <f t="shared" si="8"/>
        <v>899927</v>
      </c>
      <c r="B515" s="9">
        <v>0.88431111111111105</v>
      </c>
      <c r="C515">
        <v>644</v>
      </c>
      <c r="D515" t="str">
        <f>VLOOKUP(L515,DoE_Compiled!$A$2:$C$12,2,FALSE)</f>
        <v>0516_T235904_20%.json</v>
      </c>
      <c r="E515" t="str">
        <f>VLOOKUP(M515,DoE_Compiled!$A$2:$C$12,2,FALSE)</f>
        <v>0516_T235904_20%.json</v>
      </c>
      <c r="F515" t="str">
        <f>VLOOKUP(N515,DoE_Compiled!$A$2:$C$12,2,FALSE)</f>
        <v>0516_T235904_20%.json</v>
      </c>
      <c r="G515" t="str">
        <f>VLOOKUP(O515,DoE_Compiled!$A$2:$C$12,2,FALSE)</f>
        <v>0516_T235904_20%.json</v>
      </c>
      <c r="H515">
        <f>VLOOKUP(P515,'Damage State Indexer'!$C$2:$D$102,2,TRUE)</f>
        <v>0</v>
      </c>
      <c r="I515">
        <f>VLOOKUP(Q515,'Damage State Indexer'!$C$2:$D$102,2,TRUE)</f>
        <v>0</v>
      </c>
      <c r="J515">
        <f>VLOOKUP(R515,'Damage State Indexer'!$C$2:$D$102,2,TRUE)</f>
        <v>0</v>
      </c>
      <c r="K515">
        <f>VLOOKUP(S515,'Damage State Indexer'!$C$2:$D$102,2,TRUE)</f>
        <v>0</v>
      </c>
      <c r="L515" s="3">
        <v>0.2</v>
      </c>
      <c r="M515" s="3">
        <v>0.2</v>
      </c>
      <c r="N515" s="3">
        <v>0.2</v>
      </c>
      <c r="O515" s="3">
        <v>0.2</v>
      </c>
      <c r="P515" s="3">
        <v>0</v>
      </c>
      <c r="Q515" s="3">
        <v>0</v>
      </c>
      <c r="R515" s="3">
        <v>0</v>
      </c>
      <c r="S515" s="3">
        <v>0</v>
      </c>
      <c r="T515">
        <v>812.5</v>
      </c>
      <c r="U515" s="4">
        <v>899927</v>
      </c>
      <c r="V515" s="3"/>
      <c r="W515" s="3"/>
      <c r="X515" s="3"/>
      <c r="Y515" s="3"/>
    </row>
    <row r="516" spans="1:25" x14ac:dyDescent="0.25">
      <c r="A516">
        <f t="shared" si="8"/>
        <v>899928</v>
      </c>
      <c r="B516" s="9">
        <v>0.87095555555555504</v>
      </c>
      <c r="C516">
        <v>610</v>
      </c>
      <c r="D516" t="str">
        <f>VLOOKUP(L516,DoE_Compiled!$A$2:$C$12,2,FALSE)</f>
        <v>0516_T235904_20%.json</v>
      </c>
      <c r="E516" t="str">
        <f>VLOOKUP(M516,DoE_Compiled!$A$2:$C$12,2,FALSE)</f>
        <v>0516_T235904_20%.json</v>
      </c>
      <c r="F516" t="str">
        <f>VLOOKUP(N516,DoE_Compiled!$A$2:$C$12,2,FALSE)</f>
        <v>0516_T235904_20%.json</v>
      </c>
      <c r="G516" t="str">
        <f>VLOOKUP(O516,DoE_Compiled!$A$2:$C$12,2,FALSE)</f>
        <v>0516_T235904_20%.json</v>
      </c>
      <c r="H516">
        <f>VLOOKUP(P516,'Damage State Indexer'!$C$2:$D$102,2,TRUE)</f>
        <v>0</v>
      </c>
      <c r="I516">
        <f>VLOOKUP(Q516,'Damage State Indexer'!$C$2:$D$102,2,TRUE)</f>
        <v>0</v>
      </c>
      <c r="J516">
        <f>VLOOKUP(R516,'Damage State Indexer'!$C$2:$D$102,2,TRUE)</f>
        <v>0</v>
      </c>
      <c r="K516">
        <f>VLOOKUP(S516,'Damage State Indexer'!$C$2:$D$102,2,TRUE)</f>
        <v>0</v>
      </c>
      <c r="L516" s="3">
        <v>0.2</v>
      </c>
      <c r="M516" s="3">
        <v>0.2</v>
      </c>
      <c r="N516" s="3">
        <v>0.2</v>
      </c>
      <c r="O516" s="3">
        <v>0.2</v>
      </c>
      <c r="P516" s="3">
        <v>0</v>
      </c>
      <c r="Q516" s="3">
        <v>0</v>
      </c>
      <c r="R516" s="3">
        <v>0</v>
      </c>
      <c r="S516" s="3">
        <v>0</v>
      </c>
      <c r="T516">
        <v>1375</v>
      </c>
      <c r="U516" s="4">
        <v>899928</v>
      </c>
      <c r="V516" s="3"/>
      <c r="W516" s="3"/>
      <c r="X516" s="3"/>
      <c r="Y516" s="3"/>
    </row>
    <row r="517" spans="1:25" x14ac:dyDescent="0.25">
      <c r="A517">
        <f t="shared" si="8"/>
        <v>899929</v>
      </c>
      <c r="B517" s="9">
        <v>0.85717777777777704</v>
      </c>
      <c r="C517">
        <v>574</v>
      </c>
      <c r="D517" t="str">
        <f>VLOOKUP(L517,DoE_Compiled!$A$2:$C$12,2,FALSE)</f>
        <v>0516_T235904_20%.json</v>
      </c>
      <c r="E517" t="str">
        <f>VLOOKUP(M517,DoE_Compiled!$A$2:$C$12,2,FALSE)</f>
        <v>0516_T235904_20%.json</v>
      </c>
      <c r="F517" t="str">
        <f>VLOOKUP(N517,DoE_Compiled!$A$2:$C$12,2,FALSE)</f>
        <v>0516_T235904_20%.json</v>
      </c>
      <c r="G517" t="str">
        <f>VLOOKUP(O517,DoE_Compiled!$A$2:$C$12,2,FALSE)</f>
        <v>0516_T235904_20%.json</v>
      </c>
      <c r="H517">
        <f>VLOOKUP(P517,'Damage State Indexer'!$C$2:$D$102,2,TRUE)</f>
        <v>0</v>
      </c>
      <c r="I517">
        <f>VLOOKUP(Q517,'Damage State Indexer'!$C$2:$D$102,2,TRUE)</f>
        <v>0</v>
      </c>
      <c r="J517">
        <f>VLOOKUP(R517,'Damage State Indexer'!$C$2:$D$102,2,TRUE)</f>
        <v>0</v>
      </c>
      <c r="K517">
        <f>VLOOKUP(S517,'Damage State Indexer'!$C$2:$D$102,2,TRUE)</f>
        <v>0</v>
      </c>
      <c r="L517" s="3">
        <v>0.2</v>
      </c>
      <c r="M517" s="3">
        <v>0.2</v>
      </c>
      <c r="N517" s="3">
        <v>0.2</v>
      </c>
      <c r="O517" s="3">
        <v>0.2</v>
      </c>
      <c r="P517" s="3">
        <v>0</v>
      </c>
      <c r="Q517" s="3">
        <v>0</v>
      </c>
      <c r="R517" s="3">
        <v>0</v>
      </c>
      <c r="S517" s="3">
        <v>0</v>
      </c>
      <c r="T517">
        <v>1937.5</v>
      </c>
      <c r="U517" s="4">
        <v>899929</v>
      </c>
      <c r="V517" s="3"/>
      <c r="W517" s="3"/>
      <c r="X517" s="3"/>
      <c r="Y517" s="3"/>
    </row>
    <row r="518" spans="1:25" x14ac:dyDescent="0.25">
      <c r="A518">
        <f t="shared" si="8"/>
        <v>899930</v>
      </c>
      <c r="B518" s="9">
        <v>0.95785555555555502</v>
      </c>
      <c r="C518">
        <v>735</v>
      </c>
      <c r="D518" t="str">
        <f>VLOOKUP(L518,DoE_Compiled!$A$2:$C$12,2,FALSE)</f>
        <v>0516_T235904_20%.json</v>
      </c>
      <c r="E518" t="str">
        <f>VLOOKUP(M518,DoE_Compiled!$A$2:$C$12,2,FALSE)</f>
        <v>0516_T235904_20%.json</v>
      </c>
      <c r="F518" t="str">
        <f>VLOOKUP(N518,DoE_Compiled!$A$2:$C$12,2,FALSE)</f>
        <v>0516_T235904_20%.json</v>
      </c>
      <c r="G518" t="str">
        <f>VLOOKUP(O518,DoE_Compiled!$A$2:$C$12,2,FALSE)</f>
        <v>0516_T235904_20%.json</v>
      </c>
      <c r="H518">
        <f>VLOOKUP(P518,'Damage State Indexer'!$C$2:$D$102,2,TRUE)</f>
        <v>0</v>
      </c>
      <c r="I518">
        <f>VLOOKUP(Q518,'Damage State Indexer'!$C$2:$D$102,2,TRUE)</f>
        <v>0</v>
      </c>
      <c r="J518">
        <f>VLOOKUP(R518,'Damage State Indexer'!$C$2:$D$102,2,TRUE)</f>
        <v>0</v>
      </c>
      <c r="K518">
        <f>VLOOKUP(S518,'Damage State Indexer'!$C$2:$D$102,2,TRUE)</f>
        <v>0</v>
      </c>
      <c r="L518" s="3">
        <v>0.2</v>
      </c>
      <c r="M518" s="3">
        <v>0.2</v>
      </c>
      <c r="N518" s="3">
        <v>0.2</v>
      </c>
      <c r="O518" s="3">
        <v>0.2</v>
      </c>
      <c r="P518" s="3">
        <v>0</v>
      </c>
      <c r="Q518" s="3">
        <v>0</v>
      </c>
      <c r="R518" s="3">
        <v>0</v>
      </c>
      <c r="S518" s="3">
        <v>0</v>
      </c>
      <c r="T518">
        <v>2500</v>
      </c>
      <c r="U518" s="4">
        <v>899930</v>
      </c>
      <c r="V518" s="3"/>
      <c r="W518" s="3"/>
      <c r="X518" s="3"/>
      <c r="Y518" s="3"/>
    </row>
    <row r="519" spans="1:25" x14ac:dyDescent="0.25">
      <c r="A519">
        <f t="shared" si="8"/>
        <v>899931</v>
      </c>
      <c r="B519" s="9">
        <v>0.95730000000000004</v>
      </c>
      <c r="C519">
        <v>715</v>
      </c>
      <c r="D519" t="str">
        <f>VLOOKUP(L519,DoE_Compiled!$A$2:$C$12,2,FALSE)</f>
        <v>0518_T003034_25%.json</v>
      </c>
      <c r="E519" t="str">
        <f>VLOOKUP(M519,DoE_Compiled!$A$2:$C$12,2,FALSE)</f>
        <v>0518_T003034_25%.json</v>
      </c>
      <c r="F519" t="str">
        <f>VLOOKUP(N519,DoE_Compiled!$A$2:$C$12,2,FALSE)</f>
        <v>0518_T003034_25%.json</v>
      </c>
      <c r="G519" t="str">
        <f>VLOOKUP(O519,DoE_Compiled!$A$2:$C$12,2,FALSE)</f>
        <v>0518_T003034_25%.json</v>
      </c>
      <c r="H519">
        <f>VLOOKUP(P519,'Damage State Indexer'!$C$2:$D$102,2,TRUE)</f>
        <v>0</v>
      </c>
      <c r="I519">
        <f>VLOOKUP(Q519,'Damage State Indexer'!$C$2:$D$102,2,TRUE)</f>
        <v>0</v>
      </c>
      <c r="J519">
        <f>VLOOKUP(R519,'Damage State Indexer'!$C$2:$D$102,2,TRUE)</f>
        <v>0</v>
      </c>
      <c r="K519">
        <f>VLOOKUP(S519,'Damage State Indexer'!$C$2:$D$102,2,TRUE)</f>
        <v>0</v>
      </c>
      <c r="L519" s="3">
        <v>0.25</v>
      </c>
      <c r="M519" s="3">
        <v>0.25</v>
      </c>
      <c r="N519" s="3">
        <v>0.25</v>
      </c>
      <c r="O519" s="3">
        <v>0.25</v>
      </c>
      <c r="P519" s="3">
        <v>0</v>
      </c>
      <c r="Q519" s="3">
        <v>0</v>
      </c>
      <c r="R519" s="3">
        <v>0</v>
      </c>
      <c r="S519" s="3">
        <v>0</v>
      </c>
      <c r="T519">
        <v>0</v>
      </c>
      <c r="U519" s="4">
        <v>899931</v>
      </c>
      <c r="V519" s="3"/>
      <c r="W519" s="3"/>
      <c r="X519" s="3"/>
      <c r="Y519" s="3"/>
    </row>
    <row r="520" spans="1:25" x14ac:dyDescent="0.25">
      <c r="A520">
        <f t="shared" si="8"/>
        <v>899932</v>
      </c>
      <c r="B520" s="9">
        <v>0.95440000000000003</v>
      </c>
      <c r="C520">
        <v>681</v>
      </c>
      <c r="D520" t="str">
        <f>VLOOKUP(L520,DoE_Compiled!$A$2:$C$12,2,FALSE)</f>
        <v>0518_T003034_25%.json</v>
      </c>
      <c r="E520" t="str">
        <f>VLOOKUP(M520,DoE_Compiled!$A$2:$C$12,2,FALSE)</f>
        <v>0518_T003034_25%.json</v>
      </c>
      <c r="F520" t="str">
        <f>VLOOKUP(N520,DoE_Compiled!$A$2:$C$12,2,FALSE)</f>
        <v>0518_T003034_25%.json</v>
      </c>
      <c r="G520" t="str">
        <f>VLOOKUP(O520,DoE_Compiled!$A$2:$C$12,2,FALSE)</f>
        <v>0518_T003034_25%.json</v>
      </c>
      <c r="H520">
        <f>VLOOKUP(P520,'Damage State Indexer'!$C$2:$D$102,2,TRUE)</f>
        <v>0</v>
      </c>
      <c r="I520">
        <f>VLOOKUP(Q520,'Damage State Indexer'!$C$2:$D$102,2,TRUE)</f>
        <v>0</v>
      </c>
      <c r="J520">
        <f>VLOOKUP(R520,'Damage State Indexer'!$C$2:$D$102,2,TRUE)</f>
        <v>0</v>
      </c>
      <c r="K520">
        <f>VLOOKUP(S520,'Damage State Indexer'!$C$2:$D$102,2,TRUE)</f>
        <v>0</v>
      </c>
      <c r="L520" s="3">
        <v>0.25</v>
      </c>
      <c r="M520" s="3">
        <v>0.25</v>
      </c>
      <c r="N520" s="3">
        <v>0.25</v>
      </c>
      <c r="O520" s="3">
        <v>0.25</v>
      </c>
      <c r="P520" s="3">
        <v>0</v>
      </c>
      <c r="Q520" s="3">
        <v>0</v>
      </c>
      <c r="R520" s="3">
        <v>0</v>
      </c>
      <c r="S520" s="3">
        <v>0</v>
      </c>
      <c r="T520">
        <v>250</v>
      </c>
      <c r="U520" s="4">
        <v>899932</v>
      </c>
      <c r="V520" s="3"/>
      <c r="W520" s="3"/>
      <c r="X520" s="3"/>
      <c r="Y520" s="3"/>
    </row>
    <row r="521" spans="1:25" x14ac:dyDescent="0.25">
      <c r="A521">
        <f t="shared" si="8"/>
        <v>899933</v>
      </c>
      <c r="B521" s="9">
        <v>0.94158888888888803</v>
      </c>
      <c r="C521">
        <v>645</v>
      </c>
      <c r="D521" t="str">
        <f>VLOOKUP(L521,DoE_Compiled!$A$2:$C$12,2,FALSE)</f>
        <v>0518_T003034_25%.json</v>
      </c>
      <c r="E521" t="str">
        <f>VLOOKUP(M521,DoE_Compiled!$A$2:$C$12,2,FALSE)</f>
        <v>0518_T003034_25%.json</v>
      </c>
      <c r="F521" t="str">
        <f>VLOOKUP(N521,DoE_Compiled!$A$2:$C$12,2,FALSE)</f>
        <v>0518_T003034_25%.json</v>
      </c>
      <c r="G521" t="str">
        <f>VLOOKUP(O521,DoE_Compiled!$A$2:$C$12,2,FALSE)</f>
        <v>0518_T003034_25%.json</v>
      </c>
      <c r="H521">
        <f>VLOOKUP(P521,'Damage State Indexer'!$C$2:$D$102,2,TRUE)</f>
        <v>0</v>
      </c>
      <c r="I521">
        <f>VLOOKUP(Q521,'Damage State Indexer'!$C$2:$D$102,2,TRUE)</f>
        <v>0</v>
      </c>
      <c r="J521">
        <f>VLOOKUP(R521,'Damage State Indexer'!$C$2:$D$102,2,TRUE)</f>
        <v>0</v>
      </c>
      <c r="K521">
        <f>VLOOKUP(S521,'Damage State Indexer'!$C$2:$D$102,2,TRUE)</f>
        <v>0</v>
      </c>
      <c r="L521" s="3">
        <v>0.25</v>
      </c>
      <c r="M521" s="3">
        <v>0.25</v>
      </c>
      <c r="N521" s="3">
        <v>0.25</v>
      </c>
      <c r="O521" s="3">
        <v>0.25</v>
      </c>
      <c r="P521" s="3">
        <v>0</v>
      </c>
      <c r="Q521" s="3">
        <v>0</v>
      </c>
      <c r="R521" s="3">
        <v>0</v>
      </c>
      <c r="S521" s="3">
        <v>0</v>
      </c>
      <c r="T521">
        <v>812.5</v>
      </c>
      <c r="U521" s="4">
        <v>899933</v>
      </c>
      <c r="V521" s="3"/>
      <c r="W521" s="3"/>
      <c r="X521" s="3"/>
      <c r="Y521" s="3"/>
    </row>
    <row r="522" spans="1:25" x14ac:dyDescent="0.25">
      <c r="A522">
        <f t="shared" si="8"/>
        <v>899934</v>
      </c>
      <c r="B522" s="9">
        <v>0.92785555555555499</v>
      </c>
      <c r="C522">
        <v>611</v>
      </c>
      <c r="D522" t="str">
        <f>VLOOKUP(L522,DoE_Compiled!$A$2:$C$12,2,FALSE)</f>
        <v>0518_T003034_25%.json</v>
      </c>
      <c r="E522" t="str">
        <f>VLOOKUP(M522,DoE_Compiled!$A$2:$C$12,2,FALSE)</f>
        <v>0518_T003034_25%.json</v>
      </c>
      <c r="F522" t="str">
        <f>VLOOKUP(N522,DoE_Compiled!$A$2:$C$12,2,FALSE)</f>
        <v>0518_T003034_25%.json</v>
      </c>
      <c r="G522" t="str">
        <f>VLOOKUP(O522,DoE_Compiled!$A$2:$C$12,2,FALSE)</f>
        <v>0518_T003034_25%.json</v>
      </c>
      <c r="H522">
        <f>VLOOKUP(P522,'Damage State Indexer'!$C$2:$D$102,2,TRUE)</f>
        <v>0</v>
      </c>
      <c r="I522">
        <f>VLOOKUP(Q522,'Damage State Indexer'!$C$2:$D$102,2,TRUE)</f>
        <v>0</v>
      </c>
      <c r="J522">
        <f>VLOOKUP(R522,'Damage State Indexer'!$C$2:$D$102,2,TRUE)</f>
        <v>0</v>
      </c>
      <c r="K522">
        <f>VLOOKUP(S522,'Damage State Indexer'!$C$2:$D$102,2,TRUE)</f>
        <v>0</v>
      </c>
      <c r="L522" s="3">
        <v>0.25</v>
      </c>
      <c r="M522" s="3">
        <v>0.25</v>
      </c>
      <c r="N522" s="3">
        <v>0.25</v>
      </c>
      <c r="O522" s="3">
        <v>0.25</v>
      </c>
      <c r="P522" s="3">
        <v>0</v>
      </c>
      <c r="Q522" s="3">
        <v>0</v>
      </c>
      <c r="R522" s="3">
        <v>0</v>
      </c>
      <c r="S522" s="3">
        <v>0</v>
      </c>
      <c r="T522">
        <v>1375</v>
      </c>
      <c r="U522" s="4">
        <v>899934</v>
      </c>
      <c r="V522" s="3"/>
      <c r="W522" s="3"/>
      <c r="X522" s="3"/>
      <c r="Y522" s="3"/>
    </row>
    <row r="523" spans="1:25" x14ac:dyDescent="0.25">
      <c r="A523">
        <f t="shared" si="8"/>
        <v>899935</v>
      </c>
      <c r="B523" s="9">
        <v>0.913655555555555</v>
      </c>
      <c r="C523">
        <v>575</v>
      </c>
      <c r="D523" t="str">
        <f>VLOOKUP(L523,DoE_Compiled!$A$2:$C$12,2,FALSE)</f>
        <v>0518_T003034_25%.json</v>
      </c>
      <c r="E523" t="str">
        <f>VLOOKUP(M523,DoE_Compiled!$A$2:$C$12,2,FALSE)</f>
        <v>0518_T003034_25%.json</v>
      </c>
      <c r="F523" t="str">
        <f>VLOOKUP(N523,DoE_Compiled!$A$2:$C$12,2,FALSE)</f>
        <v>0518_T003034_25%.json</v>
      </c>
      <c r="G523" t="str">
        <f>VLOOKUP(O523,DoE_Compiled!$A$2:$C$12,2,FALSE)</f>
        <v>0518_T003034_25%.json</v>
      </c>
      <c r="H523">
        <f>VLOOKUP(P523,'Damage State Indexer'!$C$2:$D$102,2,TRUE)</f>
        <v>0</v>
      </c>
      <c r="I523">
        <f>VLOOKUP(Q523,'Damage State Indexer'!$C$2:$D$102,2,TRUE)</f>
        <v>0</v>
      </c>
      <c r="J523">
        <f>VLOOKUP(R523,'Damage State Indexer'!$C$2:$D$102,2,TRUE)</f>
        <v>0</v>
      </c>
      <c r="K523">
        <f>VLOOKUP(S523,'Damage State Indexer'!$C$2:$D$102,2,TRUE)</f>
        <v>0</v>
      </c>
      <c r="L523" s="3">
        <v>0.25</v>
      </c>
      <c r="M523" s="3">
        <v>0.25</v>
      </c>
      <c r="N523" s="3">
        <v>0.25</v>
      </c>
      <c r="O523" s="3">
        <v>0.25</v>
      </c>
      <c r="P523" s="3">
        <v>0</v>
      </c>
      <c r="Q523" s="3">
        <v>0</v>
      </c>
      <c r="R523" s="3">
        <v>0</v>
      </c>
      <c r="S523" s="3">
        <v>0</v>
      </c>
      <c r="T523">
        <v>1937.5</v>
      </c>
      <c r="U523" s="4">
        <v>899935</v>
      </c>
      <c r="V523" s="3"/>
      <c r="W523" s="3"/>
      <c r="X523" s="3"/>
      <c r="Y523" s="3"/>
    </row>
    <row r="524" spans="1:25" x14ac:dyDescent="0.25">
      <c r="A524">
        <f t="shared" si="8"/>
        <v>899936</v>
      </c>
      <c r="B524" s="9">
        <v>0.95657777777777697</v>
      </c>
      <c r="C524">
        <v>734</v>
      </c>
      <c r="D524" t="str">
        <f>VLOOKUP(L524,DoE_Compiled!$A$2:$C$12,2,FALSE)</f>
        <v>0518_T003034_25%.json</v>
      </c>
      <c r="E524" t="str">
        <f>VLOOKUP(M524,DoE_Compiled!$A$2:$C$12,2,FALSE)</f>
        <v>0518_T003034_25%.json</v>
      </c>
      <c r="F524" t="str">
        <f>VLOOKUP(N524,DoE_Compiled!$A$2:$C$12,2,FALSE)</f>
        <v>0518_T003034_25%.json</v>
      </c>
      <c r="G524" t="str">
        <f>VLOOKUP(O524,DoE_Compiled!$A$2:$C$12,2,FALSE)</f>
        <v>0518_T003034_25%.json</v>
      </c>
      <c r="H524">
        <f>VLOOKUP(P524,'Damage State Indexer'!$C$2:$D$102,2,TRUE)</f>
        <v>0</v>
      </c>
      <c r="I524">
        <f>VLOOKUP(Q524,'Damage State Indexer'!$C$2:$D$102,2,TRUE)</f>
        <v>0</v>
      </c>
      <c r="J524">
        <f>VLOOKUP(R524,'Damage State Indexer'!$C$2:$D$102,2,TRUE)</f>
        <v>0</v>
      </c>
      <c r="K524">
        <f>VLOOKUP(S524,'Damage State Indexer'!$C$2:$D$102,2,TRUE)</f>
        <v>0</v>
      </c>
      <c r="L524" s="3">
        <v>0.25</v>
      </c>
      <c r="M524" s="3">
        <v>0.25</v>
      </c>
      <c r="N524" s="3">
        <v>0.25</v>
      </c>
      <c r="O524" s="3">
        <v>0.25</v>
      </c>
      <c r="P524" s="3">
        <v>0</v>
      </c>
      <c r="Q524" s="3">
        <v>0</v>
      </c>
      <c r="R524" s="3">
        <v>0</v>
      </c>
      <c r="S524" s="3">
        <v>0</v>
      </c>
      <c r="T524">
        <v>2500</v>
      </c>
      <c r="U524" s="4">
        <v>899936</v>
      </c>
      <c r="V524" s="3"/>
      <c r="W524" s="3"/>
      <c r="X524" s="3"/>
      <c r="Y524" s="3"/>
    </row>
    <row r="525" spans="1:25" x14ac:dyDescent="0.25">
      <c r="A525">
        <f t="shared" si="8"/>
        <v>899937</v>
      </c>
      <c r="B525" s="9">
        <v>0.95586666666666598</v>
      </c>
      <c r="C525">
        <v>714</v>
      </c>
      <c r="D525" t="str">
        <f>VLOOKUP(L525,DoE_Compiled!$A$2:$C$12,2,FALSE)</f>
        <v>0518_T090953_30%.json</v>
      </c>
      <c r="E525" t="str">
        <f>VLOOKUP(M525,DoE_Compiled!$A$2:$C$12,2,FALSE)</f>
        <v>0518_T090953_30%.json</v>
      </c>
      <c r="F525" t="str">
        <f>VLOOKUP(N525,DoE_Compiled!$A$2:$C$12,2,FALSE)</f>
        <v>0518_T090953_30%.json</v>
      </c>
      <c r="G525" t="str">
        <f>VLOOKUP(O525,DoE_Compiled!$A$2:$C$12,2,FALSE)</f>
        <v>0518_T090953_30%.json</v>
      </c>
      <c r="H525">
        <f>VLOOKUP(P525,'Damage State Indexer'!$C$2:$D$102,2,TRUE)</f>
        <v>0</v>
      </c>
      <c r="I525">
        <f>VLOOKUP(Q525,'Damage State Indexer'!$C$2:$D$102,2,TRUE)</f>
        <v>0</v>
      </c>
      <c r="J525">
        <f>VLOOKUP(R525,'Damage State Indexer'!$C$2:$D$102,2,TRUE)</f>
        <v>0</v>
      </c>
      <c r="K525">
        <f>VLOOKUP(S525,'Damage State Indexer'!$C$2:$D$102,2,TRUE)</f>
        <v>0</v>
      </c>
      <c r="L525" s="3">
        <v>0.3</v>
      </c>
      <c r="M525" s="3">
        <v>0.3</v>
      </c>
      <c r="N525" s="3">
        <v>0.3</v>
      </c>
      <c r="O525" s="3">
        <v>0.3</v>
      </c>
      <c r="P525" s="3">
        <v>0</v>
      </c>
      <c r="Q525" s="3">
        <v>0</v>
      </c>
      <c r="R525" s="3">
        <v>0</v>
      </c>
      <c r="S525" s="3">
        <v>0</v>
      </c>
      <c r="T525">
        <v>0</v>
      </c>
      <c r="U525" s="4">
        <v>899937</v>
      </c>
      <c r="V525" s="3"/>
      <c r="W525" s="3"/>
      <c r="X525" s="3"/>
      <c r="Y525" s="3"/>
    </row>
    <row r="526" spans="1:25" x14ac:dyDescent="0.25">
      <c r="A526">
        <f t="shared" si="8"/>
        <v>899938</v>
      </c>
      <c r="B526" s="9">
        <v>0.95312222222222198</v>
      </c>
      <c r="C526">
        <v>680</v>
      </c>
      <c r="D526" t="str">
        <f>VLOOKUP(L526,DoE_Compiled!$A$2:$C$12,2,FALSE)</f>
        <v>0518_T090953_30%.json</v>
      </c>
      <c r="E526" t="str">
        <f>VLOOKUP(M526,DoE_Compiled!$A$2:$C$12,2,FALSE)</f>
        <v>0518_T090953_30%.json</v>
      </c>
      <c r="F526" t="str">
        <f>VLOOKUP(N526,DoE_Compiled!$A$2:$C$12,2,FALSE)</f>
        <v>0518_T090953_30%.json</v>
      </c>
      <c r="G526" t="str">
        <f>VLOOKUP(O526,DoE_Compiled!$A$2:$C$12,2,FALSE)</f>
        <v>0518_T090953_30%.json</v>
      </c>
      <c r="H526">
        <f>VLOOKUP(P526,'Damage State Indexer'!$C$2:$D$102,2,TRUE)</f>
        <v>0</v>
      </c>
      <c r="I526">
        <f>VLOOKUP(Q526,'Damage State Indexer'!$C$2:$D$102,2,TRUE)</f>
        <v>0</v>
      </c>
      <c r="J526">
        <f>VLOOKUP(R526,'Damage State Indexer'!$C$2:$D$102,2,TRUE)</f>
        <v>0</v>
      </c>
      <c r="K526">
        <f>VLOOKUP(S526,'Damage State Indexer'!$C$2:$D$102,2,TRUE)</f>
        <v>0</v>
      </c>
      <c r="L526" s="3">
        <v>0.3</v>
      </c>
      <c r="M526" s="3">
        <v>0.3</v>
      </c>
      <c r="N526" s="3">
        <v>0.3</v>
      </c>
      <c r="O526" s="3">
        <v>0.3</v>
      </c>
      <c r="P526" s="3">
        <v>0</v>
      </c>
      <c r="Q526" s="3">
        <v>0</v>
      </c>
      <c r="R526" s="3">
        <v>0</v>
      </c>
      <c r="S526" s="3">
        <v>0</v>
      </c>
      <c r="T526">
        <v>250</v>
      </c>
      <c r="U526" s="4">
        <v>899938</v>
      </c>
      <c r="V526" s="3"/>
      <c r="W526" s="3"/>
      <c r="X526" s="3"/>
      <c r="Y526" s="3"/>
    </row>
    <row r="527" spans="1:25" x14ac:dyDescent="0.25">
      <c r="A527">
        <f t="shared" si="8"/>
        <v>899939</v>
      </c>
      <c r="B527" s="9">
        <v>0.94178888888888801</v>
      </c>
      <c r="C527">
        <v>644</v>
      </c>
      <c r="D527" t="str">
        <f>VLOOKUP(L527,DoE_Compiled!$A$2:$C$12,2,FALSE)</f>
        <v>0518_T090953_30%.json</v>
      </c>
      <c r="E527" t="str">
        <f>VLOOKUP(M527,DoE_Compiled!$A$2:$C$12,2,FALSE)</f>
        <v>0518_T090953_30%.json</v>
      </c>
      <c r="F527" t="str">
        <f>VLOOKUP(N527,DoE_Compiled!$A$2:$C$12,2,FALSE)</f>
        <v>0518_T090953_30%.json</v>
      </c>
      <c r="G527" t="str">
        <f>VLOOKUP(O527,DoE_Compiled!$A$2:$C$12,2,FALSE)</f>
        <v>0518_T090953_30%.json</v>
      </c>
      <c r="H527">
        <f>VLOOKUP(P527,'Damage State Indexer'!$C$2:$D$102,2,TRUE)</f>
        <v>0</v>
      </c>
      <c r="I527">
        <f>VLOOKUP(Q527,'Damage State Indexer'!$C$2:$D$102,2,TRUE)</f>
        <v>0</v>
      </c>
      <c r="J527">
        <f>VLOOKUP(R527,'Damage State Indexer'!$C$2:$D$102,2,TRUE)</f>
        <v>0</v>
      </c>
      <c r="K527">
        <f>VLOOKUP(S527,'Damage State Indexer'!$C$2:$D$102,2,TRUE)</f>
        <v>0</v>
      </c>
      <c r="L527" s="3">
        <v>0.3</v>
      </c>
      <c r="M527" s="3">
        <v>0.3</v>
      </c>
      <c r="N527" s="3">
        <v>0.3</v>
      </c>
      <c r="O527" s="3">
        <v>0.3</v>
      </c>
      <c r="P527" s="3">
        <v>0</v>
      </c>
      <c r="Q527" s="3">
        <v>0</v>
      </c>
      <c r="R527" s="3">
        <v>0</v>
      </c>
      <c r="S527" s="3">
        <v>0</v>
      </c>
      <c r="T527">
        <v>812.5</v>
      </c>
      <c r="U527" s="4">
        <v>899939</v>
      </c>
      <c r="V527" s="3"/>
      <c r="W527" s="3"/>
      <c r="X527" s="3"/>
      <c r="Y527" s="3"/>
    </row>
    <row r="528" spans="1:25" x14ac:dyDescent="0.25">
      <c r="A528">
        <f t="shared" si="8"/>
        <v>899940</v>
      </c>
      <c r="B528" s="9">
        <v>0.92893333333333294</v>
      </c>
      <c r="C528">
        <v>610</v>
      </c>
      <c r="D528" t="str">
        <f>VLOOKUP(L528,DoE_Compiled!$A$2:$C$12,2,FALSE)</f>
        <v>0518_T090953_30%.json</v>
      </c>
      <c r="E528" t="str">
        <f>VLOOKUP(M528,DoE_Compiled!$A$2:$C$12,2,FALSE)</f>
        <v>0518_T090953_30%.json</v>
      </c>
      <c r="F528" t="str">
        <f>VLOOKUP(N528,DoE_Compiled!$A$2:$C$12,2,FALSE)</f>
        <v>0518_T090953_30%.json</v>
      </c>
      <c r="G528" t="str">
        <f>VLOOKUP(O528,DoE_Compiled!$A$2:$C$12,2,FALSE)</f>
        <v>0518_T090953_30%.json</v>
      </c>
      <c r="H528">
        <f>VLOOKUP(P528,'Damage State Indexer'!$C$2:$D$102,2,TRUE)</f>
        <v>0</v>
      </c>
      <c r="I528">
        <f>VLOOKUP(Q528,'Damage State Indexer'!$C$2:$D$102,2,TRUE)</f>
        <v>0</v>
      </c>
      <c r="J528">
        <f>VLOOKUP(R528,'Damage State Indexer'!$C$2:$D$102,2,TRUE)</f>
        <v>0</v>
      </c>
      <c r="K528">
        <f>VLOOKUP(S528,'Damage State Indexer'!$C$2:$D$102,2,TRUE)</f>
        <v>0</v>
      </c>
      <c r="L528" s="3">
        <v>0.3</v>
      </c>
      <c r="M528" s="3">
        <v>0.3</v>
      </c>
      <c r="N528" s="3">
        <v>0.3</v>
      </c>
      <c r="O528" s="3">
        <v>0.3</v>
      </c>
      <c r="P528" s="3">
        <v>0</v>
      </c>
      <c r="Q528" s="3">
        <v>0</v>
      </c>
      <c r="R528" s="3">
        <v>0</v>
      </c>
      <c r="S528" s="3">
        <v>0</v>
      </c>
      <c r="T528">
        <v>1375</v>
      </c>
      <c r="U528" s="4">
        <v>899940</v>
      </c>
      <c r="V528" s="3"/>
      <c r="W528" s="3"/>
      <c r="X528" s="3"/>
      <c r="Y528" s="3"/>
    </row>
    <row r="529" spans="1:25" x14ac:dyDescent="0.25">
      <c r="A529">
        <f t="shared" si="8"/>
        <v>899941</v>
      </c>
      <c r="B529" s="9">
        <v>0.91411111111111099</v>
      </c>
      <c r="C529">
        <v>574</v>
      </c>
      <c r="D529" t="str">
        <f>VLOOKUP(L529,DoE_Compiled!$A$2:$C$12,2,FALSE)</f>
        <v>0518_T090953_30%.json</v>
      </c>
      <c r="E529" t="str">
        <f>VLOOKUP(M529,DoE_Compiled!$A$2:$C$12,2,FALSE)</f>
        <v>0518_T090953_30%.json</v>
      </c>
      <c r="F529" t="str">
        <f>VLOOKUP(N529,DoE_Compiled!$A$2:$C$12,2,FALSE)</f>
        <v>0518_T090953_30%.json</v>
      </c>
      <c r="G529" t="str">
        <f>VLOOKUP(O529,DoE_Compiled!$A$2:$C$12,2,FALSE)</f>
        <v>0518_T090953_30%.json</v>
      </c>
      <c r="H529">
        <f>VLOOKUP(P529,'Damage State Indexer'!$C$2:$D$102,2,TRUE)</f>
        <v>0</v>
      </c>
      <c r="I529">
        <f>VLOOKUP(Q529,'Damage State Indexer'!$C$2:$D$102,2,TRUE)</f>
        <v>0</v>
      </c>
      <c r="J529">
        <f>VLOOKUP(R529,'Damage State Indexer'!$C$2:$D$102,2,TRUE)</f>
        <v>0</v>
      </c>
      <c r="K529">
        <f>VLOOKUP(S529,'Damage State Indexer'!$C$2:$D$102,2,TRUE)</f>
        <v>0</v>
      </c>
      <c r="L529" s="3">
        <v>0.3</v>
      </c>
      <c r="M529" s="3">
        <v>0.3</v>
      </c>
      <c r="N529" s="3">
        <v>0.3</v>
      </c>
      <c r="O529" s="3">
        <v>0.3</v>
      </c>
      <c r="P529" s="3">
        <v>0</v>
      </c>
      <c r="Q529" s="3">
        <v>0</v>
      </c>
      <c r="R529" s="3">
        <v>0</v>
      </c>
      <c r="S529" s="3">
        <v>0</v>
      </c>
      <c r="T529">
        <v>1937.5</v>
      </c>
      <c r="U529" s="4">
        <v>899941</v>
      </c>
      <c r="V529" s="3"/>
      <c r="W529" s="3"/>
      <c r="X529" s="3"/>
      <c r="Y529" s="3"/>
    </row>
    <row r="530" spans="1:25" x14ac:dyDescent="0.25">
      <c r="A530">
        <f t="shared" si="8"/>
        <v>899942</v>
      </c>
      <c r="B530" s="9">
        <v>0.91084444444444401</v>
      </c>
      <c r="C530">
        <v>734</v>
      </c>
      <c r="D530" t="str">
        <f>VLOOKUP(L530,DoE_Compiled!$A$2:$C$12,2,FALSE)</f>
        <v>0518_T090953_30%.json</v>
      </c>
      <c r="E530" t="str">
        <f>VLOOKUP(M530,DoE_Compiled!$A$2:$C$12,2,FALSE)</f>
        <v>0518_T090953_30%.json</v>
      </c>
      <c r="F530" t="str">
        <f>VLOOKUP(N530,DoE_Compiled!$A$2:$C$12,2,FALSE)</f>
        <v>0518_T090953_30%.json</v>
      </c>
      <c r="G530" t="str">
        <f>VLOOKUP(O530,DoE_Compiled!$A$2:$C$12,2,FALSE)</f>
        <v>0518_T090953_30%.json</v>
      </c>
      <c r="H530">
        <f>VLOOKUP(P530,'Damage State Indexer'!$C$2:$D$102,2,TRUE)</f>
        <v>0</v>
      </c>
      <c r="I530">
        <f>VLOOKUP(Q530,'Damage State Indexer'!$C$2:$D$102,2,TRUE)</f>
        <v>0</v>
      </c>
      <c r="J530">
        <f>VLOOKUP(R530,'Damage State Indexer'!$C$2:$D$102,2,TRUE)</f>
        <v>0</v>
      </c>
      <c r="K530">
        <f>VLOOKUP(S530,'Damage State Indexer'!$C$2:$D$102,2,TRUE)</f>
        <v>0</v>
      </c>
      <c r="L530" s="3">
        <v>0.3</v>
      </c>
      <c r="M530" s="3">
        <v>0.3</v>
      </c>
      <c r="N530" s="3">
        <v>0.3</v>
      </c>
      <c r="O530" s="3">
        <v>0.3</v>
      </c>
      <c r="P530" s="3">
        <v>0</v>
      </c>
      <c r="Q530" s="3">
        <v>0</v>
      </c>
      <c r="R530" s="3">
        <v>0</v>
      </c>
      <c r="S530" s="3">
        <v>0</v>
      </c>
      <c r="T530">
        <v>2500</v>
      </c>
      <c r="U530" s="4">
        <v>899942</v>
      </c>
      <c r="V530" s="3"/>
      <c r="W530" s="3"/>
      <c r="X530" s="3"/>
      <c r="Y530" s="3"/>
    </row>
    <row r="531" spans="1:25" x14ac:dyDescent="0.25">
      <c r="A531">
        <f t="shared" si="8"/>
        <v>899943</v>
      </c>
      <c r="B531" s="9">
        <v>0.90548888888888801</v>
      </c>
      <c r="C531">
        <v>714</v>
      </c>
      <c r="D531" t="str">
        <f>VLOOKUP(L531,DoE_Compiled!$A$2:$C$12,2,FALSE)</f>
        <v>0519_T001900_35%.json</v>
      </c>
      <c r="E531" t="str">
        <f>VLOOKUP(M531,DoE_Compiled!$A$2:$C$12,2,FALSE)</f>
        <v>0519_T001900_35%.json</v>
      </c>
      <c r="F531" t="str">
        <f>VLOOKUP(N531,DoE_Compiled!$A$2:$C$12,2,FALSE)</f>
        <v>0519_T001900_35%.json</v>
      </c>
      <c r="G531" t="str">
        <f>VLOOKUP(O531,DoE_Compiled!$A$2:$C$12,2,FALSE)</f>
        <v>0519_T001900_35%.json</v>
      </c>
      <c r="H531">
        <f>VLOOKUP(P531,'Damage State Indexer'!$C$2:$D$102,2,TRUE)</f>
        <v>0</v>
      </c>
      <c r="I531">
        <f>VLOOKUP(Q531,'Damage State Indexer'!$C$2:$D$102,2,TRUE)</f>
        <v>0</v>
      </c>
      <c r="J531">
        <f>VLOOKUP(R531,'Damage State Indexer'!$C$2:$D$102,2,TRUE)</f>
        <v>0</v>
      </c>
      <c r="K531">
        <f>VLOOKUP(S531,'Damage State Indexer'!$C$2:$D$102,2,TRUE)</f>
        <v>0</v>
      </c>
      <c r="L531" s="3">
        <v>0.35</v>
      </c>
      <c r="M531" s="3">
        <v>0.35</v>
      </c>
      <c r="N531" s="3">
        <v>0.35</v>
      </c>
      <c r="O531" s="3">
        <v>0.35</v>
      </c>
      <c r="P531" s="3">
        <v>0</v>
      </c>
      <c r="Q531" s="3">
        <v>0</v>
      </c>
      <c r="R531" s="3">
        <v>0</v>
      </c>
      <c r="S531" s="3">
        <v>0</v>
      </c>
      <c r="T531">
        <v>0</v>
      </c>
      <c r="U531" s="4">
        <v>899943</v>
      </c>
      <c r="V531" s="3"/>
      <c r="W531" s="3"/>
      <c r="X531" s="3"/>
      <c r="Y531" s="3"/>
    </row>
    <row r="532" spans="1:25" x14ac:dyDescent="0.25">
      <c r="A532">
        <f t="shared" si="8"/>
        <v>899944</v>
      </c>
      <c r="B532" s="9">
        <v>0.895877777777777</v>
      </c>
      <c r="C532">
        <v>680</v>
      </c>
      <c r="D532" t="str">
        <f>VLOOKUP(L532,DoE_Compiled!$A$2:$C$12,2,FALSE)</f>
        <v>0519_T001900_35%.json</v>
      </c>
      <c r="E532" t="str">
        <f>VLOOKUP(M532,DoE_Compiled!$A$2:$C$12,2,FALSE)</f>
        <v>0519_T001900_35%.json</v>
      </c>
      <c r="F532" t="str">
        <f>VLOOKUP(N532,DoE_Compiled!$A$2:$C$12,2,FALSE)</f>
        <v>0519_T001900_35%.json</v>
      </c>
      <c r="G532" t="str">
        <f>VLOOKUP(O532,DoE_Compiled!$A$2:$C$12,2,FALSE)</f>
        <v>0519_T001900_35%.json</v>
      </c>
      <c r="H532">
        <f>VLOOKUP(P532,'Damage State Indexer'!$C$2:$D$102,2,TRUE)</f>
        <v>0</v>
      </c>
      <c r="I532">
        <f>VLOOKUP(Q532,'Damage State Indexer'!$C$2:$D$102,2,TRUE)</f>
        <v>0</v>
      </c>
      <c r="J532">
        <f>VLOOKUP(R532,'Damage State Indexer'!$C$2:$D$102,2,TRUE)</f>
        <v>0</v>
      </c>
      <c r="K532">
        <f>VLOOKUP(S532,'Damage State Indexer'!$C$2:$D$102,2,TRUE)</f>
        <v>0</v>
      </c>
      <c r="L532" s="3">
        <v>0.35</v>
      </c>
      <c r="M532" s="3">
        <v>0.35</v>
      </c>
      <c r="N532" s="3">
        <v>0.35</v>
      </c>
      <c r="O532" s="3">
        <v>0.35</v>
      </c>
      <c r="P532" s="3">
        <v>0</v>
      </c>
      <c r="Q532" s="3">
        <v>0</v>
      </c>
      <c r="R532" s="3">
        <v>0</v>
      </c>
      <c r="S532" s="3">
        <v>0</v>
      </c>
      <c r="T532">
        <v>250</v>
      </c>
      <c r="U532" s="4">
        <v>899944</v>
      </c>
      <c r="V532" s="3"/>
      <c r="W532" s="3"/>
      <c r="X532" s="3"/>
      <c r="Y532" s="3"/>
    </row>
    <row r="533" spans="1:25" x14ac:dyDescent="0.25">
      <c r="A533">
        <f t="shared" si="8"/>
        <v>899945</v>
      </c>
      <c r="B533" s="9">
        <v>0.88248888888888799</v>
      </c>
      <c r="C533">
        <v>644</v>
      </c>
      <c r="D533" t="str">
        <f>VLOOKUP(L533,DoE_Compiled!$A$2:$C$12,2,FALSE)</f>
        <v>0519_T001900_35%.json</v>
      </c>
      <c r="E533" t="str">
        <f>VLOOKUP(M533,DoE_Compiled!$A$2:$C$12,2,FALSE)</f>
        <v>0519_T001900_35%.json</v>
      </c>
      <c r="F533" t="str">
        <f>VLOOKUP(N533,DoE_Compiled!$A$2:$C$12,2,FALSE)</f>
        <v>0519_T001900_35%.json</v>
      </c>
      <c r="G533" t="str">
        <f>VLOOKUP(O533,DoE_Compiled!$A$2:$C$12,2,FALSE)</f>
        <v>0519_T001900_35%.json</v>
      </c>
      <c r="H533">
        <f>VLOOKUP(P533,'Damage State Indexer'!$C$2:$D$102,2,TRUE)</f>
        <v>0</v>
      </c>
      <c r="I533">
        <f>VLOOKUP(Q533,'Damage State Indexer'!$C$2:$D$102,2,TRUE)</f>
        <v>0</v>
      </c>
      <c r="J533">
        <f>VLOOKUP(R533,'Damage State Indexer'!$C$2:$D$102,2,TRUE)</f>
        <v>0</v>
      </c>
      <c r="K533">
        <f>VLOOKUP(S533,'Damage State Indexer'!$C$2:$D$102,2,TRUE)</f>
        <v>0</v>
      </c>
      <c r="L533" s="3">
        <v>0.35</v>
      </c>
      <c r="M533" s="3">
        <v>0.35</v>
      </c>
      <c r="N533" s="3">
        <v>0.35</v>
      </c>
      <c r="O533" s="3">
        <v>0.35</v>
      </c>
      <c r="P533" s="3">
        <v>0</v>
      </c>
      <c r="Q533" s="3">
        <v>0</v>
      </c>
      <c r="R533" s="3">
        <v>0</v>
      </c>
      <c r="S533" s="3">
        <v>0</v>
      </c>
      <c r="T533">
        <v>812.5</v>
      </c>
      <c r="U533" s="4">
        <v>899945</v>
      </c>
      <c r="V533" s="3"/>
      <c r="W533" s="3"/>
      <c r="X533" s="3"/>
      <c r="Y533" s="3"/>
    </row>
    <row r="534" spans="1:25" x14ac:dyDescent="0.25">
      <c r="A534">
        <f t="shared" si="8"/>
        <v>899946</v>
      </c>
      <c r="B534" s="9">
        <v>0.86952222222222197</v>
      </c>
      <c r="C534">
        <v>610</v>
      </c>
      <c r="D534" t="str">
        <f>VLOOKUP(L534,DoE_Compiled!$A$2:$C$12,2,FALSE)</f>
        <v>0519_T001900_35%.json</v>
      </c>
      <c r="E534" t="str">
        <f>VLOOKUP(M534,DoE_Compiled!$A$2:$C$12,2,FALSE)</f>
        <v>0519_T001900_35%.json</v>
      </c>
      <c r="F534" t="str">
        <f>VLOOKUP(N534,DoE_Compiled!$A$2:$C$12,2,FALSE)</f>
        <v>0519_T001900_35%.json</v>
      </c>
      <c r="G534" t="str">
        <f>VLOOKUP(O534,DoE_Compiled!$A$2:$C$12,2,FALSE)</f>
        <v>0519_T001900_35%.json</v>
      </c>
      <c r="H534">
        <f>VLOOKUP(P534,'Damage State Indexer'!$C$2:$D$102,2,TRUE)</f>
        <v>0</v>
      </c>
      <c r="I534">
        <f>VLOOKUP(Q534,'Damage State Indexer'!$C$2:$D$102,2,TRUE)</f>
        <v>0</v>
      </c>
      <c r="J534">
        <f>VLOOKUP(R534,'Damage State Indexer'!$C$2:$D$102,2,TRUE)</f>
        <v>0</v>
      </c>
      <c r="K534">
        <f>VLOOKUP(S534,'Damage State Indexer'!$C$2:$D$102,2,TRUE)</f>
        <v>0</v>
      </c>
      <c r="L534" s="3">
        <v>0.35</v>
      </c>
      <c r="M534" s="3">
        <v>0.35</v>
      </c>
      <c r="N534" s="3">
        <v>0.35</v>
      </c>
      <c r="O534" s="3">
        <v>0.35</v>
      </c>
      <c r="P534" s="3">
        <v>0</v>
      </c>
      <c r="Q534" s="3">
        <v>0</v>
      </c>
      <c r="R534" s="3">
        <v>0</v>
      </c>
      <c r="S534" s="3">
        <v>0</v>
      </c>
      <c r="T534">
        <v>1375</v>
      </c>
      <c r="U534" s="4">
        <v>899946</v>
      </c>
      <c r="V534" s="3"/>
      <c r="W534" s="3"/>
      <c r="X534" s="3"/>
      <c r="Y534" s="3"/>
    </row>
    <row r="535" spans="1:25" x14ac:dyDescent="0.25">
      <c r="A535">
        <f t="shared" si="8"/>
        <v>899947</v>
      </c>
      <c r="B535" s="9">
        <v>0.85474444444444397</v>
      </c>
      <c r="C535">
        <v>574</v>
      </c>
      <c r="D535" t="str">
        <f>VLOOKUP(L535,DoE_Compiled!$A$2:$C$12,2,FALSE)</f>
        <v>0519_T001900_35%.json</v>
      </c>
      <c r="E535" t="str">
        <f>VLOOKUP(M535,DoE_Compiled!$A$2:$C$12,2,FALSE)</f>
        <v>0519_T001900_35%.json</v>
      </c>
      <c r="F535" t="str">
        <f>VLOOKUP(N535,DoE_Compiled!$A$2:$C$12,2,FALSE)</f>
        <v>0519_T001900_35%.json</v>
      </c>
      <c r="G535" t="str">
        <f>VLOOKUP(O535,DoE_Compiled!$A$2:$C$12,2,FALSE)</f>
        <v>0519_T001900_35%.json</v>
      </c>
      <c r="H535">
        <f>VLOOKUP(P535,'Damage State Indexer'!$C$2:$D$102,2,TRUE)</f>
        <v>0</v>
      </c>
      <c r="I535">
        <f>VLOOKUP(Q535,'Damage State Indexer'!$C$2:$D$102,2,TRUE)</f>
        <v>0</v>
      </c>
      <c r="J535">
        <f>VLOOKUP(R535,'Damage State Indexer'!$C$2:$D$102,2,TRUE)</f>
        <v>0</v>
      </c>
      <c r="K535">
        <f>VLOOKUP(S535,'Damage State Indexer'!$C$2:$D$102,2,TRUE)</f>
        <v>0</v>
      </c>
      <c r="L535" s="3">
        <v>0.35</v>
      </c>
      <c r="M535" s="3">
        <v>0.35</v>
      </c>
      <c r="N535" s="3">
        <v>0.35</v>
      </c>
      <c r="O535" s="3">
        <v>0.35</v>
      </c>
      <c r="P535" s="3">
        <v>0</v>
      </c>
      <c r="Q535" s="3">
        <v>0</v>
      </c>
      <c r="R535" s="3">
        <v>0</v>
      </c>
      <c r="S535" s="3">
        <v>0</v>
      </c>
      <c r="T535">
        <v>1937.5</v>
      </c>
      <c r="U535" s="4">
        <v>899947</v>
      </c>
      <c r="V535" s="3"/>
      <c r="W535" s="3"/>
      <c r="X535" s="3"/>
      <c r="Y535" s="3"/>
    </row>
    <row r="536" spans="1:25" x14ac:dyDescent="0.25">
      <c r="A536">
        <f t="shared" si="8"/>
        <v>899948</v>
      </c>
      <c r="B536" s="9">
        <v>0.90980000000000005</v>
      </c>
      <c r="C536">
        <v>734</v>
      </c>
      <c r="D536" t="str">
        <f>VLOOKUP(L536,DoE_Compiled!$A$2:$C$12,2,FALSE)</f>
        <v>0519_T001900_35%.json</v>
      </c>
      <c r="E536" t="str">
        <f>VLOOKUP(M536,DoE_Compiled!$A$2:$C$12,2,FALSE)</f>
        <v>0519_T001900_35%.json</v>
      </c>
      <c r="F536" t="str">
        <f>VLOOKUP(N536,DoE_Compiled!$A$2:$C$12,2,FALSE)</f>
        <v>0519_T001900_35%.json</v>
      </c>
      <c r="G536" t="str">
        <f>VLOOKUP(O536,DoE_Compiled!$A$2:$C$12,2,FALSE)</f>
        <v>0519_T001900_35%.json</v>
      </c>
      <c r="H536">
        <f>VLOOKUP(P536,'Damage State Indexer'!$C$2:$D$102,2,TRUE)</f>
        <v>0</v>
      </c>
      <c r="I536">
        <f>VLOOKUP(Q536,'Damage State Indexer'!$C$2:$D$102,2,TRUE)</f>
        <v>0</v>
      </c>
      <c r="J536">
        <f>VLOOKUP(R536,'Damage State Indexer'!$C$2:$D$102,2,TRUE)</f>
        <v>0</v>
      </c>
      <c r="K536">
        <f>VLOOKUP(S536,'Damage State Indexer'!$C$2:$D$102,2,TRUE)</f>
        <v>0</v>
      </c>
      <c r="L536" s="3">
        <v>0.35</v>
      </c>
      <c r="M536" s="3">
        <v>0.35</v>
      </c>
      <c r="N536" s="3">
        <v>0.35</v>
      </c>
      <c r="O536" s="3">
        <v>0.35</v>
      </c>
      <c r="P536" s="3">
        <v>0</v>
      </c>
      <c r="Q536" s="3">
        <v>0</v>
      </c>
      <c r="R536" s="3">
        <v>0</v>
      </c>
      <c r="S536" s="3">
        <v>0</v>
      </c>
      <c r="T536">
        <v>2500</v>
      </c>
      <c r="U536" s="4">
        <v>899948</v>
      </c>
      <c r="V536" s="3"/>
      <c r="W536" s="3"/>
      <c r="X536" s="3"/>
      <c r="Y536" s="3"/>
    </row>
    <row r="537" spans="1:25" x14ac:dyDescent="0.25">
      <c r="A537">
        <f t="shared" si="8"/>
        <v>899949</v>
      </c>
      <c r="B537" s="9">
        <v>0.90347777777777705</v>
      </c>
      <c r="C537">
        <v>714</v>
      </c>
      <c r="D537" t="str">
        <f>VLOOKUP(L537,DoE_Compiled!$A$2:$C$12,2,FALSE)</f>
        <v>0519_T225636_40%.json</v>
      </c>
      <c r="E537" t="str">
        <f>VLOOKUP(M537,DoE_Compiled!$A$2:$C$12,2,FALSE)</f>
        <v>0519_T225636_40%.json</v>
      </c>
      <c r="F537" t="str">
        <f>VLOOKUP(N537,DoE_Compiled!$A$2:$C$12,2,FALSE)</f>
        <v>0519_T225636_40%.json</v>
      </c>
      <c r="G537" t="str">
        <f>VLOOKUP(O537,DoE_Compiled!$A$2:$C$12,2,FALSE)</f>
        <v>0519_T225636_40%.json</v>
      </c>
      <c r="H537">
        <f>VLOOKUP(P537,'Damage State Indexer'!$C$2:$D$102,2,TRUE)</f>
        <v>0</v>
      </c>
      <c r="I537">
        <f>VLOOKUP(Q537,'Damage State Indexer'!$C$2:$D$102,2,TRUE)</f>
        <v>0</v>
      </c>
      <c r="J537">
        <f>VLOOKUP(R537,'Damage State Indexer'!$C$2:$D$102,2,TRUE)</f>
        <v>0</v>
      </c>
      <c r="K537">
        <f>VLOOKUP(S537,'Damage State Indexer'!$C$2:$D$102,2,TRUE)</f>
        <v>0</v>
      </c>
      <c r="L537" s="3">
        <v>0.4</v>
      </c>
      <c r="M537" s="3">
        <v>0.4</v>
      </c>
      <c r="N537" s="3">
        <v>0.4</v>
      </c>
      <c r="O537" s="3">
        <v>0.4</v>
      </c>
      <c r="P537" s="3">
        <v>0</v>
      </c>
      <c r="Q537" s="3">
        <v>0</v>
      </c>
      <c r="R537" s="3">
        <v>0</v>
      </c>
      <c r="S537" s="3">
        <v>0</v>
      </c>
      <c r="T537">
        <v>0</v>
      </c>
      <c r="U537" s="4">
        <v>899949</v>
      </c>
      <c r="V537" s="3"/>
      <c r="W537" s="3"/>
      <c r="X537" s="3"/>
      <c r="Y537" s="3"/>
    </row>
    <row r="538" spans="1:25" x14ac:dyDescent="0.25">
      <c r="A538">
        <f t="shared" si="8"/>
        <v>899950</v>
      </c>
      <c r="B538" s="9">
        <v>0.89202222222222205</v>
      </c>
      <c r="C538">
        <v>680</v>
      </c>
      <c r="D538" t="str">
        <f>VLOOKUP(L538,DoE_Compiled!$A$2:$C$12,2,FALSE)</f>
        <v>0519_T225636_40%.json</v>
      </c>
      <c r="E538" t="str">
        <f>VLOOKUP(M538,DoE_Compiled!$A$2:$C$12,2,FALSE)</f>
        <v>0519_T225636_40%.json</v>
      </c>
      <c r="F538" t="str">
        <f>VLOOKUP(N538,DoE_Compiled!$A$2:$C$12,2,FALSE)</f>
        <v>0519_T225636_40%.json</v>
      </c>
      <c r="G538" t="str">
        <f>VLOOKUP(O538,DoE_Compiled!$A$2:$C$12,2,FALSE)</f>
        <v>0519_T225636_40%.json</v>
      </c>
      <c r="H538">
        <f>VLOOKUP(P538,'Damage State Indexer'!$C$2:$D$102,2,TRUE)</f>
        <v>0</v>
      </c>
      <c r="I538">
        <f>VLOOKUP(Q538,'Damage State Indexer'!$C$2:$D$102,2,TRUE)</f>
        <v>0</v>
      </c>
      <c r="J538">
        <f>VLOOKUP(R538,'Damage State Indexer'!$C$2:$D$102,2,TRUE)</f>
        <v>0</v>
      </c>
      <c r="K538">
        <f>VLOOKUP(S538,'Damage State Indexer'!$C$2:$D$102,2,TRUE)</f>
        <v>0</v>
      </c>
      <c r="L538" s="3">
        <v>0.4</v>
      </c>
      <c r="M538" s="3">
        <v>0.4</v>
      </c>
      <c r="N538" s="3">
        <v>0.4</v>
      </c>
      <c r="O538" s="3">
        <v>0.4</v>
      </c>
      <c r="P538" s="3">
        <v>0</v>
      </c>
      <c r="Q538" s="3">
        <v>0</v>
      </c>
      <c r="R538" s="3">
        <v>0</v>
      </c>
      <c r="S538" s="3">
        <v>0</v>
      </c>
      <c r="T538">
        <v>250</v>
      </c>
      <c r="U538" s="4">
        <v>899950</v>
      </c>
      <c r="V538" s="3"/>
      <c r="W538" s="3"/>
      <c r="X538" s="3"/>
      <c r="Y538" s="3"/>
    </row>
    <row r="539" spans="1:25" x14ac:dyDescent="0.25">
      <c r="A539">
        <f t="shared" si="8"/>
        <v>899951</v>
      </c>
      <c r="B539" s="9">
        <v>0.878744444444444</v>
      </c>
      <c r="C539">
        <v>644</v>
      </c>
      <c r="D539" t="str">
        <f>VLOOKUP(L539,DoE_Compiled!$A$2:$C$12,2,FALSE)</f>
        <v>0519_T225636_40%.json</v>
      </c>
      <c r="E539" t="str">
        <f>VLOOKUP(M539,DoE_Compiled!$A$2:$C$12,2,FALSE)</f>
        <v>0519_T225636_40%.json</v>
      </c>
      <c r="F539" t="str">
        <f>VLOOKUP(N539,DoE_Compiled!$A$2:$C$12,2,FALSE)</f>
        <v>0519_T225636_40%.json</v>
      </c>
      <c r="G539" t="str">
        <f>VLOOKUP(O539,DoE_Compiled!$A$2:$C$12,2,FALSE)</f>
        <v>0519_T225636_40%.json</v>
      </c>
      <c r="H539">
        <f>VLOOKUP(P539,'Damage State Indexer'!$C$2:$D$102,2,TRUE)</f>
        <v>0</v>
      </c>
      <c r="I539">
        <f>VLOOKUP(Q539,'Damage State Indexer'!$C$2:$D$102,2,TRUE)</f>
        <v>0</v>
      </c>
      <c r="J539">
        <f>VLOOKUP(R539,'Damage State Indexer'!$C$2:$D$102,2,TRUE)</f>
        <v>0</v>
      </c>
      <c r="K539">
        <f>VLOOKUP(S539,'Damage State Indexer'!$C$2:$D$102,2,TRUE)</f>
        <v>0</v>
      </c>
      <c r="L539" s="3">
        <v>0.4</v>
      </c>
      <c r="M539" s="3">
        <v>0.4</v>
      </c>
      <c r="N539" s="3">
        <v>0.4</v>
      </c>
      <c r="O539" s="3">
        <v>0.4</v>
      </c>
      <c r="P539" s="3">
        <v>0</v>
      </c>
      <c r="Q539" s="3">
        <v>0</v>
      </c>
      <c r="R539" s="3">
        <v>0</v>
      </c>
      <c r="S539" s="3">
        <v>0</v>
      </c>
      <c r="T539">
        <v>812.5</v>
      </c>
      <c r="U539" s="4">
        <v>899951</v>
      </c>
      <c r="V539" s="3"/>
      <c r="W539" s="3"/>
      <c r="X539" s="3"/>
      <c r="Y539" s="3"/>
    </row>
    <row r="540" spans="1:25" x14ac:dyDescent="0.25">
      <c r="A540">
        <f t="shared" si="8"/>
        <v>899952</v>
      </c>
      <c r="B540" s="9">
        <v>0.86588888888888804</v>
      </c>
      <c r="C540">
        <v>610</v>
      </c>
      <c r="D540" t="str">
        <f>VLOOKUP(L540,DoE_Compiled!$A$2:$C$12,2,FALSE)</f>
        <v>0519_T225636_40%.json</v>
      </c>
      <c r="E540" t="str">
        <f>VLOOKUP(M540,DoE_Compiled!$A$2:$C$12,2,FALSE)</f>
        <v>0519_T225636_40%.json</v>
      </c>
      <c r="F540" t="str">
        <f>VLOOKUP(N540,DoE_Compiled!$A$2:$C$12,2,FALSE)</f>
        <v>0519_T225636_40%.json</v>
      </c>
      <c r="G540" t="str">
        <f>VLOOKUP(O540,DoE_Compiled!$A$2:$C$12,2,FALSE)</f>
        <v>0519_T225636_40%.json</v>
      </c>
      <c r="H540">
        <f>VLOOKUP(P540,'Damage State Indexer'!$C$2:$D$102,2,TRUE)</f>
        <v>0</v>
      </c>
      <c r="I540">
        <f>VLOOKUP(Q540,'Damage State Indexer'!$C$2:$D$102,2,TRUE)</f>
        <v>0</v>
      </c>
      <c r="J540">
        <f>VLOOKUP(R540,'Damage State Indexer'!$C$2:$D$102,2,TRUE)</f>
        <v>0</v>
      </c>
      <c r="K540">
        <f>VLOOKUP(S540,'Damage State Indexer'!$C$2:$D$102,2,TRUE)</f>
        <v>0</v>
      </c>
      <c r="L540" s="3">
        <v>0.4</v>
      </c>
      <c r="M540" s="3">
        <v>0.4</v>
      </c>
      <c r="N540" s="3">
        <v>0.4</v>
      </c>
      <c r="O540" s="3">
        <v>0.4</v>
      </c>
      <c r="P540" s="3">
        <v>0</v>
      </c>
      <c r="Q540" s="3">
        <v>0</v>
      </c>
      <c r="R540" s="3">
        <v>0</v>
      </c>
      <c r="S540" s="3">
        <v>0</v>
      </c>
      <c r="T540">
        <v>1375</v>
      </c>
      <c r="U540" s="4">
        <v>899952</v>
      </c>
      <c r="V540" s="3"/>
      <c r="W540" s="3"/>
      <c r="X540" s="3"/>
      <c r="Y540" s="3"/>
    </row>
    <row r="541" spans="1:25" x14ac:dyDescent="0.25">
      <c r="A541">
        <f t="shared" si="8"/>
        <v>899953</v>
      </c>
      <c r="B541" s="9">
        <v>0.85123333333333295</v>
      </c>
      <c r="C541">
        <v>574</v>
      </c>
      <c r="D541" t="str">
        <f>VLOOKUP(L541,DoE_Compiled!$A$2:$C$12,2,FALSE)</f>
        <v>0519_T225636_40%.json</v>
      </c>
      <c r="E541" t="str">
        <f>VLOOKUP(M541,DoE_Compiled!$A$2:$C$12,2,FALSE)</f>
        <v>0519_T225636_40%.json</v>
      </c>
      <c r="F541" t="str">
        <f>VLOOKUP(N541,DoE_Compiled!$A$2:$C$12,2,FALSE)</f>
        <v>0519_T225636_40%.json</v>
      </c>
      <c r="G541" t="str">
        <f>VLOOKUP(O541,DoE_Compiled!$A$2:$C$12,2,FALSE)</f>
        <v>0519_T225636_40%.json</v>
      </c>
      <c r="H541">
        <f>VLOOKUP(P541,'Damage State Indexer'!$C$2:$D$102,2,TRUE)</f>
        <v>0</v>
      </c>
      <c r="I541">
        <f>VLOOKUP(Q541,'Damage State Indexer'!$C$2:$D$102,2,TRUE)</f>
        <v>0</v>
      </c>
      <c r="J541">
        <f>VLOOKUP(R541,'Damage State Indexer'!$C$2:$D$102,2,TRUE)</f>
        <v>0</v>
      </c>
      <c r="K541">
        <f>VLOOKUP(S541,'Damage State Indexer'!$C$2:$D$102,2,TRUE)</f>
        <v>0</v>
      </c>
      <c r="L541" s="3">
        <v>0.4</v>
      </c>
      <c r="M541" s="3">
        <v>0.4</v>
      </c>
      <c r="N541" s="3">
        <v>0.4</v>
      </c>
      <c r="O541" s="3">
        <v>0.4</v>
      </c>
      <c r="P541" s="3">
        <v>0</v>
      </c>
      <c r="Q541" s="3">
        <v>0</v>
      </c>
      <c r="R541" s="3">
        <v>0</v>
      </c>
      <c r="S541" s="3">
        <v>0</v>
      </c>
      <c r="T541">
        <v>1937.5</v>
      </c>
      <c r="U541" s="4">
        <v>899953</v>
      </c>
      <c r="V541" s="3"/>
      <c r="W541" s="3"/>
      <c r="X541" s="3"/>
      <c r="Y541" s="3"/>
    </row>
    <row r="542" spans="1:25" x14ac:dyDescent="0.25">
      <c r="A542">
        <f t="shared" si="8"/>
        <v>899954</v>
      </c>
      <c r="B542" s="9">
        <v>0.90963333333333296</v>
      </c>
      <c r="C542">
        <v>733</v>
      </c>
      <c r="D542" t="str">
        <f>VLOOKUP(L542,DoE_Compiled!$A$2:$C$12,2,FALSE)</f>
        <v>0519_T225636_40%.json</v>
      </c>
      <c r="E542" t="str">
        <f>VLOOKUP(M542,DoE_Compiled!$A$2:$C$12,2,FALSE)</f>
        <v>0519_T225636_40%.json</v>
      </c>
      <c r="F542" t="str">
        <f>VLOOKUP(N542,DoE_Compiled!$A$2:$C$12,2,FALSE)</f>
        <v>0519_T225636_40%.json</v>
      </c>
      <c r="G542" t="str">
        <f>VLOOKUP(O542,DoE_Compiled!$A$2:$C$12,2,FALSE)</f>
        <v>0519_T225636_40%.json</v>
      </c>
      <c r="H542">
        <f>VLOOKUP(P542,'Damage State Indexer'!$C$2:$D$102,2,TRUE)</f>
        <v>0</v>
      </c>
      <c r="I542">
        <f>VLOOKUP(Q542,'Damage State Indexer'!$C$2:$D$102,2,TRUE)</f>
        <v>0</v>
      </c>
      <c r="J542">
        <f>VLOOKUP(R542,'Damage State Indexer'!$C$2:$D$102,2,TRUE)</f>
        <v>0</v>
      </c>
      <c r="K542">
        <f>VLOOKUP(S542,'Damage State Indexer'!$C$2:$D$102,2,TRUE)</f>
        <v>0</v>
      </c>
      <c r="L542" s="3">
        <v>0.4</v>
      </c>
      <c r="M542" s="3">
        <v>0.4</v>
      </c>
      <c r="N542" s="3">
        <v>0.4</v>
      </c>
      <c r="O542" s="3">
        <v>0.4</v>
      </c>
      <c r="P542" s="3">
        <v>0</v>
      </c>
      <c r="Q542" s="3">
        <v>0</v>
      </c>
      <c r="R542" s="3">
        <v>0</v>
      </c>
      <c r="S542" s="3">
        <v>0</v>
      </c>
      <c r="T542">
        <v>2500</v>
      </c>
      <c r="U542" s="4">
        <v>899954</v>
      </c>
      <c r="V542" s="3"/>
      <c r="W542" s="3"/>
      <c r="X542" s="3"/>
      <c r="Y542" s="3"/>
    </row>
    <row r="543" spans="1:25" x14ac:dyDescent="0.25">
      <c r="A543">
        <f t="shared" si="8"/>
        <v>899955</v>
      </c>
      <c r="B543" s="9">
        <v>0.90312222222222205</v>
      </c>
      <c r="C543">
        <v>713</v>
      </c>
      <c r="D543" t="str">
        <f>VLOOKUP(L543,DoE_Compiled!$A$2:$C$12,2,FALSE)</f>
        <v>0520_T112030_45%.json</v>
      </c>
      <c r="E543" t="str">
        <f>VLOOKUP(M543,DoE_Compiled!$A$2:$C$12,2,FALSE)</f>
        <v>0520_T112030_45%.json</v>
      </c>
      <c r="F543" t="str">
        <f>VLOOKUP(N543,DoE_Compiled!$A$2:$C$12,2,FALSE)</f>
        <v>0520_T112030_45%.json</v>
      </c>
      <c r="G543" t="str">
        <f>VLOOKUP(O543,DoE_Compiled!$A$2:$C$12,2,FALSE)</f>
        <v>0520_T112030_45%.json</v>
      </c>
      <c r="H543">
        <f>VLOOKUP(P543,'Damage State Indexer'!$C$2:$D$102,2,TRUE)</f>
        <v>0</v>
      </c>
      <c r="I543">
        <f>VLOOKUP(Q543,'Damage State Indexer'!$C$2:$D$102,2,TRUE)</f>
        <v>0</v>
      </c>
      <c r="J543">
        <f>VLOOKUP(R543,'Damage State Indexer'!$C$2:$D$102,2,TRUE)</f>
        <v>0</v>
      </c>
      <c r="K543">
        <f>VLOOKUP(S543,'Damage State Indexer'!$C$2:$D$102,2,TRUE)</f>
        <v>0</v>
      </c>
      <c r="L543" s="3">
        <v>0.45</v>
      </c>
      <c r="M543" s="3">
        <v>0.45</v>
      </c>
      <c r="N543" s="3">
        <v>0.45</v>
      </c>
      <c r="O543" s="3">
        <v>0.45</v>
      </c>
      <c r="P543" s="3">
        <v>0</v>
      </c>
      <c r="Q543" s="3">
        <v>0</v>
      </c>
      <c r="R543" s="3">
        <v>0</v>
      </c>
      <c r="S543" s="3">
        <v>0</v>
      </c>
      <c r="T543">
        <v>0</v>
      </c>
      <c r="U543" s="4">
        <v>899955</v>
      </c>
      <c r="V543" s="3"/>
      <c r="W543" s="3"/>
      <c r="X543" s="3"/>
      <c r="Y543" s="3"/>
    </row>
    <row r="544" spans="1:25" x14ac:dyDescent="0.25">
      <c r="A544">
        <f t="shared" si="8"/>
        <v>899956</v>
      </c>
      <c r="B544" s="9">
        <v>0.89096666666666602</v>
      </c>
      <c r="C544">
        <v>679</v>
      </c>
      <c r="D544" t="str">
        <f>VLOOKUP(L544,DoE_Compiled!$A$2:$C$12,2,FALSE)</f>
        <v>0520_T112030_45%.json</v>
      </c>
      <c r="E544" t="str">
        <f>VLOOKUP(M544,DoE_Compiled!$A$2:$C$12,2,FALSE)</f>
        <v>0520_T112030_45%.json</v>
      </c>
      <c r="F544" t="str">
        <f>VLOOKUP(N544,DoE_Compiled!$A$2:$C$12,2,FALSE)</f>
        <v>0520_T112030_45%.json</v>
      </c>
      <c r="G544" t="str">
        <f>VLOOKUP(O544,DoE_Compiled!$A$2:$C$12,2,FALSE)</f>
        <v>0520_T112030_45%.json</v>
      </c>
      <c r="H544">
        <f>VLOOKUP(P544,'Damage State Indexer'!$C$2:$D$102,2,TRUE)</f>
        <v>0</v>
      </c>
      <c r="I544">
        <f>VLOOKUP(Q544,'Damage State Indexer'!$C$2:$D$102,2,TRUE)</f>
        <v>0</v>
      </c>
      <c r="J544">
        <f>VLOOKUP(R544,'Damage State Indexer'!$C$2:$D$102,2,TRUE)</f>
        <v>0</v>
      </c>
      <c r="K544">
        <f>VLOOKUP(S544,'Damage State Indexer'!$C$2:$D$102,2,TRUE)</f>
        <v>0</v>
      </c>
      <c r="L544" s="3">
        <v>0.45</v>
      </c>
      <c r="M544" s="3">
        <v>0.45</v>
      </c>
      <c r="N544" s="3">
        <v>0.45</v>
      </c>
      <c r="O544" s="3">
        <v>0.45</v>
      </c>
      <c r="P544" s="3">
        <v>0</v>
      </c>
      <c r="Q544" s="3">
        <v>0</v>
      </c>
      <c r="R544" s="3">
        <v>0</v>
      </c>
      <c r="S544" s="3">
        <v>0</v>
      </c>
      <c r="T544">
        <v>250</v>
      </c>
      <c r="U544" s="4">
        <v>899956</v>
      </c>
      <c r="V544" s="3"/>
      <c r="W544" s="3"/>
      <c r="X544" s="3"/>
      <c r="Y544" s="3"/>
    </row>
    <row r="545" spans="1:25" x14ac:dyDescent="0.25">
      <c r="A545">
        <f t="shared" si="8"/>
        <v>899957</v>
      </c>
      <c r="B545" s="9">
        <v>0.87749999999999995</v>
      </c>
      <c r="C545">
        <v>643</v>
      </c>
      <c r="D545" t="str">
        <f>VLOOKUP(L545,DoE_Compiled!$A$2:$C$12,2,FALSE)</f>
        <v>0520_T112030_45%.json</v>
      </c>
      <c r="E545" t="str">
        <f>VLOOKUP(M545,DoE_Compiled!$A$2:$C$12,2,FALSE)</f>
        <v>0520_T112030_45%.json</v>
      </c>
      <c r="F545" t="str">
        <f>VLOOKUP(N545,DoE_Compiled!$A$2:$C$12,2,FALSE)</f>
        <v>0520_T112030_45%.json</v>
      </c>
      <c r="G545" t="str">
        <f>VLOOKUP(O545,DoE_Compiled!$A$2:$C$12,2,FALSE)</f>
        <v>0520_T112030_45%.json</v>
      </c>
      <c r="H545">
        <f>VLOOKUP(P545,'Damage State Indexer'!$C$2:$D$102,2,TRUE)</f>
        <v>0</v>
      </c>
      <c r="I545">
        <f>VLOOKUP(Q545,'Damage State Indexer'!$C$2:$D$102,2,TRUE)</f>
        <v>0</v>
      </c>
      <c r="J545">
        <f>VLOOKUP(R545,'Damage State Indexer'!$C$2:$D$102,2,TRUE)</f>
        <v>0</v>
      </c>
      <c r="K545">
        <f>VLOOKUP(S545,'Damage State Indexer'!$C$2:$D$102,2,TRUE)</f>
        <v>0</v>
      </c>
      <c r="L545" s="3">
        <v>0.45</v>
      </c>
      <c r="M545" s="3">
        <v>0.45</v>
      </c>
      <c r="N545" s="3">
        <v>0.45</v>
      </c>
      <c r="O545" s="3">
        <v>0.45</v>
      </c>
      <c r="P545" s="3">
        <v>0</v>
      </c>
      <c r="Q545" s="3">
        <v>0</v>
      </c>
      <c r="R545" s="3">
        <v>0</v>
      </c>
      <c r="S545" s="3">
        <v>0</v>
      </c>
      <c r="T545">
        <v>812.5</v>
      </c>
      <c r="U545" s="4">
        <v>899957</v>
      </c>
      <c r="V545" s="3"/>
      <c r="W545" s="3"/>
      <c r="X545" s="3"/>
      <c r="Y545" s="3"/>
    </row>
    <row r="546" spans="1:25" x14ac:dyDescent="0.25">
      <c r="A546">
        <f t="shared" si="8"/>
        <v>899958</v>
      </c>
      <c r="B546" s="9">
        <v>0.86453333333333304</v>
      </c>
      <c r="C546">
        <v>609</v>
      </c>
      <c r="D546" t="str">
        <f>VLOOKUP(L546,DoE_Compiled!$A$2:$C$12,2,FALSE)</f>
        <v>0520_T112030_45%.json</v>
      </c>
      <c r="E546" t="str">
        <f>VLOOKUP(M546,DoE_Compiled!$A$2:$C$12,2,FALSE)</f>
        <v>0520_T112030_45%.json</v>
      </c>
      <c r="F546" t="str">
        <f>VLOOKUP(N546,DoE_Compiled!$A$2:$C$12,2,FALSE)</f>
        <v>0520_T112030_45%.json</v>
      </c>
      <c r="G546" t="str">
        <f>VLOOKUP(O546,DoE_Compiled!$A$2:$C$12,2,FALSE)</f>
        <v>0520_T112030_45%.json</v>
      </c>
      <c r="H546">
        <f>VLOOKUP(P546,'Damage State Indexer'!$C$2:$D$102,2,TRUE)</f>
        <v>0</v>
      </c>
      <c r="I546">
        <f>VLOOKUP(Q546,'Damage State Indexer'!$C$2:$D$102,2,TRUE)</f>
        <v>0</v>
      </c>
      <c r="J546">
        <f>VLOOKUP(R546,'Damage State Indexer'!$C$2:$D$102,2,TRUE)</f>
        <v>0</v>
      </c>
      <c r="K546">
        <f>VLOOKUP(S546,'Damage State Indexer'!$C$2:$D$102,2,TRUE)</f>
        <v>0</v>
      </c>
      <c r="L546" s="3">
        <v>0.45</v>
      </c>
      <c r="M546" s="3">
        <v>0.45</v>
      </c>
      <c r="N546" s="3">
        <v>0.45</v>
      </c>
      <c r="O546" s="3">
        <v>0.45</v>
      </c>
      <c r="P546" s="3">
        <v>0</v>
      </c>
      <c r="Q546" s="3">
        <v>0</v>
      </c>
      <c r="R546" s="3">
        <v>0</v>
      </c>
      <c r="S546" s="3">
        <v>0</v>
      </c>
      <c r="T546">
        <v>1375</v>
      </c>
      <c r="U546" s="4">
        <v>899958</v>
      </c>
      <c r="V546" s="3"/>
      <c r="W546" s="3"/>
      <c r="X546" s="3"/>
      <c r="Y546" s="3"/>
    </row>
    <row r="547" spans="1:25" x14ac:dyDescent="0.25">
      <c r="A547">
        <f t="shared" si="8"/>
        <v>899959</v>
      </c>
      <c r="B547" s="9">
        <v>0.849766666666666</v>
      </c>
      <c r="C547">
        <v>573</v>
      </c>
      <c r="D547" t="str">
        <f>VLOOKUP(L547,DoE_Compiled!$A$2:$C$12,2,FALSE)</f>
        <v>0520_T112030_45%.json</v>
      </c>
      <c r="E547" t="str">
        <f>VLOOKUP(M547,DoE_Compiled!$A$2:$C$12,2,FALSE)</f>
        <v>0520_T112030_45%.json</v>
      </c>
      <c r="F547" t="str">
        <f>VLOOKUP(N547,DoE_Compiled!$A$2:$C$12,2,FALSE)</f>
        <v>0520_T112030_45%.json</v>
      </c>
      <c r="G547" t="str">
        <f>VLOOKUP(O547,DoE_Compiled!$A$2:$C$12,2,FALSE)</f>
        <v>0520_T112030_45%.json</v>
      </c>
      <c r="H547">
        <f>VLOOKUP(P547,'Damage State Indexer'!$C$2:$D$102,2,TRUE)</f>
        <v>0</v>
      </c>
      <c r="I547">
        <f>VLOOKUP(Q547,'Damage State Indexer'!$C$2:$D$102,2,TRUE)</f>
        <v>0</v>
      </c>
      <c r="J547">
        <f>VLOOKUP(R547,'Damage State Indexer'!$C$2:$D$102,2,TRUE)</f>
        <v>0</v>
      </c>
      <c r="K547">
        <f>VLOOKUP(S547,'Damage State Indexer'!$C$2:$D$102,2,TRUE)</f>
        <v>0</v>
      </c>
      <c r="L547" s="3">
        <v>0.45</v>
      </c>
      <c r="M547" s="3">
        <v>0.45</v>
      </c>
      <c r="N547" s="3">
        <v>0.45</v>
      </c>
      <c r="O547" s="3">
        <v>0.45</v>
      </c>
      <c r="P547" s="3">
        <v>0</v>
      </c>
      <c r="Q547" s="3">
        <v>0</v>
      </c>
      <c r="R547" s="3">
        <v>0</v>
      </c>
      <c r="S547" s="3">
        <v>0</v>
      </c>
      <c r="T547">
        <v>1937.5</v>
      </c>
      <c r="U547" s="4">
        <v>899959</v>
      </c>
      <c r="V547" s="3"/>
      <c r="W547" s="3"/>
      <c r="X547" s="3"/>
      <c r="Y547" s="3"/>
    </row>
    <row r="548" spans="1:25" x14ac:dyDescent="0.25">
      <c r="A548">
        <f t="shared" si="8"/>
        <v>899960</v>
      </c>
      <c r="B548" s="9">
        <v>0.90705555555555495</v>
      </c>
      <c r="C548">
        <v>737</v>
      </c>
      <c r="D548" t="str">
        <f>VLOOKUP(L548,DoE_Compiled!$A$2:$C$12,2,FALSE)</f>
        <v>0520_T112030_45%.json</v>
      </c>
      <c r="E548" t="str">
        <f>VLOOKUP(M548,DoE_Compiled!$A$2:$C$12,2,FALSE)</f>
        <v>0520_T112030_45%.json</v>
      </c>
      <c r="F548" t="str">
        <f>VLOOKUP(N548,DoE_Compiled!$A$2:$C$12,2,FALSE)</f>
        <v>0520_T112030_45%.json</v>
      </c>
      <c r="G548" t="str">
        <f>VLOOKUP(O548,DoE_Compiled!$A$2:$C$12,2,FALSE)</f>
        <v>0520_T112030_45%.json</v>
      </c>
      <c r="H548">
        <f>VLOOKUP(P548,'Damage State Indexer'!$C$2:$D$102,2,TRUE)</f>
        <v>0</v>
      </c>
      <c r="I548">
        <f>VLOOKUP(Q548,'Damage State Indexer'!$C$2:$D$102,2,TRUE)</f>
        <v>0</v>
      </c>
      <c r="J548">
        <f>VLOOKUP(R548,'Damage State Indexer'!$C$2:$D$102,2,TRUE)</f>
        <v>0</v>
      </c>
      <c r="K548">
        <f>VLOOKUP(S548,'Damage State Indexer'!$C$2:$D$102,2,TRUE)</f>
        <v>0</v>
      </c>
      <c r="L548" s="3">
        <v>0.45</v>
      </c>
      <c r="M548" s="3">
        <v>0.45</v>
      </c>
      <c r="N548" s="3">
        <v>0.45</v>
      </c>
      <c r="O548" s="3">
        <v>0.45</v>
      </c>
      <c r="P548" s="3">
        <v>0</v>
      </c>
      <c r="Q548" s="3">
        <v>0</v>
      </c>
      <c r="R548" s="3">
        <v>0</v>
      </c>
      <c r="S548" s="3">
        <v>0</v>
      </c>
      <c r="T548">
        <v>2500</v>
      </c>
      <c r="U548" s="4">
        <v>899960</v>
      </c>
      <c r="V548" s="3"/>
      <c r="W548" s="3"/>
      <c r="X548" s="3"/>
      <c r="Y548" s="3"/>
    </row>
    <row r="549" spans="1:25" x14ac:dyDescent="0.25">
      <c r="A549">
        <f t="shared" si="8"/>
        <v>899961</v>
      </c>
      <c r="B549" s="9">
        <v>0.90126666666666599</v>
      </c>
      <c r="C549">
        <v>717</v>
      </c>
      <c r="D549" t="str">
        <f>VLOOKUP(L549,DoE_Compiled!$A$2:$C$12,2,FALSE)</f>
        <v>0520_T131705_50%.json</v>
      </c>
      <c r="E549" t="str">
        <f>VLOOKUP(M549,DoE_Compiled!$A$2:$C$12,2,FALSE)</f>
        <v>0520_T131705_50%.json</v>
      </c>
      <c r="F549" t="str">
        <f>VLOOKUP(N549,DoE_Compiled!$A$2:$C$12,2,FALSE)</f>
        <v>0520_T131705_50%.json</v>
      </c>
      <c r="G549" t="str">
        <f>VLOOKUP(O549,DoE_Compiled!$A$2:$C$12,2,FALSE)</f>
        <v>0520_T131705_50%.json</v>
      </c>
      <c r="H549">
        <f>VLOOKUP(P549,'Damage State Indexer'!$C$2:$D$102,2,TRUE)</f>
        <v>0</v>
      </c>
      <c r="I549">
        <f>VLOOKUP(Q549,'Damage State Indexer'!$C$2:$D$102,2,TRUE)</f>
        <v>0</v>
      </c>
      <c r="J549">
        <f>VLOOKUP(R549,'Damage State Indexer'!$C$2:$D$102,2,TRUE)</f>
        <v>0</v>
      </c>
      <c r="K549">
        <f>VLOOKUP(S549,'Damage State Indexer'!$C$2:$D$102,2,TRUE)</f>
        <v>0</v>
      </c>
      <c r="L549" s="3">
        <v>0.5</v>
      </c>
      <c r="M549" s="3">
        <v>0.5</v>
      </c>
      <c r="N549" s="3">
        <v>0.5</v>
      </c>
      <c r="O549" s="3">
        <v>0.5</v>
      </c>
      <c r="P549" s="3">
        <v>0</v>
      </c>
      <c r="Q549" s="3">
        <v>0</v>
      </c>
      <c r="R549" s="3">
        <v>0</v>
      </c>
      <c r="S549" s="3">
        <v>0</v>
      </c>
      <c r="T549">
        <v>0</v>
      </c>
      <c r="U549" s="4">
        <v>899961</v>
      </c>
      <c r="V549" s="3"/>
      <c r="W549" s="3"/>
      <c r="X549" s="3"/>
      <c r="Y549" s="3"/>
    </row>
    <row r="550" spans="1:25" x14ac:dyDescent="0.25">
      <c r="A550">
        <f t="shared" si="8"/>
        <v>899962</v>
      </c>
      <c r="B550" s="9">
        <v>0.89164444444444402</v>
      </c>
      <c r="C550">
        <v>683</v>
      </c>
      <c r="D550" t="str">
        <f>VLOOKUP(L550,DoE_Compiled!$A$2:$C$12,2,FALSE)</f>
        <v>0520_T131705_50%.json</v>
      </c>
      <c r="E550" t="str">
        <f>VLOOKUP(M550,DoE_Compiled!$A$2:$C$12,2,FALSE)</f>
        <v>0520_T131705_50%.json</v>
      </c>
      <c r="F550" t="str">
        <f>VLOOKUP(N550,DoE_Compiled!$A$2:$C$12,2,FALSE)</f>
        <v>0520_T131705_50%.json</v>
      </c>
      <c r="G550" t="str">
        <f>VLOOKUP(O550,DoE_Compiled!$A$2:$C$12,2,FALSE)</f>
        <v>0520_T131705_50%.json</v>
      </c>
      <c r="H550">
        <f>VLOOKUP(P550,'Damage State Indexer'!$C$2:$D$102,2,TRUE)</f>
        <v>0</v>
      </c>
      <c r="I550">
        <f>VLOOKUP(Q550,'Damage State Indexer'!$C$2:$D$102,2,TRUE)</f>
        <v>0</v>
      </c>
      <c r="J550">
        <f>VLOOKUP(R550,'Damage State Indexer'!$C$2:$D$102,2,TRUE)</f>
        <v>0</v>
      </c>
      <c r="K550">
        <f>VLOOKUP(S550,'Damage State Indexer'!$C$2:$D$102,2,TRUE)</f>
        <v>0</v>
      </c>
      <c r="L550" s="3">
        <v>0.5</v>
      </c>
      <c r="M550" s="3">
        <v>0.5</v>
      </c>
      <c r="N550" s="3">
        <v>0.5</v>
      </c>
      <c r="O550" s="3">
        <v>0.5</v>
      </c>
      <c r="P550" s="3">
        <v>0</v>
      </c>
      <c r="Q550" s="3">
        <v>0</v>
      </c>
      <c r="R550" s="3">
        <v>0</v>
      </c>
      <c r="S550" s="3">
        <v>0</v>
      </c>
      <c r="T550">
        <v>250</v>
      </c>
      <c r="U550" s="4">
        <v>899962</v>
      </c>
      <c r="V550" s="3"/>
      <c r="W550" s="3"/>
      <c r="X550" s="3"/>
      <c r="Y550" s="3"/>
    </row>
    <row r="551" spans="1:25" x14ac:dyDescent="0.25">
      <c r="A551">
        <f t="shared" si="8"/>
        <v>899963</v>
      </c>
      <c r="B551" s="9">
        <v>0.87984444444444398</v>
      </c>
      <c r="C551">
        <v>647</v>
      </c>
      <c r="D551" t="str">
        <f>VLOOKUP(L551,DoE_Compiled!$A$2:$C$12,2,FALSE)</f>
        <v>0520_T131705_50%.json</v>
      </c>
      <c r="E551" t="str">
        <f>VLOOKUP(M551,DoE_Compiled!$A$2:$C$12,2,FALSE)</f>
        <v>0520_T131705_50%.json</v>
      </c>
      <c r="F551" t="str">
        <f>VLOOKUP(N551,DoE_Compiled!$A$2:$C$12,2,FALSE)</f>
        <v>0520_T131705_50%.json</v>
      </c>
      <c r="G551" t="str">
        <f>VLOOKUP(O551,DoE_Compiled!$A$2:$C$12,2,FALSE)</f>
        <v>0520_T131705_50%.json</v>
      </c>
      <c r="H551">
        <f>VLOOKUP(P551,'Damage State Indexer'!$C$2:$D$102,2,TRUE)</f>
        <v>0</v>
      </c>
      <c r="I551">
        <f>VLOOKUP(Q551,'Damage State Indexer'!$C$2:$D$102,2,TRUE)</f>
        <v>0</v>
      </c>
      <c r="J551">
        <f>VLOOKUP(R551,'Damage State Indexer'!$C$2:$D$102,2,TRUE)</f>
        <v>0</v>
      </c>
      <c r="K551">
        <f>VLOOKUP(S551,'Damage State Indexer'!$C$2:$D$102,2,TRUE)</f>
        <v>0</v>
      </c>
      <c r="L551" s="3">
        <v>0.5</v>
      </c>
      <c r="M551" s="3">
        <v>0.5</v>
      </c>
      <c r="N551" s="3">
        <v>0.5</v>
      </c>
      <c r="O551" s="3">
        <v>0.5</v>
      </c>
      <c r="P551" s="3">
        <v>0</v>
      </c>
      <c r="Q551" s="3">
        <v>0</v>
      </c>
      <c r="R551" s="3">
        <v>0</v>
      </c>
      <c r="S551" s="3">
        <v>0</v>
      </c>
      <c r="T551">
        <v>812.5</v>
      </c>
      <c r="U551" s="4">
        <v>899963</v>
      </c>
      <c r="V551" s="3"/>
      <c r="W551" s="3"/>
      <c r="X551" s="3"/>
      <c r="Y551" s="3"/>
    </row>
    <row r="552" spans="1:25" x14ac:dyDescent="0.25">
      <c r="A552">
        <f t="shared" si="8"/>
        <v>899964</v>
      </c>
      <c r="B552" s="9">
        <v>0.86752222222222197</v>
      </c>
      <c r="C552">
        <v>613</v>
      </c>
      <c r="D552" t="str">
        <f>VLOOKUP(L552,DoE_Compiled!$A$2:$C$12,2,FALSE)</f>
        <v>0520_T131705_50%.json</v>
      </c>
      <c r="E552" t="str">
        <f>VLOOKUP(M552,DoE_Compiled!$A$2:$C$12,2,FALSE)</f>
        <v>0520_T131705_50%.json</v>
      </c>
      <c r="F552" t="str">
        <f>VLOOKUP(N552,DoE_Compiled!$A$2:$C$12,2,FALSE)</f>
        <v>0520_T131705_50%.json</v>
      </c>
      <c r="G552" t="str">
        <f>VLOOKUP(O552,DoE_Compiled!$A$2:$C$12,2,FALSE)</f>
        <v>0520_T131705_50%.json</v>
      </c>
      <c r="H552">
        <f>VLOOKUP(P552,'Damage State Indexer'!$C$2:$D$102,2,TRUE)</f>
        <v>0</v>
      </c>
      <c r="I552">
        <f>VLOOKUP(Q552,'Damage State Indexer'!$C$2:$D$102,2,TRUE)</f>
        <v>0</v>
      </c>
      <c r="J552">
        <f>VLOOKUP(R552,'Damage State Indexer'!$C$2:$D$102,2,TRUE)</f>
        <v>0</v>
      </c>
      <c r="K552">
        <f>VLOOKUP(S552,'Damage State Indexer'!$C$2:$D$102,2,TRUE)</f>
        <v>0</v>
      </c>
      <c r="L552" s="3">
        <v>0.5</v>
      </c>
      <c r="M552" s="3">
        <v>0.5</v>
      </c>
      <c r="N552" s="3">
        <v>0.5</v>
      </c>
      <c r="O552" s="3">
        <v>0.5</v>
      </c>
      <c r="P552" s="3">
        <v>0</v>
      </c>
      <c r="Q552" s="3">
        <v>0</v>
      </c>
      <c r="R552" s="3">
        <v>0</v>
      </c>
      <c r="S552" s="3">
        <v>0</v>
      </c>
      <c r="T552">
        <v>1375</v>
      </c>
      <c r="U552" s="4">
        <v>899964</v>
      </c>
      <c r="V552" s="3"/>
      <c r="W552" s="3"/>
      <c r="X552" s="3"/>
      <c r="Y552" s="3"/>
    </row>
    <row r="553" spans="1:25" x14ac:dyDescent="0.25">
      <c r="A553">
        <f t="shared" si="8"/>
        <v>899965</v>
      </c>
      <c r="B553" s="9">
        <v>0.853155555555555</v>
      </c>
      <c r="C553">
        <v>577</v>
      </c>
      <c r="D553" t="str">
        <f>VLOOKUP(L553,DoE_Compiled!$A$2:$C$12,2,FALSE)</f>
        <v>0520_T131705_50%.json</v>
      </c>
      <c r="E553" t="str">
        <f>VLOOKUP(M553,DoE_Compiled!$A$2:$C$12,2,FALSE)</f>
        <v>0520_T131705_50%.json</v>
      </c>
      <c r="F553" t="str">
        <f>VLOOKUP(N553,DoE_Compiled!$A$2:$C$12,2,FALSE)</f>
        <v>0520_T131705_50%.json</v>
      </c>
      <c r="G553" t="str">
        <f>VLOOKUP(O553,DoE_Compiled!$A$2:$C$12,2,FALSE)</f>
        <v>0520_T131705_50%.json</v>
      </c>
      <c r="H553">
        <f>VLOOKUP(P553,'Damage State Indexer'!$C$2:$D$102,2,TRUE)</f>
        <v>0</v>
      </c>
      <c r="I553">
        <f>VLOOKUP(Q553,'Damage State Indexer'!$C$2:$D$102,2,TRUE)</f>
        <v>0</v>
      </c>
      <c r="J553">
        <f>VLOOKUP(R553,'Damage State Indexer'!$C$2:$D$102,2,TRUE)</f>
        <v>0</v>
      </c>
      <c r="K553">
        <f>VLOOKUP(S553,'Damage State Indexer'!$C$2:$D$102,2,TRUE)</f>
        <v>0</v>
      </c>
      <c r="L553" s="3">
        <v>0.5</v>
      </c>
      <c r="M553" s="3">
        <v>0.5</v>
      </c>
      <c r="N553" s="3">
        <v>0.5</v>
      </c>
      <c r="O553" s="3">
        <v>0.5</v>
      </c>
      <c r="P553" s="3">
        <v>0</v>
      </c>
      <c r="Q553" s="3">
        <v>0</v>
      </c>
      <c r="R553" s="3">
        <v>0</v>
      </c>
      <c r="S553" s="3">
        <v>0</v>
      </c>
      <c r="T553">
        <v>1937.5</v>
      </c>
      <c r="U553" s="4">
        <v>899965</v>
      </c>
      <c r="V553" s="3"/>
      <c r="W553" s="3"/>
      <c r="X553" s="3"/>
      <c r="Y553" s="3"/>
    </row>
    <row r="554" spans="1:25" x14ac:dyDescent="0.25">
      <c r="A554">
        <f t="shared" si="8"/>
        <v>899966</v>
      </c>
      <c r="B554" s="9">
        <v>0.91116666666666601</v>
      </c>
      <c r="C554">
        <v>734</v>
      </c>
      <c r="D554" t="str">
        <f>VLOOKUP(L554,DoE_Compiled!$A$2:$C$12,2,FALSE)</f>
        <v>0520_T131705_50%.json</v>
      </c>
      <c r="E554" t="str">
        <f>VLOOKUP(M554,DoE_Compiled!$A$2:$C$12,2,FALSE)</f>
        <v>0520_T131705_50%.json</v>
      </c>
      <c r="F554" t="str">
        <f>VLOOKUP(N554,DoE_Compiled!$A$2:$C$12,2,FALSE)</f>
        <v>0520_T131705_50%.json</v>
      </c>
      <c r="G554" t="str">
        <f>VLOOKUP(O554,DoE_Compiled!$A$2:$C$12,2,FALSE)</f>
        <v>0520_T131705_50%.json</v>
      </c>
      <c r="H554">
        <f>VLOOKUP(P554,'Damage State Indexer'!$C$2:$D$102,2,TRUE)</f>
        <v>0</v>
      </c>
      <c r="I554">
        <f>VLOOKUP(Q554,'Damage State Indexer'!$C$2:$D$102,2,TRUE)</f>
        <v>0</v>
      </c>
      <c r="J554">
        <f>VLOOKUP(R554,'Damage State Indexer'!$C$2:$D$102,2,TRUE)</f>
        <v>0</v>
      </c>
      <c r="K554">
        <f>VLOOKUP(S554,'Damage State Indexer'!$C$2:$D$102,2,TRUE)</f>
        <v>0</v>
      </c>
      <c r="L554" s="3">
        <v>0.5</v>
      </c>
      <c r="M554" s="3">
        <v>0.5</v>
      </c>
      <c r="N554" s="3">
        <v>0.5</v>
      </c>
      <c r="O554" s="3">
        <v>0.5</v>
      </c>
      <c r="P554" s="3">
        <v>0</v>
      </c>
      <c r="Q554" s="3">
        <v>0</v>
      </c>
      <c r="R554" s="3">
        <v>0</v>
      </c>
      <c r="S554" s="3">
        <v>0</v>
      </c>
      <c r="T554">
        <v>2500</v>
      </c>
      <c r="U554" s="4">
        <v>899966</v>
      </c>
      <c r="V554" s="3"/>
      <c r="W554" s="3"/>
      <c r="X554" s="3"/>
      <c r="Y554" s="3"/>
    </row>
    <row r="555" spans="1:25" x14ac:dyDescent="0.25">
      <c r="A555">
        <f t="shared" si="8"/>
        <v>899967</v>
      </c>
      <c r="B555" s="10">
        <v>0.90610000000000002</v>
      </c>
      <c r="C555">
        <v>714</v>
      </c>
      <c r="D555" t="str">
        <f>VLOOKUP(L555,DoE_Compiled!$A$2:$C$12,2,FALSE)</f>
        <v>0510_T221322_linear_10%.json</v>
      </c>
      <c r="E555" t="str">
        <f>VLOOKUP(M555,DoE_Compiled!$A$2:$C$12,2,FALSE)</f>
        <v>0516_T235904_20%.json</v>
      </c>
      <c r="F555" t="str">
        <f>VLOOKUP(N555,DoE_Compiled!$A$2:$C$12,2,FALSE)</f>
        <v>0518_T090953_30%.json</v>
      </c>
      <c r="G555" t="str">
        <f>VLOOKUP(O555,DoE_Compiled!$A$2:$C$12,2,FALSE)</f>
        <v>0518_T090953_30%.json</v>
      </c>
      <c r="H555">
        <f>VLOOKUP(P555,'Damage State Indexer'!$C$2:$D$102,2,TRUE)</f>
        <v>0</v>
      </c>
      <c r="I555">
        <f>VLOOKUP(Q555,'Damage State Indexer'!$C$2:$D$102,2,TRUE)</f>
        <v>0</v>
      </c>
      <c r="J555">
        <f>VLOOKUP(R555,'Damage State Indexer'!$C$2:$D$102,2,TRUE)</f>
        <v>0</v>
      </c>
      <c r="K555">
        <f>VLOOKUP(S555,'Damage State Indexer'!$C$2:$D$102,2,TRUE)</f>
        <v>0</v>
      </c>
      <c r="L555" s="8">
        <v>0.1</v>
      </c>
      <c r="M555" s="8">
        <v>0.2</v>
      </c>
      <c r="N555" s="8">
        <v>0.3</v>
      </c>
      <c r="O555" s="8">
        <v>0.3</v>
      </c>
      <c r="P555" s="8">
        <v>0</v>
      </c>
      <c r="Q555" s="8">
        <v>0</v>
      </c>
      <c r="R555" s="8">
        <v>0</v>
      </c>
      <c r="S555" s="8">
        <v>0</v>
      </c>
      <c r="T555" s="7">
        <v>0</v>
      </c>
      <c r="U555" s="4">
        <v>899967</v>
      </c>
      <c r="V555" s="3"/>
      <c r="W555" s="3"/>
      <c r="X555" s="3"/>
      <c r="Y555" s="3"/>
    </row>
    <row r="556" spans="1:25" x14ac:dyDescent="0.25">
      <c r="A556">
        <f t="shared" si="8"/>
        <v>899968</v>
      </c>
      <c r="B556" s="10">
        <v>0.89706666666666601</v>
      </c>
      <c r="C556">
        <v>680</v>
      </c>
      <c r="D556" t="str">
        <f>VLOOKUP(L556,DoE_Compiled!$A$2:$C$12,2,FALSE)</f>
        <v>0510_T221322_linear_10%.json</v>
      </c>
      <c r="E556" t="str">
        <f>VLOOKUP(M556,DoE_Compiled!$A$2:$C$12,2,FALSE)</f>
        <v>0516_T235904_20%.json</v>
      </c>
      <c r="F556" t="str">
        <f>VLOOKUP(N556,DoE_Compiled!$A$2:$C$12,2,FALSE)</f>
        <v>0518_T090953_30%.json</v>
      </c>
      <c r="G556" t="str">
        <f>VLOOKUP(O556,DoE_Compiled!$A$2:$C$12,2,FALSE)</f>
        <v>0518_T090953_30%.json</v>
      </c>
      <c r="H556">
        <f>VLOOKUP(P556,'Damage State Indexer'!$C$2:$D$102,2,TRUE)</f>
        <v>0</v>
      </c>
      <c r="I556">
        <f>VLOOKUP(Q556,'Damage State Indexer'!$C$2:$D$102,2,TRUE)</f>
        <v>0</v>
      </c>
      <c r="J556">
        <f>VLOOKUP(R556,'Damage State Indexer'!$C$2:$D$102,2,TRUE)</f>
        <v>0</v>
      </c>
      <c r="K556">
        <f>VLOOKUP(S556,'Damage State Indexer'!$C$2:$D$102,2,TRUE)</f>
        <v>0</v>
      </c>
      <c r="L556" s="8">
        <v>0.1</v>
      </c>
      <c r="M556" s="8">
        <v>0.2</v>
      </c>
      <c r="N556" s="8">
        <v>0.3</v>
      </c>
      <c r="O556" s="8">
        <v>0.3</v>
      </c>
      <c r="P556" s="8">
        <v>0</v>
      </c>
      <c r="Q556" s="8">
        <v>0</v>
      </c>
      <c r="R556" s="8">
        <v>0</v>
      </c>
      <c r="S556" s="8">
        <v>0</v>
      </c>
      <c r="T556" s="7">
        <v>250</v>
      </c>
      <c r="U556" s="4">
        <v>899968</v>
      </c>
      <c r="V556" s="3"/>
      <c r="W556" s="3"/>
      <c r="X556" s="3"/>
      <c r="Y556" s="3"/>
    </row>
    <row r="557" spans="1:25" x14ac:dyDescent="0.25">
      <c r="A557">
        <f t="shared" si="8"/>
        <v>899969</v>
      </c>
      <c r="B557" s="10">
        <v>0.88391111111111098</v>
      </c>
      <c r="C557">
        <v>644</v>
      </c>
      <c r="D557" t="str">
        <f>VLOOKUP(L557,DoE_Compiled!$A$2:$C$12,2,FALSE)</f>
        <v>0510_T221322_linear_10%.json</v>
      </c>
      <c r="E557" t="str">
        <f>VLOOKUP(M557,DoE_Compiled!$A$2:$C$12,2,FALSE)</f>
        <v>0516_T235904_20%.json</v>
      </c>
      <c r="F557" t="str">
        <f>VLOOKUP(N557,DoE_Compiled!$A$2:$C$12,2,FALSE)</f>
        <v>0518_T090953_30%.json</v>
      </c>
      <c r="G557" t="str">
        <f>VLOOKUP(O557,DoE_Compiled!$A$2:$C$12,2,FALSE)</f>
        <v>0518_T090953_30%.json</v>
      </c>
      <c r="H557">
        <f>VLOOKUP(P557,'Damage State Indexer'!$C$2:$D$102,2,TRUE)</f>
        <v>0</v>
      </c>
      <c r="I557">
        <f>VLOOKUP(Q557,'Damage State Indexer'!$C$2:$D$102,2,TRUE)</f>
        <v>0</v>
      </c>
      <c r="J557">
        <f>VLOOKUP(R557,'Damage State Indexer'!$C$2:$D$102,2,TRUE)</f>
        <v>0</v>
      </c>
      <c r="K557">
        <f>VLOOKUP(S557,'Damage State Indexer'!$C$2:$D$102,2,TRUE)</f>
        <v>0</v>
      </c>
      <c r="L557" s="8">
        <v>0.1</v>
      </c>
      <c r="M557" s="8">
        <v>0.2</v>
      </c>
      <c r="N557" s="8">
        <v>0.3</v>
      </c>
      <c r="O557" s="8">
        <v>0.3</v>
      </c>
      <c r="P557" s="8">
        <v>0</v>
      </c>
      <c r="Q557" s="8">
        <v>0</v>
      </c>
      <c r="R557" s="8">
        <v>0</v>
      </c>
      <c r="S557" s="8">
        <v>0</v>
      </c>
      <c r="T557" s="7">
        <v>812.5</v>
      </c>
      <c r="U557" s="4">
        <v>899969</v>
      </c>
      <c r="V557" s="3"/>
      <c r="W557" s="3"/>
      <c r="X557" s="3"/>
      <c r="Y557" s="3"/>
    </row>
    <row r="558" spans="1:25" x14ac:dyDescent="0.25">
      <c r="A558">
        <f t="shared" si="8"/>
        <v>899970</v>
      </c>
      <c r="B558" s="10">
        <v>0.87105555555555503</v>
      </c>
      <c r="C558">
        <v>610</v>
      </c>
      <c r="D558" t="str">
        <f>VLOOKUP(L558,DoE_Compiled!$A$2:$C$12,2,FALSE)</f>
        <v>0510_T221322_linear_10%.json</v>
      </c>
      <c r="E558" t="str">
        <f>VLOOKUP(M558,DoE_Compiled!$A$2:$C$12,2,FALSE)</f>
        <v>0516_T235904_20%.json</v>
      </c>
      <c r="F558" t="str">
        <f>VLOOKUP(N558,DoE_Compiled!$A$2:$C$12,2,FALSE)</f>
        <v>0518_T090953_30%.json</v>
      </c>
      <c r="G558" t="str">
        <f>VLOOKUP(O558,DoE_Compiled!$A$2:$C$12,2,FALSE)</f>
        <v>0518_T090953_30%.json</v>
      </c>
      <c r="H558">
        <f>VLOOKUP(P558,'Damage State Indexer'!$C$2:$D$102,2,TRUE)</f>
        <v>0</v>
      </c>
      <c r="I558">
        <f>VLOOKUP(Q558,'Damage State Indexer'!$C$2:$D$102,2,TRUE)</f>
        <v>0</v>
      </c>
      <c r="J558">
        <f>VLOOKUP(R558,'Damage State Indexer'!$C$2:$D$102,2,TRUE)</f>
        <v>0</v>
      </c>
      <c r="K558">
        <f>VLOOKUP(S558,'Damage State Indexer'!$C$2:$D$102,2,TRUE)</f>
        <v>0</v>
      </c>
      <c r="L558" s="8">
        <v>0.1</v>
      </c>
      <c r="M558" s="8">
        <v>0.2</v>
      </c>
      <c r="N558" s="8">
        <v>0.3</v>
      </c>
      <c r="O558" s="8">
        <v>0.3</v>
      </c>
      <c r="P558" s="8">
        <v>0</v>
      </c>
      <c r="Q558" s="8">
        <v>0</v>
      </c>
      <c r="R558" s="8">
        <v>0</v>
      </c>
      <c r="S558" s="8">
        <v>0</v>
      </c>
      <c r="T558" s="7">
        <v>1375</v>
      </c>
      <c r="U558" s="4">
        <v>899970</v>
      </c>
      <c r="V558" s="3"/>
      <c r="W558" s="3"/>
      <c r="X558" s="3"/>
      <c r="Y558" s="3"/>
    </row>
    <row r="559" spans="1:25" x14ac:dyDescent="0.25">
      <c r="A559">
        <f t="shared" si="8"/>
        <v>899971</v>
      </c>
      <c r="B559" s="10">
        <v>0.85623333333333296</v>
      </c>
      <c r="C559">
        <v>574</v>
      </c>
      <c r="D559" t="str">
        <f>VLOOKUP(L559,DoE_Compiled!$A$2:$C$12,2,FALSE)</f>
        <v>0510_T221322_linear_10%.json</v>
      </c>
      <c r="E559" t="str">
        <f>VLOOKUP(M559,DoE_Compiled!$A$2:$C$12,2,FALSE)</f>
        <v>0516_T235904_20%.json</v>
      </c>
      <c r="F559" t="str">
        <f>VLOOKUP(N559,DoE_Compiled!$A$2:$C$12,2,FALSE)</f>
        <v>0518_T090953_30%.json</v>
      </c>
      <c r="G559" t="str">
        <f>VLOOKUP(O559,DoE_Compiled!$A$2:$C$12,2,FALSE)</f>
        <v>0518_T090953_30%.json</v>
      </c>
      <c r="H559">
        <f>VLOOKUP(P559,'Damage State Indexer'!$C$2:$D$102,2,TRUE)</f>
        <v>0</v>
      </c>
      <c r="I559">
        <f>VLOOKUP(Q559,'Damage State Indexer'!$C$2:$D$102,2,TRUE)</f>
        <v>0</v>
      </c>
      <c r="J559">
        <f>VLOOKUP(R559,'Damage State Indexer'!$C$2:$D$102,2,TRUE)</f>
        <v>0</v>
      </c>
      <c r="K559">
        <f>VLOOKUP(S559,'Damage State Indexer'!$C$2:$D$102,2,TRUE)</f>
        <v>0</v>
      </c>
      <c r="L559" s="8">
        <v>0.1</v>
      </c>
      <c r="M559" s="8">
        <v>0.2</v>
      </c>
      <c r="N559" s="8">
        <v>0.3</v>
      </c>
      <c r="O559" s="8">
        <v>0.3</v>
      </c>
      <c r="P559" s="8">
        <v>0</v>
      </c>
      <c r="Q559" s="8">
        <v>0</v>
      </c>
      <c r="R559" s="8">
        <v>0</v>
      </c>
      <c r="S559" s="8">
        <v>0</v>
      </c>
      <c r="T559" s="7">
        <v>1937.5</v>
      </c>
      <c r="U559" s="4">
        <v>899971</v>
      </c>
      <c r="V559" s="3"/>
      <c r="W559" s="3"/>
      <c r="X559" s="3"/>
      <c r="Y559" s="3"/>
    </row>
    <row r="560" spans="1:25" x14ac:dyDescent="0.25">
      <c r="A560">
        <f t="shared" si="8"/>
        <v>899972</v>
      </c>
      <c r="B560" s="10">
        <v>0.94532222222222195</v>
      </c>
      <c r="C560">
        <v>738</v>
      </c>
      <c r="D560" t="str">
        <f>VLOOKUP(L560,DoE_Compiled!$A$2:$C$12,2,FALSE)</f>
        <v>0510_T221322_linear_10%.json</v>
      </c>
      <c r="E560" t="str">
        <f>VLOOKUP(M560,DoE_Compiled!$A$2:$C$12,2,FALSE)</f>
        <v>0516_T235904_20%.json</v>
      </c>
      <c r="F560" t="str">
        <f>VLOOKUP(N560,DoE_Compiled!$A$2:$C$12,2,FALSE)</f>
        <v>0518_T090953_30%.json</v>
      </c>
      <c r="G560" t="str">
        <f>VLOOKUP(O560,DoE_Compiled!$A$2:$C$12,2,FALSE)</f>
        <v>0518_T090953_30%.json</v>
      </c>
      <c r="H560">
        <f>VLOOKUP(P560,'Damage State Indexer'!$C$2:$D$102,2,TRUE)</f>
        <v>0</v>
      </c>
      <c r="I560">
        <f>VLOOKUP(Q560,'Damage State Indexer'!$C$2:$D$102,2,TRUE)</f>
        <v>0</v>
      </c>
      <c r="J560">
        <f>VLOOKUP(R560,'Damage State Indexer'!$C$2:$D$102,2,TRUE)</f>
        <v>0</v>
      </c>
      <c r="K560">
        <f>VLOOKUP(S560,'Damage State Indexer'!$C$2:$D$102,2,TRUE)</f>
        <v>0</v>
      </c>
      <c r="L560" s="8">
        <v>0.1</v>
      </c>
      <c r="M560" s="8">
        <v>0.2</v>
      </c>
      <c r="N560" s="8">
        <v>0.3</v>
      </c>
      <c r="O560" s="8">
        <v>0.3</v>
      </c>
      <c r="P560" s="8">
        <v>0</v>
      </c>
      <c r="Q560" s="8">
        <v>0</v>
      </c>
      <c r="R560" s="8">
        <v>0</v>
      </c>
      <c r="S560" s="8">
        <v>0</v>
      </c>
      <c r="T560" s="7">
        <v>2500</v>
      </c>
      <c r="U560" s="4">
        <v>899972</v>
      </c>
      <c r="V560" s="3"/>
      <c r="W560" s="3"/>
      <c r="X560" s="3"/>
      <c r="Y560" s="3"/>
    </row>
    <row r="561" spans="1:25" x14ac:dyDescent="0.25">
      <c r="A561">
        <f t="shared" si="8"/>
        <v>899973</v>
      </c>
      <c r="B561" s="9">
        <v>0.94293333333333296</v>
      </c>
      <c r="C561">
        <v>718</v>
      </c>
      <c r="D561" t="str">
        <f>VLOOKUP(L561,DoE_Compiled!$A$2:$C$12,2,FALSE)</f>
        <v>0517_T225606_0%Sensor_0.05%Twin.json</v>
      </c>
      <c r="E561" t="str">
        <f>VLOOKUP(M561,DoE_Compiled!$A$2:$C$12,2,FALSE)</f>
        <v>0517_T225606_0%Sensor_0.05%Twin.json</v>
      </c>
      <c r="F561" t="str">
        <f>VLOOKUP(N561,DoE_Compiled!$A$2:$C$12,2,FALSE)</f>
        <v>0517_T225606_0%Sensor_0.05%Twin.json</v>
      </c>
      <c r="G561" t="str">
        <f>VLOOKUP(O561,DoE_Compiled!$A$2:$C$12,2,FALSE)</f>
        <v>0517_T225606_0%Sensor_0.05%Twin.json</v>
      </c>
      <c r="H561">
        <f>VLOOKUP(P561,'Damage State Indexer'!$C$2:$D$102,2,TRUE)</f>
        <v>0</v>
      </c>
      <c r="I561">
        <f>VLOOKUP(Q561,'Damage State Indexer'!$C$2:$D$102,2,TRUE)</f>
        <v>5</v>
      </c>
      <c r="J561">
        <f>VLOOKUP(R561,'Damage State Indexer'!$C$2:$D$102,2,TRUE)</f>
        <v>10</v>
      </c>
      <c r="K561">
        <f>VLOOKUP(S561,'Damage State Indexer'!$C$2:$D$102,2,TRUE)</f>
        <v>15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0.05</v>
      </c>
      <c r="R561" s="3">
        <v>0.1</v>
      </c>
      <c r="S561" s="3">
        <v>0.15</v>
      </c>
      <c r="T561">
        <v>0</v>
      </c>
      <c r="U561" s="4">
        <v>899973</v>
      </c>
      <c r="V561" s="3"/>
      <c r="W561" s="3"/>
      <c r="X561" s="3"/>
      <c r="Y561" s="3"/>
    </row>
    <row r="562" spans="1:25" x14ac:dyDescent="0.25">
      <c r="A562">
        <f t="shared" si="8"/>
        <v>899974</v>
      </c>
      <c r="B562" s="9">
        <v>0.93594444444444402</v>
      </c>
      <c r="C562">
        <v>684</v>
      </c>
      <c r="D562" t="str">
        <f>VLOOKUP(L562,DoE_Compiled!$A$2:$C$12,2,FALSE)</f>
        <v>0517_T225606_0%Sensor_0.05%Twin.json</v>
      </c>
      <c r="E562" t="str">
        <f>VLOOKUP(M562,DoE_Compiled!$A$2:$C$12,2,FALSE)</f>
        <v>0517_T225606_0%Sensor_0.05%Twin.json</v>
      </c>
      <c r="F562" t="str">
        <f>VLOOKUP(N562,DoE_Compiled!$A$2:$C$12,2,FALSE)</f>
        <v>0517_T225606_0%Sensor_0.05%Twin.json</v>
      </c>
      <c r="G562" t="str">
        <f>VLOOKUP(O562,DoE_Compiled!$A$2:$C$12,2,FALSE)</f>
        <v>0517_T225606_0%Sensor_0.05%Twin.json</v>
      </c>
      <c r="H562">
        <f>VLOOKUP(P562,'Damage State Indexer'!$C$2:$D$102,2,TRUE)</f>
        <v>0</v>
      </c>
      <c r="I562">
        <f>VLOOKUP(Q562,'Damage State Indexer'!$C$2:$D$102,2,TRUE)</f>
        <v>5</v>
      </c>
      <c r="J562">
        <f>VLOOKUP(R562,'Damage State Indexer'!$C$2:$D$102,2,TRUE)</f>
        <v>10</v>
      </c>
      <c r="K562">
        <f>VLOOKUP(S562,'Damage State Indexer'!$C$2:$D$102,2,TRUE)</f>
        <v>15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0.05</v>
      </c>
      <c r="R562" s="3">
        <v>0.1</v>
      </c>
      <c r="S562" s="3">
        <v>0.15</v>
      </c>
      <c r="T562">
        <v>250</v>
      </c>
      <c r="U562" s="4">
        <v>899974</v>
      </c>
      <c r="V562" s="3"/>
      <c r="W562" s="3"/>
      <c r="X562" s="3"/>
      <c r="Y562" s="3"/>
    </row>
    <row r="563" spans="1:25" x14ac:dyDescent="0.25">
      <c r="A563">
        <f t="shared" si="8"/>
        <v>899975</v>
      </c>
      <c r="B563" s="9">
        <v>0.91887777777777702</v>
      </c>
      <c r="C563">
        <v>648</v>
      </c>
      <c r="D563" t="str">
        <f>VLOOKUP(L563,DoE_Compiled!$A$2:$C$12,2,FALSE)</f>
        <v>0517_T225606_0%Sensor_0.05%Twin.json</v>
      </c>
      <c r="E563" t="str">
        <f>VLOOKUP(M563,DoE_Compiled!$A$2:$C$12,2,FALSE)</f>
        <v>0517_T225606_0%Sensor_0.05%Twin.json</v>
      </c>
      <c r="F563" t="str">
        <f>VLOOKUP(N563,DoE_Compiled!$A$2:$C$12,2,FALSE)</f>
        <v>0517_T225606_0%Sensor_0.05%Twin.json</v>
      </c>
      <c r="G563" t="str">
        <f>VLOOKUP(O563,DoE_Compiled!$A$2:$C$12,2,FALSE)</f>
        <v>0517_T225606_0%Sensor_0.05%Twin.json</v>
      </c>
      <c r="H563">
        <f>VLOOKUP(P563,'Damage State Indexer'!$C$2:$D$102,2,TRUE)</f>
        <v>0</v>
      </c>
      <c r="I563">
        <f>VLOOKUP(Q563,'Damage State Indexer'!$C$2:$D$102,2,TRUE)</f>
        <v>5</v>
      </c>
      <c r="J563">
        <f>VLOOKUP(R563,'Damage State Indexer'!$C$2:$D$102,2,TRUE)</f>
        <v>10</v>
      </c>
      <c r="K563">
        <f>VLOOKUP(S563,'Damage State Indexer'!$C$2:$D$102,2,TRUE)</f>
        <v>15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0.05</v>
      </c>
      <c r="R563" s="3">
        <v>0.1</v>
      </c>
      <c r="S563" s="3">
        <v>0.15</v>
      </c>
      <c r="T563">
        <v>812.5</v>
      </c>
      <c r="U563" s="4">
        <v>899975</v>
      </c>
      <c r="V563" s="3"/>
      <c r="W563" s="3"/>
      <c r="X563" s="3"/>
      <c r="Y563" s="3"/>
    </row>
    <row r="564" spans="1:25" x14ac:dyDescent="0.25">
      <c r="A564">
        <f t="shared" si="8"/>
        <v>899976</v>
      </c>
      <c r="B564" s="9">
        <v>0.90066666666666595</v>
      </c>
      <c r="C564">
        <v>614</v>
      </c>
      <c r="D564" t="str">
        <f>VLOOKUP(L564,DoE_Compiled!$A$2:$C$12,2,FALSE)</f>
        <v>0517_T225606_0%Sensor_0.05%Twin.json</v>
      </c>
      <c r="E564" t="str">
        <f>VLOOKUP(M564,DoE_Compiled!$A$2:$C$12,2,FALSE)</f>
        <v>0517_T225606_0%Sensor_0.05%Twin.json</v>
      </c>
      <c r="F564" t="str">
        <f>VLOOKUP(N564,DoE_Compiled!$A$2:$C$12,2,FALSE)</f>
        <v>0517_T225606_0%Sensor_0.05%Twin.json</v>
      </c>
      <c r="G564" t="str">
        <f>VLOOKUP(O564,DoE_Compiled!$A$2:$C$12,2,FALSE)</f>
        <v>0517_T225606_0%Sensor_0.05%Twin.json</v>
      </c>
      <c r="H564">
        <f>VLOOKUP(P564,'Damage State Indexer'!$C$2:$D$102,2,TRUE)</f>
        <v>0</v>
      </c>
      <c r="I564">
        <f>VLOOKUP(Q564,'Damage State Indexer'!$C$2:$D$102,2,TRUE)</f>
        <v>5</v>
      </c>
      <c r="J564">
        <f>VLOOKUP(R564,'Damage State Indexer'!$C$2:$D$102,2,TRUE)</f>
        <v>10</v>
      </c>
      <c r="K564">
        <f>VLOOKUP(S564,'Damage State Indexer'!$C$2:$D$102,2,TRUE)</f>
        <v>15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0.05</v>
      </c>
      <c r="R564" s="3">
        <v>0.1</v>
      </c>
      <c r="S564" s="3">
        <v>0.15</v>
      </c>
      <c r="T564">
        <v>1375</v>
      </c>
      <c r="U564" s="4">
        <v>899976</v>
      </c>
      <c r="V564" s="3"/>
      <c r="W564" s="3"/>
      <c r="X564" s="3"/>
      <c r="Y564" s="3"/>
    </row>
    <row r="565" spans="1:25" x14ac:dyDescent="0.25">
      <c r="A565">
        <f t="shared" si="8"/>
        <v>899977</v>
      </c>
      <c r="B565" s="9">
        <v>0.88333333333333297</v>
      </c>
      <c r="C565">
        <v>578</v>
      </c>
      <c r="D565" t="str">
        <f>VLOOKUP(L565,DoE_Compiled!$A$2:$C$12,2,FALSE)</f>
        <v>0517_T225606_0%Sensor_0.05%Twin.json</v>
      </c>
      <c r="E565" t="str">
        <f>VLOOKUP(M565,DoE_Compiled!$A$2:$C$12,2,FALSE)</f>
        <v>0517_T225606_0%Sensor_0.05%Twin.json</v>
      </c>
      <c r="F565" t="str">
        <f>VLOOKUP(N565,DoE_Compiled!$A$2:$C$12,2,FALSE)</f>
        <v>0517_T225606_0%Sensor_0.05%Twin.json</v>
      </c>
      <c r="G565" t="str">
        <f>VLOOKUP(O565,DoE_Compiled!$A$2:$C$12,2,FALSE)</f>
        <v>0517_T225606_0%Sensor_0.05%Twin.json</v>
      </c>
      <c r="H565">
        <f>VLOOKUP(P565,'Damage State Indexer'!$C$2:$D$102,2,TRUE)</f>
        <v>0</v>
      </c>
      <c r="I565">
        <f>VLOOKUP(Q565,'Damage State Indexer'!$C$2:$D$102,2,TRUE)</f>
        <v>5</v>
      </c>
      <c r="J565">
        <f>VLOOKUP(R565,'Damage State Indexer'!$C$2:$D$102,2,TRUE)</f>
        <v>10</v>
      </c>
      <c r="K565">
        <f>VLOOKUP(S565,'Damage State Indexer'!$C$2:$D$102,2,TRUE)</f>
        <v>15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0.05</v>
      </c>
      <c r="R565" s="3">
        <v>0.1</v>
      </c>
      <c r="S565" s="3">
        <v>0.15</v>
      </c>
      <c r="T565">
        <v>1937.5</v>
      </c>
      <c r="U565" s="4">
        <v>899977</v>
      </c>
      <c r="V565" s="3"/>
      <c r="W565" s="3"/>
      <c r="X565" s="3"/>
      <c r="Y565" s="3"/>
    </row>
    <row r="566" spans="1:25" x14ac:dyDescent="0.25">
      <c r="A566">
        <f t="shared" si="8"/>
        <v>899978</v>
      </c>
      <c r="B566" s="9">
        <v>0.91024444444444397</v>
      </c>
      <c r="C566">
        <v>736</v>
      </c>
      <c r="D566" t="str">
        <f>VLOOKUP(L566,DoE_Compiled!$A$2:$C$12,2,FALSE)</f>
        <v>0517_T225606_0%Sensor_0.05%Twin.json</v>
      </c>
      <c r="E566" t="str">
        <f>VLOOKUP(M566,DoE_Compiled!$A$2:$C$12,2,FALSE)</f>
        <v>0517_T225606_0%Sensor_0.05%Twin.json</v>
      </c>
      <c r="F566" t="str">
        <f>VLOOKUP(N566,DoE_Compiled!$A$2:$C$12,2,FALSE)</f>
        <v>0517_T225606_0%Sensor_0.05%Twin.json</v>
      </c>
      <c r="G566" t="str">
        <f>VLOOKUP(O566,DoE_Compiled!$A$2:$C$12,2,FALSE)</f>
        <v>0517_T225606_0%Sensor_0.05%Twin.json</v>
      </c>
      <c r="H566">
        <f>VLOOKUP(P566,'Damage State Indexer'!$C$2:$D$102,2,TRUE)</f>
        <v>0</v>
      </c>
      <c r="I566">
        <f>VLOOKUP(Q566,'Damage State Indexer'!$C$2:$D$102,2,TRUE)</f>
        <v>5</v>
      </c>
      <c r="J566">
        <f>VLOOKUP(R566,'Damage State Indexer'!$C$2:$D$102,2,TRUE)</f>
        <v>10</v>
      </c>
      <c r="K566">
        <f>VLOOKUP(S566,'Damage State Indexer'!$C$2:$D$102,2,TRUE)</f>
        <v>15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0.05</v>
      </c>
      <c r="R566" s="3">
        <v>0.1</v>
      </c>
      <c r="S566" s="3">
        <v>0.15</v>
      </c>
      <c r="T566">
        <v>2500</v>
      </c>
      <c r="U566" s="4">
        <v>899978</v>
      </c>
      <c r="V566" s="3"/>
      <c r="W566" s="3"/>
      <c r="X566" s="3"/>
      <c r="Y566" s="3"/>
    </row>
    <row r="567" spans="1:25" x14ac:dyDescent="0.25">
      <c r="A567">
        <f t="shared" si="8"/>
        <v>899979</v>
      </c>
      <c r="B567" s="9">
        <v>0.90788888888888797</v>
      </c>
      <c r="C567">
        <v>716</v>
      </c>
      <c r="D567" t="str">
        <f>VLOOKUP(L567,DoE_Compiled!$A$2:$C$12,2,FALSE)</f>
        <v>0511_T093319_linear_5%.json</v>
      </c>
      <c r="E567" t="str">
        <f>VLOOKUP(M567,DoE_Compiled!$A$2:$C$12,2,FALSE)</f>
        <v>0511_T093319_linear_5%.json</v>
      </c>
      <c r="F567" t="str">
        <f>VLOOKUP(N567,DoE_Compiled!$A$2:$C$12,2,FALSE)</f>
        <v>0511_T093319_linear_5%.json</v>
      </c>
      <c r="G567" t="str">
        <f>VLOOKUP(O567,DoE_Compiled!$A$2:$C$12,2,FALSE)</f>
        <v>0511_T093319_linear_5%.json</v>
      </c>
      <c r="H567">
        <f>VLOOKUP(P567,'Damage State Indexer'!$C$2:$D$102,2,TRUE)</f>
        <v>0</v>
      </c>
      <c r="I567">
        <f>VLOOKUP(Q567,'Damage State Indexer'!$C$2:$D$102,2,TRUE)</f>
        <v>5</v>
      </c>
      <c r="J567">
        <f>VLOOKUP(R567,'Damage State Indexer'!$C$2:$D$102,2,TRUE)</f>
        <v>10</v>
      </c>
      <c r="K567">
        <f>VLOOKUP(S567,'Damage State Indexer'!$C$2:$D$102,2,TRUE)</f>
        <v>15</v>
      </c>
      <c r="L567" s="3">
        <v>0.05</v>
      </c>
      <c r="M567" s="3">
        <v>0.05</v>
      </c>
      <c r="N567" s="3">
        <v>0.05</v>
      </c>
      <c r="O567" s="3">
        <v>0.05</v>
      </c>
      <c r="P567" s="3">
        <v>0</v>
      </c>
      <c r="Q567" s="3">
        <v>0.05</v>
      </c>
      <c r="R567" s="3">
        <v>0.1</v>
      </c>
      <c r="S567" s="3">
        <v>0.15</v>
      </c>
      <c r="T567">
        <v>0</v>
      </c>
      <c r="U567" s="4">
        <v>899979</v>
      </c>
      <c r="V567" s="3"/>
      <c r="W567" s="3"/>
      <c r="X567" s="3"/>
      <c r="Y567" s="3"/>
    </row>
    <row r="568" spans="1:25" x14ac:dyDescent="0.25">
      <c r="A568">
        <f t="shared" si="8"/>
        <v>899980</v>
      </c>
      <c r="B568" s="9">
        <v>0.90095555555555495</v>
      </c>
      <c r="C568">
        <v>682</v>
      </c>
      <c r="D568" t="str">
        <f>VLOOKUP(L568,DoE_Compiled!$A$2:$C$12,2,FALSE)</f>
        <v>0511_T093319_linear_5%.json</v>
      </c>
      <c r="E568" t="str">
        <f>VLOOKUP(M568,DoE_Compiled!$A$2:$C$12,2,FALSE)</f>
        <v>0511_T093319_linear_5%.json</v>
      </c>
      <c r="F568" t="str">
        <f>VLOOKUP(N568,DoE_Compiled!$A$2:$C$12,2,FALSE)</f>
        <v>0511_T093319_linear_5%.json</v>
      </c>
      <c r="G568" t="str">
        <f>VLOOKUP(O568,DoE_Compiled!$A$2:$C$12,2,FALSE)</f>
        <v>0511_T093319_linear_5%.json</v>
      </c>
      <c r="H568">
        <f>VLOOKUP(P568,'Damage State Indexer'!$C$2:$D$102,2,TRUE)</f>
        <v>0</v>
      </c>
      <c r="I568">
        <f>VLOOKUP(Q568,'Damage State Indexer'!$C$2:$D$102,2,TRUE)</f>
        <v>5</v>
      </c>
      <c r="J568">
        <f>VLOOKUP(R568,'Damage State Indexer'!$C$2:$D$102,2,TRUE)</f>
        <v>10</v>
      </c>
      <c r="K568">
        <f>VLOOKUP(S568,'Damage State Indexer'!$C$2:$D$102,2,TRUE)</f>
        <v>15</v>
      </c>
      <c r="L568" s="3">
        <v>0.05</v>
      </c>
      <c r="M568" s="3">
        <v>0.05</v>
      </c>
      <c r="N568" s="3">
        <v>0.05</v>
      </c>
      <c r="O568" s="3">
        <v>0.05</v>
      </c>
      <c r="P568" s="3">
        <v>0</v>
      </c>
      <c r="Q568" s="3">
        <v>0.05</v>
      </c>
      <c r="R568" s="3">
        <v>0.1</v>
      </c>
      <c r="S568" s="3">
        <v>0.15</v>
      </c>
      <c r="T568">
        <v>250</v>
      </c>
      <c r="U568" s="4">
        <v>899980</v>
      </c>
      <c r="V568" s="3"/>
      <c r="W568" s="3"/>
      <c r="X568" s="3"/>
      <c r="Y568" s="3"/>
    </row>
    <row r="569" spans="1:25" x14ac:dyDescent="0.25">
      <c r="A569">
        <f t="shared" si="8"/>
        <v>899981</v>
      </c>
      <c r="B569" s="9">
        <v>0.88298888888888805</v>
      </c>
      <c r="C569">
        <v>646</v>
      </c>
      <c r="D569" t="str">
        <f>VLOOKUP(L569,DoE_Compiled!$A$2:$C$12,2,FALSE)</f>
        <v>0511_T093319_linear_5%.json</v>
      </c>
      <c r="E569" t="str">
        <f>VLOOKUP(M569,DoE_Compiled!$A$2:$C$12,2,FALSE)</f>
        <v>0511_T093319_linear_5%.json</v>
      </c>
      <c r="F569" t="str">
        <f>VLOOKUP(N569,DoE_Compiled!$A$2:$C$12,2,FALSE)</f>
        <v>0511_T093319_linear_5%.json</v>
      </c>
      <c r="G569" t="str">
        <f>VLOOKUP(O569,DoE_Compiled!$A$2:$C$12,2,FALSE)</f>
        <v>0511_T093319_linear_5%.json</v>
      </c>
      <c r="H569">
        <f>VLOOKUP(P569,'Damage State Indexer'!$C$2:$D$102,2,TRUE)</f>
        <v>0</v>
      </c>
      <c r="I569">
        <f>VLOOKUP(Q569,'Damage State Indexer'!$C$2:$D$102,2,TRUE)</f>
        <v>5</v>
      </c>
      <c r="J569">
        <f>VLOOKUP(R569,'Damage State Indexer'!$C$2:$D$102,2,TRUE)</f>
        <v>10</v>
      </c>
      <c r="K569">
        <f>VLOOKUP(S569,'Damage State Indexer'!$C$2:$D$102,2,TRUE)</f>
        <v>15</v>
      </c>
      <c r="L569" s="3">
        <v>0.05</v>
      </c>
      <c r="M569" s="3">
        <v>0.05</v>
      </c>
      <c r="N569" s="3">
        <v>0.05</v>
      </c>
      <c r="O569" s="3">
        <v>0.05</v>
      </c>
      <c r="P569" s="3">
        <v>0</v>
      </c>
      <c r="Q569" s="3">
        <v>0.05</v>
      </c>
      <c r="R569" s="3">
        <v>0.1</v>
      </c>
      <c r="S569" s="3">
        <v>0.15</v>
      </c>
      <c r="T569">
        <v>812.5</v>
      </c>
      <c r="U569" s="4">
        <v>899981</v>
      </c>
      <c r="V569" s="3"/>
      <c r="W569" s="3"/>
      <c r="X569" s="3"/>
      <c r="Y569" s="3"/>
    </row>
    <row r="570" spans="1:25" x14ac:dyDescent="0.25">
      <c r="A570">
        <f t="shared" si="8"/>
        <v>899982</v>
      </c>
      <c r="B570" s="9">
        <v>0.86526666666666596</v>
      </c>
      <c r="C570">
        <v>612</v>
      </c>
      <c r="D570" t="str">
        <f>VLOOKUP(L570,DoE_Compiled!$A$2:$C$12,2,FALSE)</f>
        <v>0511_T093319_linear_5%.json</v>
      </c>
      <c r="E570" t="str">
        <f>VLOOKUP(M570,DoE_Compiled!$A$2:$C$12,2,FALSE)</f>
        <v>0511_T093319_linear_5%.json</v>
      </c>
      <c r="F570" t="str">
        <f>VLOOKUP(N570,DoE_Compiled!$A$2:$C$12,2,FALSE)</f>
        <v>0511_T093319_linear_5%.json</v>
      </c>
      <c r="G570" t="str">
        <f>VLOOKUP(O570,DoE_Compiled!$A$2:$C$12,2,FALSE)</f>
        <v>0511_T093319_linear_5%.json</v>
      </c>
      <c r="H570">
        <f>VLOOKUP(P570,'Damage State Indexer'!$C$2:$D$102,2,TRUE)</f>
        <v>0</v>
      </c>
      <c r="I570">
        <f>VLOOKUP(Q570,'Damage State Indexer'!$C$2:$D$102,2,TRUE)</f>
        <v>5</v>
      </c>
      <c r="J570">
        <f>VLOOKUP(R570,'Damage State Indexer'!$C$2:$D$102,2,TRUE)</f>
        <v>10</v>
      </c>
      <c r="K570">
        <f>VLOOKUP(S570,'Damage State Indexer'!$C$2:$D$102,2,TRUE)</f>
        <v>15</v>
      </c>
      <c r="L570" s="3">
        <v>0.05</v>
      </c>
      <c r="M570" s="3">
        <v>0.05</v>
      </c>
      <c r="N570" s="3">
        <v>0.05</v>
      </c>
      <c r="O570" s="3">
        <v>0.05</v>
      </c>
      <c r="P570" s="3">
        <v>0</v>
      </c>
      <c r="Q570" s="3">
        <v>0.05</v>
      </c>
      <c r="R570" s="3">
        <v>0.1</v>
      </c>
      <c r="S570" s="3">
        <v>0.15</v>
      </c>
      <c r="T570">
        <v>1375</v>
      </c>
      <c r="U570" s="4">
        <v>899982</v>
      </c>
      <c r="V570" s="3"/>
      <c r="W570" s="3"/>
      <c r="X570" s="3"/>
      <c r="Y570" s="3"/>
    </row>
    <row r="571" spans="1:25" x14ac:dyDescent="0.25">
      <c r="A571">
        <f t="shared" si="8"/>
        <v>899983</v>
      </c>
      <c r="B571" s="9">
        <v>0.84896666666666598</v>
      </c>
      <c r="C571">
        <v>576</v>
      </c>
      <c r="D571" t="str">
        <f>VLOOKUP(L571,DoE_Compiled!$A$2:$C$12,2,FALSE)</f>
        <v>0511_T093319_linear_5%.json</v>
      </c>
      <c r="E571" t="str">
        <f>VLOOKUP(M571,DoE_Compiled!$A$2:$C$12,2,FALSE)</f>
        <v>0511_T093319_linear_5%.json</v>
      </c>
      <c r="F571" t="str">
        <f>VLOOKUP(N571,DoE_Compiled!$A$2:$C$12,2,FALSE)</f>
        <v>0511_T093319_linear_5%.json</v>
      </c>
      <c r="G571" t="str">
        <f>VLOOKUP(O571,DoE_Compiled!$A$2:$C$12,2,FALSE)</f>
        <v>0511_T093319_linear_5%.json</v>
      </c>
      <c r="H571">
        <f>VLOOKUP(P571,'Damage State Indexer'!$C$2:$D$102,2,TRUE)</f>
        <v>0</v>
      </c>
      <c r="I571">
        <f>VLOOKUP(Q571,'Damage State Indexer'!$C$2:$D$102,2,TRUE)</f>
        <v>5</v>
      </c>
      <c r="J571">
        <f>VLOOKUP(R571,'Damage State Indexer'!$C$2:$D$102,2,TRUE)</f>
        <v>10</v>
      </c>
      <c r="K571">
        <f>VLOOKUP(S571,'Damage State Indexer'!$C$2:$D$102,2,TRUE)</f>
        <v>15</v>
      </c>
      <c r="L571" s="3">
        <v>0.05</v>
      </c>
      <c r="M571" s="3">
        <v>0.05</v>
      </c>
      <c r="N571" s="3">
        <v>0.05</v>
      </c>
      <c r="O571" s="3">
        <v>0.05</v>
      </c>
      <c r="P571" s="3">
        <v>0</v>
      </c>
      <c r="Q571" s="3">
        <v>0.05</v>
      </c>
      <c r="R571" s="3">
        <v>0.1</v>
      </c>
      <c r="S571" s="3">
        <v>0.15</v>
      </c>
      <c r="T571">
        <v>1937.5</v>
      </c>
      <c r="U571" s="4">
        <v>899983</v>
      </c>
      <c r="V571" s="3"/>
      <c r="W571" s="3"/>
      <c r="X571" s="3"/>
      <c r="Y571" s="3"/>
    </row>
    <row r="572" spans="1:25" x14ac:dyDescent="0.25">
      <c r="A572">
        <f t="shared" si="8"/>
        <v>899984</v>
      </c>
      <c r="B572" s="9">
        <v>0.89114444444444396</v>
      </c>
      <c r="C572">
        <v>723</v>
      </c>
      <c r="D572" t="str">
        <f>VLOOKUP(L572,DoE_Compiled!$A$2:$C$12,2,FALSE)</f>
        <v>0511_T093319_linear_5%.json</v>
      </c>
      <c r="E572" t="str">
        <f>VLOOKUP(M572,DoE_Compiled!$A$2:$C$12,2,FALSE)</f>
        <v>0511_T093319_linear_5%.json</v>
      </c>
      <c r="F572" t="str">
        <f>VLOOKUP(N572,DoE_Compiled!$A$2:$C$12,2,FALSE)</f>
        <v>0511_T093319_linear_5%.json</v>
      </c>
      <c r="G572" t="str">
        <f>VLOOKUP(O572,DoE_Compiled!$A$2:$C$12,2,FALSE)</f>
        <v>0511_T093319_linear_5%.json</v>
      </c>
      <c r="H572">
        <f>VLOOKUP(P572,'Damage State Indexer'!$C$2:$D$102,2,TRUE)</f>
        <v>0</v>
      </c>
      <c r="I572">
        <f>VLOOKUP(Q572,'Damage State Indexer'!$C$2:$D$102,2,TRUE)</f>
        <v>5</v>
      </c>
      <c r="J572">
        <f>VLOOKUP(R572,'Damage State Indexer'!$C$2:$D$102,2,TRUE)</f>
        <v>10</v>
      </c>
      <c r="K572">
        <f>VLOOKUP(S572,'Damage State Indexer'!$C$2:$D$102,2,TRUE)</f>
        <v>15</v>
      </c>
      <c r="L572" s="3">
        <v>0.05</v>
      </c>
      <c r="M572" s="3">
        <v>0.05</v>
      </c>
      <c r="N572" s="3">
        <v>0.05</v>
      </c>
      <c r="O572" s="3">
        <v>0.05</v>
      </c>
      <c r="P572" s="3">
        <v>0</v>
      </c>
      <c r="Q572" s="3">
        <v>0.05</v>
      </c>
      <c r="R572" s="3">
        <v>0.1</v>
      </c>
      <c r="S572" s="3">
        <v>0.15</v>
      </c>
      <c r="T572">
        <v>2500</v>
      </c>
      <c r="U572" s="4">
        <v>899984</v>
      </c>
      <c r="V572" s="3"/>
      <c r="W572" s="3"/>
      <c r="X572" s="3"/>
      <c r="Y572" s="3"/>
    </row>
    <row r="573" spans="1:25" x14ac:dyDescent="0.25">
      <c r="A573">
        <f t="shared" si="8"/>
        <v>899985</v>
      </c>
      <c r="B573" s="9">
        <v>0.88455555555555498</v>
      </c>
      <c r="C573">
        <v>703</v>
      </c>
      <c r="D573" t="str">
        <f>VLOOKUP(L573,DoE_Compiled!$A$2:$C$12,2,FALSE)</f>
        <v>0510_T221322_linear_10%.json</v>
      </c>
      <c r="E573" t="str">
        <f>VLOOKUP(M573,DoE_Compiled!$A$2:$C$12,2,FALSE)</f>
        <v>0510_T221322_linear_10%.json</v>
      </c>
      <c r="F573" t="str">
        <f>VLOOKUP(N573,DoE_Compiled!$A$2:$C$12,2,FALSE)</f>
        <v>0510_T221322_linear_10%.json</v>
      </c>
      <c r="G573" t="str">
        <f>VLOOKUP(O573,DoE_Compiled!$A$2:$C$12,2,FALSE)</f>
        <v>0510_T221322_linear_10%.json</v>
      </c>
      <c r="H573">
        <f>VLOOKUP(P573,'Damage State Indexer'!$C$2:$D$102,2,TRUE)</f>
        <v>0</v>
      </c>
      <c r="I573">
        <f>VLOOKUP(Q573,'Damage State Indexer'!$C$2:$D$102,2,TRUE)</f>
        <v>5</v>
      </c>
      <c r="J573">
        <f>VLOOKUP(R573,'Damage State Indexer'!$C$2:$D$102,2,TRUE)</f>
        <v>10</v>
      </c>
      <c r="K573">
        <f>VLOOKUP(S573,'Damage State Indexer'!$C$2:$D$102,2,TRUE)</f>
        <v>15</v>
      </c>
      <c r="L573" s="3">
        <v>0.1</v>
      </c>
      <c r="M573" s="3">
        <v>0.1</v>
      </c>
      <c r="N573" s="3">
        <v>0.1</v>
      </c>
      <c r="O573" s="3">
        <v>0.1</v>
      </c>
      <c r="P573" s="3">
        <v>0</v>
      </c>
      <c r="Q573" s="3">
        <v>0.05</v>
      </c>
      <c r="R573" s="3">
        <v>0.1</v>
      </c>
      <c r="S573" s="3">
        <v>0.15</v>
      </c>
      <c r="T573">
        <v>0</v>
      </c>
      <c r="U573" s="4">
        <v>899985</v>
      </c>
      <c r="V573" s="3"/>
      <c r="W573" s="3"/>
      <c r="X573" s="3"/>
      <c r="Y573" s="3"/>
    </row>
    <row r="574" spans="1:25" x14ac:dyDescent="0.25">
      <c r="A574">
        <f t="shared" si="8"/>
        <v>899986</v>
      </c>
      <c r="B574" s="9">
        <v>0.87156666666666605</v>
      </c>
      <c r="C574">
        <v>669</v>
      </c>
      <c r="D574" t="str">
        <f>VLOOKUP(L574,DoE_Compiled!$A$2:$C$12,2,FALSE)</f>
        <v>0510_T221322_linear_10%.json</v>
      </c>
      <c r="E574" t="str">
        <f>VLOOKUP(M574,DoE_Compiled!$A$2:$C$12,2,FALSE)</f>
        <v>0510_T221322_linear_10%.json</v>
      </c>
      <c r="F574" t="str">
        <f>VLOOKUP(N574,DoE_Compiled!$A$2:$C$12,2,FALSE)</f>
        <v>0510_T221322_linear_10%.json</v>
      </c>
      <c r="G574" t="str">
        <f>VLOOKUP(O574,DoE_Compiled!$A$2:$C$12,2,FALSE)</f>
        <v>0510_T221322_linear_10%.json</v>
      </c>
      <c r="H574">
        <f>VLOOKUP(P574,'Damage State Indexer'!$C$2:$D$102,2,TRUE)</f>
        <v>0</v>
      </c>
      <c r="I574">
        <f>VLOOKUP(Q574,'Damage State Indexer'!$C$2:$D$102,2,TRUE)</f>
        <v>5</v>
      </c>
      <c r="J574">
        <f>VLOOKUP(R574,'Damage State Indexer'!$C$2:$D$102,2,TRUE)</f>
        <v>10</v>
      </c>
      <c r="K574">
        <f>VLOOKUP(S574,'Damage State Indexer'!$C$2:$D$102,2,TRUE)</f>
        <v>15</v>
      </c>
      <c r="L574" s="3">
        <v>0.1</v>
      </c>
      <c r="M574" s="3">
        <v>0.1</v>
      </c>
      <c r="N574" s="3">
        <v>0.1</v>
      </c>
      <c r="O574" s="3">
        <v>0.1</v>
      </c>
      <c r="P574" s="3">
        <v>0</v>
      </c>
      <c r="Q574" s="3">
        <v>0.05</v>
      </c>
      <c r="R574" s="3">
        <v>0.1</v>
      </c>
      <c r="S574" s="3">
        <v>0.15</v>
      </c>
      <c r="T574">
        <v>250</v>
      </c>
      <c r="U574" s="4">
        <v>899986</v>
      </c>
      <c r="V574" s="3"/>
      <c r="W574" s="3"/>
      <c r="X574" s="3"/>
      <c r="Y574" s="3"/>
    </row>
    <row r="575" spans="1:25" x14ac:dyDescent="0.25">
      <c r="A575">
        <f t="shared" si="8"/>
        <v>899987</v>
      </c>
      <c r="B575" s="9">
        <v>0.85326666666666595</v>
      </c>
      <c r="C575">
        <v>633</v>
      </c>
      <c r="D575" t="str">
        <f>VLOOKUP(L575,DoE_Compiled!$A$2:$C$12,2,FALSE)</f>
        <v>0510_T221322_linear_10%.json</v>
      </c>
      <c r="E575" t="str">
        <f>VLOOKUP(M575,DoE_Compiled!$A$2:$C$12,2,FALSE)</f>
        <v>0510_T221322_linear_10%.json</v>
      </c>
      <c r="F575" t="str">
        <f>VLOOKUP(N575,DoE_Compiled!$A$2:$C$12,2,FALSE)</f>
        <v>0510_T221322_linear_10%.json</v>
      </c>
      <c r="G575" t="str">
        <f>VLOOKUP(O575,DoE_Compiled!$A$2:$C$12,2,FALSE)</f>
        <v>0510_T221322_linear_10%.json</v>
      </c>
      <c r="H575">
        <f>VLOOKUP(P575,'Damage State Indexer'!$C$2:$D$102,2,TRUE)</f>
        <v>0</v>
      </c>
      <c r="I575">
        <f>VLOOKUP(Q575,'Damage State Indexer'!$C$2:$D$102,2,TRUE)</f>
        <v>5</v>
      </c>
      <c r="J575">
        <f>VLOOKUP(R575,'Damage State Indexer'!$C$2:$D$102,2,TRUE)</f>
        <v>10</v>
      </c>
      <c r="K575">
        <f>VLOOKUP(S575,'Damage State Indexer'!$C$2:$D$102,2,TRUE)</f>
        <v>15</v>
      </c>
      <c r="L575" s="3">
        <v>0.1</v>
      </c>
      <c r="M575" s="3">
        <v>0.1</v>
      </c>
      <c r="N575" s="3">
        <v>0.1</v>
      </c>
      <c r="O575" s="3">
        <v>0.1</v>
      </c>
      <c r="P575" s="3">
        <v>0</v>
      </c>
      <c r="Q575" s="3">
        <v>0.05</v>
      </c>
      <c r="R575" s="3">
        <v>0.1</v>
      </c>
      <c r="S575" s="3">
        <v>0.15</v>
      </c>
      <c r="T575">
        <v>812.5</v>
      </c>
      <c r="U575" s="4">
        <v>899987</v>
      </c>
      <c r="V575" s="3"/>
      <c r="W575" s="3"/>
      <c r="X575" s="3"/>
      <c r="Y575" s="3"/>
    </row>
    <row r="576" spans="1:25" x14ac:dyDescent="0.25">
      <c r="A576">
        <f t="shared" ref="A576:A638" si="9">U576</f>
        <v>899988</v>
      </c>
      <c r="B576" s="9">
        <v>0.83917777777777702</v>
      </c>
      <c r="C576">
        <v>599</v>
      </c>
      <c r="D576" t="str">
        <f>VLOOKUP(L576,DoE_Compiled!$A$2:$C$12,2,FALSE)</f>
        <v>0510_T221322_linear_10%.json</v>
      </c>
      <c r="E576" t="str">
        <f>VLOOKUP(M576,DoE_Compiled!$A$2:$C$12,2,FALSE)</f>
        <v>0510_T221322_linear_10%.json</v>
      </c>
      <c r="F576" t="str">
        <f>VLOOKUP(N576,DoE_Compiled!$A$2:$C$12,2,FALSE)</f>
        <v>0510_T221322_linear_10%.json</v>
      </c>
      <c r="G576" t="str">
        <f>VLOOKUP(O576,DoE_Compiled!$A$2:$C$12,2,FALSE)</f>
        <v>0510_T221322_linear_10%.json</v>
      </c>
      <c r="H576">
        <f>VLOOKUP(P576,'Damage State Indexer'!$C$2:$D$102,2,TRUE)</f>
        <v>0</v>
      </c>
      <c r="I576">
        <f>VLOOKUP(Q576,'Damage State Indexer'!$C$2:$D$102,2,TRUE)</f>
        <v>5</v>
      </c>
      <c r="J576">
        <f>VLOOKUP(R576,'Damage State Indexer'!$C$2:$D$102,2,TRUE)</f>
        <v>10</v>
      </c>
      <c r="K576">
        <f>VLOOKUP(S576,'Damage State Indexer'!$C$2:$D$102,2,TRUE)</f>
        <v>15</v>
      </c>
      <c r="L576" s="3">
        <v>0.1</v>
      </c>
      <c r="M576" s="3">
        <v>0.1</v>
      </c>
      <c r="N576" s="3">
        <v>0.1</v>
      </c>
      <c r="O576" s="3">
        <v>0.1</v>
      </c>
      <c r="P576" s="3">
        <v>0</v>
      </c>
      <c r="Q576" s="3">
        <v>0.05</v>
      </c>
      <c r="R576" s="3">
        <v>0.1</v>
      </c>
      <c r="S576" s="3">
        <v>0.15</v>
      </c>
      <c r="T576">
        <v>1375</v>
      </c>
      <c r="U576" s="4">
        <v>899988</v>
      </c>
      <c r="V576" s="3"/>
      <c r="W576" s="3"/>
      <c r="X576" s="3"/>
      <c r="Y576" s="3"/>
    </row>
    <row r="577" spans="1:25" x14ac:dyDescent="0.25">
      <c r="A577">
        <f t="shared" si="9"/>
        <v>899989</v>
      </c>
      <c r="B577" s="9">
        <v>0.82205555555555498</v>
      </c>
      <c r="C577">
        <v>563</v>
      </c>
      <c r="D577" t="str">
        <f>VLOOKUP(L577,DoE_Compiled!$A$2:$C$12,2,FALSE)</f>
        <v>0510_T221322_linear_10%.json</v>
      </c>
      <c r="E577" t="str">
        <f>VLOOKUP(M577,DoE_Compiled!$A$2:$C$12,2,FALSE)</f>
        <v>0510_T221322_linear_10%.json</v>
      </c>
      <c r="F577" t="str">
        <f>VLOOKUP(N577,DoE_Compiled!$A$2:$C$12,2,FALSE)</f>
        <v>0510_T221322_linear_10%.json</v>
      </c>
      <c r="G577" t="str">
        <f>VLOOKUP(O577,DoE_Compiled!$A$2:$C$12,2,FALSE)</f>
        <v>0510_T221322_linear_10%.json</v>
      </c>
      <c r="H577">
        <f>VLOOKUP(P577,'Damage State Indexer'!$C$2:$D$102,2,TRUE)</f>
        <v>0</v>
      </c>
      <c r="I577">
        <f>VLOOKUP(Q577,'Damage State Indexer'!$C$2:$D$102,2,TRUE)</f>
        <v>5</v>
      </c>
      <c r="J577">
        <f>VLOOKUP(R577,'Damage State Indexer'!$C$2:$D$102,2,TRUE)</f>
        <v>10</v>
      </c>
      <c r="K577">
        <f>VLOOKUP(S577,'Damage State Indexer'!$C$2:$D$102,2,TRUE)</f>
        <v>15</v>
      </c>
      <c r="L577" s="3">
        <v>0.1</v>
      </c>
      <c r="M577" s="3">
        <v>0.1</v>
      </c>
      <c r="N577" s="3">
        <v>0.1</v>
      </c>
      <c r="O577" s="3">
        <v>0.1</v>
      </c>
      <c r="P577" s="3">
        <v>0</v>
      </c>
      <c r="Q577" s="3">
        <v>0.05</v>
      </c>
      <c r="R577" s="3">
        <v>0.1</v>
      </c>
      <c r="S577" s="3">
        <v>0.15</v>
      </c>
      <c r="T577">
        <v>1937.5</v>
      </c>
      <c r="U577" s="4">
        <v>899989</v>
      </c>
      <c r="V577" s="3"/>
      <c r="W577" s="3"/>
      <c r="X577" s="3"/>
      <c r="Y577" s="3"/>
    </row>
    <row r="578" spans="1:25" x14ac:dyDescent="0.25">
      <c r="A578">
        <f t="shared" si="9"/>
        <v>899990</v>
      </c>
      <c r="B578" s="9">
        <v>0.94489999999999996</v>
      </c>
      <c r="C578">
        <v>738</v>
      </c>
      <c r="D578" t="str">
        <f>VLOOKUP(L578,DoE_Compiled!$A$2:$C$12,2,FALSE)</f>
        <v>0510_T221322_linear_10%.json</v>
      </c>
      <c r="E578" t="str">
        <f>VLOOKUP(M578,DoE_Compiled!$A$2:$C$12,2,FALSE)</f>
        <v>0510_T221322_linear_10%.json</v>
      </c>
      <c r="F578" t="str">
        <f>VLOOKUP(N578,DoE_Compiled!$A$2:$C$12,2,FALSE)</f>
        <v>0510_T221322_linear_10%.json</v>
      </c>
      <c r="G578" t="str">
        <f>VLOOKUP(O578,DoE_Compiled!$A$2:$C$12,2,FALSE)</f>
        <v>0510_T221322_linear_10%.json</v>
      </c>
      <c r="H578">
        <f>VLOOKUP(P578,'Damage State Indexer'!$C$2:$D$102,2,TRUE)</f>
        <v>0</v>
      </c>
      <c r="I578">
        <f>VLOOKUP(Q578,'Damage State Indexer'!$C$2:$D$102,2,TRUE)</f>
        <v>5</v>
      </c>
      <c r="J578">
        <f>VLOOKUP(R578,'Damage State Indexer'!$C$2:$D$102,2,TRUE)</f>
        <v>10</v>
      </c>
      <c r="K578">
        <f>VLOOKUP(S578,'Damage State Indexer'!$C$2:$D$102,2,TRUE)</f>
        <v>15</v>
      </c>
      <c r="L578" s="3">
        <v>0.1</v>
      </c>
      <c r="M578" s="3">
        <v>0.1</v>
      </c>
      <c r="N578" s="3">
        <v>0.1</v>
      </c>
      <c r="O578" s="3">
        <v>0.1</v>
      </c>
      <c r="P578" s="3">
        <v>0</v>
      </c>
      <c r="Q578" s="3">
        <v>0.05</v>
      </c>
      <c r="R578" s="3">
        <v>0.1</v>
      </c>
      <c r="S578" s="3">
        <v>0.15</v>
      </c>
      <c r="T578">
        <v>2500</v>
      </c>
      <c r="U578" s="4">
        <v>899990</v>
      </c>
      <c r="V578" s="3"/>
      <c r="W578" s="3"/>
      <c r="X578" s="3"/>
      <c r="Y578" s="3"/>
    </row>
    <row r="579" spans="1:25" x14ac:dyDescent="0.25">
      <c r="A579">
        <f t="shared" si="9"/>
        <v>899991</v>
      </c>
      <c r="B579" s="9">
        <v>0.94251111111111097</v>
      </c>
      <c r="C579">
        <v>718</v>
      </c>
      <c r="D579" t="str">
        <f>VLOOKUP(L579,DoE_Compiled!$A$2:$C$12,2,FALSE)</f>
        <v>0511_T001103_linear_15%.json</v>
      </c>
      <c r="E579" t="str">
        <f>VLOOKUP(M579,DoE_Compiled!$A$2:$C$12,2,FALSE)</f>
        <v>0511_T001103_linear_15%.json</v>
      </c>
      <c r="F579" t="str">
        <f>VLOOKUP(N579,DoE_Compiled!$A$2:$C$12,2,FALSE)</f>
        <v>0511_T001103_linear_15%.json</v>
      </c>
      <c r="G579" t="str">
        <f>VLOOKUP(O579,DoE_Compiled!$A$2:$C$12,2,FALSE)</f>
        <v>0511_T001103_linear_15%.json</v>
      </c>
      <c r="H579">
        <f>VLOOKUP(P579,'Damage State Indexer'!$C$2:$D$102,2,TRUE)</f>
        <v>0</v>
      </c>
      <c r="I579">
        <f>VLOOKUP(Q579,'Damage State Indexer'!$C$2:$D$102,2,TRUE)</f>
        <v>5</v>
      </c>
      <c r="J579">
        <f>VLOOKUP(R579,'Damage State Indexer'!$C$2:$D$102,2,TRUE)</f>
        <v>10</v>
      </c>
      <c r="K579">
        <f>VLOOKUP(S579,'Damage State Indexer'!$C$2:$D$102,2,TRUE)</f>
        <v>15</v>
      </c>
      <c r="L579" s="3">
        <v>0.15</v>
      </c>
      <c r="M579" s="3">
        <v>0.15</v>
      </c>
      <c r="N579" s="3">
        <v>0.15</v>
      </c>
      <c r="O579" s="3">
        <v>0.15</v>
      </c>
      <c r="P579" s="3">
        <v>0</v>
      </c>
      <c r="Q579" s="3">
        <v>0.05</v>
      </c>
      <c r="R579" s="3">
        <v>0.1</v>
      </c>
      <c r="S579" s="3">
        <v>0.15</v>
      </c>
      <c r="T579">
        <v>0</v>
      </c>
      <c r="U579" s="4">
        <v>899991</v>
      </c>
      <c r="V579" s="3"/>
      <c r="W579" s="3"/>
      <c r="X579" s="3"/>
      <c r="Y579" s="3"/>
    </row>
    <row r="580" spans="1:25" x14ac:dyDescent="0.25">
      <c r="A580">
        <f t="shared" si="9"/>
        <v>899992</v>
      </c>
      <c r="B580" s="9">
        <v>0.93548888888888804</v>
      </c>
      <c r="C580">
        <v>684</v>
      </c>
      <c r="D580" t="str">
        <f>VLOOKUP(L580,DoE_Compiled!$A$2:$C$12,2,FALSE)</f>
        <v>0511_T001103_linear_15%.json</v>
      </c>
      <c r="E580" t="str">
        <f>VLOOKUP(M580,DoE_Compiled!$A$2:$C$12,2,FALSE)</f>
        <v>0511_T001103_linear_15%.json</v>
      </c>
      <c r="F580" t="str">
        <f>VLOOKUP(N580,DoE_Compiled!$A$2:$C$12,2,FALSE)</f>
        <v>0511_T001103_linear_15%.json</v>
      </c>
      <c r="G580" t="str">
        <f>VLOOKUP(O580,DoE_Compiled!$A$2:$C$12,2,FALSE)</f>
        <v>0511_T001103_linear_15%.json</v>
      </c>
      <c r="H580">
        <f>VLOOKUP(P580,'Damage State Indexer'!$C$2:$D$102,2,TRUE)</f>
        <v>0</v>
      </c>
      <c r="I580">
        <f>VLOOKUP(Q580,'Damage State Indexer'!$C$2:$D$102,2,TRUE)</f>
        <v>5</v>
      </c>
      <c r="J580">
        <f>VLOOKUP(R580,'Damage State Indexer'!$C$2:$D$102,2,TRUE)</f>
        <v>10</v>
      </c>
      <c r="K580">
        <f>VLOOKUP(S580,'Damage State Indexer'!$C$2:$D$102,2,TRUE)</f>
        <v>15</v>
      </c>
      <c r="L580" s="3">
        <v>0.15</v>
      </c>
      <c r="M580" s="3">
        <v>0.15</v>
      </c>
      <c r="N580" s="3">
        <v>0.15</v>
      </c>
      <c r="O580" s="3">
        <v>0.15</v>
      </c>
      <c r="P580" s="3">
        <v>0</v>
      </c>
      <c r="Q580" s="3">
        <v>0.05</v>
      </c>
      <c r="R580" s="3">
        <v>0.1</v>
      </c>
      <c r="S580" s="3">
        <v>0.15</v>
      </c>
      <c r="T580">
        <v>250</v>
      </c>
      <c r="U580" s="4">
        <v>899992</v>
      </c>
      <c r="V580" s="3"/>
      <c r="W580" s="3"/>
      <c r="X580" s="3"/>
      <c r="Y580" s="3"/>
    </row>
    <row r="581" spans="1:25" x14ac:dyDescent="0.25">
      <c r="A581">
        <f t="shared" si="9"/>
        <v>899993</v>
      </c>
      <c r="B581" s="9">
        <v>0.91845555555555503</v>
      </c>
      <c r="C581">
        <v>648</v>
      </c>
      <c r="D581" t="str">
        <f>VLOOKUP(L581,DoE_Compiled!$A$2:$C$12,2,FALSE)</f>
        <v>0511_T001103_linear_15%.json</v>
      </c>
      <c r="E581" t="str">
        <f>VLOOKUP(M581,DoE_Compiled!$A$2:$C$12,2,FALSE)</f>
        <v>0511_T001103_linear_15%.json</v>
      </c>
      <c r="F581" t="str">
        <f>VLOOKUP(N581,DoE_Compiled!$A$2:$C$12,2,FALSE)</f>
        <v>0511_T001103_linear_15%.json</v>
      </c>
      <c r="G581" t="str">
        <f>VLOOKUP(O581,DoE_Compiled!$A$2:$C$12,2,FALSE)</f>
        <v>0511_T001103_linear_15%.json</v>
      </c>
      <c r="H581">
        <f>VLOOKUP(P581,'Damage State Indexer'!$C$2:$D$102,2,TRUE)</f>
        <v>0</v>
      </c>
      <c r="I581">
        <f>VLOOKUP(Q581,'Damage State Indexer'!$C$2:$D$102,2,TRUE)</f>
        <v>5</v>
      </c>
      <c r="J581">
        <f>VLOOKUP(R581,'Damage State Indexer'!$C$2:$D$102,2,TRUE)</f>
        <v>10</v>
      </c>
      <c r="K581">
        <f>VLOOKUP(S581,'Damage State Indexer'!$C$2:$D$102,2,TRUE)</f>
        <v>15</v>
      </c>
      <c r="L581" s="3">
        <v>0.15</v>
      </c>
      <c r="M581" s="3">
        <v>0.15</v>
      </c>
      <c r="N581" s="3">
        <v>0.15</v>
      </c>
      <c r="O581" s="3">
        <v>0.15</v>
      </c>
      <c r="P581" s="3">
        <v>0</v>
      </c>
      <c r="Q581" s="3">
        <v>0.05</v>
      </c>
      <c r="R581" s="3">
        <v>0.1</v>
      </c>
      <c r="S581" s="3">
        <v>0.15</v>
      </c>
      <c r="T581">
        <v>812.5</v>
      </c>
      <c r="U581" s="4">
        <v>899993</v>
      </c>
      <c r="V581" s="3"/>
      <c r="W581" s="3"/>
      <c r="X581" s="3"/>
      <c r="Y581" s="3"/>
    </row>
    <row r="582" spans="1:25" x14ac:dyDescent="0.25">
      <c r="A582">
        <f t="shared" si="9"/>
        <v>899994</v>
      </c>
      <c r="B582" s="9">
        <v>0.90024444444444396</v>
      </c>
      <c r="C582">
        <v>614</v>
      </c>
      <c r="D582" t="str">
        <f>VLOOKUP(L582,DoE_Compiled!$A$2:$C$12,2,FALSE)</f>
        <v>0511_T001103_linear_15%.json</v>
      </c>
      <c r="E582" t="str">
        <f>VLOOKUP(M582,DoE_Compiled!$A$2:$C$12,2,FALSE)</f>
        <v>0511_T001103_linear_15%.json</v>
      </c>
      <c r="F582" t="str">
        <f>VLOOKUP(N582,DoE_Compiled!$A$2:$C$12,2,FALSE)</f>
        <v>0511_T001103_linear_15%.json</v>
      </c>
      <c r="G582" t="str">
        <f>VLOOKUP(O582,DoE_Compiled!$A$2:$C$12,2,FALSE)</f>
        <v>0511_T001103_linear_15%.json</v>
      </c>
      <c r="H582">
        <f>VLOOKUP(P582,'Damage State Indexer'!$C$2:$D$102,2,TRUE)</f>
        <v>0</v>
      </c>
      <c r="I582">
        <f>VLOOKUP(Q582,'Damage State Indexer'!$C$2:$D$102,2,TRUE)</f>
        <v>5</v>
      </c>
      <c r="J582">
        <f>VLOOKUP(R582,'Damage State Indexer'!$C$2:$D$102,2,TRUE)</f>
        <v>10</v>
      </c>
      <c r="K582">
        <f>VLOOKUP(S582,'Damage State Indexer'!$C$2:$D$102,2,TRUE)</f>
        <v>15</v>
      </c>
      <c r="L582" s="3">
        <v>0.15</v>
      </c>
      <c r="M582" s="3">
        <v>0.15</v>
      </c>
      <c r="N582" s="3">
        <v>0.15</v>
      </c>
      <c r="O582" s="3">
        <v>0.15</v>
      </c>
      <c r="P582" s="3">
        <v>0</v>
      </c>
      <c r="Q582" s="3">
        <v>0.05</v>
      </c>
      <c r="R582" s="3">
        <v>0.1</v>
      </c>
      <c r="S582" s="3">
        <v>0.15</v>
      </c>
      <c r="T582">
        <v>1375</v>
      </c>
      <c r="U582" s="4">
        <v>899994</v>
      </c>
      <c r="V582" s="3"/>
      <c r="W582" s="3"/>
      <c r="X582" s="3"/>
      <c r="Y582" s="3"/>
    </row>
    <row r="583" spans="1:25" x14ac:dyDescent="0.25">
      <c r="A583">
        <f t="shared" si="9"/>
        <v>899995</v>
      </c>
      <c r="B583" s="9">
        <v>0.88192222222222205</v>
      </c>
      <c r="C583">
        <v>578</v>
      </c>
      <c r="D583" t="str">
        <f>VLOOKUP(L583,DoE_Compiled!$A$2:$C$12,2,FALSE)</f>
        <v>0511_T001103_linear_15%.json</v>
      </c>
      <c r="E583" t="str">
        <f>VLOOKUP(M583,DoE_Compiled!$A$2:$C$12,2,FALSE)</f>
        <v>0511_T001103_linear_15%.json</v>
      </c>
      <c r="F583" t="str">
        <f>VLOOKUP(N583,DoE_Compiled!$A$2:$C$12,2,FALSE)</f>
        <v>0511_T001103_linear_15%.json</v>
      </c>
      <c r="G583" t="str">
        <f>VLOOKUP(O583,DoE_Compiled!$A$2:$C$12,2,FALSE)</f>
        <v>0511_T001103_linear_15%.json</v>
      </c>
      <c r="H583">
        <f>VLOOKUP(P583,'Damage State Indexer'!$C$2:$D$102,2,TRUE)</f>
        <v>0</v>
      </c>
      <c r="I583">
        <f>VLOOKUP(Q583,'Damage State Indexer'!$C$2:$D$102,2,TRUE)</f>
        <v>5</v>
      </c>
      <c r="J583">
        <f>VLOOKUP(R583,'Damage State Indexer'!$C$2:$D$102,2,TRUE)</f>
        <v>10</v>
      </c>
      <c r="K583">
        <f>VLOOKUP(S583,'Damage State Indexer'!$C$2:$D$102,2,TRUE)</f>
        <v>15</v>
      </c>
      <c r="L583" s="3">
        <v>0.15</v>
      </c>
      <c r="M583" s="3">
        <v>0.15</v>
      </c>
      <c r="N583" s="3">
        <v>0.15</v>
      </c>
      <c r="O583" s="3">
        <v>0.15</v>
      </c>
      <c r="P583" s="3">
        <v>0</v>
      </c>
      <c r="Q583" s="3">
        <v>0.05</v>
      </c>
      <c r="R583" s="3">
        <v>0.1</v>
      </c>
      <c r="S583" s="3">
        <v>0.15</v>
      </c>
      <c r="T583">
        <v>1937.5</v>
      </c>
      <c r="U583" s="4">
        <v>899995</v>
      </c>
      <c r="V583" s="3"/>
      <c r="W583" s="3"/>
      <c r="X583" s="3"/>
      <c r="Y583" s="3"/>
    </row>
    <row r="584" spans="1:25" x14ac:dyDescent="0.25">
      <c r="A584">
        <f t="shared" si="9"/>
        <v>899996</v>
      </c>
      <c r="B584" s="9">
        <v>0.89865555555555499</v>
      </c>
      <c r="C584">
        <v>737</v>
      </c>
      <c r="D584" t="str">
        <f>VLOOKUP(L584,DoE_Compiled!$A$2:$C$12,2,FALSE)</f>
        <v>0511_T001103_linear_15%.json</v>
      </c>
      <c r="E584" t="str">
        <f>VLOOKUP(M584,DoE_Compiled!$A$2:$C$12,2,FALSE)</f>
        <v>0511_T001103_linear_15%.json</v>
      </c>
      <c r="F584" t="str">
        <f>VLOOKUP(N584,DoE_Compiled!$A$2:$C$12,2,FALSE)</f>
        <v>0511_T001103_linear_15%.json</v>
      </c>
      <c r="G584" t="str">
        <f>VLOOKUP(O584,DoE_Compiled!$A$2:$C$12,2,FALSE)</f>
        <v>0511_T001103_linear_15%.json</v>
      </c>
      <c r="H584">
        <f>VLOOKUP(P584,'Damage State Indexer'!$C$2:$D$102,2,TRUE)</f>
        <v>0</v>
      </c>
      <c r="I584">
        <f>VLOOKUP(Q584,'Damage State Indexer'!$C$2:$D$102,2,TRUE)</f>
        <v>5</v>
      </c>
      <c r="J584">
        <f>VLOOKUP(R584,'Damage State Indexer'!$C$2:$D$102,2,TRUE)</f>
        <v>10</v>
      </c>
      <c r="K584">
        <f>VLOOKUP(S584,'Damage State Indexer'!$C$2:$D$102,2,TRUE)</f>
        <v>15</v>
      </c>
      <c r="L584" s="3">
        <v>0.15</v>
      </c>
      <c r="M584" s="3">
        <v>0.15</v>
      </c>
      <c r="N584" s="3">
        <v>0.15</v>
      </c>
      <c r="O584" s="3">
        <v>0.15</v>
      </c>
      <c r="P584" s="3">
        <v>0</v>
      </c>
      <c r="Q584" s="3">
        <v>0.05</v>
      </c>
      <c r="R584" s="3">
        <v>0.1</v>
      </c>
      <c r="S584" s="3">
        <v>0.15</v>
      </c>
      <c r="T584">
        <v>2500</v>
      </c>
      <c r="U584" s="4">
        <v>899996</v>
      </c>
      <c r="V584" s="3"/>
      <c r="W584" s="3"/>
      <c r="X584" s="3"/>
      <c r="Y584" s="3"/>
    </row>
    <row r="585" spans="1:25" x14ac:dyDescent="0.25">
      <c r="A585">
        <f t="shared" si="9"/>
        <v>899997</v>
      </c>
      <c r="B585" s="9">
        <v>0.89200000000000002</v>
      </c>
      <c r="C585">
        <v>717</v>
      </c>
      <c r="D585" t="str">
        <f>VLOOKUP(L585,DoE_Compiled!$A$2:$C$12,2,FALSE)</f>
        <v>0516_T235904_20%.json</v>
      </c>
      <c r="E585" t="str">
        <f>VLOOKUP(M585,DoE_Compiled!$A$2:$C$12,2,FALSE)</f>
        <v>0516_T235904_20%.json</v>
      </c>
      <c r="F585" t="str">
        <f>VLOOKUP(N585,DoE_Compiled!$A$2:$C$12,2,FALSE)</f>
        <v>0516_T235904_20%.json</v>
      </c>
      <c r="G585" t="str">
        <f>VLOOKUP(O585,DoE_Compiled!$A$2:$C$12,2,FALSE)</f>
        <v>0516_T235904_20%.json</v>
      </c>
      <c r="H585">
        <f>VLOOKUP(P585,'Damage State Indexer'!$C$2:$D$102,2,TRUE)</f>
        <v>0</v>
      </c>
      <c r="I585">
        <f>VLOOKUP(Q585,'Damage State Indexer'!$C$2:$D$102,2,TRUE)</f>
        <v>5</v>
      </c>
      <c r="J585">
        <f>VLOOKUP(R585,'Damage State Indexer'!$C$2:$D$102,2,TRUE)</f>
        <v>10</v>
      </c>
      <c r="K585">
        <f>VLOOKUP(S585,'Damage State Indexer'!$C$2:$D$102,2,TRUE)</f>
        <v>15</v>
      </c>
      <c r="L585" s="3">
        <v>0.2</v>
      </c>
      <c r="M585" s="3">
        <v>0.2</v>
      </c>
      <c r="N585" s="3">
        <v>0.2</v>
      </c>
      <c r="O585" s="3">
        <v>0.2</v>
      </c>
      <c r="P585" s="3">
        <v>0</v>
      </c>
      <c r="Q585" s="3">
        <v>0.05</v>
      </c>
      <c r="R585" s="3">
        <v>0.1</v>
      </c>
      <c r="S585" s="3">
        <v>0.15</v>
      </c>
      <c r="T585">
        <v>0</v>
      </c>
      <c r="U585" s="4">
        <v>899997</v>
      </c>
      <c r="V585" s="3"/>
      <c r="W585" s="3"/>
      <c r="X585" s="3"/>
      <c r="Y585" s="3"/>
    </row>
    <row r="586" spans="1:25" x14ac:dyDescent="0.25">
      <c r="A586">
        <f t="shared" si="9"/>
        <v>899998</v>
      </c>
      <c r="B586" s="9">
        <v>0.87882222222222195</v>
      </c>
      <c r="C586">
        <v>683</v>
      </c>
      <c r="D586" t="str">
        <f>VLOOKUP(L586,DoE_Compiled!$A$2:$C$12,2,FALSE)</f>
        <v>0516_T235904_20%.json</v>
      </c>
      <c r="E586" t="str">
        <f>VLOOKUP(M586,DoE_Compiled!$A$2:$C$12,2,FALSE)</f>
        <v>0516_T235904_20%.json</v>
      </c>
      <c r="F586" t="str">
        <f>VLOOKUP(N586,DoE_Compiled!$A$2:$C$12,2,FALSE)</f>
        <v>0516_T235904_20%.json</v>
      </c>
      <c r="G586" t="str">
        <f>VLOOKUP(O586,DoE_Compiled!$A$2:$C$12,2,FALSE)</f>
        <v>0516_T235904_20%.json</v>
      </c>
      <c r="H586">
        <f>VLOOKUP(P586,'Damage State Indexer'!$C$2:$D$102,2,TRUE)</f>
        <v>0</v>
      </c>
      <c r="I586">
        <f>VLOOKUP(Q586,'Damage State Indexer'!$C$2:$D$102,2,TRUE)</f>
        <v>5</v>
      </c>
      <c r="J586">
        <f>VLOOKUP(R586,'Damage State Indexer'!$C$2:$D$102,2,TRUE)</f>
        <v>10</v>
      </c>
      <c r="K586">
        <f>VLOOKUP(S586,'Damage State Indexer'!$C$2:$D$102,2,TRUE)</f>
        <v>15</v>
      </c>
      <c r="L586" s="3">
        <v>0.2</v>
      </c>
      <c r="M586" s="3">
        <v>0.2</v>
      </c>
      <c r="N586" s="3">
        <v>0.2</v>
      </c>
      <c r="O586" s="3">
        <v>0.2</v>
      </c>
      <c r="P586" s="3">
        <v>0</v>
      </c>
      <c r="Q586" s="3">
        <v>0.05</v>
      </c>
      <c r="R586" s="3">
        <v>0.1</v>
      </c>
      <c r="S586" s="3">
        <v>0.15</v>
      </c>
      <c r="T586">
        <v>250</v>
      </c>
      <c r="U586" s="4">
        <v>899998</v>
      </c>
      <c r="V586" s="3"/>
      <c r="W586" s="3"/>
      <c r="X586" s="3"/>
      <c r="Y586" s="3"/>
    </row>
    <row r="587" spans="1:25" x14ac:dyDescent="0.25">
      <c r="A587">
        <f t="shared" si="9"/>
        <v>899999</v>
      </c>
      <c r="B587" s="9">
        <v>0.86012222222222201</v>
      </c>
      <c r="C587">
        <v>647</v>
      </c>
      <c r="D587" t="str">
        <f>VLOOKUP(L587,DoE_Compiled!$A$2:$C$12,2,FALSE)</f>
        <v>0516_T235904_20%.json</v>
      </c>
      <c r="E587" t="str">
        <f>VLOOKUP(M587,DoE_Compiled!$A$2:$C$12,2,FALSE)</f>
        <v>0516_T235904_20%.json</v>
      </c>
      <c r="F587" t="str">
        <f>VLOOKUP(N587,DoE_Compiled!$A$2:$C$12,2,FALSE)</f>
        <v>0516_T235904_20%.json</v>
      </c>
      <c r="G587" t="str">
        <f>VLOOKUP(O587,DoE_Compiled!$A$2:$C$12,2,FALSE)</f>
        <v>0516_T235904_20%.json</v>
      </c>
      <c r="H587">
        <f>VLOOKUP(P587,'Damage State Indexer'!$C$2:$D$102,2,TRUE)</f>
        <v>0</v>
      </c>
      <c r="I587">
        <f>VLOOKUP(Q587,'Damage State Indexer'!$C$2:$D$102,2,TRUE)</f>
        <v>5</v>
      </c>
      <c r="J587">
        <f>VLOOKUP(R587,'Damage State Indexer'!$C$2:$D$102,2,TRUE)</f>
        <v>10</v>
      </c>
      <c r="K587">
        <f>VLOOKUP(S587,'Damage State Indexer'!$C$2:$D$102,2,TRUE)</f>
        <v>15</v>
      </c>
      <c r="L587" s="3">
        <v>0.2</v>
      </c>
      <c r="M587" s="3">
        <v>0.2</v>
      </c>
      <c r="N587" s="3">
        <v>0.2</v>
      </c>
      <c r="O587" s="3">
        <v>0.2</v>
      </c>
      <c r="P587" s="3">
        <v>0</v>
      </c>
      <c r="Q587" s="3">
        <v>0.05</v>
      </c>
      <c r="R587" s="3">
        <v>0.1</v>
      </c>
      <c r="S587" s="3">
        <v>0.15</v>
      </c>
      <c r="T587">
        <v>812.5</v>
      </c>
      <c r="U587" s="4">
        <v>899999</v>
      </c>
      <c r="V587" s="3"/>
      <c r="W587" s="3"/>
      <c r="X587" s="3"/>
      <c r="Y587" s="3"/>
    </row>
    <row r="588" spans="1:25" x14ac:dyDescent="0.25">
      <c r="A588">
        <f t="shared" si="9"/>
        <v>900000</v>
      </c>
      <c r="B588" s="9">
        <v>0.84185555555555502</v>
      </c>
      <c r="C588">
        <v>613</v>
      </c>
      <c r="D588" t="str">
        <f>VLOOKUP(L588,DoE_Compiled!$A$2:$C$12,2,FALSE)</f>
        <v>0516_T235904_20%.json</v>
      </c>
      <c r="E588" t="str">
        <f>VLOOKUP(M588,DoE_Compiled!$A$2:$C$12,2,FALSE)</f>
        <v>0516_T235904_20%.json</v>
      </c>
      <c r="F588" t="str">
        <f>VLOOKUP(N588,DoE_Compiled!$A$2:$C$12,2,FALSE)</f>
        <v>0516_T235904_20%.json</v>
      </c>
      <c r="G588" t="str">
        <f>VLOOKUP(O588,DoE_Compiled!$A$2:$C$12,2,FALSE)</f>
        <v>0516_T235904_20%.json</v>
      </c>
      <c r="H588">
        <f>VLOOKUP(P588,'Damage State Indexer'!$C$2:$D$102,2,TRUE)</f>
        <v>0</v>
      </c>
      <c r="I588">
        <f>VLOOKUP(Q588,'Damage State Indexer'!$C$2:$D$102,2,TRUE)</f>
        <v>5</v>
      </c>
      <c r="J588">
        <f>VLOOKUP(R588,'Damage State Indexer'!$C$2:$D$102,2,TRUE)</f>
        <v>10</v>
      </c>
      <c r="K588">
        <f>VLOOKUP(S588,'Damage State Indexer'!$C$2:$D$102,2,TRUE)</f>
        <v>15</v>
      </c>
      <c r="L588" s="3">
        <v>0.2</v>
      </c>
      <c r="M588" s="3">
        <v>0.2</v>
      </c>
      <c r="N588" s="3">
        <v>0.2</v>
      </c>
      <c r="O588" s="3">
        <v>0.2</v>
      </c>
      <c r="P588" s="3">
        <v>0</v>
      </c>
      <c r="Q588" s="3">
        <v>0.05</v>
      </c>
      <c r="R588" s="3">
        <v>0.1</v>
      </c>
      <c r="S588" s="3">
        <v>0.15</v>
      </c>
      <c r="T588">
        <v>1375</v>
      </c>
      <c r="U588" s="4">
        <v>900000</v>
      </c>
      <c r="V588" s="3"/>
      <c r="W588" s="3"/>
      <c r="X588" s="3"/>
      <c r="Y588" s="3"/>
    </row>
    <row r="589" spans="1:25" x14ac:dyDescent="0.25">
      <c r="A589">
        <f t="shared" si="9"/>
        <v>900001</v>
      </c>
      <c r="B589" s="9">
        <v>0.82378888888888802</v>
      </c>
      <c r="C589">
        <v>577</v>
      </c>
      <c r="D589" t="str">
        <f>VLOOKUP(L589,DoE_Compiled!$A$2:$C$12,2,FALSE)</f>
        <v>0516_T235904_20%.json</v>
      </c>
      <c r="E589" t="str">
        <f>VLOOKUP(M589,DoE_Compiled!$A$2:$C$12,2,FALSE)</f>
        <v>0516_T235904_20%.json</v>
      </c>
      <c r="F589" t="str">
        <f>VLOOKUP(N589,DoE_Compiled!$A$2:$C$12,2,FALSE)</f>
        <v>0516_T235904_20%.json</v>
      </c>
      <c r="G589" t="str">
        <f>VLOOKUP(O589,DoE_Compiled!$A$2:$C$12,2,FALSE)</f>
        <v>0516_T235904_20%.json</v>
      </c>
      <c r="H589">
        <f>VLOOKUP(P589,'Damage State Indexer'!$C$2:$D$102,2,TRUE)</f>
        <v>0</v>
      </c>
      <c r="I589">
        <f>VLOOKUP(Q589,'Damage State Indexer'!$C$2:$D$102,2,TRUE)</f>
        <v>5</v>
      </c>
      <c r="J589">
        <f>VLOOKUP(R589,'Damage State Indexer'!$C$2:$D$102,2,TRUE)</f>
        <v>10</v>
      </c>
      <c r="K589">
        <f>VLOOKUP(S589,'Damage State Indexer'!$C$2:$D$102,2,TRUE)</f>
        <v>15</v>
      </c>
      <c r="L589" s="3">
        <v>0.2</v>
      </c>
      <c r="M589" s="3">
        <v>0.2</v>
      </c>
      <c r="N589" s="3">
        <v>0.2</v>
      </c>
      <c r="O589" s="3">
        <v>0.2</v>
      </c>
      <c r="P589" s="3">
        <v>0</v>
      </c>
      <c r="Q589" s="3">
        <v>0.05</v>
      </c>
      <c r="R589" s="3">
        <v>0.1</v>
      </c>
      <c r="S589" s="3">
        <v>0.15</v>
      </c>
      <c r="T589">
        <v>1937.5</v>
      </c>
      <c r="U589" s="4">
        <v>900001</v>
      </c>
      <c r="V589" s="3"/>
      <c r="W589" s="3"/>
      <c r="X589" s="3"/>
      <c r="Y589" s="3"/>
    </row>
    <row r="590" spans="1:25" x14ac:dyDescent="0.25">
      <c r="A590">
        <f t="shared" si="9"/>
        <v>900002</v>
      </c>
      <c r="B590" s="9">
        <v>0.94267777777777695</v>
      </c>
      <c r="C590">
        <v>736</v>
      </c>
      <c r="D590" t="str">
        <f>VLOOKUP(L590,DoE_Compiled!$A$2:$C$12,2,FALSE)</f>
        <v>0516_T235904_20%.json</v>
      </c>
      <c r="E590" t="str">
        <f>VLOOKUP(M590,DoE_Compiled!$A$2:$C$12,2,FALSE)</f>
        <v>0516_T235904_20%.json</v>
      </c>
      <c r="F590" t="str">
        <f>VLOOKUP(N590,DoE_Compiled!$A$2:$C$12,2,FALSE)</f>
        <v>0516_T235904_20%.json</v>
      </c>
      <c r="G590" t="str">
        <f>VLOOKUP(O590,DoE_Compiled!$A$2:$C$12,2,FALSE)</f>
        <v>0516_T235904_20%.json</v>
      </c>
      <c r="H590">
        <f>VLOOKUP(P590,'Damage State Indexer'!$C$2:$D$102,2,TRUE)</f>
        <v>0</v>
      </c>
      <c r="I590">
        <f>VLOOKUP(Q590,'Damage State Indexer'!$C$2:$D$102,2,TRUE)</f>
        <v>5</v>
      </c>
      <c r="J590">
        <f>VLOOKUP(R590,'Damage State Indexer'!$C$2:$D$102,2,TRUE)</f>
        <v>10</v>
      </c>
      <c r="K590">
        <f>VLOOKUP(S590,'Damage State Indexer'!$C$2:$D$102,2,TRUE)</f>
        <v>15</v>
      </c>
      <c r="L590" s="3">
        <v>0.2</v>
      </c>
      <c r="M590" s="3">
        <v>0.2</v>
      </c>
      <c r="N590" s="3">
        <v>0.2</v>
      </c>
      <c r="O590" s="3">
        <v>0.2</v>
      </c>
      <c r="P590" s="3">
        <v>0</v>
      </c>
      <c r="Q590" s="3">
        <v>0.05</v>
      </c>
      <c r="R590" s="3">
        <v>0.1</v>
      </c>
      <c r="S590" s="3">
        <v>0.15</v>
      </c>
      <c r="T590">
        <v>2500</v>
      </c>
      <c r="U590" s="4">
        <v>900002</v>
      </c>
      <c r="V590" s="3"/>
      <c r="W590" s="3"/>
      <c r="X590" s="3"/>
      <c r="Y590" s="3"/>
    </row>
    <row r="591" spans="1:25" x14ac:dyDescent="0.25">
      <c r="A591">
        <f t="shared" si="9"/>
        <v>900003</v>
      </c>
      <c r="B591" s="9">
        <v>0.94044444444444397</v>
      </c>
      <c r="C591">
        <v>716</v>
      </c>
      <c r="D591" t="str">
        <f>VLOOKUP(L591,DoE_Compiled!$A$2:$C$12,2,FALSE)</f>
        <v>0518_T003034_25%.json</v>
      </c>
      <c r="E591" t="str">
        <f>VLOOKUP(M591,DoE_Compiled!$A$2:$C$12,2,FALSE)</f>
        <v>0518_T003034_25%.json</v>
      </c>
      <c r="F591" t="str">
        <f>VLOOKUP(N591,DoE_Compiled!$A$2:$C$12,2,FALSE)</f>
        <v>0518_T003034_25%.json</v>
      </c>
      <c r="G591" t="str">
        <f>VLOOKUP(O591,DoE_Compiled!$A$2:$C$12,2,FALSE)</f>
        <v>0518_T003034_25%.json</v>
      </c>
      <c r="H591">
        <f>VLOOKUP(P591,'Damage State Indexer'!$C$2:$D$102,2,TRUE)</f>
        <v>0</v>
      </c>
      <c r="I591">
        <f>VLOOKUP(Q591,'Damage State Indexer'!$C$2:$D$102,2,TRUE)</f>
        <v>5</v>
      </c>
      <c r="J591">
        <f>VLOOKUP(R591,'Damage State Indexer'!$C$2:$D$102,2,TRUE)</f>
        <v>10</v>
      </c>
      <c r="K591">
        <f>VLOOKUP(S591,'Damage State Indexer'!$C$2:$D$102,2,TRUE)</f>
        <v>15</v>
      </c>
      <c r="L591" s="3">
        <v>0.25</v>
      </c>
      <c r="M591" s="3">
        <v>0.25</v>
      </c>
      <c r="N591" s="3">
        <v>0.25</v>
      </c>
      <c r="O591" s="3">
        <v>0.25</v>
      </c>
      <c r="P591" s="3">
        <v>0</v>
      </c>
      <c r="Q591" s="3">
        <v>0.05</v>
      </c>
      <c r="R591" s="3">
        <v>0.1</v>
      </c>
      <c r="S591" s="3">
        <v>0.15</v>
      </c>
      <c r="T591">
        <v>0</v>
      </c>
      <c r="U591" s="4">
        <v>900003</v>
      </c>
      <c r="V591" s="3"/>
      <c r="W591" s="3"/>
      <c r="X591" s="3"/>
      <c r="Y591" s="3"/>
    </row>
    <row r="592" spans="1:25" x14ac:dyDescent="0.25">
      <c r="A592">
        <f t="shared" si="9"/>
        <v>900004</v>
      </c>
      <c r="B592" s="9">
        <v>0.93391111111111103</v>
      </c>
      <c r="C592">
        <v>682</v>
      </c>
      <c r="D592" t="str">
        <f>VLOOKUP(L592,DoE_Compiled!$A$2:$C$12,2,FALSE)</f>
        <v>0518_T003034_25%.json</v>
      </c>
      <c r="E592" t="str">
        <f>VLOOKUP(M592,DoE_Compiled!$A$2:$C$12,2,FALSE)</f>
        <v>0518_T003034_25%.json</v>
      </c>
      <c r="F592" t="str">
        <f>VLOOKUP(N592,DoE_Compiled!$A$2:$C$12,2,FALSE)</f>
        <v>0518_T003034_25%.json</v>
      </c>
      <c r="G592" t="str">
        <f>VLOOKUP(O592,DoE_Compiled!$A$2:$C$12,2,FALSE)</f>
        <v>0518_T003034_25%.json</v>
      </c>
      <c r="H592">
        <f>VLOOKUP(P592,'Damage State Indexer'!$C$2:$D$102,2,TRUE)</f>
        <v>0</v>
      </c>
      <c r="I592">
        <f>VLOOKUP(Q592,'Damage State Indexer'!$C$2:$D$102,2,TRUE)</f>
        <v>5</v>
      </c>
      <c r="J592">
        <f>VLOOKUP(R592,'Damage State Indexer'!$C$2:$D$102,2,TRUE)</f>
        <v>10</v>
      </c>
      <c r="K592">
        <f>VLOOKUP(S592,'Damage State Indexer'!$C$2:$D$102,2,TRUE)</f>
        <v>15</v>
      </c>
      <c r="L592" s="3">
        <v>0.25</v>
      </c>
      <c r="M592" s="3">
        <v>0.25</v>
      </c>
      <c r="N592" s="3">
        <v>0.25</v>
      </c>
      <c r="O592" s="3">
        <v>0.25</v>
      </c>
      <c r="P592" s="3">
        <v>0</v>
      </c>
      <c r="Q592" s="3">
        <v>0.05</v>
      </c>
      <c r="R592" s="3">
        <v>0.1</v>
      </c>
      <c r="S592" s="3">
        <v>0.15</v>
      </c>
      <c r="T592">
        <v>250</v>
      </c>
      <c r="U592" s="4">
        <v>900004</v>
      </c>
      <c r="V592" s="3"/>
      <c r="W592" s="3"/>
      <c r="X592" s="3"/>
      <c r="Y592" s="3"/>
    </row>
    <row r="593" spans="1:25" x14ac:dyDescent="0.25">
      <c r="A593">
        <f t="shared" si="9"/>
        <v>900005</v>
      </c>
      <c r="B593" s="9">
        <v>0.91669999999999996</v>
      </c>
      <c r="C593">
        <v>646</v>
      </c>
      <c r="D593" t="str">
        <f>VLOOKUP(L593,DoE_Compiled!$A$2:$C$12,2,FALSE)</f>
        <v>0518_T003034_25%.json</v>
      </c>
      <c r="E593" t="str">
        <f>VLOOKUP(M593,DoE_Compiled!$A$2:$C$12,2,FALSE)</f>
        <v>0518_T003034_25%.json</v>
      </c>
      <c r="F593" t="str">
        <f>VLOOKUP(N593,DoE_Compiled!$A$2:$C$12,2,FALSE)</f>
        <v>0518_T003034_25%.json</v>
      </c>
      <c r="G593" t="str">
        <f>VLOOKUP(O593,DoE_Compiled!$A$2:$C$12,2,FALSE)</f>
        <v>0518_T003034_25%.json</v>
      </c>
      <c r="H593">
        <f>VLOOKUP(P593,'Damage State Indexer'!$C$2:$D$102,2,TRUE)</f>
        <v>0</v>
      </c>
      <c r="I593">
        <f>VLOOKUP(Q593,'Damage State Indexer'!$C$2:$D$102,2,TRUE)</f>
        <v>5</v>
      </c>
      <c r="J593">
        <f>VLOOKUP(R593,'Damage State Indexer'!$C$2:$D$102,2,TRUE)</f>
        <v>10</v>
      </c>
      <c r="K593">
        <f>VLOOKUP(S593,'Damage State Indexer'!$C$2:$D$102,2,TRUE)</f>
        <v>15</v>
      </c>
      <c r="L593" s="3">
        <v>0.25</v>
      </c>
      <c r="M593" s="3">
        <v>0.25</v>
      </c>
      <c r="N593" s="3">
        <v>0.25</v>
      </c>
      <c r="O593" s="3">
        <v>0.25</v>
      </c>
      <c r="P593" s="3">
        <v>0</v>
      </c>
      <c r="Q593" s="3">
        <v>0.05</v>
      </c>
      <c r="R593" s="3">
        <v>0.1</v>
      </c>
      <c r="S593" s="3">
        <v>0.15</v>
      </c>
      <c r="T593">
        <v>812.5</v>
      </c>
      <c r="U593" s="4">
        <v>900005</v>
      </c>
      <c r="V593" s="3"/>
      <c r="W593" s="3"/>
      <c r="X593" s="3"/>
      <c r="Y593" s="3"/>
    </row>
    <row r="594" spans="1:25" x14ac:dyDescent="0.25">
      <c r="A594">
        <f t="shared" si="9"/>
        <v>900006</v>
      </c>
      <c r="B594" s="9">
        <v>0.89858888888888799</v>
      </c>
      <c r="C594">
        <v>612</v>
      </c>
      <c r="D594" t="str">
        <f>VLOOKUP(L594,DoE_Compiled!$A$2:$C$12,2,FALSE)</f>
        <v>0518_T003034_25%.json</v>
      </c>
      <c r="E594" t="str">
        <f>VLOOKUP(M594,DoE_Compiled!$A$2:$C$12,2,FALSE)</f>
        <v>0518_T003034_25%.json</v>
      </c>
      <c r="F594" t="str">
        <f>VLOOKUP(N594,DoE_Compiled!$A$2:$C$12,2,FALSE)</f>
        <v>0518_T003034_25%.json</v>
      </c>
      <c r="G594" t="str">
        <f>VLOOKUP(O594,DoE_Compiled!$A$2:$C$12,2,FALSE)</f>
        <v>0518_T003034_25%.json</v>
      </c>
      <c r="H594">
        <f>VLOOKUP(P594,'Damage State Indexer'!$C$2:$D$102,2,TRUE)</f>
        <v>0</v>
      </c>
      <c r="I594">
        <f>VLOOKUP(Q594,'Damage State Indexer'!$C$2:$D$102,2,TRUE)</f>
        <v>5</v>
      </c>
      <c r="J594">
        <f>VLOOKUP(R594,'Damage State Indexer'!$C$2:$D$102,2,TRUE)</f>
        <v>10</v>
      </c>
      <c r="K594">
        <f>VLOOKUP(S594,'Damage State Indexer'!$C$2:$D$102,2,TRUE)</f>
        <v>15</v>
      </c>
      <c r="L594" s="3">
        <v>0.25</v>
      </c>
      <c r="M594" s="3">
        <v>0.25</v>
      </c>
      <c r="N594" s="3">
        <v>0.25</v>
      </c>
      <c r="O594" s="3">
        <v>0.25</v>
      </c>
      <c r="P594" s="3">
        <v>0</v>
      </c>
      <c r="Q594" s="3">
        <v>0.05</v>
      </c>
      <c r="R594" s="3">
        <v>0.1</v>
      </c>
      <c r="S594" s="3">
        <v>0.15</v>
      </c>
      <c r="T594">
        <v>1375</v>
      </c>
      <c r="U594" s="4">
        <v>900006</v>
      </c>
      <c r="V594" s="3"/>
      <c r="W594" s="3"/>
      <c r="X594" s="3"/>
      <c r="Y594" s="3"/>
    </row>
    <row r="595" spans="1:25" x14ac:dyDescent="0.25">
      <c r="A595">
        <f t="shared" si="9"/>
        <v>900007</v>
      </c>
      <c r="B595" s="9">
        <v>0.88346666666666596</v>
      </c>
      <c r="C595">
        <v>576</v>
      </c>
      <c r="D595" t="str">
        <f>VLOOKUP(L595,DoE_Compiled!$A$2:$C$12,2,FALSE)</f>
        <v>0518_T003034_25%.json</v>
      </c>
      <c r="E595" t="str">
        <f>VLOOKUP(M595,DoE_Compiled!$A$2:$C$12,2,FALSE)</f>
        <v>0518_T003034_25%.json</v>
      </c>
      <c r="F595" t="str">
        <f>VLOOKUP(N595,DoE_Compiled!$A$2:$C$12,2,FALSE)</f>
        <v>0518_T003034_25%.json</v>
      </c>
      <c r="G595" t="str">
        <f>VLOOKUP(O595,DoE_Compiled!$A$2:$C$12,2,FALSE)</f>
        <v>0518_T003034_25%.json</v>
      </c>
      <c r="H595">
        <f>VLOOKUP(P595,'Damage State Indexer'!$C$2:$D$102,2,TRUE)</f>
        <v>0</v>
      </c>
      <c r="I595">
        <f>VLOOKUP(Q595,'Damage State Indexer'!$C$2:$D$102,2,TRUE)</f>
        <v>5</v>
      </c>
      <c r="J595">
        <f>VLOOKUP(R595,'Damage State Indexer'!$C$2:$D$102,2,TRUE)</f>
        <v>10</v>
      </c>
      <c r="K595">
        <f>VLOOKUP(S595,'Damage State Indexer'!$C$2:$D$102,2,TRUE)</f>
        <v>15</v>
      </c>
      <c r="L595" s="3">
        <v>0.25</v>
      </c>
      <c r="M595" s="3">
        <v>0.25</v>
      </c>
      <c r="N595" s="3">
        <v>0.25</v>
      </c>
      <c r="O595" s="3">
        <v>0.25</v>
      </c>
      <c r="P595" s="3">
        <v>0</v>
      </c>
      <c r="Q595" s="3">
        <v>0.05</v>
      </c>
      <c r="R595" s="3">
        <v>0.1</v>
      </c>
      <c r="S595" s="3">
        <v>0.15</v>
      </c>
      <c r="T595">
        <v>1937.5</v>
      </c>
      <c r="U595" s="4">
        <v>900007</v>
      </c>
      <c r="V595" s="3"/>
      <c r="W595" s="3"/>
      <c r="X595" s="3"/>
      <c r="Y595" s="3"/>
    </row>
    <row r="596" spans="1:25" x14ac:dyDescent="0.25">
      <c r="A596">
        <f t="shared" si="9"/>
        <v>900008</v>
      </c>
      <c r="B596" s="9">
        <v>0.94230000000000003</v>
      </c>
      <c r="C596">
        <v>725</v>
      </c>
      <c r="D596" t="str">
        <f>VLOOKUP(L596,DoE_Compiled!$A$2:$C$12,2,FALSE)</f>
        <v>0518_T003034_25%.json</v>
      </c>
      <c r="E596" t="str">
        <f>VLOOKUP(M596,DoE_Compiled!$A$2:$C$12,2,FALSE)</f>
        <v>0518_T003034_25%.json</v>
      </c>
      <c r="F596" t="str">
        <f>VLOOKUP(N596,DoE_Compiled!$A$2:$C$12,2,FALSE)</f>
        <v>0518_T003034_25%.json</v>
      </c>
      <c r="G596" t="str">
        <f>VLOOKUP(O596,DoE_Compiled!$A$2:$C$12,2,FALSE)</f>
        <v>0518_T003034_25%.json</v>
      </c>
      <c r="H596">
        <f>VLOOKUP(P596,'Damage State Indexer'!$C$2:$D$102,2,TRUE)</f>
        <v>0</v>
      </c>
      <c r="I596">
        <f>VLOOKUP(Q596,'Damage State Indexer'!$C$2:$D$102,2,TRUE)</f>
        <v>5</v>
      </c>
      <c r="J596">
        <f>VLOOKUP(R596,'Damage State Indexer'!$C$2:$D$102,2,TRUE)</f>
        <v>10</v>
      </c>
      <c r="K596">
        <f>VLOOKUP(S596,'Damage State Indexer'!$C$2:$D$102,2,TRUE)</f>
        <v>15</v>
      </c>
      <c r="L596" s="3">
        <v>0.25</v>
      </c>
      <c r="M596" s="3">
        <v>0.25</v>
      </c>
      <c r="N596" s="3">
        <v>0.25</v>
      </c>
      <c r="O596" s="3">
        <v>0.25</v>
      </c>
      <c r="P596" s="3">
        <v>0</v>
      </c>
      <c r="Q596" s="3">
        <v>0.05</v>
      </c>
      <c r="R596" s="3">
        <v>0.1</v>
      </c>
      <c r="S596" s="3">
        <v>0.15</v>
      </c>
      <c r="T596">
        <v>2500</v>
      </c>
      <c r="U596" s="4">
        <v>900008</v>
      </c>
      <c r="V596" s="3"/>
      <c r="W596" s="3"/>
      <c r="X596" s="3"/>
      <c r="Y596" s="3"/>
    </row>
    <row r="597" spans="1:25" x14ac:dyDescent="0.25">
      <c r="A597">
        <f t="shared" si="9"/>
        <v>900009</v>
      </c>
      <c r="B597" s="9">
        <v>0.94054444444444396</v>
      </c>
      <c r="C597">
        <v>705</v>
      </c>
      <c r="D597" t="str">
        <f>VLOOKUP(L597,DoE_Compiled!$A$2:$C$12,2,FALSE)</f>
        <v>0518_T090953_30%.json</v>
      </c>
      <c r="E597" t="str">
        <f>VLOOKUP(M597,DoE_Compiled!$A$2:$C$12,2,FALSE)</f>
        <v>0518_T090953_30%.json</v>
      </c>
      <c r="F597" t="str">
        <f>VLOOKUP(N597,DoE_Compiled!$A$2:$C$12,2,FALSE)</f>
        <v>0518_T090953_30%.json</v>
      </c>
      <c r="G597" t="str">
        <f>VLOOKUP(O597,DoE_Compiled!$A$2:$C$12,2,FALSE)</f>
        <v>0518_T090953_30%.json</v>
      </c>
      <c r="H597">
        <f>VLOOKUP(P597,'Damage State Indexer'!$C$2:$D$102,2,TRUE)</f>
        <v>0</v>
      </c>
      <c r="I597">
        <f>VLOOKUP(Q597,'Damage State Indexer'!$C$2:$D$102,2,TRUE)</f>
        <v>5</v>
      </c>
      <c r="J597">
        <f>VLOOKUP(R597,'Damage State Indexer'!$C$2:$D$102,2,TRUE)</f>
        <v>10</v>
      </c>
      <c r="K597">
        <f>VLOOKUP(S597,'Damage State Indexer'!$C$2:$D$102,2,TRUE)</f>
        <v>15</v>
      </c>
      <c r="L597" s="3">
        <v>0.3</v>
      </c>
      <c r="M597" s="3">
        <v>0.3</v>
      </c>
      <c r="N597" s="3">
        <v>0.3</v>
      </c>
      <c r="O597" s="3">
        <v>0.3</v>
      </c>
      <c r="P597" s="3">
        <v>0</v>
      </c>
      <c r="Q597" s="3">
        <v>0.05</v>
      </c>
      <c r="R597" s="3">
        <v>0.1</v>
      </c>
      <c r="S597" s="3">
        <v>0.15</v>
      </c>
      <c r="T597">
        <v>0</v>
      </c>
      <c r="U597" s="4">
        <v>900009</v>
      </c>
      <c r="V597" s="3"/>
      <c r="W597" s="3"/>
      <c r="X597" s="3"/>
      <c r="Y597" s="3"/>
    </row>
    <row r="598" spans="1:25" x14ac:dyDescent="0.25">
      <c r="A598">
        <f t="shared" si="9"/>
        <v>900010</v>
      </c>
      <c r="B598" s="9">
        <v>0.93431111111111098</v>
      </c>
      <c r="C598">
        <v>671</v>
      </c>
      <c r="D598" t="str">
        <f>VLOOKUP(L598,DoE_Compiled!$A$2:$C$12,2,FALSE)</f>
        <v>0518_T090953_30%.json</v>
      </c>
      <c r="E598" t="str">
        <f>VLOOKUP(M598,DoE_Compiled!$A$2:$C$12,2,FALSE)</f>
        <v>0518_T090953_30%.json</v>
      </c>
      <c r="F598" t="str">
        <f>VLOOKUP(N598,DoE_Compiled!$A$2:$C$12,2,FALSE)</f>
        <v>0518_T090953_30%.json</v>
      </c>
      <c r="G598" t="str">
        <f>VLOOKUP(O598,DoE_Compiled!$A$2:$C$12,2,FALSE)</f>
        <v>0518_T090953_30%.json</v>
      </c>
      <c r="H598">
        <f>VLOOKUP(P598,'Damage State Indexer'!$C$2:$D$102,2,TRUE)</f>
        <v>0</v>
      </c>
      <c r="I598">
        <f>VLOOKUP(Q598,'Damage State Indexer'!$C$2:$D$102,2,TRUE)</f>
        <v>5</v>
      </c>
      <c r="J598">
        <f>VLOOKUP(R598,'Damage State Indexer'!$C$2:$D$102,2,TRUE)</f>
        <v>10</v>
      </c>
      <c r="K598">
        <f>VLOOKUP(S598,'Damage State Indexer'!$C$2:$D$102,2,TRUE)</f>
        <v>15</v>
      </c>
      <c r="L598" s="3">
        <v>0.3</v>
      </c>
      <c r="M598" s="3">
        <v>0.3</v>
      </c>
      <c r="N598" s="3">
        <v>0.3</v>
      </c>
      <c r="O598" s="3">
        <v>0.3</v>
      </c>
      <c r="P598" s="3">
        <v>0</v>
      </c>
      <c r="Q598" s="3">
        <v>0.05</v>
      </c>
      <c r="R598" s="3">
        <v>0.1</v>
      </c>
      <c r="S598" s="3">
        <v>0.15</v>
      </c>
      <c r="T598">
        <v>250</v>
      </c>
      <c r="U598" s="4">
        <v>900010</v>
      </c>
      <c r="V598" s="3"/>
      <c r="W598" s="3"/>
      <c r="X598" s="3"/>
      <c r="Y598" s="3"/>
    </row>
    <row r="599" spans="1:25" x14ac:dyDescent="0.25">
      <c r="A599">
        <f t="shared" si="9"/>
        <v>900011</v>
      </c>
      <c r="B599" s="9">
        <v>0.91724444444444397</v>
      </c>
      <c r="C599">
        <v>635</v>
      </c>
      <c r="D599" t="str">
        <f>VLOOKUP(L599,DoE_Compiled!$A$2:$C$12,2,FALSE)</f>
        <v>0518_T090953_30%.json</v>
      </c>
      <c r="E599" t="str">
        <f>VLOOKUP(M599,DoE_Compiled!$A$2:$C$12,2,FALSE)</f>
        <v>0518_T090953_30%.json</v>
      </c>
      <c r="F599" t="str">
        <f>VLOOKUP(N599,DoE_Compiled!$A$2:$C$12,2,FALSE)</f>
        <v>0518_T090953_30%.json</v>
      </c>
      <c r="G599" t="str">
        <f>VLOOKUP(O599,DoE_Compiled!$A$2:$C$12,2,FALSE)</f>
        <v>0518_T090953_30%.json</v>
      </c>
      <c r="H599">
        <f>VLOOKUP(P599,'Damage State Indexer'!$C$2:$D$102,2,TRUE)</f>
        <v>0</v>
      </c>
      <c r="I599">
        <f>VLOOKUP(Q599,'Damage State Indexer'!$C$2:$D$102,2,TRUE)</f>
        <v>5</v>
      </c>
      <c r="J599">
        <f>VLOOKUP(R599,'Damage State Indexer'!$C$2:$D$102,2,TRUE)</f>
        <v>10</v>
      </c>
      <c r="K599">
        <f>VLOOKUP(S599,'Damage State Indexer'!$C$2:$D$102,2,TRUE)</f>
        <v>15</v>
      </c>
      <c r="L599" s="3">
        <v>0.3</v>
      </c>
      <c r="M599" s="3">
        <v>0.3</v>
      </c>
      <c r="N599" s="3">
        <v>0.3</v>
      </c>
      <c r="O599" s="3">
        <v>0.3</v>
      </c>
      <c r="P599" s="3">
        <v>0</v>
      </c>
      <c r="Q599" s="3">
        <v>0.05</v>
      </c>
      <c r="R599" s="3">
        <v>0.1</v>
      </c>
      <c r="S599" s="3">
        <v>0.15</v>
      </c>
      <c r="T599">
        <v>812.5</v>
      </c>
      <c r="U599" s="4">
        <v>900011</v>
      </c>
      <c r="V599" s="3"/>
      <c r="W599" s="3"/>
      <c r="X599" s="3"/>
      <c r="Y599" s="3"/>
    </row>
    <row r="600" spans="1:25" x14ac:dyDescent="0.25">
      <c r="A600">
        <f t="shared" si="9"/>
        <v>900012</v>
      </c>
      <c r="B600" s="9">
        <v>0.89800000000000002</v>
      </c>
      <c r="C600">
        <v>601</v>
      </c>
      <c r="D600" t="str">
        <f>VLOOKUP(L600,DoE_Compiled!$A$2:$C$12,2,FALSE)</f>
        <v>0518_T090953_30%.json</v>
      </c>
      <c r="E600" t="str">
        <f>VLOOKUP(M600,DoE_Compiled!$A$2:$C$12,2,FALSE)</f>
        <v>0518_T090953_30%.json</v>
      </c>
      <c r="F600" t="str">
        <f>VLOOKUP(N600,DoE_Compiled!$A$2:$C$12,2,FALSE)</f>
        <v>0518_T090953_30%.json</v>
      </c>
      <c r="G600" t="str">
        <f>VLOOKUP(O600,DoE_Compiled!$A$2:$C$12,2,FALSE)</f>
        <v>0518_T090953_30%.json</v>
      </c>
      <c r="H600">
        <f>VLOOKUP(P600,'Damage State Indexer'!$C$2:$D$102,2,TRUE)</f>
        <v>0</v>
      </c>
      <c r="I600">
        <f>VLOOKUP(Q600,'Damage State Indexer'!$C$2:$D$102,2,TRUE)</f>
        <v>5</v>
      </c>
      <c r="J600">
        <f>VLOOKUP(R600,'Damage State Indexer'!$C$2:$D$102,2,TRUE)</f>
        <v>10</v>
      </c>
      <c r="K600">
        <f>VLOOKUP(S600,'Damage State Indexer'!$C$2:$D$102,2,TRUE)</f>
        <v>15</v>
      </c>
      <c r="L600" s="3">
        <v>0.3</v>
      </c>
      <c r="M600" s="3">
        <v>0.3</v>
      </c>
      <c r="N600" s="3">
        <v>0.3</v>
      </c>
      <c r="O600" s="3">
        <v>0.3</v>
      </c>
      <c r="P600" s="3">
        <v>0</v>
      </c>
      <c r="Q600" s="3">
        <v>0.05</v>
      </c>
      <c r="R600" s="3">
        <v>0.1</v>
      </c>
      <c r="S600" s="3">
        <v>0.15</v>
      </c>
      <c r="T600">
        <v>1375</v>
      </c>
      <c r="U600" s="4">
        <v>900012</v>
      </c>
      <c r="V600" s="3"/>
      <c r="W600" s="3"/>
      <c r="X600" s="3"/>
      <c r="Y600" s="3"/>
    </row>
    <row r="601" spans="1:25" x14ac:dyDescent="0.25">
      <c r="A601">
        <f t="shared" si="9"/>
        <v>900013</v>
      </c>
      <c r="B601" s="9">
        <v>0.88457777777777702</v>
      </c>
      <c r="C601">
        <v>565</v>
      </c>
      <c r="D601" t="str">
        <f>VLOOKUP(L601,DoE_Compiled!$A$2:$C$12,2,FALSE)</f>
        <v>0518_T090953_30%.json</v>
      </c>
      <c r="E601" t="str">
        <f>VLOOKUP(M601,DoE_Compiled!$A$2:$C$12,2,FALSE)</f>
        <v>0518_T090953_30%.json</v>
      </c>
      <c r="F601" t="str">
        <f>VLOOKUP(N601,DoE_Compiled!$A$2:$C$12,2,FALSE)</f>
        <v>0518_T090953_30%.json</v>
      </c>
      <c r="G601" t="str">
        <f>VLOOKUP(O601,DoE_Compiled!$A$2:$C$12,2,FALSE)</f>
        <v>0518_T090953_30%.json</v>
      </c>
      <c r="H601">
        <f>VLOOKUP(P601,'Damage State Indexer'!$C$2:$D$102,2,TRUE)</f>
        <v>0</v>
      </c>
      <c r="I601">
        <f>VLOOKUP(Q601,'Damage State Indexer'!$C$2:$D$102,2,TRUE)</f>
        <v>5</v>
      </c>
      <c r="J601">
        <f>VLOOKUP(R601,'Damage State Indexer'!$C$2:$D$102,2,TRUE)</f>
        <v>10</v>
      </c>
      <c r="K601">
        <f>VLOOKUP(S601,'Damage State Indexer'!$C$2:$D$102,2,TRUE)</f>
        <v>15</v>
      </c>
      <c r="L601" s="3">
        <v>0.3</v>
      </c>
      <c r="M601" s="3">
        <v>0.3</v>
      </c>
      <c r="N601" s="3">
        <v>0.3</v>
      </c>
      <c r="O601" s="3">
        <v>0.3</v>
      </c>
      <c r="P601" s="3">
        <v>0</v>
      </c>
      <c r="Q601" s="3">
        <v>0.05</v>
      </c>
      <c r="R601" s="3">
        <v>0.1</v>
      </c>
      <c r="S601" s="3">
        <v>0.15</v>
      </c>
      <c r="T601">
        <v>1937.5</v>
      </c>
      <c r="U601" s="4">
        <v>900013</v>
      </c>
      <c r="V601" s="3"/>
      <c r="W601" s="3"/>
      <c r="X601" s="3"/>
      <c r="Y601" s="3"/>
    </row>
    <row r="602" spans="1:25" x14ac:dyDescent="0.25">
      <c r="A602">
        <f t="shared" si="9"/>
        <v>900014</v>
      </c>
      <c r="B602" s="9">
        <v>0.83073333333333299</v>
      </c>
      <c r="C602">
        <v>724</v>
      </c>
      <c r="D602" t="str">
        <f>VLOOKUP(L602,DoE_Compiled!$A$2:$C$12,2,FALSE)</f>
        <v>0518_T090953_30%.json</v>
      </c>
      <c r="E602" t="str">
        <f>VLOOKUP(M602,DoE_Compiled!$A$2:$C$12,2,FALSE)</f>
        <v>0518_T090953_30%.json</v>
      </c>
      <c r="F602" t="str">
        <f>VLOOKUP(N602,DoE_Compiled!$A$2:$C$12,2,FALSE)</f>
        <v>0518_T090953_30%.json</v>
      </c>
      <c r="G602" t="str">
        <f>VLOOKUP(O602,DoE_Compiled!$A$2:$C$12,2,FALSE)</f>
        <v>0518_T090953_30%.json</v>
      </c>
      <c r="H602">
        <f>VLOOKUP(P602,'Damage State Indexer'!$C$2:$D$102,2,TRUE)</f>
        <v>0</v>
      </c>
      <c r="I602">
        <f>VLOOKUP(Q602,'Damage State Indexer'!$C$2:$D$102,2,TRUE)</f>
        <v>5</v>
      </c>
      <c r="J602">
        <f>VLOOKUP(R602,'Damage State Indexer'!$C$2:$D$102,2,TRUE)</f>
        <v>10</v>
      </c>
      <c r="K602">
        <f>VLOOKUP(S602,'Damage State Indexer'!$C$2:$D$102,2,TRUE)</f>
        <v>15</v>
      </c>
      <c r="L602" s="3">
        <v>0.3</v>
      </c>
      <c r="M602" s="3">
        <v>0.3</v>
      </c>
      <c r="N602" s="3">
        <v>0.3</v>
      </c>
      <c r="O602" s="3">
        <v>0.3</v>
      </c>
      <c r="P602" s="3">
        <v>0</v>
      </c>
      <c r="Q602" s="3">
        <v>0.05</v>
      </c>
      <c r="R602" s="3">
        <v>0.1</v>
      </c>
      <c r="S602" s="3">
        <v>0.15</v>
      </c>
      <c r="T602">
        <v>2500</v>
      </c>
      <c r="U602" s="4">
        <v>900014</v>
      </c>
      <c r="V602" s="3"/>
      <c r="W602" s="3"/>
      <c r="X602" s="3"/>
      <c r="Y602" s="3"/>
    </row>
    <row r="603" spans="1:25" x14ac:dyDescent="0.25">
      <c r="A603">
        <f t="shared" si="9"/>
        <v>900015</v>
      </c>
      <c r="B603" s="9">
        <v>0.82398888888888799</v>
      </c>
      <c r="C603">
        <v>704</v>
      </c>
      <c r="D603" t="str">
        <f>VLOOKUP(L603,DoE_Compiled!$A$2:$C$12,2,FALSE)</f>
        <v>0519_T001900_35%.json</v>
      </c>
      <c r="E603" t="str">
        <f>VLOOKUP(M603,DoE_Compiled!$A$2:$C$12,2,FALSE)</f>
        <v>0519_T001900_35%.json</v>
      </c>
      <c r="F603" t="str">
        <f>VLOOKUP(N603,DoE_Compiled!$A$2:$C$12,2,FALSE)</f>
        <v>0519_T001900_35%.json</v>
      </c>
      <c r="G603" t="str">
        <f>VLOOKUP(O603,DoE_Compiled!$A$2:$C$12,2,FALSE)</f>
        <v>0519_T001900_35%.json</v>
      </c>
      <c r="H603">
        <f>VLOOKUP(P603,'Damage State Indexer'!$C$2:$D$102,2,TRUE)</f>
        <v>0</v>
      </c>
      <c r="I603">
        <f>VLOOKUP(Q603,'Damage State Indexer'!$C$2:$D$102,2,TRUE)</f>
        <v>5</v>
      </c>
      <c r="J603">
        <f>VLOOKUP(R603,'Damage State Indexer'!$C$2:$D$102,2,TRUE)</f>
        <v>10</v>
      </c>
      <c r="K603">
        <f>VLOOKUP(S603,'Damage State Indexer'!$C$2:$D$102,2,TRUE)</f>
        <v>15</v>
      </c>
      <c r="L603" s="3">
        <v>0.35</v>
      </c>
      <c r="M603" s="3">
        <v>0.35</v>
      </c>
      <c r="N603" s="3">
        <v>0.35</v>
      </c>
      <c r="O603" s="3">
        <v>0.35</v>
      </c>
      <c r="P603" s="3">
        <v>0</v>
      </c>
      <c r="Q603" s="3">
        <v>0.05</v>
      </c>
      <c r="R603" s="3">
        <v>0.1</v>
      </c>
      <c r="S603" s="3">
        <v>0.15</v>
      </c>
      <c r="T603">
        <v>0</v>
      </c>
      <c r="U603" s="4">
        <v>900015</v>
      </c>
      <c r="V603" s="3"/>
      <c r="W603" s="3"/>
      <c r="X603" s="3"/>
      <c r="Y603" s="3"/>
    </row>
    <row r="604" spans="1:25" x14ac:dyDescent="0.25">
      <c r="A604">
        <f t="shared" si="9"/>
        <v>900016</v>
      </c>
      <c r="B604" s="9">
        <v>0.81064444444444395</v>
      </c>
      <c r="C604">
        <v>670</v>
      </c>
      <c r="D604" t="str">
        <f>VLOOKUP(L604,DoE_Compiled!$A$2:$C$12,2,FALSE)</f>
        <v>0519_T001900_35%.json</v>
      </c>
      <c r="E604" t="str">
        <f>VLOOKUP(M604,DoE_Compiled!$A$2:$C$12,2,FALSE)</f>
        <v>0519_T001900_35%.json</v>
      </c>
      <c r="F604" t="str">
        <f>VLOOKUP(N604,DoE_Compiled!$A$2:$C$12,2,FALSE)</f>
        <v>0519_T001900_35%.json</v>
      </c>
      <c r="G604" t="str">
        <f>VLOOKUP(O604,DoE_Compiled!$A$2:$C$12,2,FALSE)</f>
        <v>0519_T001900_35%.json</v>
      </c>
      <c r="H604">
        <f>VLOOKUP(P604,'Damage State Indexer'!$C$2:$D$102,2,TRUE)</f>
        <v>0</v>
      </c>
      <c r="I604">
        <f>VLOOKUP(Q604,'Damage State Indexer'!$C$2:$D$102,2,TRUE)</f>
        <v>5</v>
      </c>
      <c r="J604">
        <f>VLOOKUP(R604,'Damage State Indexer'!$C$2:$D$102,2,TRUE)</f>
        <v>10</v>
      </c>
      <c r="K604">
        <f>VLOOKUP(S604,'Damage State Indexer'!$C$2:$D$102,2,TRUE)</f>
        <v>15</v>
      </c>
      <c r="L604" s="3">
        <v>0.35</v>
      </c>
      <c r="M604" s="3">
        <v>0.35</v>
      </c>
      <c r="N604" s="3">
        <v>0.35</v>
      </c>
      <c r="O604" s="3">
        <v>0.35</v>
      </c>
      <c r="P604" s="3">
        <v>0</v>
      </c>
      <c r="Q604" s="3">
        <v>0.05</v>
      </c>
      <c r="R604" s="3">
        <v>0.1</v>
      </c>
      <c r="S604" s="3">
        <v>0.15</v>
      </c>
      <c r="T604">
        <v>250</v>
      </c>
      <c r="U604" s="4">
        <v>900016</v>
      </c>
      <c r="V604" s="3"/>
      <c r="W604" s="3"/>
      <c r="X604" s="3"/>
      <c r="Y604" s="3"/>
    </row>
    <row r="605" spans="1:25" x14ac:dyDescent="0.25">
      <c r="A605">
        <f t="shared" si="9"/>
        <v>900017</v>
      </c>
      <c r="B605" s="9">
        <v>0.79010000000000002</v>
      </c>
      <c r="C605">
        <v>634</v>
      </c>
      <c r="D605" t="str">
        <f>VLOOKUP(L605,DoE_Compiled!$A$2:$C$12,2,FALSE)</f>
        <v>0519_T001900_35%.json</v>
      </c>
      <c r="E605" t="str">
        <f>VLOOKUP(M605,DoE_Compiled!$A$2:$C$12,2,FALSE)</f>
        <v>0519_T001900_35%.json</v>
      </c>
      <c r="F605" t="str">
        <f>VLOOKUP(N605,DoE_Compiled!$A$2:$C$12,2,FALSE)</f>
        <v>0519_T001900_35%.json</v>
      </c>
      <c r="G605" t="str">
        <f>VLOOKUP(O605,DoE_Compiled!$A$2:$C$12,2,FALSE)</f>
        <v>0519_T001900_35%.json</v>
      </c>
      <c r="H605">
        <f>VLOOKUP(P605,'Damage State Indexer'!$C$2:$D$102,2,TRUE)</f>
        <v>0</v>
      </c>
      <c r="I605">
        <f>VLOOKUP(Q605,'Damage State Indexer'!$C$2:$D$102,2,TRUE)</f>
        <v>5</v>
      </c>
      <c r="J605">
        <f>VLOOKUP(R605,'Damage State Indexer'!$C$2:$D$102,2,TRUE)</f>
        <v>10</v>
      </c>
      <c r="K605">
        <f>VLOOKUP(S605,'Damage State Indexer'!$C$2:$D$102,2,TRUE)</f>
        <v>15</v>
      </c>
      <c r="L605" s="3">
        <v>0.35</v>
      </c>
      <c r="M605" s="3">
        <v>0.35</v>
      </c>
      <c r="N605" s="3">
        <v>0.35</v>
      </c>
      <c r="O605" s="3">
        <v>0.35</v>
      </c>
      <c r="P605" s="3">
        <v>0</v>
      </c>
      <c r="Q605" s="3">
        <v>0.05</v>
      </c>
      <c r="R605" s="3">
        <v>0.1</v>
      </c>
      <c r="S605" s="3">
        <v>0.15</v>
      </c>
      <c r="T605">
        <v>812.5</v>
      </c>
      <c r="U605" s="4">
        <v>900017</v>
      </c>
      <c r="V605" s="3"/>
      <c r="W605" s="3"/>
      <c r="X605" s="3"/>
      <c r="Y605" s="3"/>
    </row>
    <row r="606" spans="1:25" x14ac:dyDescent="0.25">
      <c r="A606">
        <f t="shared" si="9"/>
        <v>900018</v>
      </c>
      <c r="B606" s="9">
        <v>0.77143333333333297</v>
      </c>
      <c r="C606">
        <v>600</v>
      </c>
      <c r="D606" t="str">
        <f>VLOOKUP(L606,DoE_Compiled!$A$2:$C$12,2,FALSE)</f>
        <v>0519_T001900_35%.json</v>
      </c>
      <c r="E606" t="str">
        <f>VLOOKUP(M606,DoE_Compiled!$A$2:$C$12,2,FALSE)</f>
        <v>0519_T001900_35%.json</v>
      </c>
      <c r="F606" t="str">
        <f>VLOOKUP(N606,DoE_Compiled!$A$2:$C$12,2,FALSE)</f>
        <v>0519_T001900_35%.json</v>
      </c>
      <c r="G606" t="str">
        <f>VLOOKUP(O606,DoE_Compiled!$A$2:$C$12,2,FALSE)</f>
        <v>0519_T001900_35%.json</v>
      </c>
      <c r="H606">
        <f>VLOOKUP(P606,'Damage State Indexer'!$C$2:$D$102,2,TRUE)</f>
        <v>0</v>
      </c>
      <c r="I606">
        <f>VLOOKUP(Q606,'Damage State Indexer'!$C$2:$D$102,2,TRUE)</f>
        <v>5</v>
      </c>
      <c r="J606">
        <f>VLOOKUP(R606,'Damage State Indexer'!$C$2:$D$102,2,TRUE)</f>
        <v>10</v>
      </c>
      <c r="K606">
        <f>VLOOKUP(S606,'Damage State Indexer'!$C$2:$D$102,2,TRUE)</f>
        <v>15</v>
      </c>
      <c r="L606" s="3">
        <v>0.35</v>
      </c>
      <c r="M606" s="3">
        <v>0.35</v>
      </c>
      <c r="N606" s="3">
        <v>0.35</v>
      </c>
      <c r="O606" s="3">
        <v>0.35</v>
      </c>
      <c r="P606" s="3">
        <v>0</v>
      </c>
      <c r="Q606" s="3">
        <v>0.05</v>
      </c>
      <c r="R606" s="3">
        <v>0.1</v>
      </c>
      <c r="S606" s="3">
        <v>0.15</v>
      </c>
      <c r="T606">
        <v>1375</v>
      </c>
      <c r="U606" s="4">
        <v>900018</v>
      </c>
      <c r="V606" s="3"/>
      <c r="W606" s="3"/>
      <c r="X606" s="3"/>
      <c r="Y606" s="3"/>
    </row>
    <row r="607" spans="1:25" x14ac:dyDescent="0.25">
      <c r="A607">
        <f t="shared" si="9"/>
        <v>900019</v>
      </c>
      <c r="B607" s="9">
        <v>0.76404444444444397</v>
      </c>
      <c r="C607">
        <v>564</v>
      </c>
      <c r="D607" t="str">
        <f>VLOOKUP(L607,DoE_Compiled!$A$2:$C$12,2,FALSE)</f>
        <v>0519_T001900_35%.json</v>
      </c>
      <c r="E607" t="str">
        <f>VLOOKUP(M607,DoE_Compiled!$A$2:$C$12,2,FALSE)</f>
        <v>0519_T001900_35%.json</v>
      </c>
      <c r="F607" t="str">
        <f>VLOOKUP(N607,DoE_Compiled!$A$2:$C$12,2,FALSE)</f>
        <v>0519_T001900_35%.json</v>
      </c>
      <c r="G607" t="str">
        <f>VLOOKUP(O607,DoE_Compiled!$A$2:$C$12,2,FALSE)</f>
        <v>0519_T001900_35%.json</v>
      </c>
      <c r="H607">
        <f>VLOOKUP(P607,'Damage State Indexer'!$C$2:$D$102,2,TRUE)</f>
        <v>0</v>
      </c>
      <c r="I607">
        <f>VLOOKUP(Q607,'Damage State Indexer'!$C$2:$D$102,2,TRUE)</f>
        <v>5</v>
      </c>
      <c r="J607">
        <f>VLOOKUP(R607,'Damage State Indexer'!$C$2:$D$102,2,TRUE)</f>
        <v>10</v>
      </c>
      <c r="K607">
        <f>VLOOKUP(S607,'Damage State Indexer'!$C$2:$D$102,2,TRUE)</f>
        <v>15</v>
      </c>
      <c r="L607" s="3">
        <v>0.35</v>
      </c>
      <c r="M607" s="3">
        <v>0.35</v>
      </c>
      <c r="N607" s="3">
        <v>0.35</v>
      </c>
      <c r="O607" s="3">
        <v>0.35</v>
      </c>
      <c r="P607" s="3">
        <v>0</v>
      </c>
      <c r="Q607" s="3">
        <v>0.05</v>
      </c>
      <c r="R607" s="3">
        <v>0.1</v>
      </c>
      <c r="S607" s="3">
        <v>0.15</v>
      </c>
      <c r="T607">
        <v>1937.5</v>
      </c>
      <c r="U607" s="4">
        <v>900019</v>
      </c>
      <c r="V607" s="3"/>
      <c r="W607" s="3"/>
      <c r="X607" s="3"/>
      <c r="Y607" s="3"/>
    </row>
    <row r="608" spans="1:25" x14ac:dyDescent="0.25">
      <c r="A608">
        <f t="shared" si="9"/>
        <v>900020</v>
      </c>
      <c r="B608" s="9">
        <v>0.89658888888888799</v>
      </c>
      <c r="C608">
        <v>725</v>
      </c>
      <c r="D608" t="str">
        <f>VLOOKUP(L608,DoE_Compiled!$A$2:$C$12,2,FALSE)</f>
        <v>0519_T001900_35%.json</v>
      </c>
      <c r="E608" t="str">
        <f>VLOOKUP(M608,DoE_Compiled!$A$2:$C$12,2,FALSE)</f>
        <v>0519_T001900_35%.json</v>
      </c>
      <c r="F608" t="str">
        <f>VLOOKUP(N608,DoE_Compiled!$A$2:$C$12,2,FALSE)</f>
        <v>0519_T001900_35%.json</v>
      </c>
      <c r="G608" t="str">
        <f>VLOOKUP(O608,DoE_Compiled!$A$2:$C$12,2,FALSE)</f>
        <v>0519_T001900_35%.json</v>
      </c>
      <c r="H608">
        <f>VLOOKUP(P608,'Damage State Indexer'!$C$2:$D$102,2,TRUE)</f>
        <v>0</v>
      </c>
      <c r="I608">
        <f>VLOOKUP(Q608,'Damage State Indexer'!$C$2:$D$102,2,TRUE)</f>
        <v>5</v>
      </c>
      <c r="J608">
        <f>VLOOKUP(R608,'Damage State Indexer'!$C$2:$D$102,2,TRUE)</f>
        <v>10</v>
      </c>
      <c r="K608">
        <f>VLOOKUP(S608,'Damage State Indexer'!$C$2:$D$102,2,TRUE)</f>
        <v>15</v>
      </c>
      <c r="L608" s="3">
        <v>0.35</v>
      </c>
      <c r="M608" s="3">
        <v>0.35</v>
      </c>
      <c r="N608" s="3">
        <v>0.35</v>
      </c>
      <c r="O608" s="3">
        <v>0.35</v>
      </c>
      <c r="P608" s="3">
        <v>0</v>
      </c>
      <c r="Q608" s="3">
        <v>0.05</v>
      </c>
      <c r="R608" s="3">
        <v>0.1</v>
      </c>
      <c r="S608" s="3">
        <v>0.15</v>
      </c>
      <c r="T608">
        <v>2500</v>
      </c>
      <c r="U608" s="4">
        <v>900020</v>
      </c>
      <c r="V608" s="3"/>
      <c r="W608" s="3"/>
      <c r="X608" s="3"/>
      <c r="Y608" s="3"/>
    </row>
    <row r="609" spans="1:25" x14ac:dyDescent="0.25">
      <c r="A609">
        <f t="shared" si="9"/>
        <v>900021</v>
      </c>
      <c r="B609" s="9">
        <v>0.888777777777777</v>
      </c>
      <c r="C609">
        <v>705</v>
      </c>
      <c r="D609" t="str">
        <f>VLOOKUP(L609,DoE_Compiled!$A$2:$C$12,2,FALSE)</f>
        <v>0519_T225636_40%.json</v>
      </c>
      <c r="E609" t="str">
        <f>VLOOKUP(M609,DoE_Compiled!$A$2:$C$12,2,FALSE)</f>
        <v>0519_T225636_40%.json</v>
      </c>
      <c r="F609" t="str">
        <f>VLOOKUP(N609,DoE_Compiled!$A$2:$C$12,2,FALSE)</f>
        <v>0519_T225636_40%.json</v>
      </c>
      <c r="G609" t="str">
        <f>VLOOKUP(O609,DoE_Compiled!$A$2:$C$12,2,FALSE)</f>
        <v>0519_T225636_40%.json</v>
      </c>
      <c r="H609">
        <f>VLOOKUP(P609,'Damage State Indexer'!$C$2:$D$102,2,TRUE)</f>
        <v>0</v>
      </c>
      <c r="I609">
        <f>VLOOKUP(Q609,'Damage State Indexer'!$C$2:$D$102,2,TRUE)</f>
        <v>5</v>
      </c>
      <c r="J609">
        <f>VLOOKUP(R609,'Damage State Indexer'!$C$2:$D$102,2,TRUE)</f>
        <v>10</v>
      </c>
      <c r="K609">
        <f>VLOOKUP(S609,'Damage State Indexer'!$C$2:$D$102,2,TRUE)</f>
        <v>15</v>
      </c>
      <c r="L609" s="3">
        <v>0.4</v>
      </c>
      <c r="M609" s="3">
        <v>0.4</v>
      </c>
      <c r="N609" s="3">
        <v>0.4</v>
      </c>
      <c r="O609" s="3">
        <v>0.4</v>
      </c>
      <c r="P609" s="3">
        <v>0</v>
      </c>
      <c r="Q609" s="3">
        <v>0.05</v>
      </c>
      <c r="R609" s="3">
        <v>0.1</v>
      </c>
      <c r="S609" s="3">
        <v>0.15</v>
      </c>
      <c r="T609">
        <v>0</v>
      </c>
      <c r="U609" s="4">
        <v>900021</v>
      </c>
      <c r="V609" s="3"/>
      <c r="W609" s="3"/>
      <c r="X609" s="3"/>
      <c r="Y609" s="3"/>
    </row>
    <row r="610" spans="1:25" x14ac:dyDescent="0.25">
      <c r="A610">
        <f t="shared" si="9"/>
        <v>900022</v>
      </c>
      <c r="B610" s="9">
        <v>0.87465555555555496</v>
      </c>
      <c r="C610">
        <v>671</v>
      </c>
      <c r="D610" t="str">
        <f>VLOOKUP(L610,DoE_Compiled!$A$2:$C$12,2,FALSE)</f>
        <v>0519_T225636_40%.json</v>
      </c>
      <c r="E610" t="str">
        <f>VLOOKUP(M610,DoE_Compiled!$A$2:$C$12,2,FALSE)</f>
        <v>0519_T225636_40%.json</v>
      </c>
      <c r="F610" t="str">
        <f>VLOOKUP(N610,DoE_Compiled!$A$2:$C$12,2,FALSE)</f>
        <v>0519_T225636_40%.json</v>
      </c>
      <c r="G610" t="str">
        <f>VLOOKUP(O610,DoE_Compiled!$A$2:$C$12,2,FALSE)</f>
        <v>0519_T225636_40%.json</v>
      </c>
      <c r="H610">
        <f>VLOOKUP(P610,'Damage State Indexer'!$C$2:$D$102,2,TRUE)</f>
        <v>0</v>
      </c>
      <c r="I610">
        <f>VLOOKUP(Q610,'Damage State Indexer'!$C$2:$D$102,2,TRUE)</f>
        <v>5</v>
      </c>
      <c r="J610">
        <f>VLOOKUP(R610,'Damage State Indexer'!$C$2:$D$102,2,TRUE)</f>
        <v>10</v>
      </c>
      <c r="K610">
        <f>VLOOKUP(S610,'Damage State Indexer'!$C$2:$D$102,2,TRUE)</f>
        <v>15</v>
      </c>
      <c r="L610" s="3">
        <v>0.4</v>
      </c>
      <c r="M610" s="3">
        <v>0.4</v>
      </c>
      <c r="N610" s="3">
        <v>0.4</v>
      </c>
      <c r="O610" s="3">
        <v>0.4</v>
      </c>
      <c r="P610" s="3">
        <v>0</v>
      </c>
      <c r="Q610" s="3">
        <v>0.05</v>
      </c>
      <c r="R610" s="3">
        <v>0.1</v>
      </c>
      <c r="S610" s="3">
        <v>0.15</v>
      </c>
      <c r="T610">
        <v>250</v>
      </c>
      <c r="U610" s="4">
        <v>900022</v>
      </c>
      <c r="V610" s="3"/>
      <c r="W610" s="3"/>
      <c r="X610" s="3"/>
      <c r="Y610" s="3"/>
    </row>
    <row r="611" spans="1:25" x14ac:dyDescent="0.25">
      <c r="A611">
        <f t="shared" si="9"/>
        <v>900023</v>
      </c>
      <c r="B611" s="9">
        <v>0.85387777777777696</v>
      </c>
      <c r="C611">
        <v>635</v>
      </c>
      <c r="D611" t="str">
        <f>VLOOKUP(L611,DoE_Compiled!$A$2:$C$12,2,FALSE)</f>
        <v>0519_T225636_40%.json</v>
      </c>
      <c r="E611" t="str">
        <f>VLOOKUP(M611,DoE_Compiled!$A$2:$C$12,2,FALSE)</f>
        <v>0519_T225636_40%.json</v>
      </c>
      <c r="F611" t="str">
        <f>VLOOKUP(N611,DoE_Compiled!$A$2:$C$12,2,FALSE)</f>
        <v>0519_T225636_40%.json</v>
      </c>
      <c r="G611" t="str">
        <f>VLOOKUP(O611,DoE_Compiled!$A$2:$C$12,2,FALSE)</f>
        <v>0519_T225636_40%.json</v>
      </c>
      <c r="H611">
        <f>VLOOKUP(P611,'Damage State Indexer'!$C$2:$D$102,2,TRUE)</f>
        <v>0</v>
      </c>
      <c r="I611">
        <f>VLOOKUP(Q611,'Damage State Indexer'!$C$2:$D$102,2,TRUE)</f>
        <v>5</v>
      </c>
      <c r="J611">
        <f>VLOOKUP(R611,'Damage State Indexer'!$C$2:$D$102,2,TRUE)</f>
        <v>10</v>
      </c>
      <c r="K611">
        <f>VLOOKUP(S611,'Damage State Indexer'!$C$2:$D$102,2,TRUE)</f>
        <v>15</v>
      </c>
      <c r="L611" s="3">
        <v>0.4</v>
      </c>
      <c r="M611" s="3">
        <v>0.4</v>
      </c>
      <c r="N611" s="3">
        <v>0.4</v>
      </c>
      <c r="O611" s="3">
        <v>0.4</v>
      </c>
      <c r="P611" s="3">
        <v>0</v>
      </c>
      <c r="Q611" s="3">
        <v>0.05</v>
      </c>
      <c r="R611" s="3">
        <v>0.1</v>
      </c>
      <c r="S611" s="3">
        <v>0.15</v>
      </c>
      <c r="T611">
        <v>812.5</v>
      </c>
      <c r="U611" s="4">
        <v>900023</v>
      </c>
      <c r="V611" s="3"/>
      <c r="W611" s="3"/>
      <c r="X611" s="3"/>
      <c r="Y611" s="3"/>
    </row>
    <row r="612" spans="1:25" x14ac:dyDescent="0.25">
      <c r="A612">
        <f t="shared" si="9"/>
        <v>900024</v>
      </c>
      <c r="B612" s="9">
        <v>0.833666666666666</v>
      </c>
      <c r="C612">
        <v>601</v>
      </c>
      <c r="D612" t="str">
        <f>VLOOKUP(L612,DoE_Compiled!$A$2:$C$12,2,FALSE)</f>
        <v>0519_T225636_40%.json</v>
      </c>
      <c r="E612" t="str">
        <f>VLOOKUP(M612,DoE_Compiled!$A$2:$C$12,2,FALSE)</f>
        <v>0519_T225636_40%.json</v>
      </c>
      <c r="F612" t="str">
        <f>VLOOKUP(N612,DoE_Compiled!$A$2:$C$12,2,FALSE)</f>
        <v>0519_T225636_40%.json</v>
      </c>
      <c r="G612" t="str">
        <f>VLOOKUP(O612,DoE_Compiled!$A$2:$C$12,2,FALSE)</f>
        <v>0519_T225636_40%.json</v>
      </c>
      <c r="H612">
        <f>VLOOKUP(P612,'Damage State Indexer'!$C$2:$D$102,2,TRUE)</f>
        <v>0</v>
      </c>
      <c r="I612">
        <f>VLOOKUP(Q612,'Damage State Indexer'!$C$2:$D$102,2,TRUE)</f>
        <v>5</v>
      </c>
      <c r="J612">
        <f>VLOOKUP(R612,'Damage State Indexer'!$C$2:$D$102,2,TRUE)</f>
        <v>10</v>
      </c>
      <c r="K612">
        <f>VLOOKUP(S612,'Damage State Indexer'!$C$2:$D$102,2,TRUE)</f>
        <v>15</v>
      </c>
      <c r="L612" s="3">
        <v>0.4</v>
      </c>
      <c r="M612" s="3">
        <v>0.4</v>
      </c>
      <c r="N612" s="3">
        <v>0.4</v>
      </c>
      <c r="O612" s="3">
        <v>0.4</v>
      </c>
      <c r="P612" s="3">
        <v>0</v>
      </c>
      <c r="Q612" s="3">
        <v>0.05</v>
      </c>
      <c r="R612" s="3">
        <v>0.1</v>
      </c>
      <c r="S612" s="3">
        <v>0.15</v>
      </c>
      <c r="T612">
        <v>1375</v>
      </c>
      <c r="U612" s="4">
        <v>900024</v>
      </c>
      <c r="V612" s="3"/>
      <c r="W612" s="3"/>
      <c r="X612" s="3"/>
      <c r="Y612" s="3"/>
    </row>
    <row r="613" spans="1:25" x14ac:dyDescent="0.25">
      <c r="A613">
        <f t="shared" si="9"/>
        <v>900025</v>
      </c>
      <c r="B613" s="9">
        <v>0.817855555555555</v>
      </c>
      <c r="C613">
        <v>565</v>
      </c>
      <c r="D613" t="str">
        <f>VLOOKUP(L613,DoE_Compiled!$A$2:$C$12,2,FALSE)</f>
        <v>0519_T225636_40%.json</v>
      </c>
      <c r="E613" t="str">
        <f>VLOOKUP(M613,DoE_Compiled!$A$2:$C$12,2,FALSE)</f>
        <v>0519_T225636_40%.json</v>
      </c>
      <c r="F613" t="str">
        <f>VLOOKUP(N613,DoE_Compiled!$A$2:$C$12,2,FALSE)</f>
        <v>0519_T225636_40%.json</v>
      </c>
      <c r="G613" t="str">
        <f>VLOOKUP(O613,DoE_Compiled!$A$2:$C$12,2,FALSE)</f>
        <v>0519_T225636_40%.json</v>
      </c>
      <c r="H613">
        <f>VLOOKUP(P613,'Damage State Indexer'!$C$2:$D$102,2,TRUE)</f>
        <v>0</v>
      </c>
      <c r="I613">
        <f>VLOOKUP(Q613,'Damage State Indexer'!$C$2:$D$102,2,TRUE)</f>
        <v>5</v>
      </c>
      <c r="J613">
        <f>VLOOKUP(R613,'Damage State Indexer'!$C$2:$D$102,2,TRUE)</f>
        <v>10</v>
      </c>
      <c r="K613">
        <f>VLOOKUP(S613,'Damage State Indexer'!$C$2:$D$102,2,TRUE)</f>
        <v>15</v>
      </c>
      <c r="L613" s="3">
        <v>0.4</v>
      </c>
      <c r="M613" s="3">
        <v>0.4</v>
      </c>
      <c r="N613" s="3">
        <v>0.4</v>
      </c>
      <c r="O613" s="3">
        <v>0.4</v>
      </c>
      <c r="P613" s="3">
        <v>0</v>
      </c>
      <c r="Q613" s="3">
        <v>0.05</v>
      </c>
      <c r="R613" s="3">
        <v>0.1</v>
      </c>
      <c r="S613" s="3">
        <v>0.15</v>
      </c>
      <c r="T613">
        <v>1937.5</v>
      </c>
      <c r="U613" s="4">
        <v>900025</v>
      </c>
      <c r="V613" s="3"/>
      <c r="W613" s="3"/>
      <c r="X613" s="3"/>
      <c r="Y613" s="3"/>
    </row>
    <row r="614" spans="1:25" x14ac:dyDescent="0.25">
      <c r="A614">
        <f t="shared" si="9"/>
        <v>900026</v>
      </c>
      <c r="B614" s="9">
        <v>0.82983333333333298</v>
      </c>
      <c r="C614">
        <v>724</v>
      </c>
      <c r="D614" t="str">
        <f>VLOOKUP(L614,DoE_Compiled!$A$2:$C$12,2,FALSE)</f>
        <v>0519_T225636_40%.json</v>
      </c>
      <c r="E614" t="str">
        <f>VLOOKUP(M614,DoE_Compiled!$A$2:$C$12,2,FALSE)</f>
        <v>0519_T225636_40%.json</v>
      </c>
      <c r="F614" t="str">
        <f>VLOOKUP(N614,DoE_Compiled!$A$2:$C$12,2,FALSE)</f>
        <v>0519_T225636_40%.json</v>
      </c>
      <c r="G614" t="str">
        <f>VLOOKUP(O614,DoE_Compiled!$A$2:$C$12,2,FALSE)</f>
        <v>0519_T225636_40%.json</v>
      </c>
      <c r="H614">
        <f>VLOOKUP(P614,'Damage State Indexer'!$C$2:$D$102,2,TRUE)</f>
        <v>0</v>
      </c>
      <c r="I614">
        <f>VLOOKUP(Q614,'Damage State Indexer'!$C$2:$D$102,2,TRUE)</f>
        <v>5</v>
      </c>
      <c r="J614">
        <f>VLOOKUP(R614,'Damage State Indexer'!$C$2:$D$102,2,TRUE)</f>
        <v>10</v>
      </c>
      <c r="K614">
        <f>VLOOKUP(S614,'Damage State Indexer'!$C$2:$D$102,2,TRUE)</f>
        <v>15</v>
      </c>
      <c r="L614" s="3">
        <v>0.4</v>
      </c>
      <c r="M614" s="3">
        <v>0.4</v>
      </c>
      <c r="N614" s="3">
        <v>0.4</v>
      </c>
      <c r="O614" s="3">
        <v>0.4</v>
      </c>
      <c r="P614" s="3">
        <v>0</v>
      </c>
      <c r="Q614" s="3">
        <v>0.05</v>
      </c>
      <c r="R614" s="3">
        <v>0.1</v>
      </c>
      <c r="S614" s="3">
        <v>0.15</v>
      </c>
      <c r="T614">
        <v>2500</v>
      </c>
      <c r="U614" s="4">
        <v>900026</v>
      </c>
      <c r="V614" s="3"/>
      <c r="W614" s="3"/>
      <c r="X614" s="3"/>
      <c r="Y614" s="3"/>
    </row>
    <row r="615" spans="1:25" x14ac:dyDescent="0.25">
      <c r="A615">
        <f t="shared" si="9"/>
        <v>900027</v>
      </c>
      <c r="B615" s="9">
        <v>0.82198888888888799</v>
      </c>
      <c r="C615">
        <v>704</v>
      </c>
      <c r="D615" t="str">
        <f>VLOOKUP(L615,DoE_Compiled!$A$2:$C$12,2,FALSE)</f>
        <v>0520_T112030_45%.json</v>
      </c>
      <c r="E615" t="str">
        <f>VLOOKUP(M615,DoE_Compiled!$A$2:$C$12,2,FALSE)</f>
        <v>0520_T112030_45%.json</v>
      </c>
      <c r="F615" t="str">
        <f>VLOOKUP(N615,DoE_Compiled!$A$2:$C$12,2,FALSE)</f>
        <v>0520_T112030_45%.json</v>
      </c>
      <c r="G615" t="str">
        <f>VLOOKUP(O615,DoE_Compiled!$A$2:$C$12,2,FALSE)</f>
        <v>0520_T112030_45%.json</v>
      </c>
      <c r="H615">
        <f>VLOOKUP(P615,'Damage State Indexer'!$C$2:$D$102,2,TRUE)</f>
        <v>0</v>
      </c>
      <c r="I615">
        <f>VLOOKUP(Q615,'Damage State Indexer'!$C$2:$D$102,2,TRUE)</f>
        <v>5</v>
      </c>
      <c r="J615">
        <f>VLOOKUP(R615,'Damage State Indexer'!$C$2:$D$102,2,TRUE)</f>
        <v>10</v>
      </c>
      <c r="K615">
        <f>VLOOKUP(S615,'Damage State Indexer'!$C$2:$D$102,2,TRUE)</f>
        <v>15</v>
      </c>
      <c r="L615" s="3">
        <v>0.45</v>
      </c>
      <c r="M615" s="3">
        <v>0.45</v>
      </c>
      <c r="N615" s="3">
        <v>0.45</v>
      </c>
      <c r="O615" s="3">
        <v>0.45</v>
      </c>
      <c r="P615" s="3">
        <v>0</v>
      </c>
      <c r="Q615" s="3">
        <v>0.05</v>
      </c>
      <c r="R615" s="3">
        <v>0.1</v>
      </c>
      <c r="S615" s="3">
        <v>0.15</v>
      </c>
      <c r="T615">
        <v>0</v>
      </c>
      <c r="U615" s="4">
        <v>900027</v>
      </c>
      <c r="V615" s="3"/>
      <c r="W615" s="3"/>
      <c r="X615" s="3"/>
      <c r="Y615" s="3"/>
    </row>
    <row r="616" spans="1:25" x14ac:dyDescent="0.25">
      <c r="A616">
        <f t="shared" si="9"/>
        <v>900028</v>
      </c>
      <c r="B616" s="9">
        <v>0.80525555555555495</v>
      </c>
      <c r="C616">
        <v>670</v>
      </c>
      <c r="D616" t="str">
        <f>VLOOKUP(L616,DoE_Compiled!$A$2:$C$12,2,FALSE)</f>
        <v>0520_T112030_45%.json</v>
      </c>
      <c r="E616" t="str">
        <f>VLOOKUP(M616,DoE_Compiled!$A$2:$C$12,2,FALSE)</f>
        <v>0520_T112030_45%.json</v>
      </c>
      <c r="F616" t="str">
        <f>VLOOKUP(N616,DoE_Compiled!$A$2:$C$12,2,FALSE)</f>
        <v>0520_T112030_45%.json</v>
      </c>
      <c r="G616" t="str">
        <f>VLOOKUP(O616,DoE_Compiled!$A$2:$C$12,2,FALSE)</f>
        <v>0520_T112030_45%.json</v>
      </c>
      <c r="H616">
        <f>VLOOKUP(P616,'Damage State Indexer'!$C$2:$D$102,2,TRUE)</f>
        <v>0</v>
      </c>
      <c r="I616">
        <f>VLOOKUP(Q616,'Damage State Indexer'!$C$2:$D$102,2,TRUE)</f>
        <v>5</v>
      </c>
      <c r="J616">
        <f>VLOOKUP(R616,'Damage State Indexer'!$C$2:$D$102,2,TRUE)</f>
        <v>10</v>
      </c>
      <c r="K616">
        <f>VLOOKUP(S616,'Damage State Indexer'!$C$2:$D$102,2,TRUE)</f>
        <v>15</v>
      </c>
      <c r="L616" s="3">
        <v>0.45</v>
      </c>
      <c r="M616" s="3">
        <v>0.45</v>
      </c>
      <c r="N616" s="3">
        <v>0.45</v>
      </c>
      <c r="O616" s="3">
        <v>0.45</v>
      </c>
      <c r="P616" s="3">
        <v>0</v>
      </c>
      <c r="Q616" s="3">
        <v>0.05</v>
      </c>
      <c r="R616" s="3">
        <v>0.1</v>
      </c>
      <c r="S616" s="3">
        <v>0.15</v>
      </c>
      <c r="T616">
        <v>250</v>
      </c>
      <c r="U616" s="4">
        <v>900028</v>
      </c>
      <c r="V616" s="3"/>
      <c r="W616" s="3"/>
      <c r="X616" s="3"/>
      <c r="Y616" s="3"/>
    </row>
    <row r="617" spans="1:25" x14ac:dyDescent="0.25">
      <c r="A617">
        <f t="shared" si="9"/>
        <v>900029</v>
      </c>
      <c r="B617" s="9">
        <v>0.783977777777777</v>
      </c>
      <c r="C617">
        <v>634</v>
      </c>
      <c r="D617" t="str">
        <f>VLOOKUP(L617,DoE_Compiled!$A$2:$C$12,2,FALSE)</f>
        <v>0520_T112030_45%.json</v>
      </c>
      <c r="E617" t="str">
        <f>VLOOKUP(M617,DoE_Compiled!$A$2:$C$12,2,FALSE)</f>
        <v>0520_T112030_45%.json</v>
      </c>
      <c r="F617" t="str">
        <f>VLOOKUP(N617,DoE_Compiled!$A$2:$C$12,2,FALSE)</f>
        <v>0520_T112030_45%.json</v>
      </c>
      <c r="G617" t="str">
        <f>VLOOKUP(O617,DoE_Compiled!$A$2:$C$12,2,FALSE)</f>
        <v>0520_T112030_45%.json</v>
      </c>
      <c r="H617">
        <f>VLOOKUP(P617,'Damage State Indexer'!$C$2:$D$102,2,TRUE)</f>
        <v>0</v>
      </c>
      <c r="I617">
        <f>VLOOKUP(Q617,'Damage State Indexer'!$C$2:$D$102,2,TRUE)</f>
        <v>5</v>
      </c>
      <c r="J617">
        <f>VLOOKUP(R617,'Damage State Indexer'!$C$2:$D$102,2,TRUE)</f>
        <v>10</v>
      </c>
      <c r="K617">
        <f>VLOOKUP(S617,'Damage State Indexer'!$C$2:$D$102,2,TRUE)</f>
        <v>15</v>
      </c>
      <c r="L617" s="3">
        <v>0.45</v>
      </c>
      <c r="M617" s="3">
        <v>0.45</v>
      </c>
      <c r="N617" s="3">
        <v>0.45</v>
      </c>
      <c r="O617" s="3">
        <v>0.45</v>
      </c>
      <c r="P617" s="3">
        <v>0</v>
      </c>
      <c r="Q617" s="3">
        <v>0.05</v>
      </c>
      <c r="R617" s="3">
        <v>0.1</v>
      </c>
      <c r="S617" s="3">
        <v>0.15</v>
      </c>
      <c r="T617">
        <v>812.5</v>
      </c>
      <c r="U617" s="4">
        <v>900029</v>
      </c>
      <c r="V617" s="3"/>
      <c r="W617" s="3"/>
      <c r="X617" s="3"/>
      <c r="Y617" s="3"/>
    </row>
    <row r="618" spans="1:25" x14ac:dyDescent="0.25">
      <c r="A618">
        <f t="shared" si="9"/>
        <v>900030</v>
      </c>
      <c r="B618" s="9">
        <v>0.76517777777777696</v>
      </c>
      <c r="C618">
        <v>600</v>
      </c>
      <c r="D618" t="str">
        <f>VLOOKUP(L618,DoE_Compiled!$A$2:$C$12,2,FALSE)</f>
        <v>0520_T112030_45%.json</v>
      </c>
      <c r="E618" t="str">
        <f>VLOOKUP(M618,DoE_Compiled!$A$2:$C$12,2,FALSE)</f>
        <v>0520_T112030_45%.json</v>
      </c>
      <c r="F618" t="str">
        <f>VLOOKUP(N618,DoE_Compiled!$A$2:$C$12,2,FALSE)</f>
        <v>0520_T112030_45%.json</v>
      </c>
      <c r="G618" t="str">
        <f>VLOOKUP(O618,DoE_Compiled!$A$2:$C$12,2,FALSE)</f>
        <v>0520_T112030_45%.json</v>
      </c>
      <c r="H618">
        <f>VLOOKUP(P618,'Damage State Indexer'!$C$2:$D$102,2,TRUE)</f>
        <v>0</v>
      </c>
      <c r="I618">
        <f>VLOOKUP(Q618,'Damage State Indexer'!$C$2:$D$102,2,TRUE)</f>
        <v>5</v>
      </c>
      <c r="J618">
        <f>VLOOKUP(R618,'Damage State Indexer'!$C$2:$D$102,2,TRUE)</f>
        <v>10</v>
      </c>
      <c r="K618">
        <f>VLOOKUP(S618,'Damage State Indexer'!$C$2:$D$102,2,TRUE)</f>
        <v>15</v>
      </c>
      <c r="L618" s="3">
        <v>0.45</v>
      </c>
      <c r="M618" s="3">
        <v>0.45</v>
      </c>
      <c r="N618" s="3">
        <v>0.45</v>
      </c>
      <c r="O618" s="3">
        <v>0.45</v>
      </c>
      <c r="P618" s="3">
        <v>0</v>
      </c>
      <c r="Q618" s="3">
        <v>0.05</v>
      </c>
      <c r="R618" s="3">
        <v>0.1</v>
      </c>
      <c r="S618" s="3">
        <v>0.15</v>
      </c>
      <c r="T618">
        <v>1375</v>
      </c>
      <c r="U618" s="4">
        <v>900030</v>
      </c>
      <c r="V618" s="3"/>
      <c r="W618" s="3"/>
      <c r="X618" s="3"/>
      <c r="Y618" s="3"/>
    </row>
    <row r="619" spans="1:25" x14ac:dyDescent="0.25">
      <c r="A619">
        <f t="shared" si="9"/>
        <v>900031</v>
      </c>
      <c r="B619" s="9">
        <v>0.75772222222222196</v>
      </c>
      <c r="C619">
        <v>564</v>
      </c>
      <c r="D619" t="str">
        <f>VLOOKUP(L619,DoE_Compiled!$A$2:$C$12,2,FALSE)</f>
        <v>0520_T112030_45%.json</v>
      </c>
      <c r="E619" t="str">
        <f>VLOOKUP(M619,DoE_Compiled!$A$2:$C$12,2,FALSE)</f>
        <v>0520_T112030_45%.json</v>
      </c>
      <c r="F619" t="str">
        <f>VLOOKUP(N619,DoE_Compiled!$A$2:$C$12,2,FALSE)</f>
        <v>0520_T112030_45%.json</v>
      </c>
      <c r="G619" t="str">
        <f>VLOOKUP(O619,DoE_Compiled!$A$2:$C$12,2,FALSE)</f>
        <v>0520_T112030_45%.json</v>
      </c>
      <c r="H619">
        <f>VLOOKUP(P619,'Damage State Indexer'!$C$2:$D$102,2,TRUE)</f>
        <v>0</v>
      </c>
      <c r="I619">
        <f>VLOOKUP(Q619,'Damage State Indexer'!$C$2:$D$102,2,TRUE)</f>
        <v>5</v>
      </c>
      <c r="J619">
        <f>VLOOKUP(R619,'Damage State Indexer'!$C$2:$D$102,2,TRUE)</f>
        <v>10</v>
      </c>
      <c r="K619">
        <f>VLOOKUP(S619,'Damage State Indexer'!$C$2:$D$102,2,TRUE)</f>
        <v>15</v>
      </c>
      <c r="L619" s="3">
        <v>0.45</v>
      </c>
      <c r="M619" s="3">
        <v>0.45</v>
      </c>
      <c r="N619" s="3">
        <v>0.45</v>
      </c>
      <c r="O619" s="3">
        <v>0.45</v>
      </c>
      <c r="P619" s="3">
        <v>0</v>
      </c>
      <c r="Q619" s="3">
        <v>0.05</v>
      </c>
      <c r="R619" s="3">
        <v>0.1</v>
      </c>
      <c r="S619" s="3">
        <v>0.15</v>
      </c>
      <c r="T619">
        <v>1937.5</v>
      </c>
      <c r="U619" s="4">
        <v>900031</v>
      </c>
      <c r="V619" s="3"/>
      <c r="W619" s="3"/>
      <c r="X619" s="3"/>
      <c r="Y619" s="3"/>
    </row>
    <row r="620" spans="1:25" x14ac:dyDescent="0.25">
      <c r="A620">
        <f t="shared" si="9"/>
        <v>900032</v>
      </c>
      <c r="B620" s="9">
        <v>0.90457777777777704</v>
      </c>
      <c r="C620">
        <v>729</v>
      </c>
      <c r="D620" t="str">
        <f>VLOOKUP(L620,DoE_Compiled!$A$2:$C$12,2,FALSE)</f>
        <v>0520_T112030_45%.json</v>
      </c>
      <c r="E620" t="str">
        <f>VLOOKUP(M620,DoE_Compiled!$A$2:$C$12,2,FALSE)</f>
        <v>0520_T112030_45%.json</v>
      </c>
      <c r="F620" t="str">
        <f>VLOOKUP(N620,DoE_Compiled!$A$2:$C$12,2,FALSE)</f>
        <v>0520_T112030_45%.json</v>
      </c>
      <c r="G620" t="str">
        <f>VLOOKUP(O620,DoE_Compiled!$A$2:$C$12,2,FALSE)</f>
        <v>0520_T112030_45%.json</v>
      </c>
      <c r="H620">
        <f>VLOOKUP(P620,'Damage State Indexer'!$C$2:$D$102,2,TRUE)</f>
        <v>0</v>
      </c>
      <c r="I620">
        <f>VLOOKUP(Q620,'Damage State Indexer'!$C$2:$D$102,2,TRUE)</f>
        <v>5</v>
      </c>
      <c r="J620">
        <f>VLOOKUP(R620,'Damage State Indexer'!$C$2:$D$102,2,TRUE)</f>
        <v>10</v>
      </c>
      <c r="K620">
        <f>VLOOKUP(S620,'Damage State Indexer'!$C$2:$D$102,2,TRUE)</f>
        <v>15</v>
      </c>
      <c r="L620" s="3">
        <v>0.45</v>
      </c>
      <c r="M620" s="3">
        <v>0.45</v>
      </c>
      <c r="N620" s="3">
        <v>0.45</v>
      </c>
      <c r="O620" s="3">
        <v>0.45</v>
      </c>
      <c r="P620" s="3">
        <v>0</v>
      </c>
      <c r="Q620" s="3">
        <v>0.05</v>
      </c>
      <c r="R620" s="3">
        <v>0.1</v>
      </c>
      <c r="S620" s="3">
        <v>0.15</v>
      </c>
      <c r="T620">
        <v>2500</v>
      </c>
      <c r="U620" s="4">
        <v>900032</v>
      </c>
      <c r="V620" s="3"/>
      <c r="W620" s="3"/>
      <c r="X620" s="3"/>
      <c r="Y620" s="3"/>
    </row>
    <row r="621" spans="1:25" x14ac:dyDescent="0.25">
      <c r="A621">
        <f t="shared" si="9"/>
        <v>900033</v>
      </c>
      <c r="B621" s="9">
        <v>0.89822222222222203</v>
      </c>
      <c r="C621">
        <v>709</v>
      </c>
      <c r="D621" t="str">
        <f>VLOOKUP(L621,DoE_Compiled!$A$2:$C$12,2,FALSE)</f>
        <v>0520_T131705_50%.json</v>
      </c>
      <c r="E621" t="str">
        <f>VLOOKUP(M621,DoE_Compiled!$A$2:$C$12,2,FALSE)</f>
        <v>0520_T131705_50%.json</v>
      </c>
      <c r="F621" t="str">
        <f>VLOOKUP(N621,DoE_Compiled!$A$2:$C$12,2,FALSE)</f>
        <v>0520_T131705_50%.json</v>
      </c>
      <c r="G621" t="str">
        <f>VLOOKUP(O621,DoE_Compiled!$A$2:$C$12,2,FALSE)</f>
        <v>0520_T131705_50%.json</v>
      </c>
      <c r="H621">
        <f>VLOOKUP(P621,'Damage State Indexer'!$C$2:$D$102,2,TRUE)</f>
        <v>0</v>
      </c>
      <c r="I621">
        <f>VLOOKUP(Q621,'Damage State Indexer'!$C$2:$D$102,2,TRUE)</f>
        <v>5</v>
      </c>
      <c r="J621">
        <f>VLOOKUP(R621,'Damage State Indexer'!$C$2:$D$102,2,TRUE)</f>
        <v>10</v>
      </c>
      <c r="K621">
        <f>VLOOKUP(S621,'Damage State Indexer'!$C$2:$D$102,2,TRUE)</f>
        <v>15</v>
      </c>
      <c r="L621" s="3">
        <v>0.5</v>
      </c>
      <c r="M621" s="3">
        <v>0.5</v>
      </c>
      <c r="N621" s="3">
        <v>0.5</v>
      </c>
      <c r="O621" s="3">
        <v>0.5</v>
      </c>
      <c r="P621" s="3">
        <v>0</v>
      </c>
      <c r="Q621" s="3">
        <v>0.05</v>
      </c>
      <c r="R621" s="3">
        <v>0.1</v>
      </c>
      <c r="S621" s="3">
        <v>0.15</v>
      </c>
      <c r="T621">
        <v>0</v>
      </c>
      <c r="U621" s="4">
        <v>900033</v>
      </c>
      <c r="V621" s="3"/>
      <c r="W621" s="3"/>
      <c r="X621" s="3"/>
      <c r="Y621" s="3"/>
    </row>
    <row r="622" spans="1:25" x14ac:dyDescent="0.25">
      <c r="A622">
        <f t="shared" si="9"/>
        <v>900034</v>
      </c>
      <c r="B622" s="9">
        <v>0.88673333333333304</v>
      </c>
      <c r="C622">
        <v>675</v>
      </c>
      <c r="D622" t="str">
        <f>VLOOKUP(L622,DoE_Compiled!$A$2:$C$12,2,FALSE)</f>
        <v>0520_T131705_50%.json</v>
      </c>
      <c r="E622" t="str">
        <f>VLOOKUP(M622,DoE_Compiled!$A$2:$C$12,2,FALSE)</f>
        <v>0520_T131705_50%.json</v>
      </c>
      <c r="F622" t="str">
        <f>VLOOKUP(N622,DoE_Compiled!$A$2:$C$12,2,FALSE)</f>
        <v>0520_T131705_50%.json</v>
      </c>
      <c r="G622" t="str">
        <f>VLOOKUP(O622,DoE_Compiled!$A$2:$C$12,2,FALSE)</f>
        <v>0520_T131705_50%.json</v>
      </c>
      <c r="H622">
        <f>VLOOKUP(P622,'Damage State Indexer'!$C$2:$D$102,2,TRUE)</f>
        <v>0</v>
      </c>
      <c r="I622">
        <f>VLOOKUP(Q622,'Damage State Indexer'!$C$2:$D$102,2,TRUE)</f>
        <v>5</v>
      </c>
      <c r="J622">
        <f>VLOOKUP(R622,'Damage State Indexer'!$C$2:$D$102,2,TRUE)</f>
        <v>10</v>
      </c>
      <c r="K622">
        <f>VLOOKUP(S622,'Damage State Indexer'!$C$2:$D$102,2,TRUE)</f>
        <v>15</v>
      </c>
      <c r="L622" s="3">
        <v>0.5</v>
      </c>
      <c r="M622" s="3">
        <v>0.5</v>
      </c>
      <c r="N622" s="3">
        <v>0.5</v>
      </c>
      <c r="O622" s="3">
        <v>0.5</v>
      </c>
      <c r="P622" s="3">
        <v>0</v>
      </c>
      <c r="Q622" s="3">
        <v>0.05</v>
      </c>
      <c r="R622" s="3">
        <v>0.1</v>
      </c>
      <c r="S622" s="3">
        <v>0.15</v>
      </c>
      <c r="T622">
        <v>250</v>
      </c>
      <c r="U622" s="4">
        <v>900034</v>
      </c>
      <c r="V622" s="3"/>
      <c r="W622" s="3"/>
      <c r="X622" s="3"/>
      <c r="Y622" s="3"/>
    </row>
    <row r="623" spans="1:25" x14ac:dyDescent="0.25">
      <c r="A623">
        <f t="shared" si="9"/>
        <v>900035</v>
      </c>
      <c r="B623" s="9">
        <v>0.86756666666666604</v>
      </c>
      <c r="C623">
        <v>639</v>
      </c>
      <c r="D623" t="str">
        <f>VLOOKUP(L623,DoE_Compiled!$A$2:$C$12,2,FALSE)</f>
        <v>0520_T131705_50%.json</v>
      </c>
      <c r="E623" t="str">
        <f>VLOOKUP(M623,DoE_Compiled!$A$2:$C$12,2,FALSE)</f>
        <v>0520_T131705_50%.json</v>
      </c>
      <c r="F623" t="str">
        <f>VLOOKUP(N623,DoE_Compiled!$A$2:$C$12,2,FALSE)</f>
        <v>0520_T131705_50%.json</v>
      </c>
      <c r="G623" t="str">
        <f>VLOOKUP(O623,DoE_Compiled!$A$2:$C$12,2,FALSE)</f>
        <v>0520_T131705_50%.json</v>
      </c>
      <c r="H623">
        <f>VLOOKUP(P623,'Damage State Indexer'!$C$2:$D$102,2,TRUE)</f>
        <v>0</v>
      </c>
      <c r="I623">
        <f>VLOOKUP(Q623,'Damage State Indexer'!$C$2:$D$102,2,TRUE)</f>
        <v>5</v>
      </c>
      <c r="J623">
        <f>VLOOKUP(R623,'Damage State Indexer'!$C$2:$D$102,2,TRUE)</f>
        <v>10</v>
      </c>
      <c r="K623">
        <f>VLOOKUP(S623,'Damage State Indexer'!$C$2:$D$102,2,TRUE)</f>
        <v>15</v>
      </c>
      <c r="L623" s="3">
        <v>0.5</v>
      </c>
      <c r="M623" s="3">
        <v>0.5</v>
      </c>
      <c r="N623" s="3">
        <v>0.5</v>
      </c>
      <c r="O623" s="3">
        <v>0.5</v>
      </c>
      <c r="P623" s="3">
        <v>0</v>
      </c>
      <c r="Q623" s="3">
        <v>0.05</v>
      </c>
      <c r="R623" s="3">
        <v>0.1</v>
      </c>
      <c r="S623" s="3">
        <v>0.15</v>
      </c>
      <c r="T623">
        <v>812.5</v>
      </c>
      <c r="U623" s="4">
        <v>900035</v>
      </c>
      <c r="V623" s="3"/>
      <c r="W623" s="3"/>
      <c r="X623" s="3"/>
      <c r="Y623" s="3"/>
    </row>
    <row r="624" spans="1:25" x14ac:dyDescent="0.25">
      <c r="A624">
        <f t="shared" si="9"/>
        <v>900036</v>
      </c>
      <c r="B624" s="9">
        <v>0.84585555555555503</v>
      </c>
      <c r="C624">
        <v>605</v>
      </c>
      <c r="D624" t="str">
        <f>VLOOKUP(L624,DoE_Compiled!$A$2:$C$12,2,FALSE)</f>
        <v>0520_T131705_50%.json</v>
      </c>
      <c r="E624" t="str">
        <f>VLOOKUP(M624,DoE_Compiled!$A$2:$C$12,2,FALSE)</f>
        <v>0520_T131705_50%.json</v>
      </c>
      <c r="F624" t="str">
        <f>VLOOKUP(N624,DoE_Compiled!$A$2:$C$12,2,FALSE)</f>
        <v>0520_T131705_50%.json</v>
      </c>
      <c r="G624" t="str">
        <f>VLOOKUP(O624,DoE_Compiled!$A$2:$C$12,2,FALSE)</f>
        <v>0520_T131705_50%.json</v>
      </c>
      <c r="H624">
        <f>VLOOKUP(P624,'Damage State Indexer'!$C$2:$D$102,2,TRUE)</f>
        <v>0</v>
      </c>
      <c r="I624">
        <f>VLOOKUP(Q624,'Damage State Indexer'!$C$2:$D$102,2,TRUE)</f>
        <v>5</v>
      </c>
      <c r="J624">
        <f>VLOOKUP(R624,'Damage State Indexer'!$C$2:$D$102,2,TRUE)</f>
        <v>10</v>
      </c>
      <c r="K624">
        <f>VLOOKUP(S624,'Damage State Indexer'!$C$2:$D$102,2,TRUE)</f>
        <v>15</v>
      </c>
      <c r="L624" s="3">
        <v>0.5</v>
      </c>
      <c r="M624" s="3">
        <v>0.5</v>
      </c>
      <c r="N624" s="3">
        <v>0.5</v>
      </c>
      <c r="O624" s="3">
        <v>0.5</v>
      </c>
      <c r="P624" s="3">
        <v>0</v>
      </c>
      <c r="Q624" s="3">
        <v>0.05</v>
      </c>
      <c r="R624" s="3">
        <v>0.1</v>
      </c>
      <c r="S624" s="3">
        <v>0.15</v>
      </c>
      <c r="T624">
        <v>1375</v>
      </c>
      <c r="U624" s="4">
        <v>900036</v>
      </c>
      <c r="V624" s="3"/>
      <c r="W624" s="3"/>
      <c r="X624" s="3"/>
      <c r="Y624" s="3"/>
    </row>
    <row r="625" spans="1:25" x14ac:dyDescent="0.25">
      <c r="A625">
        <f t="shared" si="9"/>
        <v>900037</v>
      </c>
      <c r="B625" s="9">
        <v>0.82652222222222205</v>
      </c>
      <c r="C625">
        <v>569</v>
      </c>
      <c r="D625" t="str">
        <f>VLOOKUP(L625,DoE_Compiled!$A$2:$C$12,2,FALSE)</f>
        <v>0520_T131705_50%.json</v>
      </c>
      <c r="E625" t="str">
        <f>VLOOKUP(M625,DoE_Compiled!$A$2:$C$12,2,FALSE)</f>
        <v>0520_T131705_50%.json</v>
      </c>
      <c r="F625" t="str">
        <f>VLOOKUP(N625,DoE_Compiled!$A$2:$C$12,2,FALSE)</f>
        <v>0520_T131705_50%.json</v>
      </c>
      <c r="G625" t="str">
        <f>VLOOKUP(O625,DoE_Compiled!$A$2:$C$12,2,FALSE)</f>
        <v>0520_T131705_50%.json</v>
      </c>
      <c r="H625">
        <f>VLOOKUP(P625,'Damage State Indexer'!$C$2:$D$102,2,TRUE)</f>
        <v>0</v>
      </c>
      <c r="I625">
        <f>VLOOKUP(Q625,'Damage State Indexer'!$C$2:$D$102,2,TRUE)</f>
        <v>5</v>
      </c>
      <c r="J625">
        <f>VLOOKUP(R625,'Damage State Indexer'!$C$2:$D$102,2,TRUE)</f>
        <v>10</v>
      </c>
      <c r="K625">
        <f>VLOOKUP(S625,'Damage State Indexer'!$C$2:$D$102,2,TRUE)</f>
        <v>15</v>
      </c>
      <c r="L625" s="3">
        <v>0.5</v>
      </c>
      <c r="M625" s="3">
        <v>0.5</v>
      </c>
      <c r="N625" s="3">
        <v>0.5</v>
      </c>
      <c r="O625" s="3">
        <v>0.5</v>
      </c>
      <c r="P625" s="3">
        <v>0</v>
      </c>
      <c r="Q625" s="3">
        <v>0.05</v>
      </c>
      <c r="R625" s="3">
        <v>0.1</v>
      </c>
      <c r="S625" s="3">
        <v>0.15</v>
      </c>
      <c r="T625">
        <v>1937.5</v>
      </c>
      <c r="U625" s="4">
        <v>900037</v>
      </c>
      <c r="V625" s="3"/>
      <c r="W625" s="3"/>
      <c r="X625" s="3"/>
      <c r="Y625" s="3"/>
    </row>
    <row r="626" spans="1:25" x14ac:dyDescent="0.25">
      <c r="A626">
        <f t="shared" si="9"/>
        <v>900038</v>
      </c>
      <c r="B626" s="9">
        <v>0.894166666666666</v>
      </c>
      <c r="C626">
        <v>723</v>
      </c>
      <c r="D626" t="str">
        <f>VLOOKUP(L626,DoE_Compiled!$A$2:$C$12,2,FALSE)</f>
        <v>0520_T131705_50%.json</v>
      </c>
      <c r="E626" t="str">
        <f>VLOOKUP(M626,DoE_Compiled!$A$2:$C$12,2,FALSE)</f>
        <v>0520_T131705_50%.json</v>
      </c>
      <c r="F626" t="str">
        <f>VLOOKUP(N626,DoE_Compiled!$A$2:$C$12,2,FALSE)</f>
        <v>0520_T131705_50%.json</v>
      </c>
      <c r="G626" t="str">
        <f>VLOOKUP(O626,DoE_Compiled!$A$2:$C$12,2,FALSE)</f>
        <v>0520_T131705_50%.json</v>
      </c>
      <c r="H626">
        <f>VLOOKUP(P626,'Damage State Indexer'!$C$2:$D$102,2,TRUE)</f>
        <v>0</v>
      </c>
      <c r="I626">
        <f>VLOOKUP(Q626,'Damage State Indexer'!$C$2:$D$102,2,TRUE)</f>
        <v>5</v>
      </c>
      <c r="J626">
        <f>VLOOKUP(R626,'Damage State Indexer'!$C$2:$D$102,2,TRUE)</f>
        <v>10</v>
      </c>
      <c r="K626">
        <f>VLOOKUP(S626,'Damage State Indexer'!$C$2:$D$102,2,TRUE)</f>
        <v>15</v>
      </c>
      <c r="L626" s="3">
        <v>0.5</v>
      </c>
      <c r="M626" s="3">
        <v>0.5</v>
      </c>
      <c r="N626" s="3">
        <v>0.5</v>
      </c>
      <c r="O626" s="3">
        <v>0.5</v>
      </c>
      <c r="P626" s="3">
        <v>0</v>
      </c>
      <c r="Q626" s="3">
        <v>0.05</v>
      </c>
      <c r="R626" s="3">
        <v>0.1</v>
      </c>
      <c r="S626" s="3">
        <v>0.15</v>
      </c>
      <c r="T626">
        <v>2500</v>
      </c>
      <c r="U626" s="4">
        <v>900038</v>
      </c>
      <c r="V626" s="3"/>
      <c r="W626" s="3"/>
      <c r="X626" s="3"/>
      <c r="Y626" s="3"/>
    </row>
    <row r="627" spans="1:25" x14ac:dyDescent="0.25">
      <c r="A627">
        <f t="shared" si="9"/>
        <v>900039</v>
      </c>
      <c r="B627" s="9">
        <v>0.88732222222222201</v>
      </c>
      <c r="C627">
        <v>703</v>
      </c>
      <c r="D627" t="str">
        <f>VLOOKUP(L627,DoE_Compiled!$A$2:$C$12,2,FALSE)</f>
        <v>0510_T221322_linear_10%.json</v>
      </c>
      <c r="E627" t="str">
        <f>VLOOKUP(M627,DoE_Compiled!$A$2:$C$12,2,FALSE)</f>
        <v>0516_T235904_20%.json</v>
      </c>
      <c r="F627" t="str">
        <f>VLOOKUP(N627,DoE_Compiled!$A$2:$C$12,2,FALSE)</f>
        <v>0518_T090953_30%.json</v>
      </c>
      <c r="G627" t="str">
        <f>VLOOKUP(O627,DoE_Compiled!$A$2:$C$12,2,FALSE)</f>
        <v>0518_T090953_30%.json</v>
      </c>
      <c r="H627">
        <f>VLOOKUP(P627,'Damage State Indexer'!$C$2:$D$102,2,TRUE)</f>
        <v>0</v>
      </c>
      <c r="I627">
        <f>VLOOKUP(Q627,'Damage State Indexer'!$C$2:$D$102,2,TRUE)</f>
        <v>5</v>
      </c>
      <c r="J627">
        <f>VLOOKUP(R627,'Damage State Indexer'!$C$2:$D$102,2,TRUE)</f>
        <v>10</v>
      </c>
      <c r="K627">
        <f>VLOOKUP(S627,'Damage State Indexer'!$C$2:$D$102,2,TRUE)</f>
        <v>15</v>
      </c>
      <c r="L627" s="3">
        <v>0.1</v>
      </c>
      <c r="M627" s="3">
        <v>0.2</v>
      </c>
      <c r="N627" s="3">
        <v>0.3</v>
      </c>
      <c r="O627" s="3">
        <v>0.3</v>
      </c>
      <c r="P627" s="3">
        <v>0</v>
      </c>
      <c r="Q627" s="3">
        <v>0.05</v>
      </c>
      <c r="R627" s="3">
        <v>0.1</v>
      </c>
      <c r="S627" s="3">
        <v>0.15</v>
      </c>
      <c r="T627">
        <v>0</v>
      </c>
      <c r="U627" s="4">
        <v>900039</v>
      </c>
    </row>
    <row r="628" spans="1:25" x14ac:dyDescent="0.25">
      <c r="A628">
        <f t="shared" si="9"/>
        <v>900040</v>
      </c>
      <c r="B628" s="9">
        <v>0.87409999999999999</v>
      </c>
      <c r="C628">
        <v>669</v>
      </c>
      <c r="D628" t="str">
        <f>VLOOKUP(L628,DoE_Compiled!$A$2:$C$12,2,FALSE)</f>
        <v>0510_T221322_linear_10%.json</v>
      </c>
      <c r="E628" t="str">
        <f>VLOOKUP(M628,DoE_Compiled!$A$2:$C$12,2,FALSE)</f>
        <v>0516_T235904_20%.json</v>
      </c>
      <c r="F628" t="str">
        <f>VLOOKUP(N628,DoE_Compiled!$A$2:$C$12,2,FALSE)</f>
        <v>0518_T090953_30%.json</v>
      </c>
      <c r="G628" t="str">
        <f>VLOOKUP(O628,DoE_Compiled!$A$2:$C$12,2,FALSE)</f>
        <v>0518_T090953_30%.json</v>
      </c>
      <c r="H628">
        <f>VLOOKUP(P628,'Damage State Indexer'!$C$2:$D$102,2,TRUE)</f>
        <v>0</v>
      </c>
      <c r="I628">
        <f>VLOOKUP(Q628,'Damage State Indexer'!$C$2:$D$102,2,TRUE)</f>
        <v>5</v>
      </c>
      <c r="J628">
        <f>VLOOKUP(R628,'Damage State Indexer'!$C$2:$D$102,2,TRUE)</f>
        <v>10</v>
      </c>
      <c r="K628">
        <f>VLOOKUP(S628,'Damage State Indexer'!$C$2:$D$102,2,TRUE)</f>
        <v>15</v>
      </c>
      <c r="L628" s="3">
        <v>0.1</v>
      </c>
      <c r="M628" s="3">
        <v>0.2</v>
      </c>
      <c r="N628" s="3">
        <v>0.3</v>
      </c>
      <c r="O628" s="3">
        <v>0.3</v>
      </c>
      <c r="P628" s="3">
        <v>0</v>
      </c>
      <c r="Q628" s="3">
        <v>0.05</v>
      </c>
      <c r="R628" s="3">
        <v>0.1</v>
      </c>
      <c r="S628" s="3">
        <v>0.15</v>
      </c>
      <c r="T628">
        <v>250</v>
      </c>
      <c r="U628" s="4">
        <v>900040</v>
      </c>
    </row>
    <row r="629" spans="1:25" x14ac:dyDescent="0.25">
      <c r="A629">
        <f t="shared" si="9"/>
        <v>900041</v>
      </c>
      <c r="B629" s="9">
        <v>0.85513333333333297</v>
      </c>
      <c r="C629">
        <v>633</v>
      </c>
      <c r="D629" t="str">
        <f>VLOOKUP(L629,DoE_Compiled!$A$2:$C$12,2,FALSE)</f>
        <v>0510_T221322_linear_10%.json</v>
      </c>
      <c r="E629" t="str">
        <f>VLOOKUP(M629,DoE_Compiled!$A$2:$C$12,2,FALSE)</f>
        <v>0516_T235904_20%.json</v>
      </c>
      <c r="F629" t="str">
        <f>VLOOKUP(N629,DoE_Compiled!$A$2:$C$12,2,FALSE)</f>
        <v>0518_T090953_30%.json</v>
      </c>
      <c r="G629" t="str">
        <f>VLOOKUP(O629,DoE_Compiled!$A$2:$C$12,2,FALSE)</f>
        <v>0518_T090953_30%.json</v>
      </c>
      <c r="H629">
        <f>VLOOKUP(P629,'Damage State Indexer'!$C$2:$D$102,2,TRUE)</f>
        <v>0</v>
      </c>
      <c r="I629">
        <f>VLOOKUP(Q629,'Damage State Indexer'!$C$2:$D$102,2,TRUE)</f>
        <v>5</v>
      </c>
      <c r="J629">
        <f>VLOOKUP(R629,'Damage State Indexer'!$C$2:$D$102,2,TRUE)</f>
        <v>10</v>
      </c>
      <c r="K629">
        <f>VLOOKUP(S629,'Damage State Indexer'!$C$2:$D$102,2,TRUE)</f>
        <v>15</v>
      </c>
      <c r="L629" s="3">
        <v>0.1</v>
      </c>
      <c r="M629" s="3">
        <v>0.2</v>
      </c>
      <c r="N629" s="3">
        <v>0.3</v>
      </c>
      <c r="O629" s="3">
        <v>0.3</v>
      </c>
      <c r="P629" s="3">
        <v>0</v>
      </c>
      <c r="Q629" s="3">
        <v>0.05</v>
      </c>
      <c r="R629" s="3">
        <v>0.1</v>
      </c>
      <c r="S629" s="3">
        <v>0.15</v>
      </c>
      <c r="T629">
        <v>812.5</v>
      </c>
      <c r="U629" s="4">
        <v>900041</v>
      </c>
    </row>
    <row r="630" spans="1:25" x14ac:dyDescent="0.25">
      <c r="A630">
        <f t="shared" si="9"/>
        <v>900042</v>
      </c>
      <c r="B630" s="9">
        <v>0.83897777777777705</v>
      </c>
      <c r="C630">
        <v>599</v>
      </c>
      <c r="D630" t="str">
        <f>VLOOKUP(L630,DoE_Compiled!$A$2:$C$12,2,FALSE)</f>
        <v>0510_T221322_linear_10%.json</v>
      </c>
      <c r="E630" t="str">
        <f>VLOOKUP(M630,DoE_Compiled!$A$2:$C$12,2,FALSE)</f>
        <v>0516_T235904_20%.json</v>
      </c>
      <c r="F630" t="str">
        <f>VLOOKUP(N630,DoE_Compiled!$A$2:$C$12,2,FALSE)</f>
        <v>0518_T090953_30%.json</v>
      </c>
      <c r="G630" t="str">
        <f>VLOOKUP(O630,DoE_Compiled!$A$2:$C$12,2,FALSE)</f>
        <v>0518_T090953_30%.json</v>
      </c>
      <c r="H630">
        <f>VLOOKUP(P630,'Damage State Indexer'!$C$2:$D$102,2,TRUE)</f>
        <v>0</v>
      </c>
      <c r="I630">
        <f>VLOOKUP(Q630,'Damage State Indexer'!$C$2:$D$102,2,TRUE)</f>
        <v>5</v>
      </c>
      <c r="J630">
        <f>VLOOKUP(R630,'Damage State Indexer'!$C$2:$D$102,2,TRUE)</f>
        <v>10</v>
      </c>
      <c r="K630">
        <f>VLOOKUP(S630,'Damage State Indexer'!$C$2:$D$102,2,TRUE)</f>
        <v>15</v>
      </c>
      <c r="L630" s="3">
        <v>0.1</v>
      </c>
      <c r="M630" s="3">
        <v>0.2</v>
      </c>
      <c r="N630" s="3">
        <v>0.3</v>
      </c>
      <c r="O630" s="3">
        <v>0.3</v>
      </c>
      <c r="P630" s="3">
        <v>0</v>
      </c>
      <c r="Q630" s="3">
        <v>0.05</v>
      </c>
      <c r="R630" s="3">
        <v>0.1</v>
      </c>
      <c r="S630" s="3">
        <v>0.15</v>
      </c>
      <c r="T630">
        <v>1375</v>
      </c>
      <c r="U630" s="4">
        <v>900042</v>
      </c>
    </row>
    <row r="631" spans="1:25" x14ac:dyDescent="0.25">
      <c r="A631">
        <f t="shared" si="9"/>
        <v>900043</v>
      </c>
      <c r="B631" s="9">
        <v>0.827311111111111</v>
      </c>
      <c r="C631">
        <v>563</v>
      </c>
      <c r="D631" t="str">
        <f>VLOOKUP(L631,DoE_Compiled!$A$2:$C$12,2,FALSE)</f>
        <v>0510_T221322_linear_10%.json</v>
      </c>
      <c r="E631" t="str">
        <f>VLOOKUP(M631,DoE_Compiled!$A$2:$C$12,2,FALSE)</f>
        <v>0516_T235904_20%.json</v>
      </c>
      <c r="F631" t="str">
        <f>VLOOKUP(N631,DoE_Compiled!$A$2:$C$12,2,FALSE)</f>
        <v>0518_T090953_30%.json</v>
      </c>
      <c r="G631" t="str">
        <f>VLOOKUP(O631,DoE_Compiled!$A$2:$C$12,2,FALSE)</f>
        <v>0518_T090953_30%.json</v>
      </c>
      <c r="H631">
        <f>VLOOKUP(P631,'Damage State Indexer'!$C$2:$D$102,2,TRUE)</f>
        <v>0</v>
      </c>
      <c r="I631">
        <f>VLOOKUP(Q631,'Damage State Indexer'!$C$2:$D$102,2,TRUE)</f>
        <v>5</v>
      </c>
      <c r="J631">
        <f>VLOOKUP(R631,'Damage State Indexer'!$C$2:$D$102,2,TRUE)</f>
        <v>10</v>
      </c>
      <c r="K631">
        <f>VLOOKUP(S631,'Damage State Indexer'!$C$2:$D$102,2,TRUE)</f>
        <v>15</v>
      </c>
      <c r="L631" s="3">
        <v>0.1</v>
      </c>
      <c r="M631" s="3">
        <v>0.2</v>
      </c>
      <c r="N631" s="3">
        <v>0.3</v>
      </c>
      <c r="O631" s="3">
        <v>0.3</v>
      </c>
      <c r="P631" s="3">
        <v>0</v>
      </c>
      <c r="Q631" s="3">
        <v>0.05</v>
      </c>
      <c r="R631" s="3">
        <v>0.1</v>
      </c>
      <c r="S631" s="3">
        <v>0.15</v>
      </c>
      <c r="T631">
        <v>1937.5</v>
      </c>
      <c r="U631" s="4">
        <v>900043</v>
      </c>
    </row>
    <row r="632" spans="1:25" x14ac:dyDescent="0.25">
      <c r="A632">
        <f t="shared" si="9"/>
        <v>900044</v>
      </c>
      <c r="B632" s="9">
        <v>0.894166666666666</v>
      </c>
      <c r="C632">
        <v>723</v>
      </c>
      <c r="D632" t="str">
        <f>VLOOKUP(L632,DoE_Compiled!$A$2:$C$12,2,FALSE)</f>
        <v>0510_T221322_linear_10%.json</v>
      </c>
      <c r="E632" t="str">
        <f>VLOOKUP(M632,DoE_Compiled!$A$2:$C$12,2,FALSE)</f>
        <v>0516_T235904_20%.json</v>
      </c>
      <c r="F632" t="str">
        <f>VLOOKUP(N632,DoE_Compiled!$A$2:$C$12,2,FALSE)</f>
        <v>0518_T090953_30%.json</v>
      </c>
      <c r="G632" t="str">
        <f>VLOOKUP(O632,DoE_Compiled!$A$2:$C$12,2,FALSE)</f>
        <v>0518_T090953_30%.json</v>
      </c>
      <c r="H632">
        <f>VLOOKUP(P632,'Damage State Indexer'!$C$2:$D$102,2,TRUE)</f>
        <v>0</v>
      </c>
      <c r="I632">
        <f>VLOOKUP(Q632,'Damage State Indexer'!$C$2:$D$102,2,TRUE)</f>
        <v>5</v>
      </c>
      <c r="J632">
        <f>VLOOKUP(R632,'Damage State Indexer'!$C$2:$D$102,2,TRUE)</f>
        <v>10</v>
      </c>
      <c r="K632">
        <f>VLOOKUP(S632,'Damage State Indexer'!$C$2:$D$102,2,TRUE)</f>
        <v>15</v>
      </c>
      <c r="L632" s="3">
        <v>0.1</v>
      </c>
      <c r="M632" s="3">
        <v>0.2</v>
      </c>
      <c r="N632" s="3">
        <v>0.3</v>
      </c>
      <c r="O632" s="3">
        <v>0.3</v>
      </c>
      <c r="P632" s="3">
        <v>0</v>
      </c>
      <c r="Q632" s="3">
        <v>0.05</v>
      </c>
      <c r="R632" s="3">
        <v>0.1</v>
      </c>
      <c r="S632" s="3">
        <v>0.15</v>
      </c>
      <c r="T632">
        <v>2500</v>
      </c>
      <c r="U632" s="4">
        <v>900044</v>
      </c>
    </row>
    <row r="633" spans="1:25" x14ac:dyDescent="0.25">
      <c r="A633">
        <f t="shared" si="9"/>
        <v>900045</v>
      </c>
      <c r="B633" s="9">
        <v>0.88732222222222201</v>
      </c>
      <c r="C633">
        <v>703</v>
      </c>
      <c r="D633" t="str">
        <f>VLOOKUP(L633,DoE_Compiled!$A$2:$C$12,2,FALSE)</f>
        <v>0510_T221322_linear_10%.json</v>
      </c>
      <c r="E633" t="str">
        <f>VLOOKUP(M633,DoE_Compiled!$A$2:$C$12,2,FALSE)</f>
        <v>0516_T235904_20%.json</v>
      </c>
      <c r="F633" t="str">
        <f>VLOOKUP(N633,DoE_Compiled!$A$2:$C$12,2,FALSE)</f>
        <v>0518_T090953_30%.json</v>
      </c>
      <c r="G633" t="str">
        <f>VLOOKUP(O633,DoE_Compiled!$A$2:$C$12,2,FALSE)</f>
        <v>0518_T090953_30%.json</v>
      </c>
      <c r="H633">
        <f>VLOOKUP(P633,'Damage State Indexer'!$C$2:$D$102,2,TRUE)</f>
        <v>0</v>
      </c>
      <c r="I633">
        <f>VLOOKUP(Q633,'Damage State Indexer'!$C$2:$D$102,2,TRUE)</f>
        <v>5</v>
      </c>
      <c r="J633">
        <f>VLOOKUP(R633,'Damage State Indexer'!$C$2:$D$102,2,TRUE)</f>
        <v>10</v>
      </c>
      <c r="K633">
        <f>VLOOKUP(S633,'Damage State Indexer'!$C$2:$D$102,2,TRUE)</f>
        <v>15</v>
      </c>
      <c r="L633" s="3">
        <v>0.1</v>
      </c>
      <c r="M633" s="3">
        <v>0.2</v>
      </c>
      <c r="N633" s="3">
        <v>0.3</v>
      </c>
      <c r="O633" s="3">
        <v>0.3</v>
      </c>
      <c r="P633" s="3">
        <v>0</v>
      </c>
      <c r="Q633" s="3">
        <v>0.05</v>
      </c>
      <c r="R633" s="3">
        <v>0.1</v>
      </c>
      <c r="S633" s="3">
        <v>0.15</v>
      </c>
      <c r="T633">
        <v>0</v>
      </c>
      <c r="U633" s="4">
        <v>900045</v>
      </c>
    </row>
    <row r="634" spans="1:25" x14ac:dyDescent="0.25">
      <c r="A634">
        <f t="shared" si="9"/>
        <v>900046</v>
      </c>
      <c r="B634" s="9">
        <v>0.87409999999999999</v>
      </c>
      <c r="C634">
        <v>669</v>
      </c>
      <c r="D634" t="str">
        <f>VLOOKUP(L634,DoE_Compiled!$A$2:$C$12,2,FALSE)</f>
        <v>0510_T221322_linear_10%.json</v>
      </c>
      <c r="E634" t="str">
        <f>VLOOKUP(M634,DoE_Compiled!$A$2:$C$12,2,FALSE)</f>
        <v>0516_T235904_20%.json</v>
      </c>
      <c r="F634" t="str">
        <f>VLOOKUP(N634,DoE_Compiled!$A$2:$C$12,2,FALSE)</f>
        <v>0518_T090953_30%.json</v>
      </c>
      <c r="G634" t="str">
        <f>VLOOKUP(O634,DoE_Compiled!$A$2:$C$12,2,FALSE)</f>
        <v>0518_T090953_30%.json</v>
      </c>
      <c r="H634">
        <f>VLOOKUP(P634,'Damage State Indexer'!$C$2:$D$102,2,TRUE)</f>
        <v>0</v>
      </c>
      <c r="I634">
        <f>VLOOKUP(Q634,'Damage State Indexer'!$C$2:$D$102,2,TRUE)</f>
        <v>5</v>
      </c>
      <c r="J634">
        <f>VLOOKUP(R634,'Damage State Indexer'!$C$2:$D$102,2,TRUE)</f>
        <v>10</v>
      </c>
      <c r="K634">
        <f>VLOOKUP(S634,'Damage State Indexer'!$C$2:$D$102,2,TRUE)</f>
        <v>15</v>
      </c>
      <c r="L634" s="3">
        <v>0.1</v>
      </c>
      <c r="M634" s="3">
        <v>0.2</v>
      </c>
      <c r="N634" s="3">
        <v>0.3</v>
      </c>
      <c r="O634" s="3">
        <v>0.3</v>
      </c>
      <c r="P634" s="3">
        <v>0</v>
      </c>
      <c r="Q634" s="3">
        <v>0.05</v>
      </c>
      <c r="R634" s="3">
        <v>0.1</v>
      </c>
      <c r="S634" s="3">
        <v>0.15</v>
      </c>
      <c r="T634">
        <v>250</v>
      </c>
      <c r="U634" s="4">
        <v>900046</v>
      </c>
    </row>
    <row r="635" spans="1:25" x14ac:dyDescent="0.25">
      <c r="A635">
        <f t="shared" si="9"/>
        <v>900047</v>
      </c>
      <c r="B635" s="9">
        <v>0.85513333333333297</v>
      </c>
      <c r="C635">
        <v>633</v>
      </c>
      <c r="D635" t="str">
        <f>VLOOKUP(L635,DoE_Compiled!$A$2:$C$12,2,FALSE)</f>
        <v>0510_T221322_linear_10%.json</v>
      </c>
      <c r="E635" t="str">
        <f>VLOOKUP(M635,DoE_Compiled!$A$2:$C$12,2,FALSE)</f>
        <v>0516_T235904_20%.json</v>
      </c>
      <c r="F635" t="str">
        <f>VLOOKUP(N635,DoE_Compiled!$A$2:$C$12,2,FALSE)</f>
        <v>0518_T090953_30%.json</v>
      </c>
      <c r="G635" t="str">
        <f>VLOOKUP(O635,DoE_Compiled!$A$2:$C$12,2,FALSE)</f>
        <v>0518_T090953_30%.json</v>
      </c>
      <c r="H635">
        <f>VLOOKUP(P635,'Damage State Indexer'!$C$2:$D$102,2,TRUE)</f>
        <v>0</v>
      </c>
      <c r="I635">
        <f>VLOOKUP(Q635,'Damage State Indexer'!$C$2:$D$102,2,TRUE)</f>
        <v>5</v>
      </c>
      <c r="J635">
        <f>VLOOKUP(R635,'Damage State Indexer'!$C$2:$D$102,2,TRUE)</f>
        <v>10</v>
      </c>
      <c r="K635">
        <f>VLOOKUP(S635,'Damage State Indexer'!$C$2:$D$102,2,TRUE)</f>
        <v>15</v>
      </c>
      <c r="L635" s="3">
        <v>0.1</v>
      </c>
      <c r="M635" s="3">
        <v>0.2</v>
      </c>
      <c r="N635" s="3">
        <v>0.3</v>
      </c>
      <c r="O635" s="3">
        <v>0.3</v>
      </c>
      <c r="P635" s="3">
        <v>0</v>
      </c>
      <c r="Q635" s="3">
        <v>0.05</v>
      </c>
      <c r="R635" s="3">
        <v>0.1</v>
      </c>
      <c r="S635" s="3">
        <v>0.15</v>
      </c>
      <c r="T635">
        <v>812.5</v>
      </c>
      <c r="U635" s="4">
        <v>900047</v>
      </c>
    </row>
    <row r="636" spans="1:25" x14ac:dyDescent="0.25">
      <c r="A636">
        <f t="shared" si="9"/>
        <v>900048</v>
      </c>
      <c r="B636" s="9">
        <v>0.83897777777777705</v>
      </c>
      <c r="C636">
        <v>599</v>
      </c>
      <c r="D636" t="str">
        <f>VLOOKUP(L636,DoE_Compiled!$A$2:$C$12,2,FALSE)</f>
        <v>0510_T221322_linear_10%.json</v>
      </c>
      <c r="E636" t="str">
        <f>VLOOKUP(M636,DoE_Compiled!$A$2:$C$12,2,FALSE)</f>
        <v>0516_T235904_20%.json</v>
      </c>
      <c r="F636" t="str">
        <f>VLOOKUP(N636,DoE_Compiled!$A$2:$C$12,2,FALSE)</f>
        <v>0518_T090953_30%.json</v>
      </c>
      <c r="G636" t="str">
        <f>VLOOKUP(O636,DoE_Compiled!$A$2:$C$12,2,FALSE)</f>
        <v>0518_T090953_30%.json</v>
      </c>
      <c r="H636">
        <f>VLOOKUP(P636,'Damage State Indexer'!$C$2:$D$102,2,TRUE)</f>
        <v>0</v>
      </c>
      <c r="I636">
        <f>VLOOKUP(Q636,'Damage State Indexer'!$C$2:$D$102,2,TRUE)</f>
        <v>5</v>
      </c>
      <c r="J636">
        <f>VLOOKUP(R636,'Damage State Indexer'!$C$2:$D$102,2,TRUE)</f>
        <v>10</v>
      </c>
      <c r="K636">
        <f>VLOOKUP(S636,'Damage State Indexer'!$C$2:$D$102,2,TRUE)</f>
        <v>15</v>
      </c>
      <c r="L636" s="3">
        <v>0.1</v>
      </c>
      <c r="M636" s="3">
        <v>0.2</v>
      </c>
      <c r="N636" s="3">
        <v>0.3</v>
      </c>
      <c r="O636" s="3">
        <v>0.3</v>
      </c>
      <c r="P636" s="3">
        <v>0</v>
      </c>
      <c r="Q636" s="3">
        <v>0.05</v>
      </c>
      <c r="R636" s="3">
        <v>0.1</v>
      </c>
      <c r="S636" s="3">
        <v>0.15</v>
      </c>
      <c r="T636">
        <v>1375</v>
      </c>
      <c r="U636" s="4">
        <v>900048</v>
      </c>
    </row>
    <row r="637" spans="1:25" x14ac:dyDescent="0.25">
      <c r="A637">
        <f t="shared" si="9"/>
        <v>900049</v>
      </c>
      <c r="B637" s="9">
        <v>0.827311111111111</v>
      </c>
      <c r="C637">
        <v>563</v>
      </c>
      <c r="D637" t="str">
        <f>VLOOKUP(L637,DoE_Compiled!$A$2:$C$12,2,FALSE)</f>
        <v>0510_T221322_linear_10%.json</v>
      </c>
      <c r="E637" t="str">
        <f>VLOOKUP(M637,DoE_Compiled!$A$2:$C$12,2,FALSE)</f>
        <v>0516_T235904_20%.json</v>
      </c>
      <c r="F637" t="str">
        <f>VLOOKUP(N637,DoE_Compiled!$A$2:$C$12,2,FALSE)</f>
        <v>0518_T090953_30%.json</v>
      </c>
      <c r="G637" t="str">
        <f>VLOOKUP(O637,DoE_Compiled!$A$2:$C$12,2,FALSE)</f>
        <v>0518_T090953_30%.json</v>
      </c>
      <c r="H637">
        <f>VLOOKUP(P637,'Damage State Indexer'!$C$2:$D$102,2,TRUE)</f>
        <v>0</v>
      </c>
      <c r="I637">
        <f>VLOOKUP(Q637,'Damage State Indexer'!$C$2:$D$102,2,TRUE)</f>
        <v>5</v>
      </c>
      <c r="J637">
        <f>VLOOKUP(R637,'Damage State Indexer'!$C$2:$D$102,2,TRUE)</f>
        <v>10</v>
      </c>
      <c r="K637">
        <f>VLOOKUP(S637,'Damage State Indexer'!$C$2:$D$102,2,TRUE)</f>
        <v>15</v>
      </c>
      <c r="L637" s="3">
        <v>0.1</v>
      </c>
      <c r="M637" s="3">
        <v>0.2</v>
      </c>
      <c r="N637" s="3">
        <v>0.3</v>
      </c>
      <c r="O637" s="3">
        <v>0.3</v>
      </c>
      <c r="P637" s="3">
        <v>0</v>
      </c>
      <c r="Q637" s="3">
        <v>0.05</v>
      </c>
      <c r="R637" s="3">
        <v>0.1</v>
      </c>
      <c r="S637" s="3">
        <v>0.15</v>
      </c>
      <c r="T637">
        <v>1937.5</v>
      </c>
      <c r="U637" s="4">
        <v>900049</v>
      </c>
    </row>
    <row r="638" spans="1:25" x14ac:dyDescent="0.25">
      <c r="A638">
        <f t="shared" si="9"/>
        <v>900050</v>
      </c>
      <c r="B638" s="9">
        <v>0.81911111111111101</v>
      </c>
      <c r="C638">
        <v>563</v>
      </c>
      <c r="D638" t="str">
        <f>VLOOKUP(L638,DoE_Compiled!$A$2:$C$12,2,FALSE)</f>
        <v>0510_T221322_linear_10%.json</v>
      </c>
      <c r="E638" t="str">
        <f>VLOOKUP(M638,DoE_Compiled!$A$2:$C$12,2,FALSE)</f>
        <v>0516_T235904_20%.json</v>
      </c>
      <c r="F638" t="str">
        <f>VLOOKUP(N638,DoE_Compiled!$A$2:$C$12,2,FALSE)</f>
        <v>0518_T090953_30%.json</v>
      </c>
      <c r="G638" t="str">
        <f>VLOOKUP(O638,DoE_Compiled!$A$2:$C$12,2,FALSE)</f>
        <v>0518_T090953_30%.json</v>
      </c>
      <c r="H638">
        <f>VLOOKUP(P638,'Damage State Indexer'!$C$2:$D$102,2,TRUE)</f>
        <v>0</v>
      </c>
      <c r="I638">
        <f>VLOOKUP(Q638,'Damage State Indexer'!$C$2:$D$102,2,TRUE)</f>
        <v>5</v>
      </c>
      <c r="J638">
        <f>VLOOKUP(R638,'Damage State Indexer'!$C$2:$D$102,2,TRUE)</f>
        <v>10</v>
      </c>
      <c r="K638">
        <f>VLOOKUP(S638,'Damage State Indexer'!$C$2:$D$102,2,TRUE)</f>
        <v>15</v>
      </c>
      <c r="L638" s="3">
        <v>0.1</v>
      </c>
      <c r="M638" s="3">
        <v>0.2</v>
      </c>
      <c r="N638" s="3">
        <v>0.3</v>
      </c>
      <c r="O638" s="3">
        <v>0.3</v>
      </c>
      <c r="P638" s="3">
        <v>0</v>
      </c>
      <c r="Q638" s="3">
        <v>0.05</v>
      </c>
      <c r="R638" s="3">
        <v>0.1</v>
      </c>
      <c r="S638" s="3">
        <v>0.15</v>
      </c>
      <c r="T638">
        <v>2500</v>
      </c>
      <c r="U638" s="4">
        <v>900050</v>
      </c>
    </row>
  </sheetData>
  <autoFilter ref="B1:U1" xr:uid="{00000000-0001-0000-0000-000000000000}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4C2A-605E-494A-948C-B3F7ACF76341}">
  <dimension ref="A1:Y95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9.140625" style="9"/>
    <col min="20" max="20" width="9.85546875" bestFit="1" customWidth="1"/>
  </cols>
  <sheetData>
    <row r="1" spans="1:25" x14ac:dyDescent="0.25">
      <c r="A1" t="str">
        <f t="shared" ref="A1:A64" si="0">U1</f>
        <v>Case</v>
      </c>
      <c r="B1" s="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f t="shared" si="0"/>
        <v>0</v>
      </c>
      <c r="B2" s="18">
        <v>0.95785555555555502</v>
      </c>
      <c r="C2" s="17">
        <v>733</v>
      </c>
      <c r="D2" t="str">
        <f>VLOOKUP(L2,DoE_Compiled!$A$2:$C$12,2,FALSE)</f>
        <v>0517_T225606_0%Sensor_0.05%Twin.json</v>
      </c>
      <c r="E2" t="str">
        <f>VLOOKUP(M2,DoE_Compiled!$A$2:$C$12,2,FALSE)</f>
        <v>0517_T225606_0%Sensor_0.05%Twin.json</v>
      </c>
      <c r="F2" t="str">
        <f>VLOOKUP(N2,DoE_Compiled!$A$2:$C$12,2,FALSE)</f>
        <v>0517_T225606_0%Sensor_0.05%Twin.json</v>
      </c>
      <c r="G2" t="str">
        <f>VLOOKUP(O2,DoE_Compiled!$A$2:$C$12,2,FALSE)</f>
        <v>0517_T225606_0%Sensor_0.05%Twin.json</v>
      </c>
      <c r="H2">
        <v>0</v>
      </c>
      <c r="I2">
        <f>VLOOKUP(Q2,'Damage State Indexer'!$C$2:$D$102,2,TRUE)</f>
        <v>0</v>
      </c>
      <c r="J2">
        <f>VLOOKUP(R2,'Damage State Indexer'!$C$2:$D$102,2,TRUE)</f>
        <v>0</v>
      </c>
      <c r="K2">
        <f>VLOOKUP(S2,'Damage State Indexer'!$C$2:$D$102,2,TRUE)</f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7">
        <v>0</v>
      </c>
      <c r="U2" s="17">
        <v>0</v>
      </c>
      <c r="V2" s="17">
        <v>2</v>
      </c>
      <c r="W2" s="17">
        <v>1</v>
      </c>
      <c r="X2" s="17">
        <v>1</v>
      </c>
      <c r="Y2">
        <v>1</v>
      </c>
    </row>
    <row r="3" spans="1:25" x14ac:dyDescent="0.25">
      <c r="A3">
        <f t="shared" si="0"/>
        <v>1</v>
      </c>
      <c r="B3" s="18">
        <v>0.91118888888888805</v>
      </c>
      <c r="C3" s="17">
        <v>733</v>
      </c>
      <c r="D3" t="str">
        <f>VLOOKUP(L3,DoE_Compiled!$A$2:$C$12,2,FALSE)</f>
        <v>0520_T131705_50%.json</v>
      </c>
      <c r="E3" t="str">
        <f>VLOOKUP(M3,DoE_Compiled!$A$2:$C$12,2,FALSE)</f>
        <v>0517_T225606_0%Sensor_0.05%Twin.json</v>
      </c>
      <c r="F3" t="str">
        <f>VLOOKUP(N3,DoE_Compiled!$A$2:$C$12,2,FALSE)</f>
        <v>0517_T225606_0%Sensor_0.05%Twin.json</v>
      </c>
      <c r="G3" t="str">
        <f>VLOOKUP(O3,DoE_Compiled!$A$2:$C$12,2,FALSE)</f>
        <v>0517_T225606_0%Sensor_0.05%Twin.json</v>
      </c>
      <c r="H3">
        <f>VLOOKUP(P3,'Damage State Indexer'!$C$2:$D$102,2,TRUE)</f>
        <v>0</v>
      </c>
      <c r="I3">
        <f>VLOOKUP(Q3,'Damage State Indexer'!$C$2:$D$102,2,TRUE)</f>
        <v>0</v>
      </c>
      <c r="J3">
        <f>VLOOKUP(R3,'Damage State Indexer'!$C$2:$D$102,2,TRUE)</f>
        <v>0</v>
      </c>
      <c r="K3">
        <f>VLOOKUP(S3,'Damage State Indexer'!$C$2:$D$102,2,TRUE)</f>
        <v>0</v>
      </c>
      <c r="L3" s="19">
        <v>0.5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7">
        <v>0</v>
      </c>
      <c r="U3" s="17">
        <v>1</v>
      </c>
      <c r="V3" s="17">
        <v>2</v>
      </c>
      <c r="W3" s="17">
        <v>1</v>
      </c>
      <c r="X3" s="17">
        <v>1</v>
      </c>
      <c r="Y3">
        <v>1</v>
      </c>
    </row>
    <row r="4" spans="1:25" x14ac:dyDescent="0.25">
      <c r="A4">
        <f t="shared" si="0"/>
        <v>2</v>
      </c>
      <c r="B4" s="18">
        <v>0.95621111111111101</v>
      </c>
      <c r="C4" s="17">
        <v>733</v>
      </c>
      <c r="D4" t="str">
        <f>VLOOKUP(L4,DoE_Compiled!$A$2:$C$12,2,FALSE)</f>
        <v>0517_T225606_0%Sensor_0.05%Twin.json</v>
      </c>
      <c r="E4" t="str">
        <f>VLOOKUP(M4,DoE_Compiled!$A$2:$C$12,2,FALSE)</f>
        <v>0520_T131705_50%.json</v>
      </c>
      <c r="F4" t="str">
        <f>VLOOKUP(N4,DoE_Compiled!$A$2:$C$12,2,FALSE)</f>
        <v>0517_T225606_0%Sensor_0.05%Twin.json</v>
      </c>
      <c r="G4" t="str">
        <f>VLOOKUP(O4,DoE_Compiled!$A$2:$C$12,2,FALSE)</f>
        <v>0517_T225606_0%Sensor_0.05%Twin.json</v>
      </c>
      <c r="H4">
        <f>VLOOKUP(P4,'Damage State Indexer'!$C$2:$D$102,2,TRUE)</f>
        <v>0</v>
      </c>
      <c r="I4">
        <f>VLOOKUP(Q4,'Damage State Indexer'!$C$2:$D$102,2,TRUE)</f>
        <v>0</v>
      </c>
      <c r="J4">
        <f>VLOOKUP(R4,'Damage State Indexer'!$C$2:$D$102,2,TRUE)</f>
        <v>0</v>
      </c>
      <c r="K4">
        <f>VLOOKUP(S4,'Damage State Indexer'!$C$2:$D$102,2,TRUE)</f>
        <v>0</v>
      </c>
      <c r="L4" s="19">
        <v>0</v>
      </c>
      <c r="M4" s="19">
        <v>0.5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7">
        <v>0</v>
      </c>
      <c r="U4" s="17">
        <v>2</v>
      </c>
      <c r="V4" s="17">
        <v>2</v>
      </c>
      <c r="W4" s="17">
        <v>1</v>
      </c>
      <c r="X4" s="17">
        <v>1</v>
      </c>
      <c r="Y4">
        <v>1</v>
      </c>
    </row>
    <row r="5" spans="1:25" x14ac:dyDescent="0.25">
      <c r="A5">
        <f t="shared" si="0"/>
        <v>3</v>
      </c>
      <c r="B5" s="18">
        <v>0.91038888888888803</v>
      </c>
      <c r="C5" s="17">
        <v>733</v>
      </c>
      <c r="D5" t="str">
        <f>VLOOKUP(L5,DoE_Compiled!$A$2:$C$12,2,FALSE)</f>
        <v>0520_T131705_50%.json</v>
      </c>
      <c r="E5" t="str">
        <f>VLOOKUP(M5,DoE_Compiled!$A$2:$C$12,2,FALSE)</f>
        <v>0520_T131705_50%.json</v>
      </c>
      <c r="F5" t="str">
        <f>VLOOKUP(N5,DoE_Compiled!$A$2:$C$12,2,FALSE)</f>
        <v>0517_T225606_0%Sensor_0.05%Twin.json</v>
      </c>
      <c r="G5" t="str">
        <f>VLOOKUP(O5,DoE_Compiled!$A$2:$C$12,2,FALSE)</f>
        <v>0517_T225606_0%Sensor_0.05%Twin.json</v>
      </c>
      <c r="H5">
        <f>VLOOKUP(P5,'Damage State Indexer'!$C$2:$D$102,2,TRUE)</f>
        <v>0</v>
      </c>
      <c r="I5">
        <f>VLOOKUP(Q5,'Damage State Indexer'!$C$2:$D$102,2,TRUE)</f>
        <v>0</v>
      </c>
      <c r="J5">
        <f>VLOOKUP(R5,'Damage State Indexer'!$C$2:$D$102,2,TRUE)</f>
        <v>0</v>
      </c>
      <c r="K5">
        <f>VLOOKUP(S5,'Damage State Indexer'!$C$2:$D$102,2,TRUE)</f>
        <v>0</v>
      </c>
      <c r="L5" s="19">
        <v>0.5</v>
      </c>
      <c r="M5" s="19">
        <v>0.5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7">
        <v>0</v>
      </c>
      <c r="U5" s="17">
        <v>3</v>
      </c>
      <c r="V5" s="17">
        <v>2</v>
      </c>
      <c r="W5" s="17">
        <v>1</v>
      </c>
      <c r="X5" s="17">
        <v>1</v>
      </c>
      <c r="Y5">
        <v>1</v>
      </c>
    </row>
    <row r="6" spans="1:25" x14ac:dyDescent="0.25">
      <c r="A6">
        <f t="shared" si="0"/>
        <v>4</v>
      </c>
      <c r="B6" s="18">
        <v>0.95668888888888803</v>
      </c>
      <c r="C6" s="17">
        <v>736</v>
      </c>
      <c r="D6" t="str">
        <f>VLOOKUP(L6,DoE_Compiled!$A$2:$C$12,2,FALSE)</f>
        <v>0517_T225606_0%Sensor_0.05%Twin.json</v>
      </c>
      <c r="E6" t="str">
        <f>VLOOKUP(M6,DoE_Compiled!$A$2:$C$12,2,FALSE)</f>
        <v>0517_T225606_0%Sensor_0.05%Twin.json</v>
      </c>
      <c r="F6" t="str">
        <f>VLOOKUP(N6,DoE_Compiled!$A$2:$C$12,2,FALSE)</f>
        <v>0520_T131705_50%.json</v>
      </c>
      <c r="G6" t="str">
        <f>VLOOKUP(O6,DoE_Compiled!$A$2:$C$12,2,FALSE)</f>
        <v>0517_T225606_0%Sensor_0.05%Twin.json</v>
      </c>
      <c r="H6">
        <f>VLOOKUP(P6,'Damage State Indexer'!$C$2:$D$102,2,TRUE)</f>
        <v>0</v>
      </c>
      <c r="I6">
        <f>VLOOKUP(Q6,'Damage State Indexer'!$C$2:$D$102,2,TRUE)</f>
        <v>0</v>
      </c>
      <c r="J6">
        <f>VLOOKUP(R6,'Damage State Indexer'!$C$2:$D$102,2,TRUE)</f>
        <v>0</v>
      </c>
      <c r="K6">
        <f>VLOOKUP(S6,'Damage State Indexer'!$C$2:$D$102,2,TRUE)</f>
        <v>0</v>
      </c>
      <c r="L6" s="19">
        <v>0</v>
      </c>
      <c r="M6" s="19">
        <v>0</v>
      </c>
      <c r="N6" s="19">
        <v>0.5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7">
        <v>0</v>
      </c>
      <c r="U6" s="17">
        <v>4</v>
      </c>
      <c r="V6" s="17">
        <v>2</v>
      </c>
      <c r="W6" s="17">
        <v>1</v>
      </c>
      <c r="X6" s="17">
        <v>1</v>
      </c>
      <c r="Y6">
        <v>1</v>
      </c>
    </row>
    <row r="7" spans="1:25" x14ac:dyDescent="0.25">
      <c r="A7">
        <f t="shared" si="0"/>
        <v>5</v>
      </c>
      <c r="B7" s="18">
        <v>0.91002222222222195</v>
      </c>
      <c r="C7" s="17">
        <v>736</v>
      </c>
      <c r="D7" t="str">
        <f>VLOOKUP(L7,DoE_Compiled!$A$2:$C$12,2,FALSE)</f>
        <v>0520_T131705_50%.json</v>
      </c>
      <c r="E7" t="str">
        <f>VLOOKUP(M7,DoE_Compiled!$A$2:$C$12,2,FALSE)</f>
        <v>0517_T225606_0%Sensor_0.05%Twin.json</v>
      </c>
      <c r="F7" t="str">
        <f>VLOOKUP(N7,DoE_Compiled!$A$2:$C$12,2,FALSE)</f>
        <v>0520_T131705_50%.json</v>
      </c>
      <c r="G7" t="str">
        <f>VLOOKUP(O7,DoE_Compiled!$A$2:$C$12,2,FALSE)</f>
        <v>0517_T225606_0%Sensor_0.05%Twin.json</v>
      </c>
      <c r="H7">
        <f>VLOOKUP(P7,'Damage State Indexer'!$C$2:$D$102,2,TRUE)</f>
        <v>0</v>
      </c>
      <c r="I7">
        <f>VLOOKUP(Q7,'Damage State Indexer'!$C$2:$D$102,2,TRUE)</f>
        <v>0</v>
      </c>
      <c r="J7">
        <f>VLOOKUP(R7,'Damage State Indexer'!$C$2:$D$102,2,TRUE)</f>
        <v>0</v>
      </c>
      <c r="K7">
        <f>VLOOKUP(S7,'Damage State Indexer'!$C$2:$D$102,2,TRUE)</f>
        <v>0</v>
      </c>
      <c r="L7" s="19">
        <v>0.5</v>
      </c>
      <c r="M7" s="19">
        <v>0</v>
      </c>
      <c r="N7" s="19">
        <v>0.5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7">
        <v>0</v>
      </c>
      <c r="U7" s="17">
        <v>5</v>
      </c>
      <c r="V7" s="17">
        <v>2</v>
      </c>
      <c r="W7" s="17">
        <v>1</v>
      </c>
      <c r="X7" s="17">
        <v>1</v>
      </c>
      <c r="Y7">
        <v>1</v>
      </c>
    </row>
    <row r="8" spans="1:25" x14ac:dyDescent="0.25">
      <c r="A8">
        <f t="shared" si="0"/>
        <v>6</v>
      </c>
      <c r="B8" s="18">
        <v>0.95504444444444403</v>
      </c>
      <c r="C8" s="17">
        <v>736</v>
      </c>
      <c r="D8" t="str">
        <f>VLOOKUP(L8,DoE_Compiled!$A$2:$C$12,2,FALSE)</f>
        <v>0517_T225606_0%Sensor_0.05%Twin.json</v>
      </c>
      <c r="E8" t="str">
        <f>VLOOKUP(M8,DoE_Compiled!$A$2:$C$12,2,FALSE)</f>
        <v>0520_T131705_50%.json</v>
      </c>
      <c r="F8" t="str">
        <f>VLOOKUP(N8,DoE_Compiled!$A$2:$C$12,2,FALSE)</f>
        <v>0520_T131705_50%.json</v>
      </c>
      <c r="G8" t="str">
        <f>VLOOKUP(O8,DoE_Compiled!$A$2:$C$12,2,FALSE)</f>
        <v>0517_T225606_0%Sensor_0.05%Twin.json</v>
      </c>
      <c r="H8">
        <f>VLOOKUP(P8,'Damage State Indexer'!$C$2:$D$102,2,TRUE)</f>
        <v>0</v>
      </c>
      <c r="I8">
        <f>VLOOKUP(Q8,'Damage State Indexer'!$C$2:$D$102,2,TRUE)</f>
        <v>0</v>
      </c>
      <c r="J8">
        <f>VLOOKUP(R8,'Damage State Indexer'!$C$2:$D$102,2,TRUE)</f>
        <v>0</v>
      </c>
      <c r="K8">
        <f>VLOOKUP(S8,'Damage State Indexer'!$C$2:$D$102,2,TRUE)</f>
        <v>0</v>
      </c>
      <c r="L8" s="19">
        <v>0</v>
      </c>
      <c r="M8" s="19">
        <v>0.5</v>
      </c>
      <c r="N8" s="19">
        <v>0.5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7">
        <v>0</v>
      </c>
      <c r="U8" s="17">
        <v>6</v>
      </c>
      <c r="V8" s="17">
        <v>2</v>
      </c>
      <c r="W8" s="17">
        <v>1</v>
      </c>
      <c r="X8" s="17">
        <v>1</v>
      </c>
      <c r="Y8">
        <v>1</v>
      </c>
    </row>
    <row r="9" spans="1:25" x14ac:dyDescent="0.25">
      <c r="A9">
        <f t="shared" si="0"/>
        <v>7</v>
      </c>
      <c r="B9" s="18">
        <v>0.90922222222222204</v>
      </c>
      <c r="C9" s="17">
        <v>736</v>
      </c>
      <c r="D9" t="str">
        <f>VLOOKUP(L9,DoE_Compiled!$A$2:$C$12,2,FALSE)</f>
        <v>0520_T131705_50%.json</v>
      </c>
      <c r="E9" t="str">
        <f>VLOOKUP(M9,DoE_Compiled!$A$2:$C$12,2,FALSE)</f>
        <v>0520_T131705_50%.json</v>
      </c>
      <c r="F9" t="str">
        <f>VLOOKUP(N9,DoE_Compiled!$A$2:$C$12,2,FALSE)</f>
        <v>0520_T131705_50%.json</v>
      </c>
      <c r="G9" t="str">
        <f>VLOOKUP(O9,DoE_Compiled!$A$2:$C$12,2,FALSE)</f>
        <v>0517_T225606_0%Sensor_0.05%Twin.json</v>
      </c>
      <c r="H9">
        <f>VLOOKUP(P9,'Damage State Indexer'!$C$2:$D$102,2,TRUE)</f>
        <v>0</v>
      </c>
      <c r="I9">
        <f>VLOOKUP(Q9,'Damage State Indexer'!$C$2:$D$102,2,TRUE)</f>
        <v>0</v>
      </c>
      <c r="J9">
        <f>VLOOKUP(R9,'Damage State Indexer'!$C$2:$D$102,2,TRUE)</f>
        <v>0</v>
      </c>
      <c r="K9">
        <f>VLOOKUP(S9,'Damage State Indexer'!$C$2:$D$102,2,TRUE)</f>
        <v>0</v>
      </c>
      <c r="L9" s="19">
        <v>0.5</v>
      </c>
      <c r="M9" s="19">
        <v>0.5</v>
      </c>
      <c r="N9" s="19">
        <v>0.5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7">
        <v>0</v>
      </c>
      <c r="U9" s="17">
        <v>7</v>
      </c>
      <c r="V9" s="17">
        <v>2</v>
      </c>
      <c r="W9" s="17">
        <v>1</v>
      </c>
      <c r="X9" s="17">
        <v>1</v>
      </c>
      <c r="Y9" s="17">
        <v>1</v>
      </c>
    </row>
    <row r="10" spans="1:25" x14ac:dyDescent="0.25">
      <c r="A10">
        <f t="shared" si="0"/>
        <v>8</v>
      </c>
      <c r="B10" s="18">
        <v>0.95568888888888803</v>
      </c>
      <c r="C10" s="17">
        <v>733</v>
      </c>
      <c r="D10" t="str">
        <f>VLOOKUP(L10,DoE_Compiled!$A$2:$C$12,2,FALSE)</f>
        <v>0517_T225606_0%Sensor_0.05%Twin.json</v>
      </c>
      <c r="E10" t="str">
        <f>VLOOKUP(M10,DoE_Compiled!$A$2:$C$12,2,FALSE)</f>
        <v>0517_T225606_0%Sensor_0.05%Twin.json</v>
      </c>
      <c r="F10" t="str">
        <f>VLOOKUP(N10,DoE_Compiled!$A$2:$C$12,2,FALSE)</f>
        <v>0517_T225606_0%Sensor_0.05%Twin.json</v>
      </c>
      <c r="G10" t="str">
        <f>VLOOKUP(O10,DoE_Compiled!$A$2:$C$12,2,FALSE)</f>
        <v>0520_T131705_50%.json</v>
      </c>
      <c r="H10">
        <f>VLOOKUP(P10,'Damage State Indexer'!$C$2:$D$102,2,TRUE)</f>
        <v>0</v>
      </c>
      <c r="I10">
        <f>VLOOKUP(Q10,'Damage State Indexer'!$C$2:$D$102,2,TRUE)</f>
        <v>0</v>
      </c>
      <c r="J10">
        <f>VLOOKUP(R10,'Damage State Indexer'!$C$2:$D$102,2,TRUE)</f>
        <v>0</v>
      </c>
      <c r="K10">
        <f>VLOOKUP(S10,'Damage State Indexer'!$C$2:$D$102,2,TRUE)</f>
        <v>0</v>
      </c>
      <c r="L10" s="19">
        <v>0</v>
      </c>
      <c r="M10" s="19">
        <v>0</v>
      </c>
      <c r="N10" s="19">
        <v>0</v>
      </c>
      <c r="O10" s="19">
        <v>0.5</v>
      </c>
      <c r="P10" s="19">
        <v>0</v>
      </c>
      <c r="Q10" s="19">
        <v>0</v>
      </c>
      <c r="R10" s="19">
        <v>0</v>
      </c>
      <c r="S10" s="19">
        <v>0</v>
      </c>
      <c r="T10" s="17">
        <v>0</v>
      </c>
      <c r="U10" s="17">
        <v>8</v>
      </c>
      <c r="V10" s="17">
        <v>2</v>
      </c>
      <c r="W10" s="17">
        <v>1</v>
      </c>
      <c r="X10" s="17">
        <v>1</v>
      </c>
      <c r="Y10" s="17">
        <v>1</v>
      </c>
    </row>
    <row r="11" spans="1:25" x14ac:dyDescent="0.25">
      <c r="A11">
        <f t="shared" si="0"/>
        <v>9</v>
      </c>
      <c r="B11" s="18">
        <v>0.90902222222222195</v>
      </c>
      <c r="C11" s="17">
        <v>733</v>
      </c>
      <c r="D11" t="str">
        <f>VLOOKUP(L11,DoE_Compiled!$A$2:$C$12,2,FALSE)</f>
        <v>0520_T131705_50%.json</v>
      </c>
      <c r="E11" t="str">
        <f>VLOOKUP(M11,DoE_Compiled!$A$2:$C$12,2,FALSE)</f>
        <v>0517_T225606_0%Sensor_0.05%Twin.json</v>
      </c>
      <c r="F11" t="str">
        <f>VLOOKUP(N11,DoE_Compiled!$A$2:$C$12,2,FALSE)</f>
        <v>0517_T225606_0%Sensor_0.05%Twin.json</v>
      </c>
      <c r="G11" t="str">
        <f>VLOOKUP(O11,DoE_Compiled!$A$2:$C$12,2,FALSE)</f>
        <v>0520_T131705_50%.json</v>
      </c>
      <c r="H11">
        <f>VLOOKUP(P11,'Damage State Indexer'!$C$2:$D$102,2,TRUE)</f>
        <v>0</v>
      </c>
      <c r="I11">
        <f>VLOOKUP(Q11,'Damage State Indexer'!$C$2:$D$102,2,TRUE)</f>
        <v>0</v>
      </c>
      <c r="J11">
        <f>VLOOKUP(R11,'Damage State Indexer'!$C$2:$D$102,2,TRUE)</f>
        <v>0</v>
      </c>
      <c r="K11">
        <f>VLOOKUP(S11,'Damage State Indexer'!$C$2:$D$102,2,TRUE)</f>
        <v>0</v>
      </c>
      <c r="L11" s="19">
        <v>0.5</v>
      </c>
      <c r="M11" s="19">
        <v>0</v>
      </c>
      <c r="N11" s="19">
        <v>0</v>
      </c>
      <c r="O11" s="19">
        <v>0.5</v>
      </c>
      <c r="P11" s="19">
        <v>0</v>
      </c>
      <c r="Q11" s="19">
        <v>0</v>
      </c>
      <c r="R11" s="19">
        <v>0</v>
      </c>
      <c r="S11" s="19">
        <v>0</v>
      </c>
      <c r="T11" s="17">
        <v>0</v>
      </c>
      <c r="U11" s="17">
        <v>9</v>
      </c>
      <c r="V11" s="17">
        <v>2</v>
      </c>
      <c r="W11" s="17">
        <v>1</v>
      </c>
      <c r="X11" s="17">
        <v>1</v>
      </c>
      <c r="Y11" s="17">
        <v>1</v>
      </c>
    </row>
    <row r="12" spans="1:25" x14ac:dyDescent="0.25">
      <c r="A12">
        <f t="shared" si="0"/>
        <v>10</v>
      </c>
      <c r="B12" s="18">
        <v>0.95404444444444403</v>
      </c>
      <c r="C12" s="17">
        <v>733</v>
      </c>
      <c r="D12" t="str">
        <f>VLOOKUP(L12,DoE_Compiled!$A$2:$C$12,2,FALSE)</f>
        <v>0517_T225606_0%Sensor_0.05%Twin.json</v>
      </c>
      <c r="E12" t="str">
        <f>VLOOKUP(M12,DoE_Compiled!$A$2:$C$12,2,FALSE)</f>
        <v>0520_T131705_50%.json</v>
      </c>
      <c r="F12" t="str">
        <f>VLOOKUP(N12,DoE_Compiled!$A$2:$C$12,2,FALSE)</f>
        <v>0517_T225606_0%Sensor_0.05%Twin.json</v>
      </c>
      <c r="G12" t="str">
        <f>VLOOKUP(O12,DoE_Compiled!$A$2:$C$12,2,FALSE)</f>
        <v>0520_T131705_50%.json</v>
      </c>
      <c r="H12">
        <f>VLOOKUP(P12,'Damage State Indexer'!$C$2:$D$102,2,TRUE)</f>
        <v>0</v>
      </c>
      <c r="I12">
        <f>VLOOKUP(Q12,'Damage State Indexer'!$C$2:$D$102,2,TRUE)</f>
        <v>0</v>
      </c>
      <c r="J12">
        <f>VLOOKUP(R12,'Damage State Indexer'!$C$2:$D$102,2,TRUE)</f>
        <v>0</v>
      </c>
      <c r="K12">
        <f>VLOOKUP(S12,'Damage State Indexer'!$C$2:$D$102,2,TRUE)</f>
        <v>0</v>
      </c>
      <c r="L12" s="19">
        <v>0</v>
      </c>
      <c r="M12" s="19">
        <v>0.5</v>
      </c>
      <c r="N12" s="19">
        <v>0</v>
      </c>
      <c r="O12" s="19">
        <v>0.5</v>
      </c>
      <c r="P12" s="19">
        <v>0</v>
      </c>
      <c r="Q12" s="19">
        <v>0</v>
      </c>
      <c r="R12" s="19">
        <v>0</v>
      </c>
      <c r="S12" s="19">
        <v>0</v>
      </c>
      <c r="T12" s="17">
        <v>0</v>
      </c>
      <c r="U12" s="17">
        <v>10</v>
      </c>
      <c r="V12" s="17">
        <v>2</v>
      </c>
      <c r="W12" s="17">
        <v>1</v>
      </c>
      <c r="X12" s="17">
        <v>1</v>
      </c>
      <c r="Y12" s="17">
        <v>1</v>
      </c>
    </row>
    <row r="13" spans="1:25" x14ac:dyDescent="0.25">
      <c r="A13">
        <f t="shared" si="0"/>
        <v>11</v>
      </c>
      <c r="B13" s="18">
        <v>0.90822222222222204</v>
      </c>
      <c r="C13" s="17">
        <v>733</v>
      </c>
      <c r="D13" t="str">
        <f>VLOOKUP(L13,DoE_Compiled!$A$2:$C$12,2,FALSE)</f>
        <v>0520_T131705_50%.json</v>
      </c>
      <c r="E13" t="str">
        <f>VLOOKUP(M13,DoE_Compiled!$A$2:$C$12,2,FALSE)</f>
        <v>0520_T131705_50%.json</v>
      </c>
      <c r="F13" t="str">
        <f>VLOOKUP(N13,DoE_Compiled!$A$2:$C$12,2,FALSE)</f>
        <v>0517_T225606_0%Sensor_0.05%Twin.json</v>
      </c>
      <c r="G13" t="str">
        <f>VLOOKUP(O13,DoE_Compiled!$A$2:$C$12,2,FALSE)</f>
        <v>0520_T131705_50%.json</v>
      </c>
      <c r="H13">
        <f>VLOOKUP(P13,'Damage State Indexer'!$C$2:$D$102,2,TRUE)</f>
        <v>0</v>
      </c>
      <c r="I13">
        <f>VLOOKUP(Q13,'Damage State Indexer'!$C$2:$D$102,2,TRUE)</f>
        <v>0</v>
      </c>
      <c r="J13">
        <f>VLOOKUP(R13,'Damage State Indexer'!$C$2:$D$102,2,TRUE)</f>
        <v>0</v>
      </c>
      <c r="K13">
        <f>VLOOKUP(S13,'Damage State Indexer'!$C$2:$D$102,2,TRUE)</f>
        <v>0</v>
      </c>
      <c r="L13" s="19">
        <v>0.5</v>
      </c>
      <c r="M13" s="19">
        <v>0.5</v>
      </c>
      <c r="N13" s="19">
        <v>0</v>
      </c>
      <c r="O13" s="19">
        <v>0.5</v>
      </c>
      <c r="P13" s="19">
        <v>0</v>
      </c>
      <c r="Q13" s="19">
        <v>0</v>
      </c>
      <c r="R13" s="19">
        <v>0</v>
      </c>
      <c r="S13" s="19">
        <v>0</v>
      </c>
      <c r="T13" s="17">
        <v>0</v>
      </c>
      <c r="U13" s="17">
        <v>11</v>
      </c>
      <c r="V13" s="17">
        <v>2</v>
      </c>
      <c r="W13" s="17">
        <v>1</v>
      </c>
      <c r="X13" s="17">
        <v>1</v>
      </c>
      <c r="Y13" s="17">
        <v>1</v>
      </c>
    </row>
    <row r="14" spans="1:25" x14ac:dyDescent="0.25">
      <c r="A14">
        <f t="shared" si="0"/>
        <v>12</v>
      </c>
      <c r="B14" s="18">
        <v>0.95452222222222205</v>
      </c>
      <c r="C14" s="17">
        <v>736</v>
      </c>
      <c r="D14" t="str">
        <f>VLOOKUP(L14,DoE_Compiled!$A$2:$C$12,2,FALSE)</f>
        <v>0517_T225606_0%Sensor_0.05%Twin.json</v>
      </c>
      <c r="E14" t="str">
        <f>VLOOKUP(M14,DoE_Compiled!$A$2:$C$12,2,FALSE)</f>
        <v>0517_T225606_0%Sensor_0.05%Twin.json</v>
      </c>
      <c r="F14" t="str">
        <f>VLOOKUP(N14,DoE_Compiled!$A$2:$C$12,2,FALSE)</f>
        <v>0520_T131705_50%.json</v>
      </c>
      <c r="G14" t="str">
        <f>VLOOKUP(O14,DoE_Compiled!$A$2:$C$12,2,FALSE)</f>
        <v>0520_T131705_50%.json</v>
      </c>
      <c r="H14">
        <f>VLOOKUP(P14,'Damage State Indexer'!$C$2:$D$102,2,TRUE)</f>
        <v>0</v>
      </c>
      <c r="I14">
        <f>VLOOKUP(Q14,'Damage State Indexer'!$C$2:$D$102,2,TRUE)</f>
        <v>0</v>
      </c>
      <c r="J14">
        <f>VLOOKUP(R14,'Damage State Indexer'!$C$2:$D$102,2,TRUE)</f>
        <v>0</v>
      </c>
      <c r="K14">
        <f>VLOOKUP(S14,'Damage State Indexer'!$C$2:$D$102,2,TRUE)</f>
        <v>0</v>
      </c>
      <c r="L14" s="19">
        <v>0</v>
      </c>
      <c r="M14" s="19">
        <v>0</v>
      </c>
      <c r="N14" s="19">
        <v>0.5</v>
      </c>
      <c r="O14" s="19">
        <v>0.5</v>
      </c>
      <c r="P14" s="19">
        <v>0</v>
      </c>
      <c r="Q14" s="19">
        <v>0</v>
      </c>
      <c r="R14" s="19">
        <v>0</v>
      </c>
      <c r="S14" s="19">
        <v>0</v>
      </c>
      <c r="T14" s="17">
        <v>0</v>
      </c>
      <c r="U14" s="17">
        <v>12</v>
      </c>
      <c r="V14" s="17">
        <v>2</v>
      </c>
      <c r="W14" s="17">
        <v>1</v>
      </c>
      <c r="X14" s="17">
        <v>1</v>
      </c>
      <c r="Y14" s="17">
        <v>1</v>
      </c>
    </row>
    <row r="15" spans="1:25" x14ac:dyDescent="0.25">
      <c r="A15">
        <f t="shared" si="0"/>
        <v>13</v>
      </c>
      <c r="B15" s="18">
        <v>0.90785555555555497</v>
      </c>
      <c r="C15" s="17">
        <v>736</v>
      </c>
      <c r="D15" t="str">
        <f>VLOOKUP(L15,DoE_Compiled!$A$2:$C$12,2,FALSE)</f>
        <v>0520_T131705_50%.json</v>
      </c>
      <c r="E15" t="str">
        <f>VLOOKUP(M15,DoE_Compiled!$A$2:$C$12,2,FALSE)</f>
        <v>0517_T225606_0%Sensor_0.05%Twin.json</v>
      </c>
      <c r="F15" t="str">
        <f>VLOOKUP(N15,DoE_Compiled!$A$2:$C$12,2,FALSE)</f>
        <v>0520_T131705_50%.json</v>
      </c>
      <c r="G15" t="str">
        <f>VLOOKUP(O15,DoE_Compiled!$A$2:$C$12,2,FALSE)</f>
        <v>0520_T131705_50%.json</v>
      </c>
      <c r="H15">
        <f>VLOOKUP(P15,'Damage State Indexer'!$C$2:$D$102,2,TRUE)</f>
        <v>0</v>
      </c>
      <c r="I15">
        <f>VLOOKUP(Q15,'Damage State Indexer'!$C$2:$D$102,2,TRUE)</f>
        <v>0</v>
      </c>
      <c r="J15">
        <f>VLOOKUP(R15,'Damage State Indexer'!$C$2:$D$102,2,TRUE)</f>
        <v>0</v>
      </c>
      <c r="K15">
        <f>VLOOKUP(S15,'Damage State Indexer'!$C$2:$D$102,2,TRUE)</f>
        <v>0</v>
      </c>
      <c r="L15" s="19">
        <v>0.5</v>
      </c>
      <c r="M15" s="19">
        <v>0</v>
      </c>
      <c r="N15" s="19">
        <v>0.5</v>
      </c>
      <c r="O15" s="19">
        <v>0.5</v>
      </c>
      <c r="P15" s="19">
        <v>0</v>
      </c>
      <c r="Q15" s="19">
        <v>0</v>
      </c>
      <c r="R15" s="19">
        <v>0</v>
      </c>
      <c r="S15" s="19">
        <v>0</v>
      </c>
      <c r="T15" s="17">
        <v>0</v>
      </c>
      <c r="U15" s="17">
        <v>13</v>
      </c>
      <c r="V15" s="17">
        <v>2</v>
      </c>
      <c r="W15" s="17">
        <v>1</v>
      </c>
      <c r="X15" s="17">
        <v>1</v>
      </c>
      <c r="Y15" s="17">
        <v>1</v>
      </c>
    </row>
    <row r="16" spans="1:25" x14ac:dyDescent="0.25">
      <c r="A16">
        <f t="shared" si="0"/>
        <v>14</v>
      </c>
      <c r="B16" s="18">
        <v>0.95287777777777705</v>
      </c>
      <c r="C16" s="17">
        <v>736</v>
      </c>
      <c r="D16" t="str">
        <f>VLOOKUP(L16,DoE_Compiled!$A$2:$C$12,2,FALSE)</f>
        <v>0517_T225606_0%Sensor_0.05%Twin.json</v>
      </c>
      <c r="E16" t="str">
        <f>VLOOKUP(M16,DoE_Compiled!$A$2:$C$12,2,FALSE)</f>
        <v>0520_T131705_50%.json</v>
      </c>
      <c r="F16" t="str">
        <f>VLOOKUP(N16,DoE_Compiled!$A$2:$C$12,2,FALSE)</f>
        <v>0520_T131705_50%.json</v>
      </c>
      <c r="G16" t="str">
        <f>VLOOKUP(O16,DoE_Compiled!$A$2:$C$12,2,FALSE)</f>
        <v>0520_T131705_50%.json</v>
      </c>
      <c r="H16">
        <f>VLOOKUP(P16,'Damage State Indexer'!$C$2:$D$102,2,TRUE)</f>
        <v>0</v>
      </c>
      <c r="I16">
        <f>VLOOKUP(Q16,'Damage State Indexer'!$C$2:$D$102,2,TRUE)</f>
        <v>0</v>
      </c>
      <c r="J16">
        <f>VLOOKUP(R16,'Damage State Indexer'!$C$2:$D$102,2,TRUE)</f>
        <v>0</v>
      </c>
      <c r="K16">
        <f>VLOOKUP(S16,'Damage State Indexer'!$C$2:$D$102,2,TRUE)</f>
        <v>0</v>
      </c>
      <c r="L16" s="19">
        <v>0</v>
      </c>
      <c r="M16" s="19">
        <v>0.5</v>
      </c>
      <c r="N16" s="19">
        <v>0.5</v>
      </c>
      <c r="O16" s="19">
        <v>0.5</v>
      </c>
      <c r="P16" s="19">
        <v>0</v>
      </c>
      <c r="Q16" s="19">
        <v>0</v>
      </c>
      <c r="R16" s="19">
        <v>0</v>
      </c>
      <c r="S16" s="19">
        <v>0</v>
      </c>
      <c r="T16" s="17">
        <v>0</v>
      </c>
      <c r="U16" s="17">
        <v>14</v>
      </c>
      <c r="V16" s="17">
        <v>2</v>
      </c>
      <c r="W16" s="17">
        <v>1</v>
      </c>
      <c r="X16" s="17">
        <v>1</v>
      </c>
      <c r="Y16" s="17">
        <v>1</v>
      </c>
    </row>
    <row r="17" spans="1:25" x14ac:dyDescent="0.25">
      <c r="A17">
        <f t="shared" si="0"/>
        <v>15</v>
      </c>
      <c r="B17" s="18">
        <v>0.90705555555555495</v>
      </c>
      <c r="C17" s="17">
        <v>736</v>
      </c>
      <c r="D17" t="str">
        <f>VLOOKUP(L17,DoE_Compiled!$A$2:$C$12,2,FALSE)</f>
        <v>0520_T131705_50%.json</v>
      </c>
      <c r="E17" t="str">
        <f>VLOOKUP(M17,DoE_Compiled!$A$2:$C$12,2,FALSE)</f>
        <v>0520_T131705_50%.json</v>
      </c>
      <c r="F17" t="str">
        <f>VLOOKUP(N17,DoE_Compiled!$A$2:$C$12,2,FALSE)</f>
        <v>0520_T131705_50%.json</v>
      </c>
      <c r="G17" t="str">
        <f>VLOOKUP(O17,DoE_Compiled!$A$2:$C$12,2,FALSE)</f>
        <v>0520_T131705_50%.json</v>
      </c>
      <c r="H17">
        <f>VLOOKUP(P17,'Damage State Indexer'!$C$2:$D$102,2,TRUE)</f>
        <v>0</v>
      </c>
      <c r="I17">
        <f>VLOOKUP(Q17,'Damage State Indexer'!$C$2:$D$102,2,TRUE)</f>
        <v>0</v>
      </c>
      <c r="J17">
        <f>VLOOKUP(R17,'Damage State Indexer'!$C$2:$D$102,2,TRUE)</f>
        <v>0</v>
      </c>
      <c r="K17">
        <f>VLOOKUP(S17,'Damage State Indexer'!$C$2:$D$102,2,TRUE)</f>
        <v>0</v>
      </c>
      <c r="L17" s="19">
        <v>0.5</v>
      </c>
      <c r="M17" s="19">
        <v>0.5</v>
      </c>
      <c r="N17" s="19">
        <v>0.5</v>
      </c>
      <c r="O17" s="19">
        <v>0.5</v>
      </c>
      <c r="P17" s="19">
        <v>0</v>
      </c>
      <c r="Q17" s="19">
        <v>0</v>
      </c>
      <c r="R17" s="19">
        <v>0</v>
      </c>
      <c r="S17" s="19">
        <v>0</v>
      </c>
      <c r="T17" s="17">
        <v>0</v>
      </c>
      <c r="U17" s="17">
        <v>15</v>
      </c>
      <c r="V17" s="17">
        <v>2</v>
      </c>
      <c r="W17" s="17">
        <v>1</v>
      </c>
      <c r="X17" s="17">
        <v>1</v>
      </c>
      <c r="Y17" s="17">
        <v>1</v>
      </c>
    </row>
    <row r="18" spans="1:25" x14ac:dyDescent="0.25">
      <c r="A18">
        <f t="shared" si="0"/>
        <v>16</v>
      </c>
      <c r="B18" s="18">
        <v>0.95785555555555502</v>
      </c>
      <c r="C18" s="17">
        <v>733</v>
      </c>
      <c r="D18" t="str">
        <f>VLOOKUP(L18,DoE_Compiled!$A$2:$C$12,2,FALSE)</f>
        <v>0517_T225606_0%Sensor_0.05%Twin.json</v>
      </c>
      <c r="E18" t="str">
        <f>VLOOKUP(M18,DoE_Compiled!$A$2:$C$12,2,FALSE)</f>
        <v>0517_T225606_0%Sensor_0.05%Twin.json</v>
      </c>
      <c r="F18" t="str">
        <f>VLOOKUP(N18,DoE_Compiled!$A$2:$C$12,2,FALSE)</f>
        <v>0517_T225606_0%Sensor_0.05%Twin.json</v>
      </c>
      <c r="G18" t="str">
        <f>VLOOKUP(O18,DoE_Compiled!$A$2:$C$12,2,FALSE)</f>
        <v>0517_T225606_0%Sensor_0.05%Twin.json</v>
      </c>
      <c r="H18">
        <f>VLOOKUP(P18,'Damage State Indexer'!$C$2:$D$102,2,TRUE)</f>
        <v>30</v>
      </c>
      <c r="I18">
        <f>VLOOKUP(Q18,'Damage State Indexer'!$C$2:$D$102,2,TRUE)</f>
        <v>0</v>
      </c>
      <c r="J18">
        <f>VLOOKUP(R18,'Damage State Indexer'!$C$2:$D$102,2,TRUE)</f>
        <v>0</v>
      </c>
      <c r="K18">
        <f>VLOOKUP(S18,'Damage State Indexer'!$C$2:$D$102,2,TRUE)</f>
        <v>0</v>
      </c>
      <c r="L18" s="19">
        <v>0</v>
      </c>
      <c r="M18" s="19">
        <v>0</v>
      </c>
      <c r="N18" s="19">
        <v>0</v>
      </c>
      <c r="O18" s="19">
        <v>0</v>
      </c>
      <c r="P18" s="19">
        <v>0.3</v>
      </c>
      <c r="Q18" s="19">
        <v>0</v>
      </c>
      <c r="R18" s="19">
        <v>0</v>
      </c>
      <c r="S18" s="19">
        <v>0</v>
      </c>
      <c r="T18" s="17">
        <v>0</v>
      </c>
      <c r="U18" s="17">
        <v>16</v>
      </c>
      <c r="V18" s="17">
        <v>2</v>
      </c>
      <c r="W18" s="17">
        <v>1</v>
      </c>
      <c r="X18" s="17">
        <v>1</v>
      </c>
      <c r="Y18" s="17">
        <v>1</v>
      </c>
    </row>
    <row r="19" spans="1:25" x14ac:dyDescent="0.25">
      <c r="A19">
        <f t="shared" si="0"/>
        <v>17</v>
      </c>
      <c r="B19" s="18">
        <v>0.91156666666666597</v>
      </c>
      <c r="C19" s="17">
        <v>733</v>
      </c>
      <c r="D19" t="str">
        <f>VLOOKUP(L19,DoE_Compiled!$A$2:$C$12,2,FALSE)</f>
        <v>0520_T131705_50%.json</v>
      </c>
      <c r="E19" t="str">
        <f>VLOOKUP(M19,DoE_Compiled!$A$2:$C$12,2,FALSE)</f>
        <v>0517_T225606_0%Sensor_0.05%Twin.json</v>
      </c>
      <c r="F19" t="str">
        <f>VLOOKUP(N19,DoE_Compiled!$A$2:$C$12,2,FALSE)</f>
        <v>0517_T225606_0%Sensor_0.05%Twin.json</v>
      </c>
      <c r="G19" t="str">
        <f>VLOOKUP(O19,DoE_Compiled!$A$2:$C$12,2,FALSE)</f>
        <v>0517_T225606_0%Sensor_0.05%Twin.json</v>
      </c>
      <c r="H19">
        <f>VLOOKUP(P19,'Damage State Indexer'!$C$2:$D$102,2,TRUE)</f>
        <v>30</v>
      </c>
      <c r="I19">
        <f>VLOOKUP(Q19,'Damage State Indexer'!$C$2:$D$102,2,TRUE)</f>
        <v>0</v>
      </c>
      <c r="J19">
        <f>VLOOKUP(R19,'Damage State Indexer'!$C$2:$D$102,2,TRUE)</f>
        <v>0</v>
      </c>
      <c r="K19">
        <f>VLOOKUP(S19,'Damage State Indexer'!$C$2:$D$102,2,TRUE)</f>
        <v>0</v>
      </c>
      <c r="L19" s="19">
        <v>0.5</v>
      </c>
      <c r="M19" s="19">
        <v>0</v>
      </c>
      <c r="N19" s="19">
        <v>0</v>
      </c>
      <c r="O19" s="19">
        <v>0</v>
      </c>
      <c r="P19" s="19">
        <v>0.3</v>
      </c>
      <c r="Q19" s="19">
        <v>0</v>
      </c>
      <c r="R19" s="19">
        <v>0</v>
      </c>
      <c r="S19" s="19">
        <v>0</v>
      </c>
      <c r="T19" s="17">
        <v>0</v>
      </c>
      <c r="U19" s="17">
        <v>17</v>
      </c>
      <c r="V19" s="17">
        <v>2</v>
      </c>
      <c r="W19" s="17">
        <v>1</v>
      </c>
      <c r="X19" s="17">
        <v>1</v>
      </c>
      <c r="Y19" s="17">
        <v>1</v>
      </c>
    </row>
    <row r="20" spans="1:25" x14ac:dyDescent="0.25">
      <c r="A20">
        <f t="shared" si="0"/>
        <v>18</v>
      </c>
      <c r="B20" s="18">
        <v>0.95621111111111101</v>
      </c>
      <c r="C20" s="17">
        <v>733</v>
      </c>
      <c r="D20" t="str">
        <f>VLOOKUP(L20,DoE_Compiled!$A$2:$C$12,2,FALSE)</f>
        <v>0517_T225606_0%Sensor_0.05%Twin.json</v>
      </c>
      <c r="E20" t="str">
        <f>VLOOKUP(M20,DoE_Compiled!$A$2:$C$12,2,FALSE)</f>
        <v>0520_T131705_50%.json</v>
      </c>
      <c r="F20" t="str">
        <f>VLOOKUP(N20,DoE_Compiled!$A$2:$C$12,2,FALSE)</f>
        <v>0517_T225606_0%Sensor_0.05%Twin.json</v>
      </c>
      <c r="G20" t="str">
        <f>VLOOKUP(O20,DoE_Compiled!$A$2:$C$12,2,FALSE)</f>
        <v>0517_T225606_0%Sensor_0.05%Twin.json</v>
      </c>
      <c r="H20">
        <f>VLOOKUP(P20,'Damage State Indexer'!$C$2:$D$102,2,TRUE)</f>
        <v>30</v>
      </c>
      <c r="I20">
        <f>VLOOKUP(Q20,'Damage State Indexer'!$C$2:$D$102,2,TRUE)</f>
        <v>0</v>
      </c>
      <c r="J20">
        <f>VLOOKUP(R20,'Damage State Indexer'!$C$2:$D$102,2,TRUE)</f>
        <v>0</v>
      </c>
      <c r="K20">
        <f>VLOOKUP(S20,'Damage State Indexer'!$C$2:$D$102,2,TRUE)</f>
        <v>0</v>
      </c>
      <c r="L20" s="19">
        <v>0</v>
      </c>
      <c r="M20" s="19">
        <v>0.5</v>
      </c>
      <c r="N20" s="19">
        <v>0</v>
      </c>
      <c r="O20" s="19">
        <v>0</v>
      </c>
      <c r="P20" s="19">
        <v>0.3</v>
      </c>
      <c r="Q20" s="19">
        <v>0</v>
      </c>
      <c r="R20" s="19">
        <v>0</v>
      </c>
      <c r="S20" s="19">
        <v>0</v>
      </c>
      <c r="T20" s="17">
        <v>0</v>
      </c>
      <c r="U20" s="17">
        <v>18</v>
      </c>
      <c r="V20" s="17">
        <v>2</v>
      </c>
      <c r="W20" s="17">
        <v>1</v>
      </c>
      <c r="X20" s="17">
        <v>1</v>
      </c>
      <c r="Y20" s="17">
        <v>1</v>
      </c>
    </row>
    <row r="21" spans="1:25" x14ac:dyDescent="0.25">
      <c r="A21">
        <f t="shared" si="0"/>
        <v>19</v>
      </c>
      <c r="B21" s="18">
        <v>0.91064444444444403</v>
      </c>
      <c r="C21" s="17">
        <v>733</v>
      </c>
      <c r="D21" t="str">
        <f>VLOOKUP(L21,DoE_Compiled!$A$2:$C$12,2,FALSE)</f>
        <v>0520_T131705_50%.json</v>
      </c>
      <c r="E21" t="str">
        <f>VLOOKUP(M21,DoE_Compiled!$A$2:$C$12,2,FALSE)</f>
        <v>0520_T131705_50%.json</v>
      </c>
      <c r="F21" t="str">
        <f>VLOOKUP(N21,DoE_Compiled!$A$2:$C$12,2,FALSE)</f>
        <v>0517_T225606_0%Sensor_0.05%Twin.json</v>
      </c>
      <c r="G21" t="str">
        <f>VLOOKUP(O21,DoE_Compiled!$A$2:$C$12,2,FALSE)</f>
        <v>0517_T225606_0%Sensor_0.05%Twin.json</v>
      </c>
      <c r="H21">
        <f>VLOOKUP(P21,'Damage State Indexer'!$C$2:$D$102,2,TRUE)</f>
        <v>30</v>
      </c>
      <c r="I21">
        <f>VLOOKUP(Q21,'Damage State Indexer'!$C$2:$D$102,2,TRUE)</f>
        <v>0</v>
      </c>
      <c r="J21">
        <f>VLOOKUP(R21,'Damage State Indexer'!$C$2:$D$102,2,TRUE)</f>
        <v>0</v>
      </c>
      <c r="K21">
        <f>VLOOKUP(S21,'Damage State Indexer'!$C$2:$D$102,2,TRUE)</f>
        <v>0</v>
      </c>
      <c r="L21" s="19">
        <v>0.5</v>
      </c>
      <c r="M21" s="19">
        <v>0.5</v>
      </c>
      <c r="N21" s="19">
        <v>0</v>
      </c>
      <c r="O21" s="19">
        <v>0</v>
      </c>
      <c r="P21" s="19">
        <v>0.3</v>
      </c>
      <c r="Q21" s="19">
        <v>0</v>
      </c>
      <c r="R21" s="19">
        <v>0</v>
      </c>
      <c r="S21" s="19">
        <v>0</v>
      </c>
      <c r="T21" s="17">
        <v>0</v>
      </c>
      <c r="U21" s="17">
        <v>19</v>
      </c>
      <c r="V21" s="17">
        <v>2</v>
      </c>
      <c r="W21" s="17">
        <v>1</v>
      </c>
      <c r="X21" s="17">
        <v>1</v>
      </c>
      <c r="Y21" s="17">
        <v>1</v>
      </c>
    </row>
    <row r="22" spans="1:25" x14ac:dyDescent="0.25">
      <c r="A22">
        <f t="shared" si="0"/>
        <v>20</v>
      </c>
      <c r="B22" s="18">
        <v>0.95668888888888803</v>
      </c>
      <c r="C22" s="17">
        <v>736</v>
      </c>
      <c r="D22" t="str">
        <f>VLOOKUP(L22,DoE_Compiled!$A$2:$C$12,2,FALSE)</f>
        <v>0517_T225606_0%Sensor_0.05%Twin.json</v>
      </c>
      <c r="E22" t="str">
        <f>VLOOKUP(M22,DoE_Compiled!$A$2:$C$12,2,FALSE)</f>
        <v>0517_T225606_0%Sensor_0.05%Twin.json</v>
      </c>
      <c r="F22" t="str">
        <f>VLOOKUP(N22,DoE_Compiled!$A$2:$C$12,2,FALSE)</f>
        <v>0520_T131705_50%.json</v>
      </c>
      <c r="G22" t="str">
        <f>VLOOKUP(O22,DoE_Compiled!$A$2:$C$12,2,FALSE)</f>
        <v>0517_T225606_0%Sensor_0.05%Twin.json</v>
      </c>
      <c r="H22">
        <f>VLOOKUP(P22,'Damage State Indexer'!$C$2:$D$102,2,TRUE)</f>
        <v>30</v>
      </c>
      <c r="I22">
        <f>VLOOKUP(Q22,'Damage State Indexer'!$C$2:$D$102,2,TRUE)</f>
        <v>0</v>
      </c>
      <c r="J22">
        <f>VLOOKUP(R22,'Damage State Indexer'!$C$2:$D$102,2,TRUE)</f>
        <v>0</v>
      </c>
      <c r="K22">
        <f>VLOOKUP(S22,'Damage State Indexer'!$C$2:$D$102,2,TRUE)</f>
        <v>0</v>
      </c>
      <c r="L22" s="19">
        <v>0</v>
      </c>
      <c r="M22" s="19">
        <v>0</v>
      </c>
      <c r="N22" s="19">
        <v>0.5</v>
      </c>
      <c r="O22" s="19">
        <v>0</v>
      </c>
      <c r="P22" s="19">
        <v>0.3</v>
      </c>
      <c r="Q22" s="19">
        <v>0</v>
      </c>
      <c r="R22" s="19">
        <v>0</v>
      </c>
      <c r="S22" s="19">
        <v>0</v>
      </c>
      <c r="T22" s="17">
        <v>0</v>
      </c>
      <c r="U22" s="17">
        <v>20</v>
      </c>
      <c r="V22" s="17">
        <v>2</v>
      </c>
      <c r="W22" s="17">
        <v>1</v>
      </c>
      <c r="X22" s="17">
        <v>1</v>
      </c>
      <c r="Y22" s="17">
        <v>1</v>
      </c>
    </row>
    <row r="23" spans="1:25" x14ac:dyDescent="0.25">
      <c r="A23">
        <f t="shared" si="0"/>
        <v>21</v>
      </c>
      <c r="B23" s="18">
        <v>0.91039999999999999</v>
      </c>
      <c r="C23" s="17">
        <v>736</v>
      </c>
      <c r="D23" t="str">
        <f>VLOOKUP(L23,DoE_Compiled!$A$2:$C$12,2,FALSE)</f>
        <v>0520_T131705_50%.json</v>
      </c>
      <c r="E23" t="str">
        <f>VLOOKUP(M23,DoE_Compiled!$A$2:$C$12,2,FALSE)</f>
        <v>0517_T225606_0%Sensor_0.05%Twin.json</v>
      </c>
      <c r="F23" t="str">
        <f>VLOOKUP(N23,DoE_Compiled!$A$2:$C$12,2,FALSE)</f>
        <v>0520_T131705_50%.json</v>
      </c>
      <c r="G23" t="str">
        <f>VLOOKUP(O23,DoE_Compiled!$A$2:$C$12,2,FALSE)</f>
        <v>0517_T225606_0%Sensor_0.05%Twin.json</v>
      </c>
      <c r="H23">
        <f>VLOOKUP(P23,'Damage State Indexer'!$C$2:$D$102,2,TRUE)</f>
        <v>30</v>
      </c>
      <c r="I23">
        <f>VLOOKUP(Q23,'Damage State Indexer'!$C$2:$D$102,2,TRUE)</f>
        <v>0</v>
      </c>
      <c r="J23">
        <f>VLOOKUP(R23,'Damage State Indexer'!$C$2:$D$102,2,TRUE)</f>
        <v>0</v>
      </c>
      <c r="K23">
        <f>VLOOKUP(S23,'Damage State Indexer'!$C$2:$D$102,2,TRUE)</f>
        <v>0</v>
      </c>
      <c r="L23" s="19">
        <v>0.5</v>
      </c>
      <c r="M23" s="19">
        <v>0</v>
      </c>
      <c r="N23" s="19">
        <v>0.5</v>
      </c>
      <c r="O23" s="19">
        <v>0</v>
      </c>
      <c r="P23" s="19">
        <v>0.3</v>
      </c>
      <c r="Q23" s="19">
        <v>0</v>
      </c>
      <c r="R23" s="19">
        <v>0</v>
      </c>
      <c r="S23" s="19">
        <v>0</v>
      </c>
      <c r="T23" s="17">
        <v>0</v>
      </c>
      <c r="U23" s="17">
        <v>21</v>
      </c>
      <c r="V23" s="17">
        <v>2</v>
      </c>
      <c r="W23" s="17">
        <v>1</v>
      </c>
      <c r="X23" s="17">
        <v>1</v>
      </c>
      <c r="Y23" s="17">
        <v>1</v>
      </c>
    </row>
    <row r="24" spans="1:25" x14ac:dyDescent="0.25">
      <c r="A24">
        <f t="shared" si="0"/>
        <v>22</v>
      </c>
      <c r="B24" s="18">
        <v>0.95504444444444403</v>
      </c>
      <c r="C24" s="17">
        <v>736</v>
      </c>
      <c r="D24" t="str">
        <f>VLOOKUP(L24,DoE_Compiled!$A$2:$C$12,2,FALSE)</f>
        <v>0517_T225606_0%Sensor_0.05%Twin.json</v>
      </c>
      <c r="E24" t="str">
        <f>VLOOKUP(M24,DoE_Compiled!$A$2:$C$12,2,FALSE)</f>
        <v>0520_T131705_50%.json</v>
      </c>
      <c r="F24" t="str">
        <f>VLOOKUP(N24,DoE_Compiled!$A$2:$C$12,2,FALSE)</f>
        <v>0520_T131705_50%.json</v>
      </c>
      <c r="G24" t="str">
        <f>VLOOKUP(O24,DoE_Compiled!$A$2:$C$12,2,FALSE)</f>
        <v>0517_T225606_0%Sensor_0.05%Twin.json</v>
      </c>
      <c r="H24">
        <f>VLOOKUP(P24,'Damage State Indexer'!$C$2:$D$102,2,TRUE)</f>
        <v>30</v>
      </c>
      <c r="I24">
        <f>VLOOKUP(Q24,'Damage State Indexer'!$C$2:$D$102,2,TRUE)</f>
        <v>0</v>
      </c>
      <c r="J24">
        <f>VLOOKUP(R24,'Damage State Indexer'!$C$2:$D$102,2,TRUE)</f>
        <v>0</v>
      </c>
      <c r="K24">
        <f>VLOOKUP(S24,'Damage State Indexer'!$C$2:$D$102,2,TRUE)</f>
        <v>0</v>
      </c>
      <c r="L24" s="19">
        <v>0</v>
      </c>
      <c r="M24" s="19">
        <v>0.5</v>
      </c>
      <c r="N24" s="19">
        <v>0.5</v>
      </c>
      <c r="O24" s="19">
        <v>0</v>
      </c>
      <c r="P24" s="19">
        <v>0.3</v>
      </c>
      <c r="Q24" s="19">
        <v>0</v>
      </c>
      <c r="R24" s="19">
        <v>0</v>
      </c>
      <c r="S24" s="19">
        <v>0</v>
      </c>
      <c r="T24" s="17">
        <v>0</v>
      </c>
      <c r="U24" s="17">
        <v>22</v>
      </c>
      <c r="V24" s="17">
        <v>2</v>
      </c>
      <c r="W24" s="17">
        <v>1</v>
      </c>
      <c r="X24" s="17">
        <v>1</v>
      </c>
      <c r="Y24" s="17">
        <v>1</v>
      </c>
    </row>
    <row r="25" spans="1:25" x14ac:dyDescent="0.25">
      <c r="A25">
        <f t="shared" si="0"/>
        <v>23</v>
      </c>
      <c r="B25" s="18">
        <v>0.90947777777777705</v>
      </c>
      <c r="C25" s="17">
        <v>736</v>
      </c>
      <c r="D25" t="str">
        <f>VLOOKUP(L25,DoE_Compiled!$A$2:$C$12,2,FALSE)</f>
        <v>0520_T131705_50%.json</v>
      </c>
      <c r="E25" t="str">
        <f>VLOOKUP(M25,DoE_Compiled!$A$2:$C$12,2,FALSE)</f>
        <v>0520_T131705_50%.json</v>
      </c>
      <c r="F25" t="str">
        <f>VLOOKUP(N25,DoE_Compiled!$A$2:$C$12,2,FALSE)</f>
        <v>0520_T131705_50%.json</v>
      </c>
      <c r="G25" t="str">
        <f>VLOOKUP(O25,DoE_Compiled!$A$2:$C$12,2,FALSE)</f>
        <v>0517_T225606_0%Sensor_0.05%Twin.json</v>
      </c>
      <c r="H25">
        <f>VLOOKUP(P25,'Damage State Indexer'!$C$2:$D$102,2,TRUE)</f>
        <v>30</v>
      </c>
      <c r="I25">
        <f>VLOOKUP(Q25,'Damage State Indexer'!$C$2:$D$102,2,TRUE)</f>
        <v>0</v>
      </c>
      <c r="J25">
        <f>VLOOKUP(R25,'Damage State Indexer'!$C$2:$D$102,2,TRUE)</f>
        <v>0</v>
      </c>
      <c r="K25">
        <f>VLOOKUP(S25,'Damage State Indexer'!$C$2:$D$102,2,TRUE)</f>
        <v>0</v>
      </c>
      <c r="L25" s="19">
        <v>0.5</v>
      </c>
      <c r="M25" s="19">
        <v>0.5</v>
      </c>
      <c r="N25" s="19">
        <v>0.5</v>
      </c>
      <c r="O25" s="19">
        <v>0</v>
      </c>
      <c r="P25" s="19">
        <v>0.3</v>
      </c>
      <c r="Q25" s="19">
        <v>0</v>
      </c>
      <c r="R25" s="19">
        <v>0</v>
      </c>
      <c r="S25" s="19">
        <v>0</v>
      </c>
      <c r="T25" s="17">
        <v>0</v>
      </c>
      <c r="U25" s="17">
        <v>23</v>
      </c>
      <c r="V25" s="17">
        <v>2</v>
      </c>
      <c r="W25" s="17">
        <v>1</v>
      </c>
      <c r="X25" s="17">
        <v>1</v>
      </c>
      <c r="Y25" s="17">
        <v>1</v>
      </c>
    </row>
    <row r="26" spans="1:25" x14ac:dyDescent="0.25">
      <c r="A26">
        <f t="shared" si="0"/>
        <v>24</v>
      </c>
      <c r="B26" s="18">
        <v>0.95568888888888803</v>
      </c>
      <c r="C26" s="17">
        <v>733</v>
      </c>
      <c r="D26" t="str">
        <f>VLOOKUP(L26,DoE_Compiled!$A$2:$C$12,2,FALSE)</f>
        <v>0517_T225606_0%Sensor_0.05%Twin.json</v>
      </c>
      <c r="E26" t="str">
        <f>VLOOKUP(M26,DoE_Compiled!$A$2:$C$12,2,FALSE)</f>
        <v>0517_T225606_0%Sensor_0.05%Twin.json</v>
      </c>
      <c r="F26" t="str">
        <f>VLOOKUP(N26,DoE_Compiled!$A$2:$C$12,2,FALSE)</f>
        <v>0517_T225606_0%Sensor_0.05%Twin.json</v>
      </c>
      <c r="G26" t="str">
        <f>VLOOKUP(O26,DoE_Compiled!$A$2:$C$12,2,FALSE)</f>
        <v>0520_T131705_50%.json</v>
      </c>
      <c r="H26">
        <f>VLOOKUP(P26,'Damage State Indexer'!$C$2:$D$102,2,TRUE)</f>
        <v>30</v>
      </c>
      <c r="I26">
        <f>VLOOKUP(Q26,'Damage State Indexer'!$C$2:$D$102,2,TRUE)</f>
        <v>0</v>
      </c>
      <c r="J26">
        <f>VLOOKUP(R26,'Damage State Indexer'!$C$2:$D$102,2,TRUE)</f>
        <v>0</v>
      </c>
      <c r="K26">
        <f>VLOOKUP(S26,'Damage State Indexer'!$C$2:$D$102,2,TRUE)</f>
        <v>0</v>
      </c>
      <c r="L26" s="19">
        <v>0</v>
      </c>
      <c r="M26" s="19">
        <v>0</v>
      </c>
      <c r="N26" s="19">
        <v>0</v>
      </c>
      <c r="O26" s="19">
        <v>0.5</v>
      </c>
      <c r="P26" s="19">
        <v>0.3</v>
      </c>
      <c r="Q26" s="19">
        <v>0</v>
      </c>
      <c r="R26" s="19">
        <v>0</v>
      </c>
      <c r="S26" s="19">
        <v>0</v>
      </c>
      <c r="T26" s="17">
        <v>0</v>
      </c>
      <c r="U26" s="17">
        <v>24</v>
      </c>
      <c r="V26" s="17">
        <v>2</v>
      </c>
      <c r="W26" s="17">
        <v>1</v>
      </c>
      <c r="X26" s="17">
        <v>1</v>
      </c>
      <c r="Y26" s="17">
        <v>1</v>
      </c>
    </row>
    <row r="27" spans="1:25" x14ac:dyDescent="0.25">
      <c r="A27">
        <f t="shared" si="0"/>
        <v>25</v>
      </c>
      <c r="B27" s="18">
        <v>0.90939999999999999</v>
      </c>
      <c r="C27" s="17">
        <v>733</v>
      </c>
      <c r="D27" t="str">
        <f>VLOOKUP(L27,DoE_Compiled!$A$2:$C$12,2,FALSE)</f>
        <v>0520_T131705_50%.json</v>
      </c>
      <c r="E27" t="str">
        <f>VLOOKUP(M27,DoE_Compiled!$A$2:$C$12,2,FALSE)</f>
        <v>0517_T225606_0%Sensor_0.05%Twin.json</v>
      </c>
      <c r="F27" t="str">
        <f>VLOOKUP(N27,DoE_Compiled!$A$2:$C$12,2,FALSE)</f>
        <v>0517_T225606_0%Sensor_0.05%Twin.json</v>
      </c>
      <c r="G27" t="str">
        <f>VLOOKUP(O27,DoE_Compiled!$A$2:$C$12,2,FALSE)</f>
        <v>0520_T131705_50%.json</v>
      </c>
      <c r="H27">
        <f>VLOOKUP(P27,'Damage State Indexer'!$C$2:$D$102,2,TRUE)</f>
        <v>30</v>
      </c>
      <c r="I27">
        <f>VLOOKUP(Q27,'Damage State Indexer'!$C$2:$D$102,2,TRUE)</f>
        <v>0</v>
      </c>
      <c r="J27">
        <f>VLOOKUP(R27,'Damage State Indexer'!$C$2:$D$102,2,TRUE)</f>
        <v>0</v>
      </c>
      <c r="K27">
        <f>VLOOKUP(S27,'Damage State Indexer'!$C$2:$D$102,2,TRUE)</f>
        <v>0</v>
      </c>
      <c r="L27" s="19">
        <v>0.5</v>
      </c>
      <c r="M27" s="19">
        <v>0</v>
      </c>
      <c r="N27" s="19">
        <v>0</v>
      </c>
      <c r="O27" s="19">
        <v>0.5</v>
      </c>
      <c r="P27" s="19">
        <v>0.3</v>
      </c>
      <c r="Q27" s="19">
        <v>0</v>
      </c>
      <c r="R27" s="19">
        <v>0</v>
      </c>
      <c r="S27" s="19">
        <v>0</v>
      </c>
      <c r="T27" s="17">
        <v>0</v>
      </c>
      <c r="U27" s="17">
        <v>25</v>
      </c>
      <c r="V27" s="17">
        <v>2</v>
      </c>
      <c r="W27" s="17">
        <v>1</v>
      </c>
      <c r="X27" s="17">
        <v>1</v>
      </c>
      <c r="Y27" s="17">
        <v>1</v>
      </c>
    </row>
    <row r="28" spans="1:25" x14ac:dyDescent="0.25">
      <c r="A28">
        <f t="shared" si="0"/>
        <v>26</v>
      </c>
      <c r="B28" s="18">
        <v>0.95404444444444403</v>
      </c>
      <c r="C28" s="17">
        <v>733</v>
      </c>
      <c r="D28" t="str">
        <f>VLOOKUP(L28,DoE_Compiled!$A$2:$C$12,2,FALSE)</f>
        <v>0517_T225606_0%Sensor_0.05%Twin.json</v>
      </c>
      <c r="E28" t="str">
        <f>VLOOKUP(M28,DoE_Compiled!$A$2:$C$12,2,FALSE)</f>
        <v>0520_T131705_50%.json</v>
      </c>
      <c r="F28" t="str">
        <f>VLOOKUP(N28,DoE_Compiled!$A$2:$C$12,2,FALSE)</f>
        <v>0517_T225606_0%Sensor_0.05%Twin.json</v>
      </c>
      <c r="G28" t="str">
        <f>VLOOKUP(O28,DoE_Compiled!$A$2:$C$12,2,FALSE)</f>
        <v>0520_T131705_50%.json</v>
      </c>
      <c r="H28">
        <f>VLOOKUP(P28,'Damage State Indexer'!$C$2:$D$102,2,TRUE)</f>
        <v>30</v>
      </c>
      <c r="I28">
        <f>VLOOKUP(Q28,'Damage State Indexer'!$C$2:$D$102,2,TRUE)</f>
        <v>0</v>
      </c>
      <c r="J28">
        <f>VLOOKUP(R28,'Damage State Indexer'!$C$2:$D$102,2,TRUE)</f>
        <v>0</v>
      </c>
      <c r="K28">
        <f>VLOOKUP(S28,'Damage State Indexer'!$C$2:$D$102,2,TRUE)</f>
        <v>0</v>
      </c>
      <c r="L28" s="19">
        <v>0</v>
      </c>
      <c r="M28" s="19">
        <v>0.5</v>
      </c>
      <c r="N28" s="19">
        <v>0</v>
      </c>
      <c r="O28" s="19">
        <v>0.5</v>
      </c>
      <c r="P28" s="19">
        <v>0.3</v>
      </c>
      <c r="Q28" s="19">
        <v>0</v>
      </c>
      <c r="R28" s="19">
        <v>0</v>
      </c>
      <c r="S28" s="19">
        <v>0</v>
      </c>
      <c r="T28" s="17">
        <v>0</v>
      </c>
      <c r="U28" s="17">
        <v>26</v>
      </c>
      <c r="V28" s="17">
        <v>2</v>
      </c>
      <c r="W28" s="17">
        <v>1</v>
      </c>
      <c r="X28" s="17">
        <v>1</v>
      </c>
      <c r="Y28" s="17">
        <v>1</v>
      </c>
    </row>
    <row r="29" spans="1:25" x14ac:dyDescent="0.25">
      <c r="A29">
        <f t="shared" si="0"/>
        <v>27</v>
      </c>
      <c r="B29" s="18">
        <v>0.90847777777777705</v>
      </c>
      <c r="C29" s="17">
        <v>733</v>
      </c>
      <c r="D29" t="str">
        <f>VLOOKUP(L29,DoE_Compiled!$A$2:$C$12,2,FALSE)</f>
        <v>0520_T131705_50%.json</v>
      </c>
      <c r="E29" t="str">
        <f>VLOOKUP(M29,DoE_Compiled!$A$2:$C$12,2,FALSE)</f>
        <v>0520_T131705_50%.json</v>
      </c>
      <c r="F29" t="str">
        <f>VLOOKUP(N29,DoE_Compiled!$A$2:$C$12,2,FALSE)</f>
        <v>0517_T225606_0%Sensor_0.05%Twin.json</v>
      </c>
      <c r="G29" t="str">
        <f>VLOOKUP(O29,DoE_Compiled!$A$2:$C$12,2,FALSE)</f>
        <v>0520_T131705_50%.json</v>
      </c>
      <c r="H29">
        <f>VLOOKUP(P29,'Damage State Indexer'!$C$2:$D$102,2,TRUE)</f>
        <v>30</v>
      </c>
      <c r="I29">
        <f>VLOOKUP(Q29,'Damage State Indexer'!$C$2:$D$102,2,TRUE)</f>
        <v>0</v>
      </c>
      <c r="J29">
        <f>VLOOKUP(R29,'Damage State Indexer'!$C$2:$D$102,2,TRUE)</f>
        <v>0</v>
      </c>
      <c r="K29">
        <f>VLOOKUP(S29,'Damage State Indexer'!$C$2:$D$102,2,TRUE)</f>
        <v>0</v>
      </c>
      <c r="L29" s="19">
        <v>0.5</v>
      </c>
      <c r="M29" s="19">
        <v>0.5</v>
      </c>
      <c r="N29" s="19">
        <v>0</v>
      </c>
      <c r="O29" s="19">
        <v>0.5</v>
      </c>
      <c r="P29" s="19">
        <v>0.3</v>
      </c>
      <c r="Q29" s="19">
        <v>0</v>
      </c>
      <c r="R29" s="19">
        <v>0</v>
      </c>
      <c r="S29" s="19">
        <v>0</v>
      </c>
      <c r="T29" s="17">
        <v>0</v>
      </c>
      <c r="U29" s="17">
        <v>27</v>
      </c>
      <c r="V29" s="17">
        <v>2</v>
      </c>
      <c r="W29" s="17">
        <v>1</v>
      </c>
      <c r="X29" s="17">
        <v>1</v>
      </c>
      <c r="Y29" s="17">
        <v>1</v>
      </c>
    </row>
    <row r="30" spans="1:25" x14ac:dyDescent="0.25">
      <c r="A30">
        <f t="shared" si="0"/>
        <v>28</v>
      </c>
      <c r="B30" s="18">
        <v>0.95452222222222205</v>
      </c>
      <c r="C30" s="17">
        <v>736</v>
      </c>
      <c r="D30" t="str">
        <f>VLOOKUP(L30,DoE_Compiled!$A$2:$C$12,2,FALSE)</f>
        <v>0517_T225606_0%Sensor_0.05%Twin.json</v>
      </c>
      <c r="E30" t="str">
        <f>VLOOKUP(M30,DoE_Compiled!$A$2:$C$12,2,FALSE)</f>
        <v>0517_T225606_0%Sensor_0.05%Twin.json</v>
      </c>
      <c r="F30" t="str">
        <f>VLOOKUP(N30,DoE_Compiled!$A$2:$C$12,2,FALSE)</f>
        <v>0520_T131705_50%.json</v>
      </c>
      <c r="G30" t="str">
        <f>VLOOKUP(O30,DoE_Compiled!$A$2:$C$12,2,FALSE)</f>
        <v>0520_T131705_50%.json</v>
      </c>
      <c r="H30">
        <f>VLOOKUP(P30,'Damage State Indexer'!$C$2:$D$102,2,TRUE)</f>
        <v>30</v>
      </c>
      <c r="I30">
        <f>VLOOKUP(Q30,'Damage State Indexer'!$C$2:$D$102,2,TRUE)</f>
        <v>0</v>
      </c>
      <c r="J30">
        <f>VLOOKUP(R30,'Damage State Indexer'!$C$2:$D$102,2,TRUE)</f>
        <v>0</v>
      </c>
      <c r="K30">
        <f>VLOOKUP(S30,'Damage State Indexer'!$C$2:$D$102,2,TRUE)</f>
        <v>0</v>
      </c>
      <c r="L30" s="19">
        <v>0</v>
      </c>
      <c r="M30" s="19">
        <v>0</v>
      </c>
      <c r="N30" s="19">
        <v>0.5</v>
      </c>
      <c r="O30" s="19">
        <v>0.5</v>
      </c>
      <c r="P30" s="19">
        <v>0.3</v>
      </c>
      <c r="Q30" s="19">
        <v>0</v>
      </c>
      <c r="R30" s="19">
        <v>0</v>
      </c>
      <c r="S30" s="19">
        <v>0</v>
      </c>
      <c r="T30" s="17">
        <v>0</v>
      </c>
      <c r="U30" s="17">
        <v>28</v>
      </c>
      <c r="V30" s="17">
        <v>2</v>
      </c>
      <c r="W30" s="17">
        <v>1</v>
      </c>
      <c r="X30" s="17">
        <v>1</v>
      </c>
      <c r="Y30" s="17">
        <v>1</v>
      </c>
    </row>
    <row r="31" spans="1:25" x14ac:dyDescent="0.25">
      <c r="A31">
        <f t="shared" si="0"/>
        <v>29</v>
      </c>
      <c r="B31" s="18">
        <v>0.908233333333333</v>
      </c>
      <c r="C31" s="17">
        <v>736</v>
      </c>
      <c r="D31" t="str">
        <f>VLOOKUP(L31,DoE_Compiled!$A$2:$C$12,2,FALSE)</f>
        <v>0520_T131705_50%.json</v>
      </c>
      <c r="E31" t="str">
        <f>VLOOKUP(M31,DoE_Compiled!$A$2:$C$12,2,FALSE)</f>
        <v>0517_T225606_0%Sensor_0.05%Twin.json</v>
      </c>
      <c r="F31" t="str">
        <f>VLOOKUP(N31,DoE_Compiled!$A$2:$C$12,2,FALSE)</f>
        <v>0520_T131705_50%.json</v>
      </c>
      <c r="G31" t="str">
        <f>VLOOKUP(O31,DoE_Compiled!$A$2:$C$12,2,FALSE)</f>
        <v>0520_T131705_50%.json</v>
      </c>
      <c r="H31">
        <f>VLOOKUP(P31,'Damage State Indexer'!$C$2:$D$102,2,TRUE)</f>
        <v>30</v>
      </c>
      <c r="I31">
        <f>VLOOKUP(Q31,'Damage State Indexer'!$C$2:$D$102,2,TRUE)</f>
        <v>0</v>
      </c>
      <c r="J31">
        <f>VLOOKUP(R31,'Damage State Indexer'!$C$2:$D$102,2,TRUE)</f>
        <v>0</v>
      </c>
      <c r="K31">
        <f>VLOOKUP(S31,'Damage State Indexer'!$C$2:$D$102,2,TRUE)</f>
        <v>0</v>
      </c>
      <c r="L31" s="19">
        <v>0.5</v>
      </c>
      <c r="M31" s="19">
        <v>0</v>
      </c>
      <c r="N31" s="19">
        <v>0.5</v>
      </c>
      <c r="O31" s="19">
        <v>0.5</v>
      </c>
      <c r="P31" s="19">
        <v>0.3</v>
      </c>
      <c r="Q31" s="19">
        <v>0</v>
      </c>
      <c r="R31" s="19">
        <v>0</v>
      </c>
      <c r="S31" s="19">
        <v>0</v>
      </c>
      <c r="T31" s="17">
        <v>0</v>
      </c>
      <c r="U31" s="17">
        <v>29</v>
      </c>
      <c r="V31" s="17">
        <v>2</v>
      </c>
      <c r="W31" s="17">
        <v>1</v>
      </c>
      <c r="X31" s="17">
        <v>1</v>
      </c>
      <c r="Y31" s="17">
        <v>1</v>
      </c>
    </row>
    <row r="32" spans="1:25" x14ac:dyDescent="0.25">
      <c r="A32">
        <f t="shared" si="0"/>
        <v>30</v>
      </c>
      <c r="B32" s="18">
        <v>0.95287777777777705</v>
      </c>
      <c r="C32" s="17">
        <v>736</v>
      </c>
      <c r="D32" t="str">
        <f>VLOOKUP(L32,DoE_Compiled!$A$2:$C$12,2,FALSE)</f>
        <v>0517_T225606_0%Sensor_0.05%Twin.json</v>
      </c>
      <c r="E32" t="str">
        <f>VLOOKUP(M32,DoE_Compiled!$A$2:$C$12,2,FALSE)</f>
        <v>0520_T131705_50%.json</v>
      </c>
      <c r="F32" t="str">
        <f>VLOOKUP(N32,DoE_Compiled!$A$2:$C$12,2,FALSE)</f>
        <v>0520_T131705_50%.json</v>
      </c>
      <c r="G32" t="str">
        <f>VLOOKUP(O32,DoE_Compiled!$A$2:$C$12,2,FALSE)</f>
        <v>0520_T131705_50%.json</v>
      </c>
      <c r="H32">
        <f>VLOOKUP(P32,'Damage State Indexer'!$C$2:$D$102,2,TRUE)</f>
        <v>30</v>
      </c>
      <c r="I32">
        <f>VLOOKUP(Q32,'Damage State Indexer'!$C$2:$D$102,2,TRUE)</f>
        <v>0</v>
      </c>
      <c r="J32">
        <f>VLOOKUP(R32,'Damage State Indexer'!$C$2:$D$102,2,TRUE)</f>
        <v>0</v>
      </c>
      <c r="K32">
        <f>VLOOKUP(S32,'Damage State Indexer'!$C$2:$D$102,2,TRUE)</f>
        <v>0</v>
      </c>
      <c r="L32" s="19">
        <v>0</v>
      </c>
      <c r="M32" s="19">
        <v>0.5</v>
      </c>
      <c r="N32" s="19">
        <v>0.5</v>
      </c>
      <c r="O32" s="19">
        <v>0.5</v>
      </c>
      <c r="P32" s="19">
        <v>0.3</v>
      </c>
      <c r="Q32" s="19">
        <v>0</v>
      </c>
      <c r="R32" s="19">
        <v>0</v>
      </c>
      <c r="S32" s="19">
        <v>0</v>
      </c>
      <c r="T32" s="17">
        <v>0</v>
      </c>
      <c r="U32" s="17">
        <v>30</v>
      </c>
      <c r="V32" s="17">
        <v>2</v>
      </c>
      <c r="W32" s="17">
        <v>1</v>
      </c>
      <c r="X32" s="17">
        <v>1</v>
      </c>
      <c r="Y32" s="17">
        <v>1</v>
      </c>
    </row>
    <row r="33" spans="1:25" x14ac:dyDescent="0.25">
      <c r="A33">
        <f t="shared" si="0"/>
        <v>31</v>
      </c>
      <c r="B33" s="18">
        <v>0.90731111111111096</v>
      </c>
      <c r="C33" s="17">
        <v>736</v>
      </c>
      <c r="D33" t="str">
        <f>VLOOKUP(L33,DoE_Compiled!$A$2:$C$12,2,FALSE)</f>
        <v>0520_T131705_50%.json</v>
      </c>
      <c r="E33" t="str">
        <f>VLOOKUP(M33,DoE_Compiled!$A$2:$C$12,2,FALSE)</f>
        <v>0520_T131705_50%.json</v>
      </c>
      <c r="F33" t="str">
        <f>VLOOKUP(N33,DoE_Compiled!$A$2:$C$12,2,FALSE)</f>
        <v>0520_T131705_50%.json</v>
      </c>
      <c r="G33" t="str">
        <f>VLOOKUP(O33,DoE_Compiled!$A$2:$C$12,2,FALSE)</f>
        <v>0520_T131705_50%.json</v>
      </c>
      <c r="H33">
        <f>VLOOKUP(P33,'Damage State Indexer'!$C$2:$D$102,2,TRUE)</f>
        <v>30</v>
      </c>
      <c r="I33">
        <f>VLOOKUP(Q33,'Damage State Indexer'!$C$2:$D$102,2,TRUE)</f>
        <v>0</v>
      </c>
      <c r="J33">
        <f>VLOOKUP(R33,'Damage State Indexer'!$C$2:$D$102,2,TRUE)</f>
        <v>0</v>
      </c>
      <c r="K33">
        <f>VLOOKUP(S33,'Damage State Indexer'!$C$2:$D$102,2,TRUE)</f>
        <v>0</v>
      </c>
      <c r="L33" s="19">
        <v>0.5</v>
      </c>
      <c r="M33" s="19">
        <v>0.5</v>
      </c>
      <c r="N33" s="19">
        <v>0.5</v>
      </c>
      <c r="O33" s="19">
        <v>0.5</v>
      </c>
      <c r="P33" s="19">
        <v>0.3</v>
      </c>
      <c r="Q33" s="19">
        <v>0</v>
      </c>
      <c r="R33" s="19">
        <v>0</v>
      </c>
      <c r="S33" s="19">
        <v>0</v>
      </c>
      <c r="T33" s="17">
        <v>0</v>
      </c>
      <c r="U33" s="17">
        <v>31</v>
      </c>
      <c r="V33" s="17">
        <v>2</v>
      </c>
      <c r="W33" s="17">
        <v>1</v>
      </c>
      <c r="X33" s="17">
        <v>1</v>
      </c>
      <c r="Y33" s="17">
        <v>1</v>
      </c>
    </row>
    <row r="34" spans="1:25" x14ac:dyDescent="0.25">
      <c r="A34">
        <f t="shared" si="0"/>
        <v>32</v>
      </c>
      <c r="B34" s="18">
        <v>0.942922222222222</v>
      </c>
      <c r="C34" s="17">
        <v>733</v>
      </c>
      <c r="D34" t="str">
        <f>VLOOKUP(L34,DoE_Compiled!$A$2:$C$12,2,FALSE)</f>
        <v>0517_T225606_0%Sensor_0.05%Twin.json</v>
      </c>
      <c r="E34" t="str">
        <f>VLOOKUP(M34,DoE_Compiled!$A$2:$C$12,2,FALSE)</f>
        <v>0517_T225606_0%Sensor_0.05%Twin.json</v>
      </c>
      <c r="F34" t="str">
        <f>VLOOKUP(N34,DoE_Compiled!$A$2:$C$12,2,FALSE)</f>
        <v>0517_T225606_0%Sensor_0.05%Twin.json</v>
      </c>
      <c r="G34" t="str">
        <f>VLOOKUP(O34,DoE_Compiled!$A$2:$C$12,2,FALSE)</f>
        <v>0517_T225606_0%Sensor_0.05%Twin.json</v>
      </c>
      <c r="H34">
        <f>VLOOKUP(P34,'Damage State Indexer'!$C$2:$D$102,2,TRUE)</f>
        <v>0</v>
      </c>
      <c r="I34">
        <f>VLOOKUP(Q34,'Damage State Indexer'!$C$2:$D$102,2,TRUE)</f>
        <v>30</v>
      </c>
      <c r="J34">
        <f>VLOOKUP(R34,'Damage State Indexer'!$C$2:$D$102,2,TRUE)</f>
        <v>0</v>
      </c>
      <c r="K34">
        <f>VLOOKUP(S34,'Damage State Indexer'!$C$2:$D$102,2,TRUE)</f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0.3</v>
      </c>
      <c r="R34" s="19">
        <v>0</v>
      </c>
      <c r="S34" s="19">
        <v>0</v>
      </c>
      <c r="T34" s="17">
        <v>0</v>
      </c>
      <c r="U34" s="17">
        <v>32</v>
      </c>
      <c r="V34" s="17">
        <v>2</v>
      </c>
      <c r="W34" s="17">
        <v>2</v>
      </c>
      <c r="X34" s="17">
        <v>1</v>
      </c>
      <c r="Y34" s="17">
        <v>1</v>
      </c>
    </row>
    <row r="35" spans="1:25" x14ac:dyDescent="0.25">
      <c r="A35">
        <f t="shared" si="0"/>
        <v>33</v>
      </c>
      <c r="B35" s="18">
        <v>0.89290000000000003</v>
      </c>
      <c r="C35" s="17">
        <v>733</v>
      </c>
      <c r="D35" t="str">
        <f>VLOOKUP(L35,DoE_Compiled!$A$2:$C$12,2,FALSE)</f>
        <v>0520_T131705_50%.json</v>
      </c>
      <c r="E35" t="str">
        <f>VLOOKUP(M35,DoE_Compiled!$A$2:$C$12,2,FALSE)</f>
        <v>0517_T225606_0%Sensor_0.05%Twin.json</v>
      </c>
      <c r="F35" t="str">
        <f>VLOOKUP(N35,DoE_Compiled!$A$2:$C$12,2,FALSE)</f>
        <v>0517_T225606_0%Sensor_0.05%Twin.json</v>
      </c>
      <c r="G35" t="str">
        <f>VLOOKUP(O35,DoE_Compiled!$A$2:$C$12,2,FALSE)</f>
        <v>0517_T225606_0%Sensor_0.05%Twin.json</v>
      </c>
      <c r="H35">
        <f>VLOOKUP(P35,'Damage State Indexer'!$C$2:$D$102,2,TRUE)</f>
        <v>0</v>
      </c>
      <c r="I35">
        <f>VLOOKUP(Q35,'Damage State Indexer'!$C$2:$D$102,2,TRUE)</f>
        <v>30</v>
      </c>
      <c r="J35">
        <f>VLOOKUP(R35,'Damage State Indexer'!$C$2:$D$102,2,TRUE)</f>
        <v>0</v>
      </c>
      <c r="K35">
        <f>VLOOKUP(S35,'Damage State Indexer'!$C$2:$D$102,2,TRUE)</f>
        <v>0</v>
      </c>
      <c r="L35" s="19">
        <v>0.5</v>
      </c>
      <c r="M35" s="19">
        <v>0</v>
      </c>
      <c r="N35" s="19">
        <v>0</v>
      </c>
      <c r="O35" s="19">
        <v>0</v>
      </c>
      <c r="P35" s="19">
        <v>0</v>
      </c>
      <c r="Q35" s="19">
        <v>0.3</v>
      </c>
      <c r="R35" s="19">
        <v>0</v>
      </c>
      <c r="S35" s="19">
        <v>0</v>
      </c>
      <c r="T35" s="17">
        <v>0</v>
      </c>
      <c r="U35" s="17">
        <v>33</v>
      </c>
      <c r="V35" s="17">
        <v>2</v>
      </c>
      <c r="W35" s="17">
        <v>2</v>
      </c>
      <c r="X35" s="17">
        <v>1</v>
      </c>
      <c r="Y35" s="17">
        <v>1</v>
      </c>
    </row>
    <row r="36" spans="1:25" x14ac:dyDescent="0.25">
      <c r="A36">
        <f t="shared" si="0"/>
        <v>34</v>
      </c>
      <c r="B36" s="18">
        <v>0.9375</v>
      </c>
      <c r="C36" s="17">
        <v>733</v>
      </c>
      <c r="D36" t="str">
        <f>VLOOKUP(L36,DoE_Compiled!$A$2:$C$12,2,FALSE)</f>
        <v>0517_T225606_0%Sensor_0.05%Twin.json</v>
      </c>
      <c r="E36" t="str">
        <f>VLOOKUP(M36,DoE_Compiled!$A$2:$C$12,2,FALSE)</f>
        <v>0520_T131705_50%.json</v>
      </c>
      <c r="F36" t="str">
        <f>VLOOKUP(N36,DoE_Compiled!$A$2:$C$12,2,FALSE)</f>
        <v>0517_T225606_0%Sensor_0.05%Twin.json</v>
      </c>
      <c r="G36" t="str">
        <f>VLOOKUP(O36,DoE_Compiled!$A$2:$C$12,2,FALSE)</f>
        <v>0517_T225606_0%Sensor_0.05%Twin.json</v>
      </c>
      <c r="H36">
        <f>VLOOKUP(P36,'Damage State Indexer'!$C$2:$D$102,2,TRUE)</f>
        <v>0</v>
      </c>
      <c r="I36">
        <f>VLOOKUP(Q36,'Damage State Indexer'!$C$2:$D$102,2,TRUE)</f>
        <v>30</v>
      </c>
      <c r="J36">
        <f>VLOOKUP(R36,'Damage State Indexer'!$C$2:$D$102,2,TRUE)</f>
        <v>0</v>
      </c>
      <c r="K36">
        <f>VLOOKUP(S36,'Damage State Indexer'!$C$2:$D$102,2,TRUE)</f>
        <v>0</v>
      </c>
      <c r="L36" s="19">
        <v>0</v>
      </c>
      <c r="M36" s="19">
        <v>0.5</v>
      </c>
      <c r="N36" s="19">
        <v>0</v>
      </c>
      <c r="O36" s="19">
        <v>0</v>
      </c>
      <c r="P36" s="19">
        <v>0</v>
      </c>
      <c r="Q36" s="19">
        <v>0.3</v>
      </c>
      <c r="R36" s="19">
        <v>0</v>
      </c>
      <c r="S36" s="19">
        <v>0</v>
      </c>
      <c r="T36" s="17">
        <v>0</v>
      </c>
      <c r="U36" s="17">
        <v>34</v>
      </c>
      <c r="V36" s="17">
        <v>2</v>
      </c>
      <c r="W36" s="17">
        <v>2</v>
      </c>
      <c r="X36" s="17">
        <v>1</v>
      </c>
      <c r="Y36" s="17">
        <v>1</v>
      </c>
    </row>
    <row r="37" spans="1:25" x14ac:dyDescent="0.25">
      <c r="A37">
        <f t="shared" si="0"/>
        <v>35</v>
      </c>
      <c r="B37" s="18">
        <v>0.88502222222222204</v>
      </c>
      <c r="C37" s="17">
        <v>733</v>
      </c>
      <c r="D37" t="str">
        <f>VLOOKUP(L37,DoE_Compiled!$A$2:$C$12,2,FALSE)</f>
        <v>0520_T131705_50%.json</v>
      </c>
      <c r="E37" t="str">
        <f>VLOOKUP(M37,DoE_Compiled!$A$2:$C$12,2,FALSE)</f>
        <v>0520_T131705_50%.json</v>
      </c>
      <c r="F37" t="str">
        <f>VLOOKUP(N37,DoE_Compiled!$A$2:$C$12,2,FALSE)</f>
        <v>0517_T225606_0%Sensor_0.05%Twin.json</v>
      </c>
      <c r="G37" t="str">
        <f>VLOOKUP(O37,DoE_Compiled!$A$2:$C$12,2,FALSE)</f>
        <v>0517_T225606_0%Sensor_0.05%Twin.json</v>
      </c>
      <c r="H37">
        <f>VLOOKUP(P37,'Damage State Indexer'!$C$2:$D$102,2,TRUE)</f>
        <v>0</v>
      </c>
      <c r="I37">
        <f>VLOOKUP(Q37,'Damage State Indexer'!$C$2:$D$102,2,TRUE)</f>
        <v>30</v>
      </c>
      <c r="J37">
        <f>VLOOKUP(R37,'Damage State Indexer'!$C$2:$D$102,2,TRUE)</f>
        <v>0</v>
      </c>
      <c r="K37">
        <f>VLOOKUP(S37,'Damage State Indexer'!$C$2:$D$102,2,TRUE)</f>
        <v>0</v>
      </c>
      <c r="L37" s="19">
        <v>0.5</v>
      </c>
      <c r="M37" s="19">
        <v>0.5</v>
      </c>
      <c r="N37" s="19">
        <v>0</v>
      </c>
      <c r="O37" s="19">
        <v>0</v>
      </c>
      <c r="P37" s="19">
        <v>0</v>
      </c>
      <c r="Q37" s="19">
        <v>0.3</v>
      </c>
      <c r="R37" s="19">
        <v>0</v>
      </c>
      <c r="S37" s="19">
        <v>0</v>
      </c>
      <c r="T37" s="17">
        <v>0</v>
      </c>
      <c r="U37" s="17">
        <v>35</v>
      </c>
      <c r="V37" s="17">
        <v>2</v>
      </c>
      <c r="W37" s="17">
        <v>2</v>
      </c>
      <c r="X37" s="17">
        <v>1</v>
      </c>
      <c r="Y37" s="17">
        <v>1</v>
      </c>
    </row>
    <row r="38" spans="1:25" x14ac:dyDescent="0.25">
      <c r="A38">
        <f t="shared" si="0"/>
        <v>36</v>
      </c>
      <c r="B38" s="18">
        <v>0.943177777777777</v>
      </c>
      <c r="C38" s="17">
        <v>736</v>
      </c>
      <c r="D38" t="str">
        <f>VLOOKUP(L38,DoE_Compiled!$A$2:$C$12,2,FALSE)</f>
        <v>0517_T225606_0%Sensor_0.05%Twin.json</v>
      </c>
      <c r="E38" t="str">
        <f>VLOOKUP(M38,DoE_Compiled!$A$2:$C$12,2,FALSE)</f>
        <v>0517_T225606_0%Sensor_0.05%Twin.json</v>
      </c>
      <c r="F38" t="str">
        <f>VLOOKUP(N38,DoE_Compiled!$A$2:$C$12,2,FALSE)</f>
        <v>0520_T131705_50%.json</v>
      </c>
      <c r="G38" t="str">
        <f>VLOOKUP(O38,DoE_Compiled!$A$2:$C$12,2,FALSE)</f>
        <v>0517_T225606_0%Sensor_0.05%Twin.json</v>
      </c>
      <c r="H38">
        <f>VLOOKUP(P38,'Damage State Indexer'!$C$2:$D$102,2,TRUE)</f>
        <v>0</v>
      </c>
      <c r="I38">
        <f>VLOOKUP(Q38,'Damage State Indexer'!$C$2:$D$102,2,TRUE)</f>
        <v>30</v>
      </c>
      <c r="J38">
        <f>VLOOKUP(R38,'Damage State Indexer'!$C$2:$D$102,2,TRUE)</f>
        <v>0</v>
      </c>
      <c r="K38">
        <f>VLOOKUP(S38,'Damage State Indexer'!$C$2:$D$102,2,TRUE)</f>
        <v>0</v>
      </c>
      <c r="L38" s="19">
        <v>0</v>
      </c>
      <c r="M38" s="19">
        <v>0</v>
      </c>
      <c r="N38" s="19">
        <v>0.5</v>
      </c>
      <c r="O38" s="19">
        <v>0</v>
      </c>
      <c r="P38" s="19">
        <v>0</v>
      </c>
      <c r="Q38" s="19">
        <v>0.3</v>
      </c>
      <c r="R38" s="19">
        <v>0</v>
      </c>
      <c r="S38" s="19">
        <v>0</v>
      </c>
      <c r="T38" s="17">
        <v>0</v>
      </c>
      <c r="U38" s="17">
        <v>36</v>
      </c>
      <c r="V38" s="17">
        <v>2</v>
      </c>
      <c r="W38" s="17">
        <v>2</v>
      </c>
      <c r="X38" s="17">
        <v>1</v>
      </c>
      <c r="Y38" s="17">
        <v>1</v>
      </c>
    </row>
    <row r="39" spans="1:25" x14ac:dyDescent="0.25">
      <c r="A39">
        <f t="shared" si="0"/>
        <v>37</v>
      </c>
      <c r="B39" s="18">
        <v>0.89315555555555504</v>
      </c>
      <c r="C39" s="17">
        <v>736</v>
      </c>
      <c r="D39" t="str">
        <f>VLOOKUP(L39,DoE_Compiled!$A$2:$C$12,2,FALSE)</f>
        <v>0520_T131705_50%.json</v>
      </c>
      <c r="E39" t="str">
        <f>VLOOKUP(M39,DoE_Compiled!$A$2:$C$12,2,FALSE)</f>
        <v>0517_T225606_0%Sensor_0.05%Twin.json</v>
      </c>
      <c r="F39" t="str">
        <f>VLOOKUP(N39,DoE_Compiled!$A$2:$C$12,2,FALSE)</f>
        <v>0520_T131705_50%.json</v>
      </c>
      <c r="G39" t="str">
        <f>VLOOKUP(O39,DoE_Compiled!$A$2:$C$12,2,FALSE)</f>
        <v>0517_T225606_0%Sensor_0.05%Twin.json</v>
      </c>
      <c r="H39">
        <f>VLOOKUP(P39,'Damage State Indexer'!$C$2:$D$102,2,TRUE)</f>
        <v>0</v>
      </c>
      <c r="I39">
        <f>VLOOKUP(Q39,'Damage State Indexer'!$C$2:$D$102,2,TRUE)</f>
        <v>30</v>
      </c>
      <c r="J39">
        <f>VLOOKUP(R39,'Damage State Indexer'!$C$2:$D$102,2,TRUE)</f>
        <v>0</v>
      </c>
      <c r="K39">
        <f>VLOOKUP(S39,'Damage State Indexer'!$C$2:$D$102,2,TRUE)</f>
        <v>0</v>
      </c>
      <c r="L39" s="19">
        <v>0.5</v>
      </c>
      <c r="M39" s="19">
        <v>0</v>
      </c>
      <c r="N39" s="19">
        <v>0.5</v>
      </c>
      <c r="O39" s="19">
        <v>0</v>
      </c>
      <c r="P39" s="19">
        <v>0</v>
      </c>
      <c r="Q39" s="19">
        <v>0.3</v>
      </c>
      <c r="R39" s="19">
        <v>0</v>
      </c>
      <c r="S39" s="19">
        <v>0</v>
      </c>
      <c r="T39" s="17">
        <v>0</v>
      </c>
      <c r="U39" s="17">
        <v>37</v>
      </c>
      <c r="V39" s="17">
        <v>2</v>
      </c>
      <c r="W39" s="17">
        <v>2</v>
      </c>
      <c r="X39" s="17">
        <v>1</v>
      </c>
      <c r="Y39" s="17">
        <v>1</v>
      </c>
    </row>
    <row r="40" spans="1:25" x14ac:dyDescent="0.25">
      <c r="A40">
        <f t="shared" si="0"/>
        <v>38</v>
      </c>
      <c r="B40" s="18">
        <v>0.93824444444444399</v>
      </c>
      <c r="C40" s="17">
        <v>736</v>
      </c>
      <c r="D40" t="str">
        <f>VLOOKUP(L40,DoE_Compiled!$A$2:$C$12,2,FALSE)</f>
        <v>0517_T225606_0%Sensor_0.05%Twin.json</v>
      </c>
      <c r="E40" t="str">
        <f>VLOOKUP(M40,DoE_Compiled!$A$2:$C$12,2,FALSE)</f>
        <v>0520_T131705_50%.json</v>
      </c>
      <c r="F40" t="str">
        <f>VLOOKUP(N40,DoE_Compiled!$A$2:$C$12,2,FALSE)</f>
        <v>0520_T131705_50%.json</v>
      </c>
      <c r="G40" t="str">
        <f>VLOOKUP(O40,DoE_Compiled!$A$2:$C$12,2,FALSE)</f>
        <v>0517_T225606_0%Sensor_0.05%Twin.json</v>
      </c>
      <c r="H40">
        <f>VLOOKUP(P40,'Damage State Indexer'!$C$2:$D$102,2,TRUE)</f>
        <v>0</v>
      </c>
      <c r="I40">
        <f>VLOOKUP(Q40,'Damage State Indexer'!$C$2:$D$102,2,TRUE)</f>
        <v>30</v>
      </c>
      <c r="J40">
        <f>VLOOKUP(R40,'Damage State Indexer'!$C$2:$D$102,2,TRUE)</f>
        <v>0</v>
      </c>
      <c r="K40">
        <f>VLOOKUP(S40,'Damage State Indexer'!$C$2:$D$102,2,TRUE)</f>
        <v>0</v>
      </c>
      <c r="L40" s="19">
        <v>0</v>
      </c>
      <c r="M40" s="19">
        <v>0.5</v>
      </c>
      <c r="N40" s="19">
        <v>0.5</v>
      </c>
      <c r="O40" s="19">
        <v>0</v>
      </c>
      <c r="P40" s="19">
        <v>0</v>
      </c>
      <c r="Q40" s="19">
        <v>0.3</v>
      </c>
      <c r="R40" s="19">
        <v>0</v>
      </c>
      <c r="S40" s="19">
        <v>0</v>
      </c>
      <c r="T40" s="17">
        <v>0</v>
      </c>
      <c r="U40" s="17">
        <v>38</v>
      </c>
      <c r="V40" s="17">
        <v>2</v>
      </c>
      <c r="W40" s="17">
        <v>2</v>
      </c>
      <c r="X40" s="17">
        <v>1</v>
      </c>
      <c r="Y40" s="17">
        <v>1</v>
      </c>
    </row>
    <row r="41" spans="1:25" x14ac:dyDescent="0.25">
      <c r="A41">
        <f t="shared" si="0"/>
        <v>39</v>
      </c>
      <c r="B41" s="18">
        <v>0.88576666666666604</v>
      </c>
      <c r="C41" s="17">
        <v>736</v>
      </c>
      <c r="D41" t="str">
        <f>VLOOKUP(L41,DoE_Compiled!$A$2:$C$12,2,FALSE)</f>
        <v>0520_T131705_50%.json</v>
      </c>
      <c r="E41" t="str">
        <f>VLOOKUP(M41,DoE_Compiled!$A$2:$C$12,2,FALSE)</f>
        <v>0520_T131705_50%.json</v>
      </c>
      <c r="F41" t="str">
        <f>VLOOKUP(N41,DoE_Compiled!$A$2:$C$12,2,FALSE)</f>
        <v>0520_T131705_50%.json</v>
      </c>
      <c r="G41" t="str">
        <f>VLOOKUP(O41,DoE_Compiled!$A$2:$C$12,2,FALSE)</f>
        <v>0517_T225606_0%Sensor_0.05%Twin.json</v>
      </c>
      <c r="H41">
        <f>VLOOKUP(P41,'Damage State Indexer'!$C$2:$D$102,2,TRUE)</f>
        <v>0</v>
      </c>
      <c r="I41">
        <f>VLOOKUP(Q41,'Damage State Indexer'!$C$2:$D$102,2,TRUE)</f>
        <v>30</v>
      </c>
      <c r="J41">
        <f>VLOOKUP(R41,'Damage State Indexer'!$C$2:$D$102,2,TRUE)</f>
        <v>0</v>
      </c>
      <c r="K41">
        <f>VLOOKUP(S41,'Damage State Indexer'!$C$2:$D$102,2,TRUE)</f>
        <v>0</v>
      </c>
      <c r="L41" s="19">
        <v>0.5</v>
      </c>
      <c r="M41" s="19">
        <v>0.5</v>
      </c>
      <c r="N41" s="19">
        <v>0.5</v>
      </c>
      <c r="O41" s="19">
        <v>0</v>
      </c>
      <c r="P41" s="19">
        <v>0</v>
      </c>
      <c r="Q41" s="19">
        <v>0.3</v>
      </c>
      <c r="R41" s="19">
        <v>0</v>
      </c>
      <c r="S41" s="19">
        <v>0</v>
      </c>
      <c r="T41" s="17">
        <v>0</v>
      </c>
      <c r="U41" s="17">
        <v>39</v>
      </c>
      <c r="V41" s="17">
        <v>2</v>
      </c>
      <c r="W41" s="17">
        <v>2</v>
      </c>
      <c r="X41" s="17">
        <v>1</v>
      </c>
      <c r="Y41" s="17">
        <v>1</v>
      </c>
    </row>
    <row r="42" spans="1:25" x14ac:dyDescent="0.25">
      <c r="A42">
        <f t="shared" si="0"/>
        <v>40</v>
      </c>
      <c r="B42" s="18">
        <v>0.94242222222222205</v>
      </c>
      <c r="C42" s="17">
        <v>733</v>
      </c>
      <c r="D42" t="str">
        <f>VLOOKUP(L42,DoE_Compiled!$A$2:$C$12,2,FALSE)</f>
        <v>0517_T225606_0%Sensor_0.05%Twin.json</v>
      </c>
      <c r="E42" t="str">
        <f>VLOOKUP(M42,DoE_Compiled!$A$2:$C$12,2,FALSE)</f>
        <v>0517_T225606_0%Sensor_0.05%Twin.json</v>
      </c>
      <c r="F42" t="str">
        <f>VLOOKUP(N42,DoE_Compiled!$A$2:$C$12,2,FALSE)</f>
        <v>0517_T225606_0%Sensor_0.05%Twin.json</v>
      </c>
      <c r="G42" t="str">
        <f>VLOOKUP(O42,DoE_Compiled!$A$2:$C$12,2,FALSE)</f>
        <v>0520_T131705_50%.json</v>
      </c>
      <c r="H42">
        <f>VLOOKUP(P42,'Damage State Indexer'!$C$2:$D$102,2,TRUE)</f>
        <v>0</v>
      </c>
      <c r="I42">
        <f>VLOOKUP(Q42,'Damage State Indexer'!$C$2:$D$102,2,TRUE)</f>
        <v>30</v>
      </c>
      <c r="J42">
        <f>VLOOKUP(R42,'Damage State Indexer'!$C$2:$D$102,2,TRUE)</f>
        <v>0</v>
      </c>
      <c r="K42">
        <f>VLOOKUP(S42,'Damage State Indexer'!$C$2:$D$102,2,TRUE)</f>
        <v>0</v>
      </c>
      <c r="L42" s="19">
        <v>0</v>
      </c>
      <c r="M42" s="19">
        <v>0</v>
      </c>
      <c r="N42" s="19">
        <v>0</v>
      </c>
      <c r="O42" s="19">
        <v>0.5</v>
      </c>
      <c r="P42" s="19">
        <v>0</v>
      </c>
      <c r="Q42" s="19">
        <v>0.3</v>
      </c>
      <c r="R42" s="19">
        <v>0</v>
      </c>
      <c r="S42" s="19">
        <v>0</v>
      </c>
      <c r="T42" s="17">
        <v>0</v>
      </c>
      <c r="U42" s="17">
        <v>40</v>
      </c>
      <c r="V42" s="17">
        <v>2</v>
      </c>
      <c r="W42" s="17">
        <v>2</v>
      </c>
      <c r="X42" s="17">
        <v>1</v>
      </c>
      <c r="Y42" s="17">
        <v>1</v>
      </c>
    </row>
    <row r="43" spans="1:25" x14ac:dyDescent="0.25">
      <c r="A43">
        <f t="shared" si="0"/>
        <v>41</v>
      </c>
      <c r="B43" s="18">
        <v>0.89239999999999997</v>
      </c>
      <c r="C43" s="17">
        <v>733</v>
      </c>
      <c r="D43" t="str">
        <f>VLOOKUP(L43,DoE_Compiled!$A$2:$C$12,2,FALSE)</f>
        <v>0520_T131705_50%.json</v>
      </c>
      <c r="E43" t="str">
        <f>VLOOKUP(M43,DoE_Compiled!$A$2:$C$12,2,FALSE)</f>
        <v>0517_T225606_0%Sensor_0.05%Twin.json</v>
      </c>
      <c r="F43" t="str">
        <f>VLOOKUP(N43,DoE_Compiled!$A$2:$C$12,2,FALSE)</f>
        <v>0517_T225606_0%Sensor_0.05%Twin.json</v>
      </c>
      <c r="G43" t="str">
        <f>VLOOKUP(O43,DoE_Compiled!$A$2:$C$12,2,FALSE)</f>
        <v>0520_T131705_50%.json</v>
      </c>
      <c r="H43">
        <f>VLOOKUP(P43,'Damage State Indexer'!$C$2:$D$102,2,TRUE)</f>
        <v>0</v>
      </c>
      <c r="I43">
        <f>VLOOKUP(Q43,'Damage State Indexer'!$C$2:$D$102,2,TRUE)</f>
        <v>30</v>
      </c>
      <c r="J43">
        <f>VLOOKUP(R43,'Damage State Indexer'!$C$2:$D$102,2,TRUE)</f>
        <v>0</v>
      </c>
      <c r="K43">
        <f>VLOOKUP(S43,'Damage State Indexer'!$C$2:$D$102,2,TRUE)</f>
        <v>0</v>
      </c>
      <c r="L43" s="19">
        <v>0.5</v>
      </c>
      <c r="M43" s="19">
        <v>0</v>
      </c>
      <c r="N43" s="19">
        <v>0</v>
      </c>
      <c r="O43" s="19">
        <v>0.5</v>
      </c>
      <c r="P43" s="19">
        <v>0</v>
      </c>
      <c r="Q43" s="19">
        <v>0.3</v>
      </c>
      <c r="R43" s="19">
        <v>0</v>
      </c>
      <c r="S43" s="19">
        <v>0</v>
      </c>
      <c r="T43" s="17">
        <v>0</v>
      </c>
      <c r="U43" s="17">
        <v>41</v>
      </c>
      <c r="V43" s="17">
        <v>2</v>
      </c>
      <c r="W43" s="17">
        <v>2</v>
      </c>
      <c r="X43" s="17">
        <v>1</v>
      </c>
      <c r="Y43" s="17">
        <v>1</v>
      </c>
    </row>
    <row r="44" spans="1:25" x14ac:dyDescent="0.25">
      <c r="A44">
        <f t="shared" si="0"/>
        <v>42</v>
      </c>
      <c r="B44" s="18">
        <v>0.93537777777777698</v>
      </c>
      <c r="C44" s="17">
        <v>733</v>
      </c>
      <c r="D44" t="str">
        <f>VLOOKUP(L44,DoE_Compiled!$A$2:$C$12,2,FALSE)</f>
        <v>0517_T225606_0%Sensor_0.05%Twin.json</v>
      </c>
      <c r="E44" t="str">
        <f>VLOOKUP(M44,DoE_Compiled!$A$2:$C$12,2,FALSE)</f>
        <v>0520_T131705_50%.json</v>
      </c>
      <c r="F44" t="str">
        <f>VLOOKUP(N44,DoE_Compiled!$A$2:$C$12,2,FALSE)</f>
        <v>0517_T225606_0%Sensor_0.05%Twin.json</v>
      </c>
      <c r="G44" t="str">
        <f>VLOOKUP(O44,DoE_Compiled!$A$2:$C$12,2,FALSE)</f>
        <v>0520_T131705_50%.json</v>
      </c>
      <c r="H44">
        <f>VLOOKUP(P44,'Damage State Indexer'!$C$2:$D$102,2,TRUE)</f>
        <v>0</v>
      </c>
      <c r="I44">
        <f>VLOOKUP(Q44,'Damage State Indexer'!$C$2:$D$102,2,TRUE)</f>
        <v>30</v>
      </c>
      <c r="J44">
        <f>VLOOKUP(R44,'Damage State Indexer'!$C$2:$D$102,2,TRUE)</f>
        <v>0</v>
      </c>
      <c r="K44">
        <f>VLOOKUP(S44,'Damage State Indexer'!$C$2:$D$102,2,TRUE)</f>
        <v>0</v>
      </c>
      <c r="L44" s="19">
        <v>0</v>
      </c>
      <c r="M44" s="19">
        <v>0.5</v>
      </c>
      <c r="N44" s="19">
        <v>0</v>
      </c>
      <c r="O44" s="19">
        <v>0.5</v>
      </c>
      <c r="P44" s="19">
        <v>0</v>
      </c>
      <c r="Q44" s="19">
        <v>0.3</v>
      </c>
      <c r="R44" s="19">
        <v>0</v>
      </c>
      <c r="S44" s="19">
        <v>0</v>
      </c>
      <c r="T44" s="17">
        <v>0</v>
      </c>
      <c r="U44" s="17">
        <v>42</v>
      </c>
      <c r="V44" s="17">
        <v>2</v>
      </c>
      <c r="W44" s="17">
        <v>2</v>
      </c>
      <c r="X44" s="17">
        <v>1</v>
      </c>
      <c r="Y44" s="17">
        <v>1</v>
      </c>
    </row>
    <row r="45" spans="1:25" x14ac:dyDescent="0.25">
      <c r="A45">
        <f t="shared" si="0"/>
        <v>43</v>
      </c>
      <c r="B45" s="18">
        <v>0.88290000000000002</v>
      </c>
      <c r="C45" s="17">
        <v>733</v>
      </c>
      <c r="D45" t="str">
        <f>VLOOKUP(L45,DoE_Compiled!$A$2:$C$12,2,FALSE)</f>
        <v>0520_T131705_50%.json</v>
      </c>
      <c r="E45" t="str">
        <f>VLOOKUP(M45,DoE_Compiled!$A$2:$C$12,2,FALSE)</f>
        <v>0520_T131705_50%.json</v>
      </c>
      <c r="F45" t="str">
        <f>VLOOKUP(N45,DoE_Compiled!$A$2:$C$12,2,FALSE)</f>
        <v>0517_T225606_0%Sensor_0.05%Twin.json</v>
      </c>
      <c r="G45" t="str">
        <f>VLOOKUP(O45,DoE_Compiled!$A$2:$C$12,2,FALSE)</f>
        <v>0520_T131705_50%.json</v>
      </c>
      <c r="H45">
        <f>VLOOKUP(P45,'Damage State Indexer'!$C$2:$D$102,2,TRUE)</f>
        <v>0</v>
      </c>
      <c r="I45">
        <f>VLOOKUP(Q45,'Damage State Indexer'!$C$2:$D$102,2,TRUE)</f>
        <v>30</v>
      </c>
      <c r="J45">
        <f>VLOOKUP(R45,'Damage State Indexer'!$C$2:$D$102,2,TRUE)</f>
        <v>0</v>
      </c>
      <c r="K45">
        <f>VLOOKUP(S45,'Damage State Indexer'!$C$2:$D$102,2,TRUE)</f>
        <v>0</v>
      </c>
      <c r="L45" s="19">
        <v>0.5</v>
      </c>
      <c r="M45" s="19">
        <v>0.5</v>
      </c>
      <c r="N45" s="19">
        <v>0</v>
      </c>
      <c r="O45" s="19">
        <v>0.5</v>
      </c>
      <c r="P45" s="19">
        <v>0</v>
      </c>
      <c r="Q45" s="19">
        <v>0.3</v>
      </c>
      <c r="R45" s="19">
        <v>0</v>
      </c>
      <c r="S45" s="19">
        <v>0</v>
      </c>
      <c r="T45" s="17">
        <v>0</v>
      </c>
      <c r="U45" s="17">
        <v>43</v>
      </c>
      <c r="V45" s="17">
        <v>2</v>
      </c>
      <c r="W45" s="17">
        <v>2</v>
      </c>
      <c r="X45" s="17">
        <v>1</v>
      </c>
      <c r="Y45" s="17">
        <v>1</v>
      </c>
    </row>
    <row r="46" spans="1:25" x14ac:dyDescent="0.25">
      <c r="A46">
        <f t="shared" si="0"/>
        <v>44</v>
      </c>
      <c r="B46" s="18">
        <v>0.94267777777777695</v>
      </c>
      <c r="C46" s="17">
        <v>736</v>
      </c>
      <c r="D46" t="str">
        <f>VLOOKUP(L46,DoE_Compiled!$A$2:$C$12,2,FALSE)</f>
        <v>0517_T225606_0%Sensor_0.05%Twin.json</v>
      </c>
      <c r="E46" t="str">
        <f>VLOOKUP(M46,DoE_Compiled!$A$2:$C$12,2,FALSE)</f>
        <v>0517_T225606_0%Sensor_0.05%Twin.json</v>
      </c>
      <c r="F46" t="str">
        <f>VLOOKUP(N46,DoE_Compiled!$A$2:$C$12,2,FALSE)</f>
        <v>0520_T131705_50%.json</v>
      </c>
      <c r="G46" t="str">
        <f>VLOOKUP(O46,DoE_Compiled!$A$2:$C$12,2,FALSE)</f>
        <v>0520_T131705_50%.json</v>
      </c>
      <c r="H46">
        <f>VLOOKUP(P46,'Damage State Indexer'!$C$2:$D$102,2,TRUE)</f>
        <v>0</v>
      </c>
      <c r="I46">
        <f>VLOOKUP(Q46,'Damage State Indexer'!$C$2:$D$102,2,TRUE)</f>
        <v>30</v>
      </c>
      <c r="J46">
        <f>VLOOKUP(R46,'Damage State Indexer'!$C$2:$D$102,2,TRUE)</f>
        <v>0</v>
      </c>
      <c r="K46">
        <f>VLOOKUP(S46,'Damage State Indexer'!$C$2:$D$102,2,TRUE)</f>
        <v>0</v>
      </c>
      <c r="L46" s="19">
        <v>0</v>
      </c>
      <c r="M46" s="19">
        <v>0</v>
      </c>
      <c r="N46" s="19">
        <v>0.5</v>
      </c>
      <c r="O46" s="19">
        <v>0.5</v>
      </c>
      <c r="P46" s="19">
        <v>0</v>
      </c>
      <c r="Q46" s="19">
        <v>0.3</v>
      </c>
      <c r="R46" s="19">
        <v>0</v>
      </c>
      <c r="S46" s="19">
        <v>0</v>
      </c>
      <c r="T46" s="17">
        <v>0</v>
      </c>
      <c r="U46" s="17">
        <v>44</v>
      </c>
      <c r="V46" s="17">
        <v>2</v>
      </c>
      <c r="W46" s="17">
        <v>2</v>
      </c>
      <c r="X46" s="17">
        <v>1</v>
      </c>
      <c r="Y46" s="17">
        <v>1</v>
      </c>
    </row>
    <row r="47" spans="1:25" x14ac:dyDescent="0.25">
      <c r="A47">
        <f t="shared" si="0"/>
        <v>45</v>
      </c>
      <c r="B47" s="18">
        <v>0.89265555555555498</v>
      </c>
      <c r="C47" s="17">
        <v>736</v>
      </c>
      <c r="D47" t="str">
        <f>VLOOKUP(L47,DoE_Compiled!$A$2:$C$12,2,FALSE)</f>
        <v>0520_T131705_50%.json</v>
      </c>
      <c r="E47" t="str">
        <f>VLOOKUP(M47,DoE_Compiled!$A$2:$C$12,2,FALSE)</f>
        <v>0517_T225606_0%Sensor_0.05%Twin.json</v>
      </c>
      <c r="F47" t="str">
        <f>VLOOKUP(N47,DoE_Compiled!$A$2:$C$12,2,FALSE)</f>
        <v>0520_T131705_50%.json</v>
      </c>
      <c r="G47" t="str">
        <f>VLOOKUP(O47,DoE_Compiled!$A$2:$C$12,2,FALSE)</f>
        <v>0520_T131705_50%.json</v>
      </c>
      <c r="H47">
        <f>VLOOKUP(P47,'Damage State Indexer'!$C$2:$D$102,2,TRUE)</f>
        <v>0</v>
      </c>
      <c r="I47">
        <f>VLOOKUP(Q47,'Damage State Indexer'!$C$2:$D$102,2,TRUE)</f>
        <v>30</v>
      </c>
      <c r="J47">
        <f>VLOOKUP(R47,'Damage State Indexer'!$C$2:$D$102,2,TRUE)</f>
        <v>0</v>
      </c>
      <c r="K47">
        <f>VLOOKUP(S47,'Damage State Indexer'!$C$2:$D$102,2,TRUE)</f>
        <v>0</v>
      </c>
      <c r="L47" s="19">
        <v>0.5</v>
      </c>
      <c r="M47" s="19">
        <v>0</v>
      </c>
      <c r="N47" s="19">
        <v>0.5</v>
      </c>
      <c r="O47" s="19">
        <v>0.5</v>
      </c>
      <c r="P47" s="19">
        <v>0</v>
      </c>
      <c r="Q47" s="19">
        <v>0.3</v>
      </c>
      <c r="R47" s="19">
        <v>0</v>
      </c>
      <c r="S47" s="19">
        <v>0</v>
      </c>
      <c r="T47" s="17">
        <v>0</v>
      </c>
      <c r="U47" s="17">
        <v>45</v>
      </c>
      <c r="V47" s="17">
        <v>2</v>
      </c>
      <c r="W47" s="17">
        <v>2</v>
      </c>
      <c r="X47" s="17">
        <v>1</v>
      </c>
      <c r="Y47" s="17">
        <v>1</v>
      </c>
    </row>
    <row r="48" spans="1:25" x14ac:dyDescent="0.25">
      <c r="A48">
        <f t="shared" si="0"/>
        <v>46</v>
      </c>
      <c r="B48" s="18">
        <v>0.93612222222222197</v>
      </c>
      <c r="C48" s="17">
        <v>736</v>
      </c>
      <c r="D48" t="str">
        <f>VLOOKUP(L48,DoE_Compiled!$A$2:$C$12,2,FALSE)</f>
        <v>0517_T225606_0%Sensor_0.05%Twin.json</v>
      </c>
      <c r="E48" t="str">
        <f>VLOOKUP(M48,DoE_Compiled!$A$2:$C$12,2,FALSE)</f>
        <v>0520_T131705_50%.json</v>
      </c>
      <c r="F48" t="str">
        <f>VLOOKUP(N48,DoE_Compiled!$A$2:$C$12,2,FALSE)</f>
        <v>0520_T131705_50%.json</v>
      </c>
      <c r="G48" t="str">
        <f>VLOOKUP(O48,DoE_Compiled!$A$2:$C$12,2,FALSE)</f>
        <v>0520_T131705_50%.json</v>
      </c>
      <c r="H48">
        <f>VLOOKUP(P48,'Damage State Indexer'!$C$2:$D$102,2,TRUE)</f>
        <v>0</v>
      </c>
      <c r="I48">
        <f>VLOOKUP(Q48,'Damage State Indexer'!$C$2:$D$102,2,TRUE)</f>
        <v>30</v>
      </c>
      <c r="J48">
        <f>VLOOKUP(R48,'Damage State Indexer'!$C$2:$D$102,2,TRUE)</f>
        <v>0</v>
      </c>
      <c r="K48">
        <f>VLOOKUP(S48,'Damage State Indexer'!$C$2:$D$102,2,TRUE)</f>
        <v>0</v>
      </c>
      <c r="L48" s="19">
        <v>0</v>
      </c>
      <c r="M48" s="19">
        <v>0.5</v>
      </c>
      <c r="N48" s="19">
        <v>0.5</v>
      </c>
      <c r="O48" s="19">
        <v>0.5</v>
      </c>
      <c r="P48" s="19">
        <v>0</v>
      </c>
      <c r="Q48" s="19">
        <v>0.3</v>
      </c>
      <c r="R48" s="19">
        <v>0</v>
      </c>
      <c r="S48" s="19">
        <v>0</v>
      </c>
      <c r="T48" s="17">
        <v>0</v>
      </c>
      <c r="U48" s="17">
        <v>46</v>
      </c>
      <c r="V48" s="17">
        <v>2</v>
      </c>
      <c r="W48" s="17">
        <v>2</v>
      </c>
      <c r="X48" s="17">
        <v>1</v>
      </c>
      <c r="Y48" s="17">
        <v>1</v>
      </c>
    </row>
    <row r="49" spans="1:25" x14ac:dyDescent="0.25">
      <c r="A49">
        <f t="shared" si="0"/>
        <v>47</v>
      </c>
      <c r="B49" s="18">
        <v>0.88364444444444401</v>
      </c>
      <c r="C49" s="17">
        <v>736</v>
      </c>
      <c r="D49" t="str">
        <f>VLOOKUP(L49,DoE_Compiled!$A$2:$C$12,2,FALSE)</f>
        <v>0520_T131705_50%.json</v>
      </c>
      <c r="E49" t="str">
        <f>VLOOKUP(M49,DoE_Compiled!$A$2:$C$12,2,FALSE)</f>
        <v>0520_T131705_50%.json</v>
      </c>
      <c r="F49" t="str">
        <f>VLOOKUP(N49,DoE_Compiled!$A$2:$C$12,2,FALSE)</f>
        <v>0520_T131705_50%.json</v>
      </c>
      <c r="G49" t="str">
        <f>VLOOKUP(O49,DoE_Compiled!$A$2:$C$12,2,FALSE)</f>
        <v>0520_T131705_50%.json</v>
      </c>
      <c r="H49">
        <f>VLOOKUP(P49,'Damage State Indexer'!$C$2:$D$102,2,TRUE)</f>
        <v>0</v>
      </c>
      <c r="I49">
        <f>VLOOKUP(Q49,'Damage State Indexer'!$C$2:$D$102,2,TRUE)</f>
        <v>30</v>
      </c>
      <c r="J49">
        <f>VLOOKUP(R49,'Damage State Indexer'!$C$2:$D$102,2,TRUE)</f>
        <v>0</v>
      </c>
      <c r="K49">
        <f>VLOOKUP(S49,'Damage State Indexer'!$C$2:$D$102,2,TRUE)</f>
        <v>0</v>
      </c>
      <c r="L49" s="19">
        <v>0.5</v>
      </c>
      <c r="M49" s="19">
        <v>0.5</v>
      </c>
      <c r="N49" s="19">
        <v>0.5</v>
      </c>
      <c r="O49" s="19">
        <v>0.5</v>
      </c>
      <c r="P49" s="19">
        <v>0</v>
      </c>
      <c r="Q49" s="19">
        <v>0.3</v>
      </c>
      <c r="R49" s="19">
        <v>0</v>
      </c>
      <c r="S49" s="19">
        <v>0</v>
      </c>
      <c r="T49" s="17">
        <v>0</v>
      </c>
      <c r="U49" s="17">
        <v>47</v>
      </c>
      <c r="V49" s="17">
        <v>2</v>
      </c>
      <c r="W49" s="17">
        <v>2</v>
      </c>
      <c r="X49" s="17">
        <v>1</v>
      </c>
      <c r="Y49" s="17">
        <v>1</v>
      </c>
    </row>
    <row r="50" spans="1:25" x14ac:dyDescent="0.25">
      <c r="A50">
        <f t="shared" si="0"/>
        <v>48</v>
      </c>
      <c r="B50" s="18">
        <v>0.942922222222222</v>
      </c>
      <c r="C50" s="17">
        <v>733</v>
      </c>
      <c r="D50" t="str">
        <f>VLOOKUP(L50,DoE_Compiled!$A$2:$C$12,2,FALSE)</f>
        <v>0517_T225606_0%Sensor_0.05%Twin.json</v>
      </c>
      <c r="E50" t="str">
        <f>VLOOKUP(M50,DoE_Compiled!$A$2:$C$12,2,FALSE)</f>
        <v>0517_T225606_0%Sensor_0.05%Twin.json</v>
      </c>
      <c r="F50" t="str">
        <f>VLOOKUP(N50,DoE_Compiled!$A$2:$C$12,2,FALSE)</f>
        <v>0517_T225606_0%Sensor_0.05%Twin.json</v>
      </c>
      <c r="G50" t="str">
        <f>VLOOKUP(O50,DoE_Compiled!$A$2:$C$12,2,FALSE)</f>
        <v>0517_T225606_0%Sensor_0.05%Twin.json</v>
      </c>
      <c r="H50">
        <f>VLOOKUP(P50,'Damage State Indexer'!$C$2:$D$102,2,TRUE)</f>
        <v>30</v>
      </c>
      <c r="I50">
        <f>VLOOKUP(Q50,'Damage State Indexer'!$C$2:$D$102,2,TRUE)</f>
        <v>30</v>
      </c>
      <c r="J50">
        <f>VLOOKUP(R50,'Damage State Indexer'!$C$2:$D$102,2,TRUE)</f>
        <v>0</v>
      </c>
      <c r="K50">
        <f>VLOOKUP(S50,'Damage State Indexer'!$C$2:$D$102,2,TRUE)</f>
        <v>0</v>
      </c>
      <c r="L50" s="19">
        <v>0</v>
      </c>
      <c r="M50" s="19">
        <v>0</v>
      </c>
      <c r="N50" s="19">
        <v>0</v>
      </c>
      <c r="O50" s="19">
        <v>0</v>
      </c>
      <c r="P50" s="19">
        <v>0.3</v>
      </c>
      <c r="Q50" s="19">
        <v>0.3</v>
      </c>
      <c r="R50" s="19">
        <v>0</v>
      </c>
      <c r="S50" s="19">
        <v>0</v>
      </c>
      <c r="T50" s="17">
        <v>0</v>
      </c>
      <c r="U50" s="17">
        <v>48</v>
      </c>
      <c r="V50" s="17">
        <v>2</v>
      </c>
      <c r="W50" s="17">
        <v>2</v>
      </c>
      <c r="X50" s="17">
        <v>1</v>
      </c>
      <c r="Y50" s="17">
        <v>1</v>
      </c>
    </row>
    <row r="51" spans="1:25" x14ac:dyDescent="0.25">
      <c r="A51">
        <f t="shared" si="0"/>
        <v>49</v>
      </c>
      <c r="B51" s="18">
        <v>0.8931</v>
      </c>
      <c r="C51" s="17">
        <v>733</v>
      </c>
      <c r="D51" t="str">
        <f>VLOOKUP(L51,DoE_Compiled!$A$2:$C$12,2,FALSE)</f>
        <v>0520_T131705_50%.json</v>
      </c>
      <c r="E51" t="str">
        <f>VLOOKUP(M51,DoE_Compiled!$A$2:$C$12,2,FALSE)</f>
        <v>0517_T225606_0%Sensor_0.05%Twin.json</v>
      </c>
      <c r="F51" t="str">
        <f>VLOOKUP(N51,DoE_Compiled!$A$2:$C$12,2,FALSE)</f>
        <v>0517_T225606_0%Sensor_0.05%Twin.json</v>
      </c>
      <c r="G51" t="str">
        <f>VLOOKUP(O51,DoE_Compiled!$A$2:$C$12,2,FALSE)</f>
        <v>0517_T225606_0%Sensor_0.05%Twin.json</v>
      </c>
      <c r="H51">
        <f>VLOOKUP(P51,'Damage State Indexer'!$C$2:$D$102,2,TRUE)</f>
        <v>30</v>
      </c>
      <c r="I51">
        <f>VLOOKUP(Q51,'Damage State Indexer'!$C$2:$D$102,2,TRUE)</f>
        <v>30</v>
      </c>
      <c r="J51">
        <f>VLOOKUP(R51,'Damage State Indexer'!$C$2:$D$102,2,TRUE)</f>
        <v>0</v>
      </c>
      <c r="K51">
        <f>VLOOKUP(S51,'Damage State Indexer'!$C$2:$D$102,2,TRUE)</f>
        <v>0</v>
      </c>
      <c r="L51" s="19">
        <v>0.5</v>
      </c>
      <c r="M51" s="19">
        <v>0</v>
      </c>
      <c r="N51" s="19">
        <v>0</v>
      </c>
      <c r="O51" s="19">
        <v>0</v>
      </c>
      <c r="P51" s="19">
        <v>0.3</v>
      </c>
      <c r="Q51" s="19">
        <v>0.3</v>
      </c>
      <c r="R51" s="19">
        <v>0</v>
      </c>
      <c r="S51" s="19">
        <v>0</v>
      </c>
      <c r="T51" s="17">
        <v>0</v>
      </c>
      <c r="U51" s="17">
        <v>49</v>
      </c>
      <c r="V51" s="17">
        <v>2</v>
      </c>
      <c r="W51" s="17">
        <v>2</v>
      </c>
      <c r="X51" s="17">
        <v>1</v>
      </c>
      <c r="Y51" s="17">
        <v>1</v>
      </c>
    </row>
    <row r="52" spans="1:25" x14ac:dyDescent="0.25">
      <c r="A52">
        <f t="shared" si="0"/>
        <v>50</v>
      </c>
      <c r="B52" s="18">
        <v>0.9375</v>
      </c>
      <c r="C52" s="17">
        <v>733</v>
      </c>
      <c r="D52" t="str">
        <f>VLOOKUP(L52,DoE_Compiled!$A$2:$C$12,2,FALSE)</f>
        <v>0517_T225606_0%Sensor_0.05%Twin.json</v>
      </c>
      <c r="E52" t="str">
        <f>VLOOKUP(M52,DoE_Compiled!$A$2:$C$12,2,FALSE)</f>
        <v>0520_T131705_50%.json</v>
      </c>
      <c r="F52" t="str">
        <f>VLOOKUP(N52,DoE_Compiled!$A$2:$C$12,2,FALSE)</f>
        <v>0517_T225606_0%Sensor_0.05%Twin.json</v>
      </c>
      <c r="G52" t="str">
        <f>VLOOKUP(O52,DoE_Compiled!$A$2:$C$12,2,FALSE)</f>
        <v>0517_T225606_0%Sensor_0.05%Twin.json</v>
      </c>
      <c r="H52">
        <f>VLOOKUP(P52,'Damage State Indexer'!$C$2:$D$102,2,TRUE)</f>
        <v>30</v>
      </c>
      <c r="I52">
        <f>VLOOKUP(Q52,'Damage State Indexer'!$C$2:$D$102,2,TRUE)</f>
        <v>30</v>
      </c>
      <c r="J52">
        <f>VLOOKUP(R52,'Damage State Indexer'!$C$2:$D$102,2,TRUE)</f>
        <v>0</v>
      </c>
      <c r="K52">
        <f>VLOOKUP(S52,'Damage State Indexer'!$C$2:$D$102,2,TRUE)</f>
        <v>0</v>
      </c>
      <c r="L52" s="19">
        <v>0</v>
      </c>
      <c r="M52" s="19">
        <v>0.5</v>
      </c>
      <c r="N52" s="19">
        <v>0</v>
      </c>
      <c r="O52" s="19">
        <v>0</v>
      </c>
      <c r="P52" s="19">
        <v>0.3</v>
      </c>
      <c r="Q52" s="19">
        <v>0.3</v>
      </c>
      <c r="R52" s="19">
        <v>0</v>
      </c>
      <c r="S52" s="19">
        <v>0</v>
      </c>
      <c r="T52" s="17">
        <v>0</v>
      </c>
      <c r="U52" s="17">
        <v>50</v>
      </c>
      <c r="V52" s="17">
        <v>2</v>
      </c>
      <c r="W52" s="17">
        <v>2</v>
      </c>
      <c r="X52" s="17">
        <v>1</v>
      </c>
      <c r="Y52" s="17">
        <v>1</v>
      </c>
    </row>
    <row r="53" spans="1:25" x14ac:dyDescent="0.25">
      <c r="A53">
        <f t="shared" si="0"/>
        <v>51</v>
      </c>
      <c r="B53" s="18">
        <v>0.88549999999999995</v>
      </c>
      <c r="C53" s="17">
        <v>733</v>
      </c>
      <c r="D53" t="str">
        <f>VLOOKUP(L53,DoE_Compiled!$A$2:$C$12,2,FALSE)</f>
        <v>0520_T131705_50%.json</v>
      </c>
      <c r="E53" t="str">
        <f>VLOOKUP(M53,DoE_Compiled!$A$2:$C$12,2,FALSE)</f>
        <v>0520_T131705_50%.json</v>
      </c>
      <c r="F53" t="str">
        <f>VLOOKUP(N53,DoE_Compiled!$A$2:$C$12,2,FALSE)</f>
        <v>0517_T225606_0%Sensor_0.05%Twin.json</v>
      </c>
      <c r="G53" t="str">
        <f>VLOOKUP(O53,DoE_Compiled!$A$2:$C$12,2,FALSE)</f>
        <v>0517_T225606_0%Sensor_0.05%Twin.json</v>
      </c>
      <c r="H53">
        <f>VLOOKUP(P53,'Damage State Indexer'!$C$2:$D$102,2,TRUE)</f>
        <v>30</v>
      </c>
      <c r="I53">
        <f>VLOOKUP(Q53,'Damage State Indexer'!$C$2:$D$102,2,TRUE)</f>
        <v>30</v>
      </c>
      <c r="J53">
        <f>VLOOKUP(R53,'Damage State Indexer'!$C$2:$D$102,2,TRUE)</f>
        <v>0</v>
      </c>
      <c r="K53">
        <f>VLOOKUP(S53,'Damage State Indexer'!$C$2:$D$102,2,TRUE)</f>
        <v>0</v>
      </c>
      <c r="L53" s="19">
        <v>0.5</v>
      </c>
      <c r="M53" s="19">
        <v>0.5</v>
      </c>
      <c r="N53" s="19">
        <v>0</v>
      </c>
      <c r="O53" s="19">
        <v>0</v>
      </c>
      <c r="P53" s="19">
        <v>0.3</v>
      </c>
      <c r="Q53" s="19">
        <v>0.3</v>
      </c>
      <c r="R53" s="19">
        <v>0</v>
      </c>
      <c r="S53" s="19">
        <v>0</v>
      </c>
      <c r="T53" s="17">
        <v>0</v>
      </c>
      <c r="U53" s="17">
        <v>51</v>
      </c>
      <c r="V53" s="17">
        <v>2</v>
      </c>
      <c r="W53" s="17">
        <v>2</v>
      </c>
      <c r="X53" s="17">
        <v>1</v>
      </c>
      <c r="Y53" s="17">
        <v>1</v>
      </c>
    </row>
    <row r="54" spans="1:25" x14ac:dyDescent="0.25">
      <c r="A54">
        <f t="shared" si="0"/>
        <v>52</v>
      </c>
      <c r="B54" s="18">
        <v>0.943177777777777</v>
      </c>
      <c r="C54" s="17">
        <v>736</v>
      </c>
      <c r="D54" t="str">
        <f>VLOOKUP(L54,DoE_Compiled!$A$2:$C$12,2,FALSE)</f>
        <v>0517_T225606_0%Sensor_0.05%Twin.json</v>
      </c>
      <c r="E54" t="str">
        <f>VLOOKUP(M54,DoE_Compiled!$A$2:$C$12,2,FALSE)</f>
        <v>0517_T225606_0%Sensor_0.05%Twin.json</v>
      </c>
      <c r="F54" t="str">
        <f>VLOOKUP(N54,DoE_Compiled!$A$2:$C$12,2,FALSE)</f>
        <v>0520_T131705_50%.json</v>
      </c>
      <c r="G54" t="str">
        <f>VLOOKUP(O54,DoE_Compiled!$A$2:$C$12,2,FALSE)</f>
        <v>0517_T225606_0%Sensor_0.05%Twin.json</v>
      </c>
      <c r="H54">
        <f>VLOOKUP(P54,'Damage State Indexer'!$C$2:$D$102,2,TRUE)</f>
        <v>30</v>
      </c>
      <c r="I54">
        <f>VLOOKUP(Q54,'Damage State Indexer'!$C$2:$D$102,2,TRUE)</f>
        <v>30</v>
      </c>
      <c r="J54">
        <f>VLOOKUP(R54,'Damage State Indexer'!$C$2:$D$102,2,TRUE)</f>
        <v>0</v>
      </c>
      <c r="K54">
        <f>VLOOKUP(S54,'Damage State Indexer'!$C$2:$D$102,2,TRUE)</f>
        <v>0</v>
      </c>
      <c r="L54" s="19">
        <v>0</v>
      </c>
      <c r="M54" s="19">
        <v>0</v>
      </c>
      <c r="N54" s="19">
        <v>0.5</v>
      </c>
      <c r="O54" s="19">
        <v>0</v>
      </c>
      <c r="P54" s="19">
        <v>0.3</v>
      </c>
      <c r="Q54" s="19">
        <v>0.3</v>
      </c>
      <c r="R54" s="19">
        <v>0</v>
      </c>
      <c r="S54" s="19">
        <v>0</v>
      </c>
      <c r="T54" s="17">
        <v>0</v>
      </c>
      <c r="U54" s="17">
        <v>52</v>
      </c>
      <c r="V54" s="17">
        <v>2</v>
      </c>
      <c r="W54" s="17">
        <v>2</v>
      </c>
      <c r="X54" s="17">
        <v>1</v>
      </c>
      <c r="Y54" s="17">
        <v>1</v>
      </c>
    </row>
    <row r="55" spans="1:25" x14ac:dyDescent="0.25">
      <c r="A55">
        <f t="shared" si="0"/>
        <v>53</v>
      </c>
      <c r="B55" s="18">
        <v>0.89335555555555501</v>
      </c>
      <c r="C55" s="17">
        <v>736</v>
      </c>
      <c r="D55" t="str">
        <f>VLOOKUP(L55,DoE_Compiled!$A$2:$C$12,2,FALSE)</f>
        <v>0520_T131705_50%.json</v>
      </c>
      <c r="E55" t="str">
        <f>VLOOKUP(M55,DoE_Compiled!$A$2:$C$12,2,FALSE)</f>
        <v>0517_T225606_0%Sensor_0.05%Twin.json</v>
      </c>
      <c r="F55" t="str">
        <f>VLOOKUP(N55,DoE_Compiled!$A$2:$C$12,2,FALSE)</f>
        <v>0520_T131705_50%.json</v>
      </c>
      <c r="G55" t="str">
        <f>VLOOKUP(O55,DoE_Compiled!$A$2:$C$12,2,FALSE)</f>
        <v>0517_T225606_0%Sensor_0.05%Twin.json</v>
      </c>
      <c r="H55">
        <f>VLOOKUP(P55,'Damage State Indexer'!$C$2:$D$102,2,TRUE)</f>
        <v>30</v>
      </c>
      <c r="I55">
        <f>VLOOKUP(Q55,'Damage State Indexer'!$C$2:$D$102,2,TRUE)</f>
        <v>30</v>
      </c>
      <c r="J55">
        <f>VLOOKUP(R55,'Damage State Indexer'!$C$2:$D$102,2,TRUE)</f>
        <v>0</v>
      </c>
      <c r="K55">
        <f>VLOOKUP(S55,'Damage State Indexer'!$C$2:$D$102,2,TRUE)</f>
        <v>0</v>
      </c>
      <c r="L55" s="19">
        <v>0.5</v>
      </c>
      <c r="M55" s="19">
        <v>0</v>
      </c>
      <c r="N55" s="19">
        <v>0.5</v>
      </c>
      <c r="O55" s="19">
        <v>0</v>
      </c>
      <c r="P55" s="19">
        <v>0.3</v>
      </c>
      <c r="Q55" s="19">
        <v>0.3</v>
      </c>
      <c r="R55" s="19">
        <v>0</v>
      </c>
      <c r="S55" s="19">
        <v>0</v>
      </c>
      <c r="T55" s="17">
        <v>0</v>
      </c>
      <c r="U55" s="17">
        <v>53</v>
      </c>
      <c r="V55" s="17">
        <v>2</v>
      </c>
      <c r="W55" s="17">
        <v>2</v>
      </c>
      <c r="X55" s="17">
        <v>1</v>
      </c>
      <c r="Y55" s="17">
        <v>1</v>
      </c>
    </row>
    <row r="56" spans="1:25" x14ac:dyDescent="0.25">
      <c r="A56">
        <f t="shared" si="0"/>
        <v>54</v>
      </c>
      <c r="B56" s="18">
        <v>0.93824444444444399</v>
      </c>
      <c r="C56" s="17">
        <v>736</v>
      </c>
      <c r="D56" t="str">
        <f>VLOOKUP(L56,DoE_Compiled!$A$2:$C$12,2,FALSE)</f>
        <v>0517_T225606_0%Sensor_0.05%Twin.json</v>
      </c>
      <c r="E56" t="str">
        <f>VLOOKUP(M56,DoE_Compiled!$A$2:$C$12,2,FALSE)</f>
        <v>0520_T131705_50%.json</v>
      </c>
      <c r="F56" t="str">
        <f>VLOOKUP(N56,DoE_Compiled!$A$2:$C$12,2,FALSE)</f>
        <v>0520_T131705_50%.json</v>
      </c>
      <c r="G56" t="str">
        <f>VLOOKUP(O56,DoE_Compiled!$A$2:$C$12,2,FALSE)</f>
        <v>0517_T225606_0%Sensor_0.05%Twin.json</v>
      </c>
      <c r="H56">
        <f>VLOOKUP(P56,'Damage State Indexer'!$C$2:$D$102,2,TRUE)</f>
        <v>30</v>
      </c>
      <c r="I56">
        <f>VLOOKUP(Q56,'Damage State Indexer'!$C$2:$D$102,2,TRUE)</f>
        <v>30</v>
      </c>
      <c r="J56">
        <f>VLOOKUP(R56,'Damage State Indexer'!$C$2:$D$102,2,TRUE)</f>
        <v>0</v>
      </c>
      <c r="K56">
        <f>VLOOKUP(S56,'Damage State Indexer'!$C$2:$D$102,2,TRUE)</f>
        <v>0</v>
      </c>
      <c r="L56" s="19">
        <v>0</v>
      </c>
      <c r="M56" s="19">
        <v>0.5</v>
      </c>
      <c r="N56" s="19">
        <v>0.5</v>
      </c>
      <c r="O56" s="19">
        <v>0</v>
      </c>
      <c r="P56" s="19">
        <v>0.3</v>
      </c>
      <c r="Q56" s="19">
        <v>0.3</v>
      </c>
      <c r="R56" s="19">
        <v>0</v>
      </c>
      <c r="S56" s="19">
        <v>0</v>
      </c>
      <c r="T56" s="17">
        <v>0</v>
      </c>
      <c r="U56" s="17">
        <v>54</v>
      </c>
      <c r="V56" s="17">
        <v>2</v>
      </c>
      <c r="W56" s="17">
        <v>2</v>
      </c>
      <c r="X56" s="17">
        <v>1</v>
      </c>
      <c r="Y56" s="17">
        <v>1</v>
      </c>
    </row>
    <row r="57" spans="1:25" x14ac:dyDescent="0.25">
      <c r="A57">
        <f t="shared" si="0"/>
        <v>55</v>
      </c>
      <c r="B57" s="18">
        <v>0.88624444444444395</v>
      </c>
      <c r="C57" s="17">
        <v>736</v>
      </c>
      <c r="D57" t="str">
        <f>VLOOKUP(L57,DoE_Compiled!$A$2:$C$12,2,FALSE)</f>
        <v>0520_T131705_50%.json</v>
      </c>
      <c r="E57" t="str">
        <f>VLOOKUP(M57,DoE_Compiled!$A$2:$C$12,2,FALSE)</f>
        <v>0520_T131705_50%.json</v>
      </c>
      <c r="F57" t="str">
        <f>VLOOKUP(N57,DoE_Compiled!$A$2:$C$12,2,FALSE)</f>
        <v>0520_T131705_50%.json</v>
      </c>
      <c r="G57" t="str">
        <f>VLOOKUP(O57,DoE_Compiled!$A$2:$C$12,2,FALSE)</f>
        <v>0517_T225606_0%Sensor_0.05%Twin.json</v>
      </c>
      <c r="H57">
        <f>VLOOKUP(P57,'Damage State Indexer'!$C$2:$D$102,2,TRUE)</f>
        <v>30</v>
      </c>
      <c r="I57">
        <f>VLOOKUP(Q57,'Damage State Indexer'!$C$2:$D$102,2,TRUE)</f>
        <v>30</v>
      </c>
      <c r="J57">
        <f>VLOOKUP(R57,'Damage State Indexer'!$C$2:$D$102,2,TRUE)</f>
        <v>0</v>
      </c>
      <c r="K57">
        <f>VLOOKUP(S57,'Damage State Indexer'!$C$2:$D$102,2,TRUE)</f>
        <v>0</v>
      </c>
      <c r="L57" s="19">
        <v>0.5</v>
      </c>
      <c r="M57" s="19">
        <v>0.5</v>
      </c>
      <c r="N57" s="19">
        <v>0.5</v>
      </c>
      <c r="O57" s="19">
        <v>0</v>
      </c>
      <c r="P57" s="19">
        <v>0.3</v>
      </c>
      <c r="Q57" s="19">
        <v>0.3</v>
      </c>
      <c r="R57" s="19">
        <v>0</v>
      </c>
      <c r="S57" s="19">
        <v>0</v>
      </c>
      <c r="T57" s="17">
        <v>0</v>
      </c>
      <c r="U57" s="17">
        <v>55</v>
      </c>
      <c r="V57" s="17">
        <v>2</v>
      </c>
      <c r="W57" s="17">
        <v>2</v>
      </c>
      <c r="X57" s="17">
        <v>1</v>
      </c>
      <c r="Y57" s="17">
        <v>1</v>
      </c>
    </row>
    <row r="58" spans="1:25" x14ac:dyDescent="0.25">
      <c r="A58">
        <f t="shared" si="0"/>
        <v>56</v>
      </c>
      <c r="B58" s="18">
        <v>0.94242222222222205</v>
      </c>
      <c r="C58" s="17">
        <v>733</v>
      </c>
      <c r="D58" t="str">
        <f>VLOOKUP(L58,DoE_Compiled!$A$2:$C$12,2,FALSE)</f>
        <v>0517_T225606_0%Sensor_0.05%Twin.json</v>
      </c>
      <c r="E58" t="str">
        <f>VLOOKUP(M58,DoE_Compiled!$A$2:$C$12,2,FALSE)</f>
        <v>0517_T225606_0%Sensor_0.05%Twin.json</v>
      </c>
      <c r="F58" t="str">
        <f>VLOOKUP(N58,DoE_Compiled!$A$2:$C$12,2,FALSE)</f>
        <v>0517_T225606_0%Sensor_0.05%Twin.json</v>
      </c>
      <c r="G58" t="str">
        <f>VLOOKUP(O58,DoE_Compiled!$A$2:$C$12,2,FALSE)</f>
        <v>0520_T131705_50%.json</v>
      </c>
      <c r="H58">
        <f>VLOOKUP(P58,'Damage State Indexer'!$C$2:$D$102,2,TRUE)</f>
        <v>30</v>
      </c>
      <c r="I58">
        <f>VLOOKUP(Q58,'Damage State Indexer'!$C$2:$D$102,2,TRUE)</f>
        <v>30</v>
      </c>
      <c r="J58">
        <f>VLOOKUP(R58,'Damage State Indexer'!$C$2:$D$102,2,TRUE)</f>
        <v>0</v>
      </c>
      <c r="K58">
        <f>VLOOKUP(S58,'Damage State Indexer'!$C$2:$D$102,2,TRUE)</f>
        <v>0</v>
      </c>
      <c r="L58" s="19">
        <v>0</v>
      </c>
      <c r="M58" s="19">
        <v>0</v>
      </c>
      <c r="N58" s="19">
        <v>0</v>
      </c>
      <c r="O58" s="19">
        <v>0.5</v>
      </c>
      <c r="P58" s="19">
        <v>0.3</v>
      </c>
      <c r="Q58" s="19">
        <v>0.3</v>
      </c>
      <c r="R58" s="19">
        <v>0</v>
      </c>
      <c r="S58" s="19">
        <v>0</v>
      </c>
      <c r="T58" s="17">
        <v>0</v>
      </c>
      <c r="U58" s="17">
        <v>56</v>
      </c>
      <c r="V58" s="17">
        <v>2</v>
      </c>
      <c r="W58" s="17">
        <v>2</v>
      </c>
      <c r="X58" s="17">
        <v>1</v>
      </c>
      <c r="Y58" s="17">
        <v>1</v>
      </c>
    </row>
    <row r="59" spans="1:25" x14ac:dyDescent="0.25">
      <c r="A59">
        <f t="shared" si="0"/>
        <v>57</v>
      </c>
      <c r="B59" s="18">
        <v>0.89259999999999995</v>
      </c>
      <c r="C59" s="17">
        <v>733</v>
      </c>
      <c r="D59" t="str">
        <f>VLOOKUP(L59,DoE_Compiled!$A$2:$C$12,2,FALSE)</f>
        <v>0520_T131705_50%.json</v>
      </c>
      <c r="E59" t="str">
        <f>VLOOKUP(M59,DoE_Compiled!$A$2:$C$12,2,FALSE)</f>
        <v>0517_T225606_0%Sensor_0.05%Twin.json</v>
      </c>
      <c r="F59" t="str">
        <f>VLOOKUP(N59,DoE_Compiled!$A$2:$C$12,2,FALSE)</f>
        <v>0517_T225606_0%Sensor_0.05%Twin.json</v>
      </c>
      <c r="G59" t="str">
        <f>VLOOKUP(O59,DoE_Compiled!$A$2:$C$12,2,FALSE)</f>
        <v>0520_T131705_50%.json</v>
      </c>
      <c r="H59">
        <f>VLOOKUP(P59,'Damage State Indexer'!$C$2:$D$102,2,TRUE)</f>
        <v>30</v>
      </c>
      <c r="I59">
        <f>VLOOKUP(Q59,'Damage State Indexer'!$C$2:$D$102,2,TRUE)</f>
        <v>30</v>
      </c>
      <c r="J59">
        <f>VLOOKUP(R59,'Damage State Indexer'!$C$2:$D$102,2,TRUE)</f>
        <v>0</v>
      </c>
      <c r="K59">
        <f>VLOOKUP(S59,'Damage State Indexer'!$C$2:$D$102,2,TRUE)</f>
        <v>0</v>
      </c>
      <c r="L59" s="19">
        <v>0.5</v>
      </c>
      <c r="M59" s="19">
        <v>0</v>
      </c>
      <c r="N59" s="19">
        <v>0</v>
      </c>
      <c r="O59" s="19">
        <v>0.5</v>
      </c>
      <c r="P59" s="19">
        <v>0.3</v>
      </c>
      <c r="Q59" s="19">
        <v>0.3</v>
      </c>
      <c r="R59" s="19">
        <v>0</v>
      </c>
      <c r="S59" s="19">
        <v>0</v>
      </c>
      <c r="T59" s="17">
        <v>0</v>
      </c>
      <c r="U59" s="17">
        <v>57</v>
      </c>
      <c r="V59" s="17">
        <v>2</v>
      </c>
      <c r="W59" s="17">
        <v>2</v>
      </c>
      <c r="X59" s="17">
        <v>1</v>
      </c>
      <c r="Y59" s="17">
        <v>1</v>
      </c>
    </row>
    <row r="60" spans="1:25" x14ac:dyDescent="0.25">
      <c r="A60">
        <f t="shared" si="0"/>
        <v>58</v>
      </c>
      <c r="B60" s="18">
        <v>0.93537777777777698</v>
      </c>
      <c r="C60" s="17">
        <v>733</v>
      </c>
      <c r="D60" t="str">
        <f>VLOOKUP(L60,DoE_Compiled!$A$2:$C$12,2,FALSE)</f>
        <v>0517_T225606_0%Sensor_0.05%Twin.json</v>
      </c>
      <c r="E60" t="str">
        <f>VLOOKUP(M60,DoE_Compiled!$A$2:$C$12,2,FALSE)</f>
        <v>0520_T131705_50%.json</v>
      </c>
      <c r="F60" t="str">
        <f>VLOOKUP(N60,DoE_Compiled!$A$2:$C$12,2,FALSE)</f>
        <v>0517_T225606_0%Sensor_0.05%Twin.json</v>
      </c>
      <c r="G60" t="str">
        <f>VLOOKUP(O60,DoE_Compiled!$A$2:$C$12,2,FALSE)</f>
        <v>0520_T131705_50%.json</v>
      </c>
      <c r="H60">
        <f>VLOOKUP(P60,'Damage State Indexer'!$C$2:$D$102,2,TRUE)</f>
        <v>30</v>
      </c>
      <c r="I60">
        <f>VLOOKUP(Q60,'Damage State Indexer'!$C$2:$D$102,2,TRUE)</f>
        <v>30</v>
      </c>
      <c r="J60">
        <f>VLOOKUP(R60,'Damage State Indexer'!$C$2:$D$102,2,TRUE)</f>
        <v>0</v>
      </c>
      <c r="K60">
        <f>VLOOKUP(S60,'Damage State Indexer'!$C$2:$D$102,2,TRUE)</f>
        <v>0</v>
      </c>
      <c r="L60" s="19">
        <v>0</v>
      </c>
      <c r="M60" s="19">
        <v>0.5</v>
      </c>
      <c r="N60" s="19">
        <v>0</v>
      </c>
      <c r="O60" s="19">
        <v>0.5</v>
      </c>
      <c r="P60" s="19">
        <v>0.3</v>
      </c>
      <c r="Q60" s="19">
        <v>0.3</v>
      </c>
      <c r="R60" s="19">
        <v>0</v>
      </c>
      <c r="S60" s="19">
        <v>0</v>
      </c>
      <c r="T60" s="17">
        <v>0</v>
      </c>
      <c r="U60" s="17">
        <v>58</v>
      </c>
      <c r="V60" s="17">
        <v>2</v>
      </c>
      <c r="W60" s="17">
        <v>2</v>
      </c>
      <c r="X60" s="17">
        <v>1</v>
      </c>
      <c r="Y60" s="17">
        <v>1</v>
      </c>
    </row>
    <row r="61" spans="1:25" x14ac:dyDescent="0.25">
      <c r="A61">
        <f t="shared" si="0"/>
        <v>59</v>
      </c>
      <c r="B61" s="18">
        <v>0.88337777777777704</v>
      </c>
      <c r="C61" s="17">
        <v>733</v>
      </c>
      <c r="D61" t="str">
        <f>VLOOKUP(L61,DoE_Compiled!$A$2:$C$12,2,FALSE)</f>
        <v>0520_T131705_50%.json</v>
      </c>
      <c r="E61" t="str">
        <f>VLOOKUP(M61,DoE_Compiled!$A$2:$C$12,2,FALSE)</f>
        <v>0520_T131705_50%.json</v>
      </c>
      <c r="F61" t="str">
        <f>VLOOKUP(N61,DoE_Compiled!$A$2:$C$12,2,FALSE)</f>
        <v>0517_T225606_0%Sensor_0.05%Twin.json</v>
      </c>
      <c r="G61" t="str">
        <f>VLOOKUP(O61,DoE_Compiled!$A$2:$C$12,2,FALSE)</f>
        <v>0520_T131705_50%.json</v>
      </c>
      <c r="H61">
        <f>VLOOKUP(P61,'Damage State Indexer'!$C$2:$D$102,2,TRUE)</f>
        <v>30</v>
      </c>
      <c r="I61">
        <f>VLOOKUP(Q61,'Damage State Indexer'!$C$2:$D$102,2,TRUE)</f>
        <v>30</v>
      </c>
      <c r="J61">
        <f>VLOOKUP(R61,'Damage State Indexer'!$C$2:$D$102,2,TRUE)</f>
        <v>0</v>
      </c>
      <c r="K61">
        <f>VLOOKUP(S61,'Damage State Indexer'!$C$2:$D$102,2,TRUE)</f>
        <v>0</v>
      </c>
      <c r="L61" s="19">
        <v>0.5</v>
      </c>
      <c r="M61" s="19">
        <v>0.5</v>
      </c>
      <c r="N61" s="19">
        <v>0</v>
      </c>
      <c r="O61" s="19">
        <v>0.5</v>
      </c>
      <c r="P61" s="19">
        <v>0.3</v>
      </c>
      <c r="Q61" s="19">
        <v>0.3</v>
      </c>
      <c r="R61" s="19">
        <v>0</v>
      </c>
      <c r="S61" s="19">
        <v>0</v>
      </c>
      <c r="T61" s="17">
        <v>0</v>
      </c>
      <c r="U61" s="17">
        <v>59</v>
      </c>
      <c r="V61" s="17">
        <v>2</v>
      </c>
      <c r="W61" s="17">
        <v>2</v>
      </c>
      <c r="X61" s="17">
        <v>1</v>
      </c>
      <c r="Y61" s="17">
        <v>1</v>
      </c>
    </row>
    <row r="62" spans="1:25" x14ac:dyDescent="0.25">
      <c r="A62">
        <f t="shared" si="0"/>
        <v>60</v>
      </c>
      <c r="B62" s="18">
        <v>0.94267777777777695</v>
      </c>
      <c r="C62" s="17">
        <v>736</v>
      </c>
      <c r="D62" t="str">
        <f>VLOOKUP(L62,DoE_Compiled!$A$2:$C$12,2,FALSE)</f>
        <v>0517_T225606_0%Sensor_0.05%Twin.json</v>
      </c>
      <c r="E62" t="str">
        <f>VLOOKUP(M62,DoE_Compiled!$A$2:$C$12,2,FALSE)</f>
        <v>0517_T225606_0%Sensor_0.05%Twin.json</v>
      </c>
      <c r="F62" t="str">
        <f>VLOOKUP(N62,DoE_Compiled!$A$2:$C$12,2,FALSE)</f>
        <v>0520_T131705_50%.json</v>
      </c>
      <c r="G62" t="str">
        <f>VLOOKUP(O62,DoE_Compiled!$A$2:$C$12,2,FALSE)</f>
        <v>0520_T131705_50%.json</v>
      </c>
      <c r="H62">
        <f>VLOOKUP(P62,'Damage State Indexer'!$C$2:$D$102,2,TRUE)</f>
        <v>30</v>
      </c>
      <c r="I62">
        <f>VLOOKUP(Q62,'Damage State Indexer'!$C$2:$D$102,2,TRUE)</f>
        <v>30</v>
      </c>
      <c r="J62">
        <f>VLOOKUP(R62,'Damage State Indexer'!$C$2:$D$102,2,TRUE)</f>
        <v>0</v>
      </c>
      <c r="K62">
        <f>VLOOKUP(S62,'Damage State Indexer'!$C$2:$D$102,2,TRUE)</f>
        <v>0</v>
      </c>
      <c r="L62" s="19">
        <v>0</v>
      </c>
      <c r="M62" s="19">
        <v>0</v>
      </c>
      <c r="N62" s="19">
        <v>0.5</v>
      </c>
      <c r="O62" s="19">
        <v>0.5</v>
      </c>
      <c r="P62" s="19">
        <v>0.3</v>
      </c>
      <c r="Q62" s="19">
        <v>0.3</v>
      </c>
      <c r="R62" s="19">
        <v>0</v>
      </c>
      <c r="S62" s="19">
        <v>0</v>
      </c>
      <c r="T62" s="17">
        <v>0</v>
      </c>
      <c r="U62" s="17">
        <v>60</v>
      </c>
      <c r="V62" s="17">
        <v>2</v>
      </c>
      <c r="W62" s="17">
        <v>2</v>
      </c>
      <c r="X62" s="17">
        <v>1</v>
      </c>
      <c r="Y62" s="17">
        <v>1</v>
      </c>
    </row>
    <row r="63" spans="1:25" x14ac:dyDescent="0.25">
      <c r="A63">
        <f t="shared" si="0"/>
        <v>61</v>
      </c>
      <c r="B63" s="18">
        <v>0.89285555555555496</v>
      </c>
      <c r="C63" s="17">
        <v>736</v>
      </c>
      <c r="D63" t="str">
        <f>VLOOKUP(L63,DoE_Compiled!$A$2:$C$12,2,FALSE)</f>
        <v>0520_T131705_50%.json</v>
      </c>
      <c r="E63" t="str">
        <f>VLOOKUP(M63,DoE_Compiled!$A$2:$C$12,2,FALSE)</f>
        <v>0517_T225606_0%Sensor_0.05%Twin.json</v>
      </c>
      <c r="F63" t="str">
        <f>VLOOKUP(N63,DoE_Compiled!$A$2:$C$12,2,FALSE)</f>
        <v>0520_T131705_50%.json</v>
      </c>
      <c r="G63" t="str">
        <f>VLOOKUP(O63,DoE_Compiled!$A$2:$C$12,2,FALSE)</f>
        <v>0520_T131705_50%.json</v>
      </c>
      <c r="H63">
        <f>VLOOKUP(P63,'Damage State Indexer'!$C$2:$D$102,2,TRUE)</f>
        <v>30</v>
      </c>
      <c r="I63">
        <f>VLOOKUP(Q63,'Damage State Indexer'!$C$2:$D$102,2,TRUE)</f>
        <v>30</v>
      </c>
      <c r="J63">
        <f>VLOOKUP(R63,'Damage State Indexer'!$C$2:$D$102,2,TRUE)</f>
        <v>0</v>
      </c>
      <c r="K63">
        <f>VLOOKUP(S63,'Damage State Indexer'!$C$2:$D$102,2,TRUE)</f>
        <v>0</v>
      </c>
      <c r="L63" s="19">
        <v>0.5</v>
      </c>
      <c r="M63" s="19">
        <v>0</v>
      </c>
      <c r="N63" s="19">
        <v>0.5</v>
      </c>
      <c r="O63" s="19">
        <v>0.5</v>
      </c>
      <c r="P63" s="19">
        <v>0.3</v>
      </c>
      <c r="Q63" s="19">
        <v>0.3</v>
      </c>
      <c r="R63" s="19">
        <v>0</v>
      </c>
      <c r="S63" s="19">
        <v>0</v>
      </c>
      <c r="T63" s="17">
        <v>0</v>
      </c>
      <c r="U63" s="17">
        <v>61</v>
      </c>
      <c r="V63" s="17">
        <v>2</v>
      </c>
      <c r="W63" s="17">
        <v>2</v>
      </c>
      <c r="X63" s="17">
        <v>1</v>
      </c>
      <c r="Y63" s="17">
        <v>1</v>
      </c>
    </row>
    <row r="64" spans="1:25" x14ac:dyDescent="0.25">
      <c r="A64">
        <f t="shared" si="0"/>
        <v>62</v>
      </c>
      <c r="B64" s="18">
        <v>0.93612222222222197</v>
      </c>
      <c r="C64" s="17">
        <v>736</v>
      </c>
      <c r="D64" t="str">
        <f>VLOOKUP(L64,DoE_Compiled!$A$2:$C$12,2,FALSE)</f>
        <v>0517_T225606_0%Sensor_0.05%Twin.json</v>
      </c>
      <c r="E64" t="str">
        <f>VLOOKUP(M64,DoE_Compiled!$A$2:$C$12,2,FALSE)</f>
        <v>0520_T131705_50%.json</v>
      </c>
      <c r="F64" t="str">
        <f>VLOOKUP(N64,DoE_Compiled!$A$2:$C$12,2,FALSE)</f>
        <v>0520_T131705_50%.json</v>
      </c>
      <c r="G64" t="str">
        <f>VLOOKUP(O64,DoE_Compiled!$A$2:$C$12,2,FALSE)</f>
        <v>0520_T131705_50%.json</v>
      </c>
      <c r="H64">
        <f>VLOOKUP(P64,'Damage State Indexer'!$C$2:$D$102,2,TRUE)</f>
        <v>30</v>
      </c>
      <c r="I64">
        <f>VLOOKUP(Q64,'Damage State Indexer'!$C$2:$D$102,2,TRUE)</f>
        <v>30</v>
      </c>
      <c r="J64">
        <f>VLOOKUP(R64,'Damage State Indexer'!$C$2:$D$102,2,TRUE)</f>
        <v>0</v>
      </c>
      <c r="K64">
        <f>VLOOKUP(S64,'Damage State Indexer'!$C$2:$D$102,2,TRUE)</f>
        <v>0</v>
      </c>
      <c r="L64" s="19">
        <v>0</v>
      </c>
      <c r="M64" s="19">
        <v>0.5</v>
      </c>
      <c r="N64" s="19">
        <v>0.5</v>
      </c>
      <c r="O64" s="19">
        <v>0.5</v>
      </c>
      <c r="P64" s="19">
        <v>0.3</v>
      </c>
      <c r="Q64" s="19">
        <v>0.3</v>
      </c>
      <c r="R64" s="19">
        <v>0</v>
      </c>
      <c r="S64" s="19">
        <v>0</v>
      </c>
      <c r="T64" s="17">
        <v>0</v>
      </c>
      <c r="U64" s="17">
        <v>62</v>
      </c>
      <c r="V64" s="17">
        <v>2</v>
      </c>
      <c r="W64" s="17">
        <v>2</v>
      </c>
      <c r="X64" s="17">
        <v>1</v>
      </c>
      <c r="Y64" s="17">
        <v>1</v>
      </c>
    </row>
    <row r="65" spans="1:25" x14ac:dyDescent="0.25">
      <c r="A65">
        <f t="shared" ref="A65:A128" si="1">U65</f>
        <v>63</v>
      </c>
      <c r="B65" s="18">
        <v>0.88412222222222203</v>
      </c>
      <c r="C65" s="17">
        <v>736</v>
      </c>
      <c r="D65" t="str">
        <f>VLOOKUP(L65,DoE_Compiled!$A$2:$C$12,2,FALSE)</f>
        <v>0520_T131705_50%.json</v>
      </c>
      <c r="E65" t="str">
        <f>VLOOKUP(M65,DoE_Compiled!$A$2:$C$12,2,FALSE)</f>
        <v>0520_T131705_50%.json</v>
      </c>
      <c r="F65" t="str">
        <f>VLOOKUP(N65,DoE_Compiled!$A$2:$C$12,2,FALSE)</f>
        <v>0520_T131705_50%.json</v>
      </c>
      <c r="G65" t="str">
        <f>VLOOKUP(O65,DoE_Compiled!$A$2:$C$12,2,FALSE)</f>
        <v>0520_T131705_50%.json</v>
      </c>
      <c r="H65">
        <f>VLOOKUP(P65,'Damage State Indexer'!$C$2:$D$102,2,TRUE)</f>
        <v>30</v>
      </c>
      <c r="I65">
        <f>VLOOKUP(Q65,'Damage State Indexer'!$C$2:$D$102,2,TRUE)</f>
        <v>30</v>
      </c>
      <c r="J65">
        <f>VLOOKUP(R65,'Damage State Indexer'!$C$2:$D$102,2,TRUE)</f>
        <v>0</v>
      </c>
      <c r="K65">
        <f>VLOOKUP(S65,'Damage State Indexer'!$C$2:$D$102,2,TRUE)</f>
        <v>0</v>
      </c>
      <c r="L65" s="19">
        <v>0.5</v>
      </c>
      <c r="M65" s="19">
        <v>0.5</v>
      </c>
      <c r="N65" s="19">
        <v>0.5</v>
      </c>
      <c r="O65" s="19">
        <v>0.5</v>
      </c>
      <c r="P65" s="19">
        <v>0.3</v>
      </c>
      <c r="Q65" s="19">
        <v>0.3</v>
      </c>
      <c r="R65" s="19">
        <v>0</v>
      </c>
      <c r="S65" s="19">
        <v>0</v>
      </c>
      <c r="T65" s="17">
        <v>0</v>
      </c>
      <c r="U65" s="17">
        <v>63</v>
      </c>
      <c r="V65" s="17">
        <v>2</v>
      </c>
      <c r="W65" s="17">
        <v>2</v>
      </c>
      <c r="X65" s="17">
        <v>1</v>
      </c>
      <c r="Y65" s="17">
        <v>1</v>
      </c>
    </row>
    <row r="66" spans="1:25" x14ac:dyDescent="0.25">
      <c r="A66">
        <f t="shared" si="1"/>
        <v>64</v>
      </c>
      <c r="B66" s="18">
        <v>0.95407777777777703</v>
      </c>
      <c r="C66" s="17">
        <v>721</v>
      </c>
      <c r="D66" t="str">
        <f>VLOOKUP(L66,DoE_Compiled!$A$2:$C$12,2,FALSE)</f>
        <v>0517_T225606_0%Sensor_0.05%Twin.json</v>
      </c>
      <c r="E66" t="str">
        <f>VLOOKUP(M66,DoE_Compiled!$A$2:$C$12,2,FALSE)</f>
        <v>0517_T225606_0%Sensor_0.05%Twin.json</v>
      </c>
      <c r="F66" t="str">
        <f>VLOOKUP(N66,DoE_Compiled!$A$2:$C$12,2,FALSE)</f>
        <v>0517_T225606_0%Sensor_0.05%Twin.json</v>
      </c>
      <c r="G66" t="str">
        <f>VLOOKUP(O66,DoE_Compiled!$A$2:$C$12,2,FALSE)</f>
        <v>0517_T225606_0%Sensor_0.05%Twin.json</v>
      </c>
      <c r="H66">
        <f>VLOOKUP(P66,'Damage State Indexer'!$C$2:$D$102,2,TRUE)</f>
        <v>0</v>
      </c>
      <c r="I66">
        <f>VLOOKUP(Q66,'Damage State Indexer'!$C$2:$D$102,2,TRUE)</f>
        <v>0</v>
      </c>
      <c r="J66">
        <f>VLOOKUP(R66,'Damage State Indexer'!$C$2:$D$102,2,TRUE)</f>
        <v>30</v>
      </c>
      <c r="K66">
        <f>VLOOKUP(S66,'Damage State Indexer'!$C$2:$D$102,2,TRUE)</f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0.3</v>
      </c>
      <c r="S66" s="19">
        <v>0</v>
      </c>
      <c r="T66" s="17">
        <v>0</v>
      </c>
      <c r="U66" s="17">
        <v>64</v>
      </c>
      <c r="V66" s="17">
        <v>2</v>
      </c>
      <c r="W66" s="17">
        <v>1</v>
      </c>
      <c r="X66" s="17">
        <v>2</v>
      </c>
      <c r="Y66" s="17">
        <v>1</v>
      </c>
    </row>
    <row r="67" spans="1:25" x14ac:dyDescent="0.25">
      <c r="A67">
        <f t="shared" si="1"/>
        <v>65</v>
      </c>
      <c r="B67" s="18">
        <v>0.90741111111111095</v>
      </c>
      <c r="C67" s="17">
        <v>721</v>
      </c>
      <c r="D67" t="str">
        <f>VLOOKUP(L67,DoE_Compiled!$A$2:$C$12,2,FALSE)</f>
        <v>0520_T131705_50%.json</v>
      </c>
      <c r="E67" t="str">
        <f>VLOOKUP(M67,DoE_Compiled!$A$2:$C$12,2,FALSE)</f>
        <v>0517_T225606_0%Sensor_0.05%Twin.json</v>
      </c>
      <c r="F67" t="str">
        <f>VLOOKUP(N67,DoE_Compiled!$A$2:$C$12,2,FALSE)</f>
        <v>0517_T225606_0%Sensor_0.05%Twin.json</v>
      </c>
      <c r="G67" t="str">
        <f>VLOOKUP(O67,DoE_Compiled!$A$2:$C$12,2,FALSE)</f>
        <v>0517_T225606_0%Sensor_0.05%Twin.json</v>
      </c>
      <c r="H67">
        <f>VLOOKUP(P67,'Damage State Indexer'!$C$2:$D$102,2,TRUE)</f>
        <v>0</v>
      </c>
      <c r="I67">
        <f>VLOOKUP(Q67,'Damage State Indexer'!$C$2:$D$102,2,TRUE)</f>
        <v>0</v>
      </c>
      <c r="J67">
        <f>VLOOKUP(R67,'Damage State Indexer'!$C$2:$D$102,2,TRUE)</f>
        <v>30</v>
      </c>
      <c r="K67">
        <f>VLOOKUP(S67,'Damage State Indexer'!$C$2:$D$102,2,TRUE)</f>
        <v>0</v>
      </c>
      <c r="L67" s="19">
        <v>0.5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0.3</v>
      </c>
      <c r="S67" s="19">
        <v>0</v>
      </c>
      <c r="T67" s="17">
        <v>0</v>
      </c>
      <c r="U67" s="17">
        <v>65</v>
      </c>
      <c r="V67" s="17">
        <v>2</v>
      </c>
      <c r="W67" s="17">
        <v>1</v>
      </c>
      <c r="X67" s="17">
        <v>2</v>
      </c>
      <c r="Y67" s="17">
        <v>1</v>
      </c>
    </row>
    <row r="68" spans="1:25" x14ac:dyDescent="0.25">
      <c r="A68">
        <f t="shared" si="1"/>
        <v>66</v>
      </c>
      <c r="B68" s="18">
        <v>0.95125555555555497</v>
      </c>
      <c r="C68" s="17">
        <v>725</v>
      </c>
      <c r="D68" t="str">
        <f>VLOOKUP(L68,DoE_Compiled!$A$2:$C$12,2,FALSE)</f>
        <v>0517_T225606_0%Sensor_0.05%Twin.json</v>
      </c>
      <c r="E68" t="str">
        <f>VLOOKUP(M68,DoE_Compiled!$A$2:$C$12,2,FALSE)</f>
        <v>0520_T131705_50%.json</v>
      </c>
      <c r="F68" t="str">
        <f>VLOOKUP(N68,DoE_Compiled!$A$2:$C$12,2,FALSE)</f>
        <v>0517_T225606_0%Sensor_0.05%Twin.json</v>
      </c>
      <c r="G68" t="str">
        <f>VLOOKUP(O68,DoE_Compiled!$A$2:$C$12,2,FALSE)</f>
        <v>0517_T225606_0%Sensor_0.05%Twin.json</v>
      </c>
      <c r="H68">
        <f>VLOOKUP(P68,'Damage State Indexer'!$C$2:$D$102,2,TRUE)</f>
        <v>0</v>
      </c>
      <c r="I68">
        <f>VLOOKUP(Q68,'Damage State Indexer'!$C$2:$D$102,2,TRUE)</f>
        <v>0</v>
      </c>
      <c r="J68">
        <f>VLOOKUP(R68,'Damage State Indexer'!$C$2:$D$102,2,TRUE)</f>
        <v>30</v>
      </c>
      <c r="K68">
        <f>VLOOKUP(S68,'Damage State Indexer'!$C$2:$D$102,2,TRUE)</f>
        <v>0</v>
      </c>
      <c r="L68" s="19">
        <v>0</v>
      </c>
      <c r="M68" s="19">
        <v>0.5</v>
      </c>
      <c r="N68" s="19">
        <v>0</v>
      </c>
      <c r="O68" s="19">
        <v>0</v>
      </c>
      <c r="P68" s="19">
        <v>0</v>
      </c>
      <c r="Q68" s="19">
        <v>0</v>
      </c>
      <c r="R68" s="19">
        <v>0.3</v>
      </c>
      <c r="S68" s="19">
        <v>0</v>
      </c>
      <c r="T68" s="17">
        <v>0</v>
      </c>
      <c r="U68" s="17">
        <v>66</v>
      </c>
      <c r="V68" s="17">
        <v>2</v>
      </c>
      <c r="W68" s="17">
        <v>1</v>
      </c>
      <c r="X68" s="17">
        <v>2</v>
      </c>
      <c r="Y68" s="17">
        <v>1</v>
      </c>
    </row>
    <row r="69" spans="1:25" x14ac:dyDescent="0.25">
      <c r="A69">
        <f t="shared" si="1"/>
        <v>67</v>
      </c>
      <c r="B69" s="18">
        <v>0.90543333333333298</v>
      </c>
      <c r="C69" s="17">
        <v>725</v>
      </c>
      <c r="D69" t="str">
        <f>VLOOKUP(L69,DoE_Compiled!$A$2:$C$12,2,FALSE)</f>
        <v>0520_T131705_50%.json</v>
      </c>
      <c r="E69" t="str">
        <f>VLOOKUP(M69,DoE_Compiled!$A$2:$C$12,2,FALSE)</f>
        <v>0520_T131705_50%.json</v>
      </c>
      <c r="F69" t="str">
        <f>VLOOKUP(N69,DoE_Compiled!$A$2:$C$12,2,FALSE)</f>
        <v>0517_T225606_0%Sensor_0.05%Twin.json</v>
      </c>
      <c r="G69" t="str">
        <f>VLOOKUP(O69,DoE_Compiled!$A$2:$C$12,2,FALSE)</f>
        <v>0517_T225606_0%Sensor_0.05%Twin.json</v>
      </c>
      <c r="H69">
        <f>VLOOKUP(P69,'Damage State Indexer'!$C$2:$D$102,2,TRUE)</f>
        <v>0</v>
      </c>
      <c r="I69">
        <f>VLOOKUP(Q69,'Damage State Indexer'!$C$2:$D$102,2,TRUE)</f>
        <v>0</v>
      </c>
      <c r="J69">
        <f>VLOOKUP(R69,'Damage State Indexer'!$C$2:$D$102,2,TRUE)</f>
        <v>30</v>
      </c>
      <c r="K69">
        <f>VLOOKUP(S69,'Damage State Indexer'!$C$2:$D$102,2,TRUE)</f>
        <v>0</v>
      </c>
      <c r="L69" s="19">
        <v>0.5</v>
      </c>
      <c r="M69" s="19">
        <v>0.5</v>
      </c>
      <c r="N69" s="19">
        <v>0</v>
      </c>
      <c r="O69" s="19">
        <v>0</v>
      </c>
      <c r="P69" s="19">
        <v>0</v>
      </c>
      <c r="Q69" s="19">
        <v>0</v>
      </c>
      <c r="R69" s="19">
        <v>0.3</v>
      </c>
      <c r="S69" s="19">
        <v>0</v>
      </c>
      <c r="T69" s="17">
        <v>0</v>
      </c>
      <c r="U69" s="17">
        <v>67</v>
      </c>
      <c r="V69" s="17">
        <v>2</v>
      </c>
      <c r="W69" s="17">
        <v>1</v>
      </c>
      <c r="X69" s="17">
        <v>2</v>
      </c>
      <c r="Y69" s="17">
        <v>1</v>
      </c>
    </row>
    <row r="70" spans="1:25" x14ac:dyDescent="0.25">
      <c r="A70">
        <f t="shared" si="1"/>
        <v>68</v>
      </c>
      <c r="B70" s="18">
        <v>0.95028888888888796</v>
      </c>
      <c r="C70" s="17">
        <v>721</v>
      </c>
      <c r="D70" t="str">
        <f>VLOOKUP(L70,DoE_Compiled!$A$2:$C$12,2,FALSE)</f>
        <v>0517_T225606_0%Sensor_0.05%Twin.json</v>
      </c>
      <c r="E70" t="str">
        <f>VLOOKUP(M70,DoE_Compiled!$A$2:$C$12,2,FALSE)</f>
        <v>0517_T225606_0%Sensor_0.05%Twin.json</v>
      </c>
      <c r="F70" t="str">
        <f>VLOOKUP(N70,DoE_Compiled!$A$2:$C$12,2,FALSE)</f>
        <v>0520_T131705_50%.json</v>
      </c>
      <c r="G70" t="str">
        <f>VLOOKUP(O70,DoE_Compiled!$A$2:$C$12,2,FALSE)</f>
        <v>0517_T225606_0%Sensor_0.05%Twin.json</v>
      </c>
      <c r="H70">
        <f>VLOOKUP(P70,'Damage State Indexer'!$C$2:$D$102,2,TRUE)</f>
        <v>0</v>
      </c>
      <c r="I70">
        <f>VLOOKUP(Q70,'Damage State Indexer'!$C$2:$D$102,2,TRUE)</f>
        <v>0</v>
      </c>
      <c r="J70">
        <f>VLOOKUP(R70,'Damage State Indexer'!$C$2:$D$102,2,TRUE)</f>
        <v>30</v>
      </c>
      <c r="K70">
        <f>VLOOKUP(S70,'Damage State Indexer'!$C$2:$D$102,2,TRUE)</f>
        <v>0</v>
      </c>
      <c r="L70" s="19">
        <v>0</v>
      </c>
      <c r="M70" s="19">
        <v>0</v>
      </c>
      <c r="N70" s="19">
        <v>0.5</v>
      </c>
      <c r="O70" s="19">
        <v>0</v>
      </c>
      <c r="P70" s="19">
        <v>0</v>
      </c>
      <c r="Q70" s="19">
        <v>0</v>
      </c>
      <c r="R70" s="19">
        <v>0.3</v>
      </c>
      <c r="S70" s="19">
        <v>0</v>
      </c>
      <c r="T70" s="17">
        <v>0</v>
      </c>
      <c r="U70" s="17">
        <v>68</v>
      </c>
      <c r="V70" s="17">
        <v>2</v>
      </c>
      <c r="W70" s="17">
        <v>1</v>
      </c>
      <c r="X70" s="17">
        <v>2</v>
      </c>
      <c r="Y70" s="17">
        <v>1</v>
      </c>
    </row>
    <row r="71" spans="1:25" x14ac:dyDescent="0.25">
      <c r="A71">
        <f t="shared" si="1"/>
        <v>69</v>
      </c>
      <c r="B71" s="18">
        <v>0.90362222222222199</v>
      </c>
      <c r="C71" s="17">
        <v>721</v>
      </c>
      <c r="D71" t="str">
        <f>VLOOKUP(L71,DoE_Compiled!$A$2:$C$12,2,FALSE)</f>
        <v>0520_T131705_50%.json</v>
      </c>
      <c r="E71" t="str">
        <f>VLOOKUP(M71,DoE_Compiled!$A$2:$C$12,2,FALSE)</f>
        <v>0517_T225606_0%Sensor_0.05%Twin.json</v>
      </c>
      <c r="F71" t="str">
        <f>VLOOKUP(N71,DoE_Compiled!$A$2:$C$12,2,FALSE)</f>
        <v>0520_T131705_50%.json</v>
      </c>
      <c r="G71" t="str">
        <f>VLOOKUP(O71,DoE_Compiled!$A$2:$C$12,2,FALSE)</f>
        <v>0517_T225606_0%Sensor_0.05%Twin.json</v>
      </c>
      <c r="H71">
        <f>VLOOKUP(P71,'Damage State Indexer'!$C$2:$D$102,2,TRUE)</f>
        <v>0</v>
      </c>
      <c r="I71">
        <f>VLOOKUP(Q71,'Damage State Indexer'!$C$2:$D$102,2,TRUE)</f>
        <v>0</v>
      </c>
      <c r="J71">
        <f>VLOOKUP(R71,'Damage State Indexer'!$C$2:$D$102,2,TRUE)</f>
        <v>30</v>
      </c>
      <c r="K71">
        <f>VLOOKUP(S71,'Damage State Indexer'!$C$2:$D$102,2,TRUE)</f>
        <v>0</v>
      </c>
      <c r="L71" s="19">
        <v>0.5</v>
      </c>
      <c r="M71" s="19">
        <v>0</v>
      </c>
      <c r="N71" s="19">
        <v>0.5</v>
      </c>
      <c r="O71" s="19">
        <v>0</v>
      </c>
      <c r="P71" s="19">
        <v>0</v>
      </c>
      <c r="Q71" s="19">
        <v>0</v>
      </c>
      <c r="R71" s="19">
        <v>0.3</v>
      </c>
      <c r="S71" s="19">
        <v>0</v>
      </c>
      <c r="T71" s="17">
        <v>0</v>
      </c>
      <c r="U71" s="17">
        <v>69</v>
      </c>
      <c r="V71" s="17">
        <v>2</v>
      </c>
      <c r="W71" s="17">
        <v>1</v>
      </c>
      <c r="X71" s="17">
        <v>2</v>
      </c>
      <c r="Y71" s="17">
        <v>1</v>
      </c>
    </row>
    <row r="72" spans="1:25" x14ac:dyDescent="0.25">
      <c r="A72">
        <f t="shared" si="1"/>
        <v>70</v>
      </c>
      <c r="B72" s="18">
        <v>0.94746666666666601</v>
      </c>
      <c r="C72" s="17">
        <v>725</v>
      </c>
      <c r="D72" t="str">
        <f>VLOOKUP(L72,DoE_Compiled!$A$2:$C$12,2,FALSE)</f>
        <v>0517_T225606_0%Sensor_0.05%Twin.json</v>
      </c>
      <c r="E72" t="str">
        <f>VLOOKUP(M72,DoE_Compiled!$A$2:$C$12,2,FALSE)</f>
        <v>0520_T131705_50%.json</v>
      </c>
      <c r="F72" t="str">
        <f>VLOOKUP(N72,DoE_Compiled!$A$2:$C$12,2,FALSE)</f>
        <v>0520_T131705_50%.json</v>
      </c>
      <c r="G72" t="str">
        <f>VLOOKUP(O72,DoE_Compiled!$A$2:$C$12,2,FALSE)</f>
        <v>0517_T225606_0%Sensor_0.05%Twin.json</v>
      </c>
      <c r="H72">
        <f>VLOOKUP(P72,'Damage State Indexer'!$C$2:$D$102,2,TRUE)</f>
        <v>0</v>
      </c>
      <c r="I72">
        <f>VLOOKUP(Q72,'Damage State Indexer'!$C$2:$D$102,2,TRUE)</f>
        <v>0</v>
      </c>
      <c r="J72">
        <f>VLOOKUP(R72,'Damage State Indexer'!$C$2:$D$102,2,TRUE)</f>
        <v>30</v>
      </c>
      <c r="K72">
        <f>VLOOKUP(S72,'Damage State Indexer'!$C$2:$D$102,2,TRUE)</f>
        <v>0</v>
      </c>
      <c r="L72" s="19">
        <v>0</v>
      </c>
      <c r="M72" s="19">
        <v>0.5</v>
      </c>
      <c r="N72" s="19">
        <v>0.5</v>
      </c>
      <c r="O72" s="19">
        <v>0</v>
      </c>
      <c r="P72" s="19">
        <v>0</v>
      </c>
      <c r="Q72" s="19">
        <v>0</v>
      </c>
      <c r="R72" s="19">
        <v>0.3</v>
      </c>
      <c r="S72" s="19">
        <v>0</v>
      </c>
      <c r="T72" s="17">
        <v>0</v>
      </c>
      <c r="U72" s="17">
        <v>70</v>
      </c>
      <c r="V72" s="17">
        <v>2</v>
      </c>
      <c r="W72" s="17">
        <v>1</v>
      </c>
      <c r="X72" s="17">
        <v>2</v>
      </c>
      <c r="Y72" s="17">
        <v>1</v>
      </c>
    </row>
    <row r="73" spans="1:25" x14ac:dyDescent="0.25">
      <c r="A73">
        <f t="shared" si="1"/>
        <v>71</v>
      </c>
      <c r="B73" s="18">
        <v>0.90164444444444403</v>
      </c>
      <c r="C73" s="17">
        <v>725</v>
      </c>
      <c r="D73" t="str">
        <f>VLOOKUP(L73,DoE_Compiled!$A$2:$C$12,2,FALSE)</f>
        <v>0520_T131705_50%.json</v>
      </c>
      <c r="E73" t="str">
        <f>VLOOKUP(M73,DoE_Compiled!$A$2:$C$12,2,FALSE)</f>
        <v>0520_T131705_50%.json</v>
      </c>
      <c r="F73" t="str">
        <f>VLOOKUP(N73,DoE_Compiled!$A$2:$C$12,2,FALSE)</f>
        <v>0520_T131705_50%.json</v>
      </c>
      <c r="G73" t="str">
        <f>VLOOKUP(O73,DoE_Compiled!$A$2:$C$12,2,FALSE)</f>
        <v>0517_T225606_0%Sensor_0.05%Twin.json</v>
      </c>
      <c r="H73">
        <f>VLOOKUP(P73,'Damage State Indexer'!$C$2:$D$102,2,TRUE)</f>
        <v>0</v>
      </c>
      <c r="I73">
        <f>VLOOKUP(Q73,'Damage State Indexer'!$C$2:$D$102,2,TRUE)</f>
        <v>0</v>
      </c>
      <c r="J73">
        <f>VLOOKUP(R73,'Damage State Indexer'!$C$2:$D$102,2,TRUE)</f>
        <v>30</v>
      </c>
      <c r="K73">
        <f>VLOOKUP(S73,'Damage State Indexer'!$C$2:$D$102,2,TRUE)</f>
        <v>0</v>
      </c>
      <c r="L73" s="19">
        <v>0.5</v>
      </c>
      <c r="M73" s="19">
        <v>0.5</v>
      </c>
      <c r="N73" s="19">
        <v>0.5</v>
      </c>
      <c r="O73" s="19">
        <v>0</v>
      </c>
      <c r="P73" s="19">
        <v>0</v>
      </c>
      <c r="Q73" s="19">
        <v>0</v>
      </c>
      <c r="R73" s="19">
        <v>0.3</v>
      </c>
      <c r="S73" s="19">
        <v>0</v>
      </c>
      <c r="T73" s="17">
        <v>0</v>
      </c>
      <c r="U73" s="17">
        <v>71</v>
      </c>
      <c r="V73" s="17">
        <v>2</v>
      </c>
      <c r="W73" s="17">
        <v>1</v>
      </c>
      <c r="X73" s="17">
        <v>2</v>
      </c>
      <c r="Y73" s="17">
        <v>1</v>
      </c>
    </row>
    <row r="74" spans="1:25" x14ac:dyDescent="0.25">
      <c r="A74">
        <f t="shared" si="1"/>
        <v>72</v>
      </c>
      <c r="B74" s="18">
        <v>0.95104444444444403</v>
      </c>
      <c r="C74" s="17">
        <v>725</v>
      </c>
      <c r="D74" t="str">
        <f>VLOOKUP(L74,DoE_Compiled!$A$2:$C$12,2,FALSE)</f>
        <v>0517_T225606_0%Sensor_0.05%Twin.json</v>
      </c>
      <c r="E74" t="str">
        <f>VLOOKUP(M74,DoE_Compiled!$A$2:$C$12,2,FALSE)</f>
        <v>0517_T225606_0%Sensor_0.05%Twin.json</v>
      </c>
      <c r="F74" t="str">
        <f>VLOOKUP(N74,DoE_Compiled!$A$2:$C$12,2,FALSE)</f>
        <v>0517_T225606_0%Sensor_0.05%Twin.json</v>
      </c>
      <c r="G74" t="str">
        <f>VLOOKUP(O74,DoE_Compiled!$A$2:$C$12,2,FALSE)</f>
        <v>0520_T131705_50%.json</v>
      </c>
      <c r="H74">
        <f>VLOOKUP(P74,'Damage State Indexer'!$C$2:$D$102,2,TRUE)</f>
        <v>0</v>
      </c>
      <c r="I74">
        <f>VLOOKUP(Q74,'Damage State Indexer'!$C$2:$D$102,2,TRUE)</f>
        <v>0</v>
      </c>
      <c r="J74">
        <f>VLOOKUP(R74,'Damage State Indexer'!$C$2:$D$102,2,TRUE)</f>
        <v>30</v>
      </c>
      <c r="K74">
        <f>VLOOKUP(S74,'Damage State Indexer'!$C$2:$D$102,2,TRUE)</f>
        <v>0</v>
      </c>
      <c r="L74" s="19">
        <v>0</v>
      </c>
      <c r="M74" s="19">
        <v>0</v>
      </c>
      <c r="N74" s="19">
        <v>0</v>
      </c>
      <c r="O74" s="19">
        <v>0.5</v>
      </c>
      <c r="P74" s="19">
        <v>0</v>
      </c>
      <c r="Q74" s="19">
        <v>0</v>
      </c>
      <c r="R74" s="19">
        <v>0.3</v>
      </c>
      <c r="S74" s="19">
        <v>0</v>
      </c>
      <c r="T74" s="17">
        <v>0</v>
      </c>
      <c r="U74" s="17">
        <v>72</v>
      </c>
      <c r="V74" s="17">
        <v>2</v>
      </c>
      <c r="W74" s="17">
        <v>1</v>
      </c>
      <c r="X74" s="17">
        <v>2</v>
      </c>
      <c r="Y74" s="17">
        <v>1</v>
      </c>
    </row>
    <row r="75" spans="1:25" x14ac:dyDescent="0.25">
      <c r="A75">
        <f t="shared" si="1"/>
        <v>73</v>
      </c>
      <c r="B75" s="18">
        <v>0.90437777777777695</v>
      </c>
      <c r="C75" s="17">
        <v>725</v>
      </c>
      <c r="D75" t="str">
        <f>VLOOKUP(L75,DoE_Compiled!$A$2:$C$12,2,FALSE)</f>
        <v>0520_T131705_50%.json</v>
      </c>
      <c r="E75" t="str">
        <f>VLOOKUP(M75,DoE_Compiled!$A$2:$C$12,2,FALSE)</f>
        <v>0517_T225606_0%Sensor_0.05%Twin.json</v>
      </c>
      <c r="F75" t="str">
        <f>VLOOKUP(N75,DoE_Compiled!$A$2:$C$12,2,FALSE)</f>
        <v>0517_T225606_0%Sensor_0.05%Twin.json</v>
      </c>
      <c r="G75" t="str">
        <f>VLOOKUP(O75,DoE_Compiled!$A$2:$C$12,2,FALSE)</f>
        <v>0520_T131705_50%.json</v>
      </c>
      <c r="H75">
        <f>VLOOKUP(P75,'Damage State Indexer'!$C$2:$D$102,2,TRUE)</f>
        <v>0</v>
      </c>
      <c r="I75">
        <f>VLOOKUP(Q75,'Damage State Indexer'!$C$2:$D$102,2,TRUE)</f>
        <v>0</v>
      </c>
      <c r="J75">
        <f>VLOOKUP(R75,'Damage State Indexer'!$C$2:$D$102,2,TRUE)</f>
        <v>30</v>
      </c>
      <c r="K75">
        <f>VLOOKUP(S75,'Damage State Indexer'!$C$2:$D$102,2,TRUE)</f>
        <v>0</v>
      </c>
      <c r="L75" s="19">
        <v>0.5</v>
      </c>
      <c r="M75" s="19">
        <v>0</v>
      </c>
      <c r="N75" s="19">
        <v>0</v>
      </c>
      <c r="O75" s="19">
        <v>0.5</v>
      </c>
      <c r="P75" s="19">
        <v>0</v>
      </c>
      <c r="Q75" s="19">
        <v>0</v>
      </c>
      <c r="R75" s="19">
        <v>0.3</v>
      </c>
      <c r="S75" s="19">
        <v>0</v>
      </c>
      <c r="T75" s="17">
        <v>0</v>
      </c>
      <c r="U75" s="17">
        <v>73</v>
      </c>
      <c r="V75" s="17">
        <v>2</v>
      </c>
      <c r="W75" s="17">
        <v>1</v>
      </c>
      <c r="X75" s="17">
        <v>2</v>
      </c>
      <c r="Y75" s="17">
        <v>1</v>
      </c>
    </row>
    <row r="76" spans="1:25" x14ac:dyDescent="0.25">
      <c r="A76">
        <f t="shared" si="1"/>
        <v>74</v>
      </c>
      <c r="B76" s="18">
        <v>0.94822222222222197</v>
      </c>
      <c r="C76" s="17">
        <v>725</v>
      </c>
      <c r="D76" t="str">
        <f>VLOOKUP(L76,DoE_Compiled!$A$2:$C$12,2,FALSE)</f>
        <v>0517_T225606_0%Sensor_0.05%Twin.json</v>
      </c>
      <c r="E76" t="str">
        <f>VLOOKUP(M76,DoE_Compiled!$A$2:$C$12,2,FALSE)</f>
        <v>0520_T131705_50%.json</v>
      </c>
      <c r="F76" t="str">
        <f>VLOOKUP(N76,DoE_Compiled!$A$2:$C$12,2,FALSE)</f>
        <v>0517_T225606_0%Sensor_0.05%Twin.json</v>
      </c>
      <c r="G76" t="str">
        <f>VLOOKUP(O76,DoE_Compiled!$A$2:$C$12,2,FALSE)</f>
        <v>0520_T131705_50%.json</v>
      </c>
      <c r="H76">
        <f>VLOOKUP(P76,'Damage State Indexer'!$C$2:$D$102,2,TRUE)</f>
        <v>0</v>
      </c>
      <c r="I76">
        <f>VLOOKUP(Q76,'Damage State Indexer'!$C$2:$D$102,2,TRUE)</f>
        <v>0</v>
      </c>
      <c r="J76">
        <f>VLOOKUP(R76,'Damage State Indexer'!$C$2:$D$102,2,TRUE)</f>
        <v>30</v>
      </c>
      <c r="K76">
        <f>VLOOKUP(S76,'Damage State Indexer'!$C$2:$D$102,2,TRUE)</f>
        <v>0</v>
      </c>
      <c r="L76" s="19">
        <v>0</v>
      </c>
      <c r="M76" s="19">
        <v>0.5</v>
      </c>
      <c r="N76" s="19">
        <v>0</v>
      </c>
      <c r="O76" s="19">
        <v>0.5</v>
      </c>
      <c r="P76" s="19">
        <v>0</v>
      </c>
      <c r="Q76" s="19">
        <v>0</v>
      </c>
      <c r="R76" s="19">
        <v>0.3</v>
      </c>
      <c r="S76" s="19">
        <v>0</v>
      </c>
      <c r="T76" s="17">
        <v>0</v>
      </c>
      <c r="U76" s="17">
        <v>74</v>
      </c>
      <c r="V76" s="17">
        <v>2</v>
      </c>
      <c r="W76" s="17">
        <v>1</v>
      </c>
      <c r="X76" s="17">
        <v>2</v>
      </c>
      <c r="Y76" s="17">
        <v>1</v>
      </c>
    </row>
    <row r="77" spans="1:25" x14ac:dyDescent="0.25">
      <c r="A77">
        <f t="shared" si="1"/>
        <v>75</v>
      </c>
      <c r="B77" s="18">
        <v>0.90239999999999998</v>
      </c>
      <c r="C77" s="17">
        <v>725</v>
      </c>
      <c r="D77" t="str">
        <f>VLOOKUP(L77,DoE_Compiled!$A$2:$C$12,2,FALSE)</f>
        <v>0520_T131705_50%.json</v>
      </c>
      <c r="E77" t="str">
        <f>VLOOKUP(M77,DoE_Compiled!$A$2:$C$12,2,FALSE)</f>
        <v>0520_T131705_50%.json</v>
      </c>
      <c r="F77" t="str">
        <f>VLOOKUP(N77,DoE_Compiled!$A$2:$C$12,2,FALSE)</f>
        <v>0517_T225606_0%Sensor_0.05%Twin.json</v>
      </c>
      <c r="G77" t="str">
        <f>VLOOKUP(O77,DoE_Compiled!$A$2:$C$12,2,FALSE)</f>
        <v>0520_T131705_50%.json</v>
      </c>
      <c r="H77">
        <f>VLOOKUP(P77,'Damage State Indexer'!$C$2:$D$102,2,TRUE)</f>
        <v>0</v>
      </c>
      <c r="I77">
        <f>VLOOKUP(Q77,'Damage State Indexer'!$C$2:$D$102,2,TRUE)</f>
        <v>0</v>
      </c>
      <c r="J77">
        <f>VLOOKUP(R77,'Damage State Indexer'!$C$2:$D$102,2,TRUE)</f>
        <v>30</v>
      </c>
      <c r="K77">
        <f>VLOOKUP(S77,'Damage State Indexer'!$C$2:$D$102,2,TRUE)</f>
        <v>0</v>
      </c>
      <c r="L77" s="19">
        <v>0.5</v>
      </c>
      <c r="M77" s="19">
        <v>0.5</v>
      </c>
      <c r="N77" s="19">
        <v>0</v>
      </c>
      <c r="O77" s="19">
        <v>0.5</v>
      </c>
      <c r="P77" s="19">
        <v>0</v>
      </c>
      <c r="Q77" s="19">
        <v>0</v>
      </c>
      <c r="R77" s="19">
        <v>0.3</v>
      </c>
      <c r="S77" s="19">
        <v>0</v>
      </c>
      <c r="T77" s="17">
        <v>0</v>
      </c>
      <c r="U77" s="17">
        <v>75</v>
      </c>
      <c r="V77" s="17">
        <v>2</v>
      </c>
      <c r="W77" s="17">
        <v>1</v>
      </c>
      <c r="X77" s="17">
        <v>2</v>
      </c>
      <c r="Y77" s="17">
        <v>1</v>
      </c>
    </row>
    <row r="78" spans="1:25" x14ac:dyDescent="0.25">
      <c r="A78">
        <f t="shared" si="1"/>
        <v>76</v>
      </c>
      <c r="B78" s="18">
        <v>0.94736666666666602</v>
      </c>
      <c r="C78" s="17">
        <v>725</v>
      </c>
      <c r="D78" t="str">
        <f>VLOOKUP(L78,DoE_Compiled!$A$2:$C$12,2,FALSE)</f>
        <v>0517_T225606_0%Sensor_0.05%Twin.json</v>
      </c>
      <c r="E78" t="str">
        <f>VLOOKUP(M78,DoE_Compiled!$A$2:$C$12,2,FALSE)</f>
        <v>0517_T225606_0%Sensor_0.05%Twin.json</v>
      </c>
      <c r="F78" t="str">
        <f>VLOOKUP(N78,DoE_Compiled!$A$2:$C$12,2,FALSE)</f>
        <v>0520_T131705_50%.json</v>
      </c>
      <c r="G78" t="str">
        <f>VLOOKUP(O78,DoE_Compiled!$A$2:$C$12,2,FALSE)</f>
        <v>0520_T131705_50%.json</v>
      </c>
      <c r="H78">
        <f>VLOOKUP(P78,'Damage State Indexer'!$C$2:$D$102,2,TRUE)</f>
        <v>0</v>
      </c>
      <c r="I78">
        <f>VLOOKUP(Q78,'Damage State Indexer'!$C$2:$D$102,2,TRUE)</f>
        <v>0</v>
      </c>
      <c r="J78">
        <f>VLOOKUP(R78,'Damage State Indexer'!$C$2:$D$102,2,TRUE)</f>
        <v>30</v>
      </c>
      <c r="K78">
        <f>VLOOKUP(S78,'Damage State Indexer'!$C$2:$D$102,2,TRUE)</f>
        <v>0</v>
      </c>
      <c r="L78" s="19">
        <v>0</v>
      </c>
      <c r="M78" s="19">
        <v>0</v>
      </c>
      <c r="N78" s="19">
        <v>0.5</v>
      </c>
      <c r="O78" s="19">
        <v>0.5</v>
      </c>
      <c r="P78" s="19">
        <v>0</v>
      </c>
      <c r="Q78" s="19">
        <v>0</v>
      </c>
      <c r="R78" s="19">
        <v>0.3</v>
      </c>
      <c r="S78" s="19">
        <v>0</v>
      </c>
      <c r="T78" s="17">
        <v>0</v>
      </c>
      <c r="U78" s="17">
        <v>76</v>
      </c>
      <c r="V78" s="17">
        <v>2</v>
      </c>
      <c r="W78" s="17">
        <v>1</v>
      </c>
      <c r="X78" s="17">
        <v>2</v>
      </c>
      <c r="Y78" s="17">
        <v>1</v>
      </c>
    </row>
    <row r="79" spans="1:25" x14ac:dyDescent="0.25">
      <c r="A79">
        <f t="shared" si="1"/>
        <v>77</v>
      </c>
      <c r="B79" s="18">
        <v>0.90069999999999995</v>
      </c>
      <c r="C79" s="17">
        <v>725</v>
      </c>
      <c r="D79" t="str">
        <f>VLOOKUP(L79,DoE_Compiled!$A$2:$C$12,2,FALSE)</f>
        <v>0520_T131705_50%.json</v>
      </c>
      <c r="E79" t="str">
        <f>VLOOKUP(M79,DoE_Compiled!$A$2:$C$12,2,FALSE)</f>
        <v>0517_T225606_0%Sensor_0.05%Twin.json</v>
      </c>
      <c r="F79" t="str">
        <f>VLOOKUP(N79,DoE_Compiled!$A$2:$C$12,2,FALSE)</f>
        <v>0520_T131705_50%.json</v>
      </c>
      <c r="G79" t="str">
        <f>VLOOKUP(O79,DoE_Compiled!$A$2:$C$12,2,FALSE)</f>
        <v>0520_T131705_50%.json</v>
      </c>
      <c r="H79">
        <f>VLOOKUP(P79,'Damage State Indexer'!$C$2:$D$102,2,TRUE)</f>
        <v>0</v>
      </c>
      <c r="I79">
        <f>VLOOKUP(Q79,'Damage State Indexer'!$C$2:$D$102,2,TRUE)</f>
        <v>0</v>
      </c>
      <c r="J79">
        <f>VLOOKUP(R79,'Damage State Indexer'!$C$2:$D$102,2,TRUE)</f>
        <v>30</v>
      </c>
      <c r="K79">
        <f>VLOOKUP(S79,'Damage State Indexer'!$C$2:$D$102,2,TRUE)</f>
        <v>0</v>
      </c>
      <c r="L79" s="19">
        <v>0.5</v>
      </c>
      <c r="M79" s="19">
        <v>0</v>
      </c>
      <c r="N79" s="19">
        <v>0.5</v>
      </c>
      <c r="O79" s="19">
        <v>0.5</v>
      </c>
      <c r="P79" s="19">
        <v>0</v>
      </c>
      <c r="Q79" s="19">
        <v>0</v>
      </c>
      <c r="R79" s="19">
        <v>0.3</v>
      </c>
      <c r="S79" s="19">
        <v>0</v>
      </c>
      <c r="T79" s="17">
        <v>0</v>
      </c>
      <c r="U79" s="17">
        <v>77</v>
      </c>
      <c r="V79" s="17">
        <v>2</v>
      </c>
      <c r="W79" s="17">
        <v>1</v>
      </c>
      <c r="X79" s="17">
        <v>2</v>
      </c>
      <c r="Y79" s="17">
        <v>1</v>
      </c>
    </row>
    <row r="80" spans="1:25" x14ac:dyDescent="0.25">
      <c r="A80">
        <f t="shared" si="1"/>
        <v>78</v>
      </c>
      <c r="B80" s="18">
        <v>0.94454444444444396</v>
      </c>
      <c r="C80" s="17">
        <v>725</v>
      </c>
      <c r="D80" t="str">
        <f>VLOOKUP(L80,DoE_Compiled!$A$2:$C$12,2,FALSE)</f>
        <v>0517_T225606_0%Sensor_0.05%Twin.json</v>
      </c>
      <c r="E80" t="str">
        <f>VLOOKUP(M80,DoE_Compiled!$A$2:$C$12,2,FALSE)</f>
        <v>0520_T131705_50%.json</v>
      </c>
      <c r="F80" t="str">
        <f>VLOOKUP(N80,DoE_Compiled!$A$2:$C$12,2,FALSE)</f>
        <v>0520_T131705_50%.json</v>
      </c>
      <c r="G80" t="str">
        <f>VLOOKUP(O80,DoE_Compiled!$A$2:$C$12,2,FALSE)</f>
        <v>0520_T131705_50%.json</v>
      </c>
      <c r="H80">
        <f>VLOOKUP(P80,'Damage State Indexer'!$C$2:$D$102,2,TRUE)</f>
        <v>0</v>
      </c>
      <c r="I80">
        <f>VLOOKUP(Q80,'Damage State Indexer'!$C$2:$D$102,2,TRUE)</f>
        <v>0</v>
      </c>
      <c r="J80">
        <f>VLOOKUP(R80,'Damage State Indexer'!$C$2:$D$102,2,TRUE)</f>
        <v>30</v>
      </c>
      <c r="K80">
        <f>VLOOKUP(S80,'Damage State Indexer'!$C$2:$D$102,2,TRUE)</f>
        <v>0</v>
      </c>
      <c r="L80" s="19">
        <v>0</v>
      </c>
      <c r="M80" s="19">
        <v>0.5</v>
      </c>
      <c r="N80" s="19">
        <v>0.5</v>
      </c>
      <c r="O80" s="19">
        <v>0.5</v>
      </c>
      <c r="P80" s="19">
        <v>0</v>
      </c>
      <c r="Q80" s="19">
        <v>0</v>
      </c>
      <c r="R80" s="19">
        <v>0.3</v>
      </c>
      <c r="S80" s="19">
        <v>0</v>
      </c>
      <c r="T80" s="17">
        <v>0</v>
      </c>
      <c r="U80" s="17">
        <v>78</v>
      </c>
      <c r="V80" s="17">
        <v>2</v>
      </c>
      <c r="W80" s="17">
        <v>1</v>
      </c>
      <c r="X80" s="17">
        <v>2</v>
      </c>
      <c r="Y80" s="17">
        <v>1</v>
      </c>
    </row>
    <row r="81" spans="1:25" x14ac:dyDescent="0.25">
      <c r="A81">
        <f t="shared" si="1"/>
        <v>79</v>
      </c>
      <c r="B81" s="18">
        <v>0.89872222222222198</v>
      </c>
      <c r="C81" s="17">
        <v>725</v>
      </c>
      <c r="D81" t="str">
        <f>VLOOKUP(L81,DoE_Compiled!$A$2:$C$12,2,FALSE)</f>
        <v>0520_T131705_50%.json</v>
      </c>
      <c r="E81" t="str">
        <f>VLOOKUP(M81,DoE_Compiled!$A$2:$C$12,2,FALSE)</f>
        <v>0520_T131705_50%.json</v>
      </c>
      <c r="F81" t="str">
        <f>VLOOKUP(N81,DoE_Compiled!$A$2:$C$12,2,FALSE)</f>
        <v>0520_T131705_50%.json</v>
      </c>
      <c r="G81" t="str">
        <f>VLOOKUP(O81,DoE_Compiled!$A$2:$C$12,2,FALSE)</f>
        <v>0520_T131705_50%.json</v>
      </c>
      <c r="H81">
        <f>VLOOKUP(P81,'Damage State Indexer'!$C$2:$D$102,2,TRUE)</f>
        <v>0</v>
      </c>
      <c r="I81">
        <f>VLOOKUP(Q81,'Damage State Indexer'!$C$2:$D$102,2,TRUE)</f>
        <v>0</v>
      </c>
      <c r="J81">
        <f>VLOOKUP(R81,'Damage State Indexer'!$C$2:$D$102,2,TRUE)</f>
        <v>30</v>
      </c>
      <c r="K81">
        <f>VLOOKUP(S81,'Damage State Indexer'!$C$2:$D$102,2,TRUE)</f>
        <v>0</v>
      </c>
      <c r="L81" s="19">
        <v>0.5</v>
      </c>
      <c r="M81" s="19">
        <v>0.5</v>
      </c>
      <c r="N81" s="19">
        <v>0.5</v>
      </c>
      <c r="O81" s="19">
        <v>0.5</v>
      </c>
      <c r="P81" s="19">
        <v>0</v>
      </c>
      <c r="Q81" s="19">
        <v>0</v>
      </c>
      <c r="R81" s="19">
        <v>0.3</v>
      </c>
      <c r="S81" s="19">
        <v>0</v>
      </c>
      <c r="T81" s="17">
        <v>0</v>
      </c>
      <c r="U81" s="17">
        <v>79</v>
      </c>
      <c r="V81" s="17">
        <v>2</v>
      </c>
      <c r="W81" s="17">
        <v>1</v>
      </c>
      <c r="X81" s="17">
        <v>2</v>
      </c>
      <c r="Y81" s="17">
        <v>1</v>
      </c>
    </row>
    <row r="82" spans="1:25" x14ac:dyDescent="0.25">
      <c r="A82">
        <f t="shared" si="1"/>
        <v>80</v>
      </c>
      <c r="B82" s="18">
        <v>0.95407777777777703</v>
      </c>
      <c r="C82" s="17">
        <v>721</v>
      </c>
      <c r="D82" t="str">
        <f>VLOOKUP(L82,DoE_Compiled!$A$2:$C$12,2,FALSE)</f>
        <v>0517_T225606_0%Sensor_0.05%Twin.json</v>
      </c>
      <c r="E82" t="str">
        <f>VLOOKUP(M82,DoE_Compiled!$A$2:$C$12,2,FALSE)</f>
        <v>0517_T225606_0%Sensor_0.05%Twin.json</v>
      </c>
      <c r="F82" t="str">
        <f>VLOOKUP(N82,DoE_Compiled!$A$2:$C$12,2,FALSE)</f>
        <v>0517_T225606_0%Sensor_0.05%Twin.json</v>
      </c>
      <c r="G82" t="str">
        <f>VLOOKUP(O82,DoE_Compiled!$A$2:$C$12,2,FALSE)</f>
        <v>0517_T225606_0%Sensor_0.05%Twin.json</v>
      </c>
      <c r="H82">
        <f>VLOOKUP(P82,'Damage State Indexer'!$C$2:$D$102,2,TRUE)</f>
        <v>30</v>
      </c>
      <c r="I82">
        <f>VLOOKUP(Q82,'Damage State Indexer'!$C$2:$D$102,2,TRUE)</f>
        <v>0</v>
      </c>
      <c r="J82">
        <f>VLOOKUP(R82,'Damage State Indexer'!$C$2:$D$102,2,TRUE)</f>
        <v>30</v>
      </c>
      <c r="K82">
        <f>VLOOKUP(S82,'Damage State Indexer'!$C$2:$D$102,2,TRUE)</f>
        <v>0</v>
      </c>
      <c r="L82" s="19">
        <v>0</v>
      </c>
      <c r="M82" s="19">
        <v>0</v>
      </c>
      <c r="N82" s="19">
        <v>0</v>
      </c>
      <c r="O82" s="19">
        <v>0</v>
      </c>
      <c r="P82" s="19">
        <v>0.3</v>
      </c>
      <c r="Q82" s="19">
        <v>0</v>
      </c>
      <c r="R82" s="19">
        <v>0.3</v>
      </c>
      <c r="S82" s="19">
        <v>0</v>
      </c>
      <c r="T82" s="17">
        <v>0</v>
      </c>
      <c r="U82" s="17">
        <v>80</v>
      </c>
      <c r="V82" s="17">
        <v>2</v>
      </c>
      <c r="W82" s="17">
        <v>1</v>
      </c>
      <c r="X82" s="17">
        <v>2</v>
      </c>
      <c r="Y82" s="17">
        <v>1</v>
      </c>
    </row>
    <row r="83" spans="1:25" x14ac:dyDescent="0.25">
      <c r="A83">
        <f t="shared" si="1"/>
        <v>81</v>
      </c>
      <c r="B83" s="18">
        <v>0.90778888888888798</v>
      </c>
      <c r="C83" s="17">
        <v>721</v>
      </c>
      <c r="D83" t="str">
        <f>VLOOKUP(L83,DoE_Compiled!$A$2:$C$12,2,FALSE)</f>
        <v>0520_T131705_50%.json</v>
      </c>
      <c r="E83" t="str">
        <f>VLOOKUP(M83,DoE_Compiled!$A$2:$C$12,2,FALSE)</f>
        <v>0517_T225606_0%Sensor_0.05%Twin.json</v>
      </c>
      <c r="F83" t="str">
        <f>VLOOKUP(N83,DoE_Compiled!$A$2:$C$12,2,FALSE)</f>
        <v>0517_T225606_0%Sensor_0.05%Twin.json</v>
      </c>
      <c r="G83" t="str">
        <f>VLOOKUP(O83,DoE_Compiled!$A$2:$C$12,2,FALSE)</f>
        <v>0517_T225606_0%Sensor_0.05%Twin.json</v>
      </c>
      <c r="H83">
        <f>VLOOKUP(P83,'Damage State Indexer'!$C$2:$D$102,2,TRUE)</f>
        <v>30</v>
      </c>
      <c r="I83">
        <f>VLOOKUP(Q83,'Damage State Indexer'!$C$2:$D$102,2,TRUE)</f>
        <v>0</v>
      </c>
      <c r="J83">
        <f>VLOOKUP(R83,'Damage State Indexer'!$C$2:$D$102,2,TRUE)</f>
        <v>30</v>
      </c>
      <c r="K83">
        <f>VLOOKUP(S83,'Damage State Indexer'!$C$2:$D$102,2,TRUE)</f>
        <v>0</v>
      </c>
      <c r="L83" s="19">
        <v>0.5</v>
      </c>
      <c r="M83" s="19">
        <v>0</v>
      </c>
      <c r="N83" s="19">
        <v>0</v>
      </c>
      <c r="O83" s="19">
        <v>0</v>
      </c>
      <c r="P83" s="19">
        <v>0.3</v>
      </c>
      <c r="Q83" s="19">
        <v>0</v>
      </c>
      <c r="R83" s="19">
        <v>0.3</v>
      </c>
      <c r="S83" s="19">
        <v>0</v>
      </c>
      <c r="T83" s="17">
        <v>0</v>
      </c>
      <c r="U83" s="17">
        <v>81</v>
      </c>
      <c r="V83" s="17">
        <v>2</v>
      </c>
      <c r="W83" s="17">
        <v>1</v>
      </c>
      <c r="X83" s="17">
        <v>2</v>
      </c>
      <c r="Y83" s="17">
        <v>1</v>
      </c>
    </row>
    <row r="84" spans="1:25" x14ac:dyDescent="0.25">
      <c r="A84">
        <f t="shared" si="1"/>
        <v>82</v>
      </c>
      <c r="B84" s="18">
        <v>0.95125555555555497</v>
      </c>
      <c r="C84" s="17">
        <v>725</v>
      </c>
      <c r="D84" t="str">
        <f>VLOOKUP(L84,DoE_Compiled!$A$2:$C$12,2,FALSE)</f>
        <v>0517_T225606_0%Sensor_0.05%Twin.json</v>
      </c>
      <c r="E84" t="str">
        <f>VLOOKUP(M84,DoE_Compiled!$A$2:$C$12,2,FALSE)</f>
        <v>0520_T131705_50%.json</v>
      </c>
      <c r="F84" t="str">
        <f>VLOOKUP(N84,DoE_Compiled!$A$2:$C$12,2,FALSE)</f>
        <v>0517_T225606_0%Sensor_0.05%Twin.json</v>
      </c>
      <c r="G84" t="str">
        <f>VLOOKUP(O84,DoE_Compiled!$A$2:$C$12,2,FALSE)</f>
        <v>0517_T225606_0%Sensor_0.05%Twin.json</v>
      </c>
      <c r="H84">
        <f>VLOOKUP(P84,'Damage State Indexer'!$C$2:$D$102,2,TRUE)</f>
        <v>30</v>
      </c>
      <c r="I84">
        <f>VLOOKUP(Q84,'Damage State Indexer'!$C$2:$D$102,2,TRUE)</f>
        <v>0</v>
      </c>
      <c r="J84">
        <f>VLOOKUP(R84,'Damage State Indexer'!$C$2:$D$102,2,TRUE)</f>
        <v>30</v>
      </c>
      <c r="K84">
        <f>VLOOKUP(S84,'Damage State Indexer'!$C$2:$D$102,2,TRUE)</f>
        <v>0</v>
      </c>
      <c r="L84" s="19">
        <v>0</v>
      </c>
      <c r="M84" s="19">
        <v>0.5</v>
      </c>
      <c r="N84" s="19">
        <v>0</v>
      </c>
      <c r="O84" s="19">
        <v>0</v>
      </c>
      <c r="P84" s="19">
        <v>0.3</v>
      </c>
      <c r="Q84" s="19">
        <v>0</v>
      </c>
      <c r="R84" s="19">
        <v>0.3</v>
      </c>
      <c r="S84" s="19">
        <v>0</v>
      </c>
      <c r="T84" s="17">
        <v>0</v>
      </c>
      <c r="U84" s="17">
        <v>82</v>
      </c>
      <c r="V84" s="17">
        <v>2</v>
      </c>
      <c r="W84" s="17">
        <v>1</v>
      </c>
      <c r="X84" s="17">
        <v>2</v>
      </c>
      <c r="Y84" s="17">
        <v>1</v>
      </c>
    </row>
    <row r="85" spans="1:25" x14ac:dyDescent="0.25">
      <c r="A85">
        <f t="shared" si="1"/>
        <v>83</v>
      </c>
      <c r="B85" s="18">
        <v>0.90568888888888799</v>
      </c>
      <c r="C85" s="17">
        <v>725</v>
      </c>
      <c r="D85" t="str">
        <f>VLOOKUP(L85,DoE_Compiled!$A$2:$C$12,2,FALSE)</f>
        <v>0520_T131705_50%.json</v>
      </c>
      <c r="E85" t="str">
        <f>VLOOKUP(M85,DoE_Compiled!$A$2:$C$12,2,FALSE)</f>
        <v>0520_T131705_50%.json</v>
      </c>
      <c r="F85" t="str">
        <f>VLOOKUP(N85,DoE_Compiled!$A$2:$C$12,2,FALSE)</f>
        <v>0517_T225606_0%Sensor_0.05%Twin.json</v>
      </c>
      <c r="G85" t="str">
        <f>VLOOKUP(O85,DoE_Compiled!$A$2:$C$12,2,FALSE)</f>
        <v>0517_T225606_0%Sensor_0.05%Twin.json</v>
      </c>
      <c r="H85">
        <f>VLOOKUP(P85,'Damage State Indexer'!$C$2:$D$102,2,TRUE)</f>
        <v>30</v>
      </c>
      <c r="I85">
        <f>VLOOKUP(Q85,'Damage State Indexer'!$C$2:$D$102,2,TRUE)</f>
        <v>0</v>
      </c>
      <c r="J85">
        <f>VLOOKUP(R85,'Damage State Indexer'!$C$2:$D$102,2,TRUE)</f>
        <v>30</v>
      </c>
      <c r="K85">
        <f>VLOOKUP(S85,'Damage State Indexer'!$C$2:$D$102,2,TRUE)</f>
        <v>0</v>
      </c>
      <c r="L85" s="19">
        <v>0.5</v>
      </c>
      <c r="M85" s="19">
        <v>0.5</v>
      </c>
      <c r="N85" s="19">
        <v>0</v>
      </c>
      <c r="O85" s="19">
        <v>0</v>
      </c>
      <c r="P85" s="19">
        <v>0.3</v>
      </c>
      <c r="Q85" s="19">
        <v>0</v>
      </c>
      <c r="R85" s="19">
        <v>0.3</v>
      </c>
      <c r="S85" s="19">
        <v>0</v>
      </c>
      <c r="T85" s="17">
        <v>0</v>
      </c>
      <c r="U85" s="17">
        <v>83</v>
      </c>
      <c r="V85" s="17">
        <v>2</v>
      </c>
      <c r="W85" s="17">
        <v>1</v>
      </c>
      <c r="X85" s="17">
        <v>2</v>
      </c>
      <c r="Y85" s="17">
        <v>1</v>
      </c>
    </row>
    <row r="86" spans="1:25" x14ac:dyDescent="0.25">
      <c r="A86">
        <f t="shared" si="1"/>
        <v>84</v>
      </c>
      <c r="B86" s="18">
        <v>0.95028888888888796</v>
      </c>
      <c r="C86" s="17">
        <v>721</v>
      </c>
      <c r="D86" t="str">
        <f>VLOOKUP(L86,DoE_Compiled!$A$2:$C$12,2,FALSE)</f>
        <v>0517_T225606_0%Sensor_0.05%Twin.json</v>
      </c>
      <c r="E86" t="str">
        <f>VLOOKUP(M86,DoE_Compiled!$A$2:$C$12,2,FALSE)</f>
        <v>0517_T225606_0%Sensor_0.05%Twin.json</v>
      </c>
      <c r="F86" t="str">
        <f>VLOOKUP(N86,DoE_Compiled!$A$2:$C$12,2,FALSE)</f>
        <v>0520_T131705_50%.json</v>
      </c>
      <c r="G86" t="str">
        <f>VLOOKUP(O86,DoE_Compiled!$A$2:$C$12,2,FALSE)</f>
        <v>0517_T225606_0%Sensor_0.05%Twin.json</v>
      </c>
      <c r="H86">
        <f>VLOOKUP(P86,'Damage State Indexer'!$C$2:$D$102,2,TRUE)</f>
        <v>30</v>
      </c>
      <c r="I86">
        <f>VLOOKUP(Q86,'Damage State Indexer'!$C$2:$D$102,2,TRUE)</f>
        <v>0</v>
      </c>
      <c r="J86">
        <f>VLOOKUP(R86,'Damage State Indexer'!$C$2:$D$102,2,TRUE)</f>
        <v>30</v>
      </c>
      <c r="K86">
        <f>VLOOKUP(S86,'Damage State Indexer'!$C$2:$D$102,2,TRUE)</f>
        <v>0</v>
      </c>
      <c r="L86" s="19">
        <v>0</v>
      </c>
      <c r="M86" s="19">
        <v>0</v>
      </c>
      <c r="N86" s="19">
        <v>0.5</v>
      </c>
      <c r="O86" s="19">
        <v>0</v>
      </c>
      <c r="P86" s="19">
        <v>0.3</v>
      </c>
      <c r="Q86" s="19">
        <v>0</v>
      </c>
      <c r="R86" s="19">
        <v>0.3</v>
      </c>
      <c r="S86" s="19">
        <v>0</v>
      </c>
      <c r="T86" s="17">
        <v>0</v>
      </c>
      <c r="U86" s="17">
        <v>84</v>
      </c>
      <c r="V86" s="17">
        <v>2</v>
      </c>
      <c r="W86" s="17">
        <v>1</v>
      </c>
      <c r="X86" s="17">
        <v>2</v>
      </c>
      <c r="Y86" s="17">
        <v>1</v>
      </c>
    </row>
    <row r="87" spans="1:25" x14ac:dyDescent="0.25">
      <c r="A87">
        <f t="shared" si="1"/>
        <v>85</v>
      </c>
      <c r="B87" s="18">
        <v>0.90400000000000003</v>
      </c>
      <c r="C87" s="17">
        <v>721</v>
      </c>
      <c r="D87" t="str">
        <f>VLOOKUP(L87,DoE_Compiled!$A$2:$C$12,2,FALSE)</f>
        <v>0520_T131705_50%.json</v>
      </c>
      <c r="E87" t="str">
        <f>VLOOKUP(M87,DoE_Compiled!$A$2:$C$12,2,FALSE)</f>
        <v>0517_T225606_0%Sensor_0.05%Twin.json</v>
      </c>
      <c r="F87" t="str">
        <f>VLOOKUP(N87,DoE_Compiled!$A$2:$C$12,2,FALSE)</f>
        <v>0520_T131705_50%.json</v>
      </c>
      <c r="G87" t="str">
        <f>VLOOKUP(O87,DoE_Compiled!$A$2:$C$12,2,FALSE)</f>
        <v>0517_T225606_0%Sensor_0.05%Twin.json</v>
      </c>
      <c r="H87">
        <f>VLOOKUP(P87,'Damage State Indexer'!$C$2:$D$102,2,TRUE)</f>
        <v>30</v>
      </c>
      <c r="I87">
        <f>VLOOKUP(Q87,'Damage State Indexer'!$C$2:$D$102,2,TRUE)</f>
        <v>0</v>
      </c>
      <c r="J87">
        <f>VLOOKUP(R87,'Damage State Indexer'!$C$2:$D$102,2,TRUE)</f>
        <v>30</v>
      </c>
      <c r="K87">
        <f>VLOOKUP(S87,'Damage State Indexer'!$C$2:$D$102,2,TRUE)</f>
        <v>0</v>
      </c>
      <c r="L87" s="19">
        <v>0.5</v>
      </c>
      <c r="M87" s="19">
        <v>0</v>
      </c>
      <c r="N87" s="19">
        <v>0.5</v>
      </c>
      <c r="O87" s="19">
        <v>0</v>
      </c>
      <c r="P87" s="19">
        <v>0.3</v>
      </c>
      <c r="Q87" s="19">
        <v>0</v>
      </c>
      <c r="R87" s="19">
        <v>0.3</v>
      </c>
      <c r="S87" s="19">
        <v>0</v>
      </c>
      <c r="T87" s="17">
        <v>0</v>
      </c>
      <c r="U87" s="17">
        <v>85</v>
      </c>
      <c r="V87" s="17">
        <v>2</v>
      </c>
      <c r="W87" s="17">
        <v>1</v>
      </c>
      <c r="X87" s="17">
        <v>2</v>
      </c>
      <c r="Y87" s="17">
        <v>1</v>
      </c>
    </row>
    <row r="88" spans="1:25" x14ac:dyDescent="0.25">
      <c r="A88">
        <f t="shared" si="1"/>
        <v>86</v>
      </c>
      <c r="B88" s="18">
        <v>0.94746666666666601</v>
      </c>
      <c r="C88" s="17">
        <v>725</v>
      </c>
      <c r="D88" t="str">
        <f>VLOOKUP(L88,DoE_Compiled!$A$2:$C$12,2,FALSE)</f>
        <v>0517_T225606_0%Sensor_0.05%Twin.json</v>
      </c>
      <c r="E88" t="str">
        <f>VLOOKUP(M88,DoE_Compiled!$A$2:$C$12,2,FALSE)</f>
        <v>0520_T131705_50%.json</v>
      </c>
      <c r="F88" t="str">
        <f>VLOOKUP(N88,DoE_Compiled!$A$2:$C$12,2,FALSE)</f>
        <v>0520_T131705_50%.json</v>
      </c>
      <c r="G88" t="str">
        <f>VLOOKUP(O88,DoE_Compiled!$A$2:$C$12,2,FALSE)</f>
        <v>0517_T225606_0%Sensor_0.05%Twin.json</v>
      </c>
      <c r="H88">
        <f>VLOOKUP(P88,'Damage State Indexer'!$C$2:$D$102,2,TRUE)</f>
        <v>30</v>
      </c>
      <c r="I88">
        <f>VLOOKUP(Q88,'Damage State Indexer'!$C$2:$D$102,2,TRUE)</f>
        <v>0</v>
      </c>
      <c r="J88">
        <f>VLOOKUP(R88,'Damage State Indexer'!$C$2:$D$102,2,TRUE)</f>
        <v>30</v>
      </c>
      <c r="K88">
        <f>VLOOKUP(S88,'Damage State Indexer'!$C$2:$D$102,2,TRUE)</f>
        <v>0</v>
      </c>
      <c r="L88" s="19">
        <v>0</v>
      </c>
      <c r="M88" s="19">
        <v>0.5</v>
      </c>
      <c r="N88" s="19">
        <v>0.5</v>
      </c>
      <c r="O88" s="19">
        <v>0</v>
      </c>
      <c r="P88" s="19">
        <v>0.3</v>
      </c>
      <c r="Q88" s="19">
        <v>0</v>
      </c>
      <c r="R88" s="19">
        <v>0.3</v>
      </c>
      <c r="S88" s="19">
        <v>0</v>
      </c>
      <c r="T88" s="17">
        <v>0</v>
      </c>
      <c r="U88" s="17">
        <v>86</v>
      </c>
      <c r="V88" s="17">
        <v>2</v>
      </c>
      <c r="W88" s="17">
        <v>1</v>
      </c>
      <c r="X88" s="17">
        <v>2</v>
      </c>
      <c r="Y88" s="17">
        <v>1</v>
      </c>
    </row>
    <row r="89" spans="1:25" x14ac:dyDescent="0.25">
      <c r="A89">
        <f t="shared" si="1"/>
        <v>87</v>
      </c>
      <c r="B89" s="18">
        <v>0.90190000000000003</v>
      </c>
      <c r="C89" s="17">
        <v>725</v>
      </c>
      <c r="D89" t="str">
        <f>VLOOKUP(L89,DoE_Compiled!$A$2:$C$12,2,FALSE)</f>
        <v>0520_T131705_50%.json</v>
      </c>
      <c r="E89" t="str">
        <f>VLOOKUP(M89,DoE_Compiled!$A$2:$C$12,2,FALSE)</f>
        <v>0520_T131705_50%.json</v>
      </c>
      <c r="F89" t="str">
        <f>VLOOKUP(N89,DoE_Compiled!$A$2:$C$12,2,FALSE)</f>
        <v>0520_T131705_50%.json</v>
      </c>
      <c r="G89" t="str">
        <f>VLOOKUP(O89,DoE_Compiled!$A$2:$C$12,2,FALSE)</f>
        <v>0517_T225606_0%Sensor_0.05%Twin.json</v>
      </c>
      <c r="H89">
        <f>VLOOKUP(P89,'Damage State Indexer'!$C$2:$D$102,2,TRUE)</f>
        <v>30</v>
      </c>
      <c r="I89">
        <f>VLOOKUP(Q89,'Damage State Indexer'!$C$2:$D$102,2,TRUE)</f>
        <v>0</v>
      </c>
      <c r="J89">
        <f>VLOOKUP(R89,'Damage State Indexer'!$C$2:$D$102,2,TRUE)</f>
        <v>30</v>
      </c>
      <c r="K89">
        <f>VLOOKUP(S89,'Damage State Indexer'!$C$2:$D$102,2,TRUE)</f>
        <v>0</v>
      </c>
      <c r="L89" s="19">
        <v>0.5</v>
      </c>
      <c r="M89" s="19">
        <v>0.5</v>
      </c>
      <c r="N89" s="19">
        <v>0.5</v>
      </c>
      <c r="O89" s="19">
        <v>0</v>
      </c>
      <c r="P89" s="19">
        <v>0.3</v>
      </c>
      <c r="Q89" s="19">
        <v>0</v>
      </c>
      <c r="R89" s="19">
        <v>0.3</v>
      </c>
      <c r="S89" s="19">
        <v>0</v>
      </c>
      <c r="T89" s="17">
        <v>0</v>
      </c>
      <c r="U89" s="17">
        <v>87</v>
      </c>
      <c r="V89" s="17">
        <v>2</v>
      </c>
      <c r="W89" s="17">
        <v>1</v>
      </c>
      <c r="X89" s="17">
        <v>2</v>
      </c>
      <c r="Y89" s="17">
        <v>1</v>
      </c>
    </row>
    <row r="90" spans="1:25" x14ac:dyDescent="0.25">
      <c r="A90">
        <f t="shared" si="1"/>
        <v>88</v>
      </c>
      <c r="B90" s="18">
        <v>0.95104444444444403</v>
      </c>
      <c r="C90" s="17">
        <v>725</v>
      </c>
      <c r="D90" t="str">
        <f>VLOOKUP(L90,DoE_Compiled!$A$2:$C$12,2,FALSE)</f>
        <v>0517_T225606_0%Sensor_0.05%Twin.json</v>
      </c>
      <c r="E90" t="str">
        <f>VLOOKUP(M90,DoE_Compiled!$A$2:$C$12,2,FALSE)</f>
        <v>0517_T225606_0%Sensor_0.05%Twin.json</v>
      </c>
      <c r="F90" t="str">
        <f>VLOOKUP(N90,DoE_Compiled!$A$2:$C$12,2,FALSE)</f>
        <v>0517_T225606_0%Sensor_0.05%Twin.json</v>
      </c>
      <c r="G90" t="str">
        <f>VLOOKUP(O90,DoE_Compiled!$A$2:$C$12,2,FALSE)</f>
        <v>0520_T131705_50%.json</v>
      </c>
      <c r="H90">
        <f>VLOOKUP(P90,'Damage State Indexer'!$C$2:$D$102,2,TRUE)</f>
        <v>30</v>
      </c>
      <c r="I90">
        <f>VLOOKUP(Q90,'Damage State Indexer'!$C$2:$D$102,2,TRUE)</f>
        <v>0</v>
      </c>
      <c r="J90">
        <f>VLOOKUP(R90,'Damage State Indexer'!$C$2:$D$102,2,TRUE)</f>
        <v>30</v>
      </c>
      <c r="K90">
        <f>VLOOKUP(S90,'Damage State Indexer'!$C$2:$D$102,2,TRUE)</f>
        <v>0</v>
      </c>
      <c r="L90" s="19">
        <v>0</v>
      </c>
      <c r="M90" s="19">
        <v>0</v>
      </c>
      <c r="N90" s="19">
        <v>0</v>
      </c>
      <c r="O90" s="19">
        <v>0.5</v>
      </c>
      <c r="P90" s="19">
        <v>0.3</v>
      </c>
      <c r="Q90" s="19">
        <v>0</v>
      </c>
      <c r="R90" s="19">
        <v>0.3</v>
      </c>
      <c r="S90" s="19">
        <v>0</v>
      </c>
      <c r="T90" s="17">
        <v>0</v>
      </c>
      <c r="U90" s="17">
        <v>88</v>
      </c>
      <c r="V90" s="17">
        <v>2</v>
      </c>
      <c r="W90" s="17">
        <v>1</v>
      </c>
      <c r="X90" s="17">
        <v>2</v>
      </c>
      <c r="Y90" s="17">
        <v>1</v>
      </c>
    </row>
    <row r="91" spans="1:25" x14ac:dyDescent="0.25">
      <c r="A91">
        <f t="shared" si="1"/>
        <v>89</v>
      </c>
      <c r="B91" s="18">
        <v>0.90475555555555498</v>
      </c>
      <c r="C91" s="17">
        <v>725</v>
      </c>
      <c r="D91" t="str">
        <f>VLOOKUP(L91,DoE_Compiled!$A$2:$C$12,2,FALSE)</f>
        <v>0520_T131705_50%.json</v>
      </c>
      <c r="E91" t="str">
        <f>VLOOKUP(M91,DoE_Compiled!$A$2:$C$12,2,FALSE)</f>
        <v>0517_T225606_0%Sensor_0.05%Twin.json</v>
      </c>
      <c r="F91" t="str">
        <f>VLOOKUP(N91,DoE_Compiled!$A$2:$C$12,2,FALSE)</f>
        <v>0517_T225606_0%Sensor_0.05%Twin.json</v>
      </c>
      <c r="G91" t="str">
        <f>VLOOKUP(O91,DoE_Compiled!$A$2:$C$12,2,FALSE)</f>
        <v>0520_T131705_50%.json</v>
      </c>
      <c r="H91">
        <f>VLOOKUP(P91,'Damage State Indexer'!$C$2:$D$102,2,TRUE)</f>
        <v>30</v>
      </c>
      <c r="I91">
        <f>VLOOKUP(Q91,'Damage State Indexer'!$C$2:$D$102,2,TRUE)</f>
        <v>0</v>
      </c>
      <c r="J91">
        <f>VLOOKUP(R91,'Damage State Indexer'!$C$2:$D$102,2,TRUE)</f>
        <v>30</v>
      </c>
      <c r="K91">
        <f>VLOOKUP(S91,'Damage State Indexer'!$C$2:$D$102,2,TRUE)</f>
        <v>0</v>
      </c>
      <c r="L91" s="19">
        <v>0.5</v>
      </c>
      <c r="M91" s="19">
        <v>0</v>
      </c>
      <c r="N91" s="19">
        <v>0</v>
      </c>
      <c r="O91" s="19">
        <v>0.5</v>
      </c>
      <c r="P91" s="19">
        <v>0.3</v>
      </c>
      <c r="Q91" s="19">
        <v>0</v>
      </c>
      <c r="R91" s="19">
        <v>0.3</v>
      </c>
      <c r="S91" s="19">
        <v>0</v>
      </c>
      <c r="T91" s="17">
        <v>0</v>
      </c>
      <c r="U91" s="17">
        <v>89</v>
      </c>
      <c r="V91" s="17">
        <v>2</v>
      </c>
      <c r="W91" s="17">
        <v>1</v>
      </c>
      <c r="X91" s="17">
        <v>2</v>
      </c>
      <c r="Y91" s="17">
        <v>1</v>
      </c>
    </row>
    <row r="92" spans="1:25" x14ac:dyDescent="0.25">
      <c r="A92">
        <f t="shared" si="1"/>
        <v>90</v>
      </c>
      <c r="B92" s="18">
        <v>0.94822222222222197</v>
      </c>
      <c r="C92" s="17">
        <v>725</v>
      </c>
      <c r="D92" t="str">
        <f>VLOOKUP(L92,DoE_Compiled!$A$2:$C$12,2,FALSE)</f>
        <v>0517_T225606_0%Sensor_0.05%Twin.json</v>
      </c>
      <c r="E92" t="str">
        <f>VLOOKUP(M92,DoE_Compiled!$A$2:$C$12,2,FALSE)</f>
        <v>0520_T131705_50%.json</v>
      </c>
      <c r="F92" t="str">
        <f>VLOOKUP(N92,DoE_Compiled!$A$2:$C$12,2,FALSE)</f>
        <v>0517_T225606_0%Sensor_0.05%Twin.json</v>
      </c>
      <c r="G92" t="str">
        <f>VLOOKUP(O92,DoE_Compiled!$A$2:$C$12,2,FALSE)</f>
        <v>0520_T131705_50%.json</v>
      </c>
      <c r="H92">
        <f>VLOOKUP(P92,'Damage State Indexer'!$C$2:$D$102,2,TRUE)</f>
        <v>30</v>
      </c>
      <c r="I92">
        <f>VLOOKUP(Q92,'Damage State Indexer'!$C$2:$D$102,2,TRUE)</f>
        <v>0</v>
      </c>
      <c r="J92">
        <f>VLOOKUP(R92,'Damage State Indexer'!$C$2:$D$102,2,TRUE)</f>
        <v>30</v>
      </c>
      <c r="K92">
        <f>VLOOKUP(S92,'Damage State Indexer'!$C$2:$D$102,2,TRUE)</f>
        <v>0</v>
      </c>
      <c r="L92" s="19">
        <v>0</v>
      </c>
      <c r="M92" s="19">
        <v>0.5</v>
      </c>
      <c r="N92" s="19">
        <v>0</v>
      </c>
      <c r="O92" s="19">
        <v>0.5</v>
      </c>
      <c r="P92" s="19">
        <v>0.3</v>
      </c>
      <c r="Q92" s="19">
        <v>0</v>
      </c>
      <c r="R92" s="19">
        <v>0.3</v>
      </c>
      <c r="S92" s="19">
        <v>0</v>
      </c>
      <c r="T92" s="17">
        <v>0</v>
      </c>
      <c r="U92" s="17">
        <v>90</v>
      </c>
      <c r="V92" s="17">
        <v>2</v>
      </c>
      <c r="W92" s="17">
        <v>1</v>
      </c>
      <c r="X92" s="17">
        <v>2</v>
      </c>
      <c r="Y92" s="17">
        <v>1</v>
      </c>
    </row>
    <row r="93" spans="1:25" x14ac:dyDescent="0.25">
      <c r="A93">
        <f t="shared" si="1"/>
        <v>91</v>
      </c>
      <c r="B93" s="18">
        <v>0.90265555555555499</v>
      </c>
      <c r="C93" s="17">
        <v>725</v>
      </c>
      <c r="D93" t="str">
        <f>VLOOKUP(L93,DoE_Compiled!$A$2:$C$12,2,FALSE)</f>
        <v>0520_T131705_50%.json</v>
      </c>
      <c r="E93" t="str">
        <f>VLOOKUP(M93,DoE_Compiled!$A$2:$C$12,2,FALSE)</f>
        <v>0520_T131705_50%.json</v>
      </c>
      <c r="F93" t="str">
        <f>VLOOKUP(N93,DoE_Compiled!$A$2:$C$12,2,FALSE)</f>
        <v>0517_T225606_0%Sensor_0.05%Twin.json</v>
      </c>
      <c r="G93" t="str">
        <f>VLOOKUP(O93,DoE_Compiled!$A$2:$C$12,2,FALSE)</f>
        <v>0520_T131705_50%.json</v>
      </c>
      <c r="H93">
        <f>VLOOKUP(P93,'Damage State Indexer'!$C$2:$D$102,2,TRUE)</f>
        <v>30</v>
      </c>
      <c r="I93">
        <f>VLOOKUP(Q93,'Damage State Indexer'!$C$2:$D$102,2,TRUE)</f>
        <v>0</v>
      </c>
      <c r="J93">
        <f>VLOOKUP(R93,'Damage State Indexer'!$C$2:$D$102,2,TRUE)</f>
        <v>30</v>
      </c>
      <c r="K93">
        <f>VLOOKUP(S93,'Damage State Indexer'!$C$2:$D$102,2,TRUE)</f>
        <v>0</v>
      </c>
      <c r="L93" s="19">
        <v>0.5</v>
      </c>
      <c r="M93" s="19">
        <v>0.5</v>
      </c>
      <c r="N93" s="19">
        <v>0</v>
      </c>
      <c r="O93" s="19">
        <v>0.5</v>
      </c>
      <c r="P93" s="19">
        <v>0.3</v>
      </c>
      <c r="Q93" s="19">
        <v>0</v>
      </c>
      <c r="R93" s="19">
        <v>0.3</v>
      </c>
      <c r="S93" s="19">
        <v>0</v>
      </c>
      <c r="T93" s="17">
        <v>0</v>
      </c>
      <c r="U93" s="17">
        <v>91</v>
      </c>
      <c r="V93" s="17">
        <v>2</v>
      </c>
      <c r="W93" s="17">
        <v>1</v>
      </c>
      <c r="X93" s="17">
        <v>2</v>
      </c>
      <c r="Y93" s="17">
        <v>1</v>
      </c>
    </row>
    <row r="94" spans="1:25" x14ac:dyDescent="0.25">
      <c r="A94">
        <f t="shared" si="1"/>
        <v>92</v>
      </c>
      <c r="B94" s="18">
        <v>0.94736666666666602</v>
      </c>
      <c r="C94" s="17">
        <v>725</v>
      </c>
      <c r="D94" t="str">
        <f>VLOOKUP(L94,DoE_Compiled!$A$2:$C$12,2,FALSE)</f>
        <v>0517_T225606_0%Sensor_0.05%Twin.json</v>
      </c>
      <c r="E94" t="str">
        <f>VLOOKUP(M94,DoE_Compiled!$A$2:$C$12,2,FALSE)</f>
        <v>0517_T225606_0%Sensor_0.05%Twin.json</v>
      </c>
      <c r="F94" t="str">
        <f>VLOOKUP(N94,DoE_Compiled!$A$2:$C$12,2,FALSE)</f>
        <v>0520_T131705_50%.json</v>
      </c>
      <c r="G94" t="str">
        <f>VLOOKUP(O94,DoE_Compiled!$A$2:$C$12,2,FALSE)</f>
        <v>0520_T131705_50%.json</v>
      </c>
      <c r="H94">
        <f>VLOOKUP(P94,'Damage State Indexer'!$C$2:$D$102,2,TRUE)</f>
        <v>30</v>
      </c>
      <c r="I94">
        <f>VLOOKUP(Q94,'Damage State Indexer'!$C$2:$D$102,2,TRUE)</f>
        <v>0</v>
      </c>
      <c r="J94">
        <f>VLOOKUP(R94,'Damage State Indexer'!$C$2:$D$102,2,TRUE)</f>
        <v>30</v>
      </c>
      <c r="K94">
        <f>VLOOKUP(S94,'Damage State Indexer'!$C$2:$D$102,2,TRUE)</f>
        <v>0</v>
      </c>
      <c r="L94" s="19">
        <v>0</v>
      </c>
      <c r="M94" s="19">
        <v>0</v>
      </c>
      <c r="N94" s="19">
        <v>0.5</v>
      </c>
      <c r="O94" s="19">
        <v>0.5</v>
      </c>
      <c r="P94" s="19">
        <v>0.3</v>
      </c>
      <c r="Q94" s="19">
        <v>0</v>
      </c>
      <c r="R94" s="19">
        <v>0.3</v>
      </c>
      <c r="S94" s="19">
        <v>0</v>
      </c>
      <c r="T94" s="17">
        <v>0</v>
      </c>
      <c r="U94" s="17">
        <v>92</v>
      </c>
      <c r="V94" s="17">
        <v>2</v>
      </c>
      <c r="W94" s="17">
        <v>1</v>
      </c>
      <c r="X94" s="17">
        <v>2</v>
      </c>
      <c r="Y94" s="17">
        <v>1</v>
      </c>
    </row>
    <row r="95" spans="1:25" x14ac:dyDescent="0.25">
      <c r="A95">
        <f t="shared" si="1"/>
        <v>93</v>
      </c>
      <c r="B95" s="18">
        <v>0.90107777777777698</v>
      </c>
      <c r="C95" s="17">
        <v>725</v>
      </c>
      <c r="D95" t="str">
        <f>VLOOKUP(L95,DoE_Compiled!$A$2:$C$12,2,FALSE)</f>
        <v>0520_T131705_50%.json</v>
      </c>
      <c r="E95" t="str">
        <f>VLOOKUP(M95,DoE_Compiled!$A$2:$C$12,2,FALSE)</f>
        <v>0517_T225606_0%Sensor_0.05%Twin.json</v>
      </c>
      <c r="F95" t="str">
        <f>VLOOKUP(N95,DoE_Compiled!$A$2:$C$12,2,FALSE)</f>
        <v>0520_T131705_50%.json</v>
      </c>
      <c r="G95" t="str">
        <f>VLOOKUP(O95,DoE_Compiled!$A$2:$C$12,2,FALSE)</f>
        <v>0520_T131705_50%.json</v>
      </c>
      <c r="H95">
        <f>VLOOKUP(P95,'Damage State Indexer'!$C$2:$D$102,2,TRUE)</f>
        <v>30</v>
      </c>
      <c r="I95">
        <f>VLOOKUP(Q95,'Damage State Indexer'!$C$2:$D$102,2,TRUE)</f>
        <v>0</v>
      </c>
      <c r="J95">
        <f>VLOOKUP(R95,'Damage State Indexer'!$C$2:$D$102,2,TRUE)</f>
        <v>30</v>
      </c>
      <c r="K95">
        <f>VLOOKUP(S95,'Damage State Indexer'!$C$2:$D$102,2,TRUE)</f>
        <v>0</v>
      </c>
      <c r="L95" s="19">
        <v>0.5</v>
      </c>
      <c r="M95" s="19">
        <v>0</v>
      </c>
      <c r="N95" s="19">
        <v>0.5</v>
      </c>
      <c r="O95" s="19">
        <v>0.5</v>
      </c>
      <c r="P95" s="19">
        <v>0.3</v>
      </c>
      <c r="Q95" s="19">
        <v>0</v>
      </c>
      <c r="R95" s="19">
        <v>0.3</v>
      </c>
      <c r="S95" s="19">
        <v>0</v>
      </c>
      <c r="T95" s="17">
        <v>0</v>
      </c>
      <c r="U95" s="17">
        <v>93</v>
      </c>
      <c r="V95" s="17">
        <v>2</v>
      </c>
      <c r="W95" s="17">
        <v>1</v>
      </c>
      <c r="X95" s="17">
        <v>2</v>
      </c>
      <c r="Y95" s="17">
        <v>1</v>
      </c>
    </row>
    <row r="96" spans="1:25" x14ac:dyDescent="0.25">
      <c r="A96">
        <f t="shared" si="1"/>
        <v>94</v>
      </c>
      <c r="B96" s="18">
        <v>0.94454444444444396</v>
      </c>
      <c r="C96" s="17">
        <v>725</v>
      </c>
      <c r="D96" t="str">
        <f>VLOOKUP(L96,DoE_Compiled!$A$2:$C$12,2,FALSE)</f>
        <v>0517_T225606_0%Sensor_0.05%Twin.json</v>
      </c>
      <c r="E96" t="str">
        <f>VLOOKUP(M96,DoE_Compiled!$A$2:$C$12,2,FALSE)</f>
        <v>0520_T131705_50%.json</v>
      </c>
      <c r="F96" t="str">
        <f>VLOOKUP(N96,DoE_Compiled!$A$2:$C$12,2,FALSE)</f>
        <v>0520_T131705_50%.json</v>
      </c>
      <c r="G96" t="str">
        <f>VLOOKUP(O96,DoE_Compiled!$A$2:$C$12,2,FALSE)</f>
        <v>0520_T131705_50%.json</v>
      </c>
      <c r="H96">
        <f>VLOOKUP(P96,'Damage State Indexer'!$C$2:$D$102,2,TRUE)</f>
        <v>30</v>
      </c>
      <c r="I96">
        <f>VLOOKUP(Q96,'Damage State Indexer'!$C$2:$D$102,2,TRUE)</f>
        <v>0</v>
      </c>
      <c r="J96">
        <f>VLOOKUP(R96,'Damage State Indexer'!$C$2:$D$102,2,TRUE)</f>
        <v>30</v>
      </c>
      <c r="K96">
        <f>VLOOKUP(S96,'Damage State Indexer'!$C$2:$D$102,2,TRUE)</f>
        <v>0</v>
      </c>
      <c r="L96" s="19">
        <v>0</v>
      </c>
      <c r="M96" s="19">
        <v>0.5</v>
      </c>
      <c r="N96" s="19">
        <v>0.5</v>
      </c>
      <c r="O96" s="19">
        <v>0.5</v>
      </c>
      <c r="P96" s="19">
        <v>0.3</v>
      </c>
      <c r="Q96" s="19">
        <v>0</v>
      </c>
      <c r="R96" s="19">
        <v>0.3</v>
      </c>
      <c r="S96" s="19">
        <v>0</v>
      </c>
      <c r="T96" s="17">
        <v>0</v>
      </c>
      <c r="U96" s="17">
        <v>94</v>
      </c>
      <c r="V96" s="17">
        <v>2</v>
      </c>
      <c r="W96" s="17">
        <v>1</v>
      </c>
      <c r="X96" s="17">
        <v>2</v>
      </c>
      <c r="Y96" s="17">
        <v>1</v>
      </c>
    </row>
    <row r="97" spans="1:25" x14ac:dyDescent="0.25">
      <c r="A97">
        <f t="shared" si="1"/>
        <v>95</v>
      </c>
      <c r="B97" s="18">
        <v>0.89897777777777699</v>
      </c>
      <c r="C97" s="17">
        <v>725</v>
      </c>
      <c r="D97" t="str">
        <f>VLOOKUP(L97,DoE_Compiled!$A$2:$C$12,2,FALSE)</f>
        <v>0520_T131705_50%.json</v>
      </c>
      <c r="E97" t="str">
        <f>VLOOKUP(M97,DoE_Compiled!$A$2:$C$12,2,FALSE)</f>
        <v>0520_T131705_50%.json</v>
      </c>
      <c r="F97" t="str">
        <f>VLOOKUP(N97,DoE_Compiled!$A$2:$C$12,2,FALSE)</f>
        <v>0520_T131705_50%.json</v>
      </c>
      <c r="G97" t="str">
        <f>VLOOKUP(O97,DoE_Compiled!$A$2:$C$12,2,FALSE)</f>
        <v>0520_T131705_50%.json</v>
      </c>
      <c r="H97">
        <f>VLOOKUP(P97,'Damage State Indexer'!$C$2:$D$102,2,TRUE)</f>
        <v>30</v>
      </c>
      <c r="I97">
        <f>VLOOKUP(Q97,'Damage State Indexer'!$C$2:$D$102,2,TRUE)</f>
        <v>0</v>
      </c>
      <c r="J97">
        <f>VLOOKUP(R97,'Damage State Indexer'!$C$2:$D$102,2,TRUE)</f>
        <v>30</v>
      </c>
      <c r="K97">
        <f>VLOOKUP(S97,'Damage State Indexer'!$C$2:$D$102,2,TRUE)</f>
        <v>0</v>
      </c>
      <c r="L97" s="19">
        <v>0.5</v>
      </c>
      <c r="M97" s="19">
        <v>0.5</v>
      </c>
      <c r="N97" s="19">
        <v>0.5</v>
      </c>
      <c r="O97" s="19">
        <v>0.5</v>
      </c>
      <c r="P97" s="19">
        <v>0.3</v>
      </c>
      <c r="Q97" s="19">
        <v>0</v>
      </c>
      <c r="R97" s="19">
        <v>0.3</v>
      </c>
      <c r="S97" s="19">
        <v>0</v>
      </c>
      <c r="T97" s="17">
        <v>0</v>
      </c>
      <c r="U97" s="17">
        <v>95</v>
      </c>
      <c r="V97" s="17">
        <v>2</v>
      </c>
      <c r="W97" s="17">
        <v>1</v>
      </c>
      <c r="X97" s="17">
        <v>2</v>
      </c>
      <c r="Y97" s="17">
        <v>1</v>
      </c>
    </row>
    <row r="98" spans="1:25" x14ac:dyDescent="0.25">
      <c r="A98">
        <f t="shared" si="1"/>
        <v>96</v>
      </c>
      <c r="B98" s="18">
        <v>0.93212222222222196</v>
      </c>
      <c r="C98" s="17">
        <v>721</v>
      </c>
      <c r="D98" t="str">
        <f>VLOOKUP(L98,DoE_Compiled!$A$2:$C$12,2,FALSE)</f>
        <v>0517_T225606_0%Sensor_0.05%Twin.json</v>
      </c>
      <c r="E98" t="str">
        <f>VLOOKUP(M98,DoE_Compiled!$A$2:$C$12,2,FALSE)</f>
        <v>0517_T225606_0%Sensor_0.05%Twin.json</v>
      </c>
      <c r="F98" t="str">
        <f>VLOOKUP(N98,DoE_Compiled!$A$2:$C$12,2,FALSE)</f>
        <v>0517_T225606_0%Sensor_0.05%Twin.json</v>
      </c>
      <c r="G98" t="str">
        <f>VLOOKUP(O98,DoE_Compiled!$A$2:$C$12,2,FALSE)</f>
        <v>0517_T225606_0%Sensor_0.05%Twin.json</v>
      </c>
      <c r="H98">
        <f>VLOOKUP(P98,'Damage State Indexer'!$C$2:$D$102,2,TRUE)</f>
        <v>0</v>
      </c>
      <c r="I98">
        <f>VLOOKUP(Q98,'Damage State Indexer'!$C$2:$D$102,2,TRUE)</f>
        <v>30</v>
      </c>
      <c r="J98">
        <f>VLOOKUP(R98,'Damage State Indexer'!$C$2:$D$102,2,TRUE)</f>
        <v>30</v>
      </c>
      <c r="K98">
        <f>VLOOKUP(S98,'Damage State Indexer'!$C$2:$D$102,2,TRUE)</f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0.3</v>
      </c>
      <c r="R98" s="19">
        <v>0.3</v>
      </c>
      <c r="S98" s="19">
        <v>0</v>
      </c>
      <c r="T98" s="17">
        <v>0</v>
      </c>
      <c r="U98" s="17">
        <v>96</v>
      </c>
      <c r="V98" s="17">
        <v>2</v>
      </c>
      <c r="W98" s="17">
        <v>2</v>
      </c>
      <c r="X98" s="17">
        <v>2</v>
      </c>
      <c r="Y98" s="17">
        <v>1</v>
      </c>
    </row>
    <row r="99" spans="1:25" x14ac:dyDescent="0.25">
      <c r="A99">
        <f t="shared" si="1"/>
        <v>97</v>
      </c>
      <c r="B99" s="18">
        <v>0.8821</v>
      </c>
      <c r="C99" s="17">
        <v>721</v>
      </c>
      <c r="D99" t="str">
        <f>VLOOKUP(L99,DoE_Compiled!$A$2:$C$12,2,FALSE)</f>
        <v>0520_T131705_50%.json</v>
      </c>
      <c r="E99" t="str">
        <f>VLOOKUP(M99,DoE_Compiled!$A$2:$C$12,2,FALSE)</f>
        <v>0517_T225606_0%Sensor_0.05%Twin.json</v>
      </c>
      <c r="F99" t="str">
        <f>VLOOKUP(N99,DoE_Compiled!$A$2:$C$12,2,FALSE)</f>
        <v>0517_T225606_0%Sensor_0.05%Twin.json</v>
      </c>
      <c r="G99" t="str">
        <f>VLOOKUP(O99,DoE_Compiled!$A$2:$C$12,2,FALSE)</f>
        <v>0517_T225606_0%Sensor_0.05%Twin.json</v>
      </c>
      <c r="H99">
        <f>VLOOKUP(P99,'Damage State Indexer'!$C$2:$D$102,2,TRUE)</f>
        <v>0</v>
      </c>
      <c r="I99">
        <f>VLOOKUP(Q99,'Damage State Indexer'!$C$2:$D$102,2,TRUE)</f>
        <v>30</v>
      </c>
      <c r="J99">
        <f>VLOOKUP(R99,'Damage State Indexer'!$C$2:$D$102,2,TRUE)</f>
        <v>30</v>
      </c>
      <c r="K99">
        <f>VLOOKUP(S99,'Damage State Indexer'!$C$2:$D$102,2,TRUE)</f>
        <v>0</v>
      </c>
      <c r="L99" s="19">
        <v>0.5</v>
      </c>
      <c r="M99" s="19">
        <v>0</v>
      </c>
      <c r="N99" s="19">
        <v>0</v>
      </c>
      <c r="O99" s="19">
        <v>0</v>
      </c>
      <c r="P99" s="19">
        <v>0</v>
      </c>
      <c r="Q99" s="19">
        <v>0.3</v>
      </c>
      <c r="R99" s="19">
        <v>0.3</v>
      </c>
      <c r="S99" s="19">
        <v>0</v>
      </c>
      <c r="T99" s="17">
        <v>0</v>
      </c>
      <c r="U99" s="17">
        <v>97</v>
      </c>
      <c r="V99" s="17">
        <v>2</v>
      </c>
      <c r="W99" s="17">
        <v>2</v>
      </c>
      <c r="X99" s="17">
        <v>2</v>
      </c>
      <c r="Y99" s="17">
        <v>1</v>
      </c>
    </row>
    <row r="100" spans="1:25" x14ac:dyDescent="0.25">
      <c r="A100">
        <f t="shared" si="1"/>
        <v>98</v>
      </c>
      <c r="B100" s="18">
        <v>0.92595555555555498</v>
      </c>
      <c r="C100" s="17">
        <v>721</v>
      </c>
      <c r="D100" t="str">
        <f>VLOOKUP(L100,DoE_Compiled!$A$2:$C$12,2,FALSE)</f>
        <v>0517_T225606_0%Sensor_0.05%Twin.json</v>
      </c>
      <c r="E100" t="str">
        <f>VLOOKUP(M100,DoE_Compiled!$A$2:$C$12,2,FALSE)</f>
        <v>0520_T131705_50%.json</v>
      </c>
      <c r="F100" t="str">
        <f>VLOOKUP(N100,DoE_Compiled!$A$2:$C$12,2,FALSE)</f>
        <v>0517_T225606_0%Sensor_0.05%Twin.json</v>
      </c>
      <c r="G100" t="str">
        <f>VLOOKUP(O100,DoE_Compiled!$A$2:$C$12,2,FALSE)</f>
        <v>0517_T225606_0%Sensor_0.05%Twin.json</v>
      </c>
      <c r="H100">
        <f>VLOOKUP(P100,'Damage State Indexer'!$C$2:$D$102,2,TRUE)</f>
        <v>0</v>
      </c>
      <c r="I100">
        <f>VLOOKUP(Q100,'Damage State Indexer'!$C$2:$D$102,2,TRUE)</f>
        <v>30</v>
      </c>
      <c r="J100">
        <f>VLOOKUP(R100,'Damage State Indexer'!$C$2:$D$102,2,TRUE)</f>
        <v>30</v>
      </c>
      <c r="K100">
        <f>VLOOKUP(S100,'Damage State Indexer'!$C$2:$D$102,2,TRUE)</f>
        <v>0</v>
      </c>
      <c r="L100" s="19">
        <v>0</v>
      </c>
      <c r="M100" s="19">
        <v>0.5</v>
      </c>
      <c r="N100" s="19">
        <v>0</v>
      </c>
      <c r="O100" s="19">
        <v>0</v>
      </c>
      <c r="P100" s="19">
        <v>0</v>
      </c>
      <c r="Q100" s="19">
        <v>0.3</v>
      </c>
      <c r="R100" s="19">
        <v>0.3</v>
      </c>
      <c r="S100" s="19">
        <v>0</v>
      </c>
      <c r="T100" s="17">
        <v>0</v>
      </c>
      <c r="U100" s="17">
        <v>98</v>
      </c>
      <c r="V100" s="17">
        <v>2</v>
      </c>
      <c r="W100" s="17">
        <v>2</v>
      </c>
      <c r="X100" s="17">
        <v>2</v>
      </c>
      <c r="Y100" s="17">
        <v>1</v>
      </c>
    </row>
    <row r="101" spans="1:25" x14ac:dyDescent="0.25">
      <c r="A101">
        <f t="shared" si="1"/>
        <v>99</v>
      </c>
      <c r="B101" s="18">
        <v>0.87347777777777702</v>
      </c>
      <c r="C101" s="17">
        <v>721</v>
      </c>
      <c r="D101" t="str">
        <f>VLOOKUP(L101,DoE_Compiled!$A$2:$C$12,2,FALSE)</f>
        <v>0520_T131705_50%.json</v>
      </c>
      <c r="E101" t="str">
        <f>VLOOKUP(M101,DoE_Compiled!$A$2:$C$12,2,FALSE)</f>
        <v>0520_T131705_50%.json</v>
      </c>
      <c r="F101" t="str">
        <f>VLOOKUP(N101,DoE_Compiled!$A$2:$C$12,2,FALSE)</f>
        <v>0517_T225606_0%Sensor_0.05%Twin.json</v>
      </c>
      <c r="G101" t="str">
        <f>VLOOKUP(O101,DoE_Compiled!$A$2:$C$12,2,FALSE)</f>
        <v>0517_T225606_0%Sensor_0.05%Twin.json</v>
      </c>
      <c r="H101">
        <f>VLOOKUP(P101,'Damage State Indexer'!$C$2:$D$102,2,TRUE)</f>
        <v>0</v>
      </c>
      <c r="I101">
        <f>VLOOKUP(Q101,'Damage State Indexer'!$C$2:$D$102,2,TRUE)</f>
        <v>30</v>
      </c>
      <c r="J101">
        <f>VLOOKUP(R101,'Damage State Indexer'!$C$2:$D$102,2,TRUE)</f>
        <v>30</v>
      </c>
      <c r="K101">
        <f>VLOOKUP(S101,'Damage State Indexer'!$C$2:$D$102,2,TRUE)</f>
        <v>0</v>
      </c>
      <c r="L101" s="19">
        <v>0.5</v>
      </c>
      <c r="M101" s="19">
        <v>0.5</v>
      </c>
      <c r="N101" s="19">
        <v>0</v>
      </c>
      <c r="O101" s="19">
        <v>0</v>
      </c>
      <c r="P101" s="19">
        <v>0</v>
      </c>
      <c r="Q101" s="19">
        <v>0.3</v>
      </c>
      <c r="R101" s="19">
        <v>0.3</v>
      </c>
      <c r="S101" s="19">
        <v>0</v>
      </c>
      <c r="T101" s="17">
        <v>0</v>
      </c>
      <c r="U101" s="17">
        <v>99</v>
      </c>
      <c r="V101" s="17">
        <v>2</v>
      </c>
      <c r="W101" s="17">
        <v>2</v>
      </c>
      <c r="X101" s="17">
        <v>2</v>
      </c>
      <c r="Y101" s="17">
        <v>1</v>
      </c>
    </row>
    <row r="102" spans="1:25" x14ac:dyDescent="0.25">
      <c r="A102">
        <f t="shared" si="1"/>
        <v>100</v>
      </c>
      <c r="B102" s="18">
        <v>0.92791111111111102</v>
      </c>
      <c r="C102" s="17">
        <v>721</v>
      </c>
      <c r="D102" t="str">
        <f>VLOOKUP(L102,DoE_Compiled!$A$2:$C$12,2,FALSE)</f>
        <v>0517_T225606_0%Sensor_0.05%Twin.json</v>
      </c>
      <c r="E102" t="str">
        <f>VLOOKUP(M102,DoE_Compiled!$A$2:$C$12,2,FALSE)</f>
        <v>0517_T225606_0%Sensor_0.05%Twin.json</v>
      </c>
      <c r="F102" t="str">
        <f>VLOOKUP(N102,DoE_Compiled!$A$2:$C$12,2,FALSE)</f>
        <v>0520_T131705_50%.json</v>
      </c>
      <c r="G102" t="str">
        <f>VLOOKUP(O102,DoE_Compiled!$A$2:$C$12,2,FALSE)</f>
        <v>0517_T225606_0%Sensor_0.05%Twin.json</v>
      </c>
      <c r="H102">
        <f>VLOOKUP(P102,'Damage State Indexer'!$C$2:$D$102,2,TRUE)</f>
        <v>0</v>
      </c>
      <c r="I102">
        <f>VLOOKUP(Q102,'Damage State Indexer'!$C$2:$D$102,2,TRUE)</f>
        <v>30</v>
      </c>
      <c r="J102">
        <f>VLOOKUP(R102,'Damage State Indexer'!$C$2:$D$102,2,TRUE)</f>
        <v>30</v>
      </c>
      <c r="K102">
        <f>VLOOKUP(S102,'Damage State Indexer'!$C$2:$D$102,2,TRUE)</f>
        <v>0</v>
      </c>
      <c r="L102" s="19">
        <v>0</v>
      </c>
      <c r="M102" s="19">
        <v>0</v>
      </c>
      <c r="N102" s="19">
        <v>0.5</v>
      </c>
      <c r="O102" s="19">
        <v>0</v>
      </c>
      <c r="P102" s="19">
        <v>0</v>
      </c>
      <c r="Q102" s="19">
        <v>0.3</v>
      </c>
      <c r="R102" s="19">
        <v>0.3</v>
      </c>
      <c r="S102" s="19">
        <v>0</v>
      </c>
      <c r="T102" s="17">
        <v>0</v>
      </c>
      <c r="U102" s="17">
        <v>100</v>
      </c>
      <c r="V102" s="17">
        <v>2</v>
      </c>
      <c r="W102" s="17">
        <v>2</v>
      </c>
      <c r="X102" s="17">
        <v>2</v>
      </c>
      <c r="Y102" s="17">
        <v>1</v>
      </c>
    </row>
    <row r="103" spans="1:25" x14ac:dyDescent="0.25">
      <c r="A103">
        <f t="shared" si="1"/>
        <v>101</v>
      </c>
      <c r="B103" s="18">
        <v>0.87788888888888805</v>
      </c>
      <c r="C103" s="17">
        <v>721</v>
      </c>
      <c r="D103" t="str">
        <f>VLOOKUP(L103,DoE_Compiled!$A$2:$C$12,2,FALSE)</f>
        <v>0520_T131705_50%.json</v>
      </c>
      <c r="E103" t="str">
        <f>VLOOKUP(M103,DoE_Compiled!$A$2:$C$12,2,FALSE)</f>
        <v>0517_T225606_0%Sensor_0.05%Twin.json</v>
      </c>
      <c r="F103" t="str">
        <f>VLOOKUP(N103,DoE_Compiled!$A$2:$C$12,2,FALSE)</f>
        <v>0520_T131705_50%.json</v>
      </c>
      <c r="G103" t="str">
        <f>VLOOKUP(O103,DoE_Compiled!$A$2:$C$12,2,FALSE)</f>
        <v>0517_T225606_0%Sensor_0.05%Twin.json</v>
      </c>
      <c r="H103">
        <f>VLOOKUP(P103,'Damage State Indexer'!$C$2:$D$102,2,TRUE)</f>
        <v>0</v>
      </c>
      <c r="I103">
        <f>VLOOKUP(Q103,'Damage State Indexer'!$C$2:$D$102,2,TRUE)</f>
        <v>30</v>
      </c>
      <c r="J103">
        <f>VLOOKUP(R103,'Damage State Indexer'!$C$2:$D$102,2,TRUE)</f>
        <v>30</v>
      </c>
      <c r="K103">
        <f>VLOOKUP(S103,'Damage State Indexer'!$C$2:$D$102,2,TRUE)</f>
        <v>0</v>
      </c>
      <c r="L103" s="19">
        <v>0.5</v>
      </c>
      <c r="M103" s="19">
        <v>0</v>
      </c>
      <c r="N103" s="19">
        <v>0.5</v>
      </c>
      <c r="O103" s="19">
        <v>0</v>
      </c>
      <c r="P103" s="19">
        <v>0</v>
      </c>
      <c r="Q103" s="19">
        <v>0.3</v>
      </c>
      <c r="R103" s="19">
        <v>0.3</v>
      </c>
      <c r="S103" s="19">
        <v>0</v>
      </c>
      <c r="T103" s="17">
        <v>0</v>
      </c>
      <c r="U103" s="17">
        <v>101</v>
      </c>
      <c r="V103" s="17">
        <v>2</v>
      </c>
      <c r="W103" s="17">
        <v>2</v>
      </c>
      <c r="X103" s="17">
        <v>2</v>
      </c>
      <c r="Y103" s="17">
        <v>1</v>
      </c>
    </row>
    <row r="104" spans="1:25" x14ac:dyDescent="0.25">
      <c r="A104">
        <f t="shared" si="1"/>
        <v>102</v>
      </c>
      <c r="B104" s="18">
        <v>0.92181111111111103</v>
      </c>
      <c r="C104" s="17">
        <v>721</v>
      </c>
      <c r="D104" t="str">
        <f>VLOOKUP(L104,DoE_Compiled!$A$2:$C$12,2,FALSE)</f>
        <v>0517_T225606_0%Sensor_0.05%Twin.json</v>
      </c>
      <c r="E104" t="str">
        <f>VLOOKUP(M104,DoE_Compiled!$A$2:$C$12,2,FALSE)</f>
        <v>0520_T131705_50%.json</v>
      </c>
      <c r="F104" t="str">
        <f>VLOOKUP(N104,DoE_Compiled!$A$2:$C$12,2,FALSE)</f>
        <v>0520_T131705_50%.json</v>
      </c>
      <c r="G104" t="str">
        <f>VLOOKUP(O104,DoE_Compiled!$A$2:$C$12,2,FALSE)</f>
        <v>0517_T225606_0%Sensor_0.05%Twin.json</v>
      </c>
      <c r="H104">
        <f>VLOOKUP(P104,'Damage State Indexer'!$C$2:$D$102,2,TRUE)</f>
        <v>0</v>
      </c>
      <c r="I104">
        <f>VLOOKUP(Q104,'Damage State Indexer'!$C$2:$D$102,2,TRUE)</f>
        <v>30</v>
      </c>
      <c r="J104">
        <f>VLOOKUP(R104,'Damage State Indexer'!$C$2:$D$102,2,TRUE)</f>
        <v>30</v>
      </c>
      <c r="K104">
        <f>VLOOKUP(S104,'Damage State Indexer'!$C$2:$D$102,2,TRUE)</f>
        <v>0</v>
      </c>
      <c r="L104" s="19">
        <v>0</v>
      </c>
      <c r="M104" s="19">
        <v>0.5</v>
      </c>
      <c r="N104" s="19">
        <v>0.5</v>
      </c>
      <c r="O104" s="19">
        <v>0</v>
      </c>
      <c r="P104" s="19">
        <v>0</v>
      </c>
      <c r="Q104" s="19">
        <v>0.3</v>
      </c>
      <c r="R104" s="19">
        <v>0.3</v>
      </c>
      <c r="S104" s="19">
        <v>0</v>
      </c>
      <c r="T104" s="17">
        <v>0</v>
      </c>
      <c r="U104" s="17">
        <v>102</v>
      </c>
      <c r="V104" s="17">
        <v>2</v>
      </c>
      <c r="W104" s="17">
        <v>2</v>
      </c>
      <c r="X104" s="17">
        <v>2</v>
      </c>
      <c r="Y104" s="17">
        <v>1</v>
      </c>
    </row>
    <row r="105" spans="1:25" x14ac:dyDescent="0.25">
      <c r="A105">
        <f t="shared" si="1"/>
        <v>103</v>
      </c>
      <c r="B105" s="18">
        <v>0.86933333333333296</v>
      </c>
      <c r="C105" s="17">
        <v>721</v>
      </c>
      <c r="D105" t="str">
        <f>VLOOKUP(L105,DoE_Compiled!$A$2:$C$12,2,FALSE)</f>
        <v>0520_T131705_50%.json</v>
      </c>
      <c r="E105" t="str">
        <f>VLOOKUP(M105,DoE_Compiled!$A$2:$C$12,2,FALSE)</f>
        <v>0520_T131705_50%.json</v>
      </c>
      <c r="F105" t="str">
        <f>VLOOKUP(N105,DoE_Compiled!$A$2:$C$12,2,FALSE)</f>
        <v>0520_T131705_50%.json</v>
      </c>
      <c r="G105" t="str">
        <f>VLOOKUP(O105,DoE_Compiled!$A$2:$C$12,2,FALSE)</f>
        <v>0517_T225606_0%Sensor_0.05%Twin.json</v>
      </c>
      <c r="H105">
        <f>VLOOKUP(P105,'Damage State Indexer'!$C$2:$D$102,2,TRUE)</f>
        <v>0</v>
      </c>
      <c r="I105">
        <f>VLOOKUP(Q105,'Damage State Indexer'!$C$2:$D$102,2,TRUE)</f>
        <v>30</v>
      </c>
      <c r="J105">
        <f>VLOOKUP(R105,'Damage State Indexer'!$C$2:$D$102,2,TRUE)</f>
        <v>30</v>
      </c>
      <c r="K105">
        <f>VLOOKUP(S105,'Damage State Indexer'!$C$2:$D$102,2,TRUE)</f>
        <v>0</v>
      </c>
      <c r="L105" s="19">
        <v>0.5</v>
      </c>
      <c r="M105" s="19">
        <v>0.5</v>
      </c>
      <c r="N105" s="19">
        <v>0.5</v>
      </c>
      <c r="O105" s="19">
        <v>0</v>
      </c>
      <c r="P105" s="19">
        <v>0</v>
      </c>
      <c r="Q105" s="19">
        <v>0.3</v>
      </c>
      <c r="R105" s="19">
        <v>0.3</v>
      </c>
      <c r="S105" s="19">
        <v>0</v>
      </c>
      <c r="T105" s="17">
        <v>0</v>
      </c>
      <c r="U105" s="17">
        <v>103</v>
      </c>
      <c r="V105" s="17">
        <v>2</v>
      </c>
      <c r="W105" s="17">
        <v>2</v>
      </c>
      <c r="X105" s="17">
        <v>2</v>
      </c>
      <c r="Y105" s="17">
        <v>1</v>
      </c>
    </row>
    <row r="106" spans="1:25" x14ac:dyDescent="0.25">
      <c r="A106">
        <f t="shared" si="1"/>
        <v>104</v>
      </c>
      <c r="B106" s="18">
        <v>0.93324444444444399</v>
      </c>
      <c r="C106" s="17">
        <v>725</v>
      </c>
      <c r="D106" t="str">
        <f>VLOOKUP(L106,DoE_Compiled!$A$2:$C$12,2,FALSE)</f>
        <v>0517_T225606_0%Sensor_0.05%Twin.json</v>
      </c>
      <c r="E106" t="str">
        <f>VLOOKUP(M106,DoE_Compiled!$A$2:$C$12,2,FALSE)</f>
        <v>0517_T225606_0%Sensor_0.05%Twin.json</v>
      </c>
      <c r="F106" t="str">
        <f>VLOOKUP(N106,DoE_Compiled!$A$2:$C$12,2,FALSE)</f>
        <v>0517_T225606_0%Sensor_0.05%Twin.json</v>
      </c>
      <c r="G106" t="str">
        <f>VLOOKUP(O106,DoE_Compiled!$A$2:$C$12,2,FALSE)</f>
        <v>0520_T131705_50%.json</v>
      </c>
      <c r="H106">
        <f>VLOOKUP(P106,'Damage State Indexer'!$C$2:$D$102,2,TRUE)</f>
        <v>0</v>
      </c>
      <c r="I106">
        <f>VLOOKUP(Q106,'Damage State Indexer'!$C$2:$D$102,2,TRUE)</f>
        <v>30</v>
      </c>
      <c r="J106">
        <f>VLOOKUP(R106,'Damage State Indexer'!$C$2:$D$102,2,TRUE)</f>
        <v>30</v>
      </c>
      <c r="K106">
        <f>VLOOKUP(S106,'Damage State Indexer'!$C$2:$D$102,2,TRUE)</f>
        <v>0</v>
      </c>
      <c r="L106" s="19">
        <v>0</v>
      </c>
      <c r="M106" s="19">
        <v>0</v>
      </c>
      <c r="N106" s="19">
        <v>0</v>
      </c>
      <c r="O106" s="19">
        <v>0.5</v>
      </c>
      <c r="P106" s="19">
        <v>0</v>
      </c>
      <c r="Q106" s="19">
        <v>0.3</v>
      </c>
      <c r="R106" s="19">
        <v>0.3</v>
      </c>
      <c r="S106" s="19">
        <v>0</v>
      </c>
      <c r="T106" s="17">
        <v>0</v>
      </c>
      <c r="U106" s="17">
        <v>104</v>
      </c>
      <c r="V106" s="17">
        <v>2</v>
      </c>
      <c r="W106" s="17">
        <v>2</v>
      </c>
      <c r="X106" s="17">
        <v>2</v>
      </c>
      <c r="Y106" s="17">
        <v>1</v>
      </c>
    </row>
    <row r="107" spans="1:25" x14ac:dyDescent="0.25">
      <c r="A107">
        <f t="shared" si="1"/>
        <v>105</v>
      </c>
      <c r="B107" s="18">
        <v>0.88322222222222202</v>
      </c>
      <c r="C107" s="17">
        <v>725</v>
      </c>
      <c r="D107" t="str">
        <f>VLOOKUP(L107,DoE_Compiled!$A$2:$C$12,2,FALSE)</f>
        <v>0520_T131705_50%.json</v>
      </c>
      <c r="E107" t="str">
        <f>VLOOKUP(M107,DoE_Compiled!$A$2:$C$12,2,FALSE)</f>
        <v>0517_T225606_0%Sensor_0.05%Twin.json</v>
      </c>
      <c r="F107" t="str">
        <f>VLOOKUP(N107,DoE_Compiled!$A$2:$C$12,2,FALSE)</f>
        <v>0517_T225606_0%Sensor_0.05%Twin.json</v>
      </c>
      <c r="G107" t="str">
        <f>VLOOKUP(O107,DoE_Compiled!$A$2:$C$12,2,FALSE)</f>
        <v>0520_T131705_50%.json</v>
      </c>
      <c r="H107">
        <f>VLOOKUP(P107,'Damage State Indexer'!$C$2:$D$102,2,TRUE)</f>
        <v>0</v>
      </c>
      <c r="I107">
        <f>VLOOKUP(Q107,'Damage State Indexer'!$C$2:$D$102,2,TRUE)</f>
        <v>30</v>
      </c>
      <c r="J107">
        <f>VLOOKUP(R107,'Damage State Indexer'!$C$2:$D$102,2,TRUE)</f>
        <v>30</v>
      </c>
      <c r="K107">
        <f>VLOOKUP(S107,'Damage State Indexer'!$C$2:$D$102,2,TRUE)</f>
        <v>0</v>
      </c>
      <c r="L107" s="19">
        <v>0.5</v>
      </c>
      <c r="M107" s="19">
        <v>0</v>
      </c>
      <c r="N107" s="19">
        <v>0</v>
      </c>
      <c r="O107" s="19">
        <v>0.5</v>
      </c>
      <c r="P107" s="19">
        <v>0</v>
      </c>
      <c r="Q107" s="19">
        <v>0.3</v>
      </c>
      <c r="R107" s="19">
        <v>0.3</v>
      </c>
      <c r="S107" s="19">
        <v>0</v>
      </c>
      <c r="T107" s="17">
        <v>0</v>
      </c>
      <c r="U107" s="17">
        <v>105</v>
      </c>
      <c r="V107" s="17">
        <v>2</v>
      </c>
      <c r="W107" s="17">
        <v>2</v>
      </c>
      <c r="X107" s="17">
        <v>2</v>
      </c>
      <c r="Y107" s="17">
        <v>1</v>
      </c>
    </row>
    <row r="108" spans="1:25" x14ac:dyDescent="0.25">
      <c r="A108">
        <f t="shared" si="1"/>
        <v>106</v>
      </c>
      <c r="B108" s="18">
        <v>0.92337777777777696</v>
      </c>
      <c r="C108" s="17">
        <v>725</v>
      </c>
      <c r="D108" t="str">
        <f>VLOOKUP(L108,DoE_Compiled!$A$2:$C$12,2,FALSE)</f>
        <v>0517_T225606_0%Sensor_0.05%Twin.json</v>
      </c>
      <c r="E108" t="str">
        <f>VLOOKUP(M108,DoE_Compiled!$A$2:$C$12,2,FALSE)</f>
        <v>0520_T131705_50%.json</v>
      </c>
      <c r="F108" t="str">
        <f>VLOOKUP(N108,DoE_Compiled!$A$2:$C$12,2,FALSE)</f>
        <v>0517_T225606_0%Sensor_0.05%Twin.json</v>
      </c>
      <c r="G108" t="str">
        <f>VLOOKUP(O108,DoE_Compiled!$A$2:$C$12,2,FALSE)</f>
        <v>0520_T131705_50%.json</v>
      </c>
      <c r="H108">
        <f>VLOOKUP(P108,'Damage State Indexer'!$C$2:$D$102,2,TRUE)</f>
        <v>0</v>
      </c>
      <c r="I108">
        <f>VLOOKUP(Q108,'Damage State Indexer'!$C$2:$D$102,2,TRUE)</f>
        <v>30</v>
      </c>
      <c r="J108">
        <f>VLOOKUP(R108,'Damage State Indexer'!$C$2:$D$102,2,TRUE)</f>
        <v>30</v>
      </c>
      <c r="K108">
        <f>VLOOKUP(S108,'Damage State Indexer'!$C$2:$D$102,2,TRUE)</f>
        <v>0</v>
      </c>
      <c r="L108" s="19">
        <v>0</v>
      </c>
      <c r="M108" s="19">
        <v>0.5</v>
      </c>
      <c r="N108" s="19">
        <v>0</v>
      </c>
      <c r="O108" s="19">
        <v>0.5</v>
      </c>
      <c r="P108" s="19">
        <v>0</v>
      </c>
      <c r="Q108" s="19">
        <v>0.3</v>
      </c>
      <c r="R108" s="19">
        <v>0.3</v>
      </c>
      <c r="S108" s="19">
        <v>0</v>
      </c>
      <c r="T108" s="17">
        <v>0</v>
      </c>
      <c r="U108" s="17">
        <v>106</v>
      </c>
      <c r="V108" s="17">
        <v>2</v>
      </c>
      <c r="W108" s="17">
        <v>2</v>
      </c>
      <c r="X108" s="17">
        <v>2</v>
      </c>
      <c r="Y108" s="17">
        <v>1</v>
      </c>
    </row>
    <row r="109" spans="1:25" x14ac:dyDescent="0.25">
      <c r="A109">
        <f t="shared" si="1"/>
        <v>107</v>
      </c>
      <c r="B109" s="18">
        <v>0.87090000000000001</v>
      </c>
      <c r="C109" s="17">
        <v>725</v>
      </c>
      <c r="D109" t="str">
        <f>VLOOKUP(L109,DoE_Compiled!$A$2:$C$12,2,FALSE)</f>
        <v>0520_T131705_50%.json</v>
      </c>
      <c r="E109" t="str">
        <f>VLOOKUP(M109,DoE_Compiled!$A$2:$C$12,2,FALSE)</f>
        <v>0520_T131705_50%.json</v>
      </c>
      <c r="F109" t="str">
        <f>VLOOKUP(N109,DoE_Compiled!$A$2:$C$12,2,FALSE)</f>
        <v>0517_T225606_0%Sensor_0.05%Twin.json</v>
      </c>
      <c r="G109" t="str">
        <f>VLOOKUP(O109,DoE_Compiled!$A$2:$C$12,2,FALSE)</f>
        <v>0520_T131705_50%.json</v>
      </c>
      <c r="H109">
        <f>VLOOKUP(P109,'Damage State Indexer'!$C$2:$D$102,2,TRUE)</f>
        <v>0</v>
      </c>
      <c r="I109">
        <f>VLOOKUP(Q109,'Damage State Indexer'!$C$2:$D$102,2,TRUE)</f>
        <v>30</v>
      </c>
      <c r="J109">
        <f>VLOOKUP(R109,'Damage State Indexer'!$C$2:$D$102,2,TRUE)</f>
        <v>30</v>
      </c>
      <c r="K109">
        <f>VLOOKUP(S109,'Damage State Indexer'!$C$2:$D$102,2,TRUE)</f>
        <v>0</v>
      </c>
      <c r="L109" s="19">
        <v>0.5</v>
      </c>
      <c r="M109" s="19">
        <v>0.5</v>
      </c>
      <c r="N109" s="19">
        <v>0</v>
      </c>
      <c r="O109" s="19">
        <v>0.5</v>
      </c>
      <c r="P109" s="19">
        <v>0</v>
      </c>
      <c r="Q109" s="19">
        <v>0.3</v>
      </c>
      <c r="R109" s="19">
        <v>0.3</v>
      </c>
      <c r="S109" s="19">
        <v>0</v>
      </c>
      <c r="T109" s="17">
        <v>0</v>
      </c>
      <c r="U109" s="17">
        <v>107</v>
      </c>
      <c r="V109" s="17">
        <v>2</v>
      </c>
      <c r="W109" s="17">
        <v>2</v>
      </c>
      <c r="X109" s="17">
        <v>2</v>
      </c>
      <c r="Y109" s="17">
        <v>1</v>
      </c>
    </row>
    <row r="110" spans="1:25" x14ac:dyDescent="0.25">
      <c r="A110">
        <f t="shared" si="1"/>
        <v>108</v>
      </c>
      <c r="B110" s="18">
        <v>0.92925555555555495</v>
      </c>
      <c r="C110" s="17">
        <v>725</v>
      </c>
      <c r="D110" t="str">
        <f>VLOOKUP(L110,DoE_Compiled!$A$2:$C$12,2,FALSE)</f>
        <v>0517_T225606_0%Sensor_0.05%Twin.json</v>
      </c>
      <c r="E110" t="str">
        <f>VLOOKUP(M110,DoE_Compiled!$A$2:$C$12,2,FALSE)</f>
        <v>0517_T225606_0%Sensor_0.05%Twin.json</v>
      </c>
      <c r="F110" t="str">
        <f>VLOOKUP(N110,DoE_Compiled!$A$2:$C$12,2,FALSE)</f>
        <v>0520_T131705_50%.json</v>
      </c>
      <c r="G110" t="str">
        <f>VLOOKUP(O110,DoE_Compiled!$A$2:$C$12,2,FALSE)</f>
        <v>0520_T131705_50%.json</v>
      </c>
      <c r="H110">
        <f>VLOOKUP(P110,'Damage State Indexer'!$C$2:$D$102,2,TRUE)</f>
        <v>0</v>
      </c>
      <c r="I110">
        <f>VLOOKUP(Q110,'Damage State Indexer'!$C$2:$D$102,2,TRUE)</f>
        <v>30</v>
      </c>
      <c r="J110">
        <f>VLOOKUP(R110,'Damage State Indexer'!$C$2:$D$102,2,TRUE)</f>
        <v>30</v>
      </c>
      <c r="K110">
        <f>VLOOKUP(S110,'Damage State Indexer'!$C$2:$D$102,2,TRUE)</f>
        <v>0</v>
      </c>
      <c r="L110" s="19">
        <v>0</v>
      </c>
      <c r="M110" s="19">
        <v>0</v>
      </c>
      <c r="N110" s="19">
        <v>0.5</v>
      </c>
      <c r="O110" s="19">
        <v>0.5</v>
      </c>
      <c r="P110" s="19">
        <v>0</v>
      </c>
      <c r="Q110" s="19">
        <v>0.3</v>
      </c>
      <c r="R110" s="19">
        <v>0.3</v>
      </c>
      <c r="S110" s="19">
        <v>0</v>
      </c>
      <c r="T110" s="17">
        <v>0</v>
      </c>
      <c r="U110" s="17">
        <v>108</v>
      </c>
      <c r="V110" s="17">
        <v>2</v>
      </c>
      <c r="W110" s="17">
        <v>2</v>
      </c>
      <c r="X110" s="17">
        <v>2</v>
      </c>
      <c r="Y110" s="17">
        <v>1</v>
      </c>
    </row>
    <row r="111" spans="1:25" x14ac:dyDescent="0.25">
      <c r="A111">
        <f t="shared" si="1"/>
        <v>109</v>
      </c>
      <c r="B111" s="18">
        <v>0.87923333333333298</v>
      </c>
      <c r="C111" s="17">
        <v>725</v>
      </c>
      <c r="D111" t="str">
        <f>VLOOKUP(L111,DoE_Compiled!$A$2:$C$12,2,FALSE)</f>
        <v>0520_T131705_50%.json</v>
      </c>
      <c r="E111" t="str">
        <f>VLOOKUP(M111,DoE_Compiled!$A$2:$C$12,2,FALSE)</f>
        <v>0517_T225606_0%Sensor_0.05%Twin.json</v>
      </c>
      <c r="F111" t="str">
        <f>VLOOKUP(N111,DoE_Compiled!$A$2:$C$12,2,FALSE)</f>
        <v>0520_T131705_50%.json</v>
      </c>
      <c r="G111" t="str">
        <f>VLOOKUP(O111,DoE_Compiled!$A$2:$C$12,2,FALSE)</f>
        <v>0520_T131705_50%.json</v>
      </c>
      <c r="H111">
        <f>VLOOKUP(P111,'Damage State Indexer'!$C$2:$D$102,2,TRUE)</f>
        <v>0</v>
      </c>
      <c r="I111">
        <f>VLOOKUP(Q111,'Damage State Indexer'!$C$2:$D$102,2,TRUE)</f>
        <v>30</v>
      </c>
      <c r="J111">
        <f>VLOOKUP(R111,'Damage State Indexer'!$C$2:$D$102,2,TRUE)</f>
        <v>30</v>
      </c>
      <c r="K111">
        <f>VLOOKUP(S111,'Damage State Indexer'!$C$2:$D$102,2,TRUE)</f>
        <v>0</v>
      </c>
      <c r="L111" s="19">
        <v>0.5</v>
      </c>
      <c r="M111" s="19">
        <v>0</v>
      </c>
      <c r="N111" s="19">
        <v>0.5</v>
      </c>
      <c r="O111" s="19">
        <v>0.5</v>
      </c>
      <c r="P111" s="19">
        <v>0</v>
      </c>
      <c r="Q111" s="19">
        <v>0.3</v>
      </c>
      <c r="R111" s="19">
        <v>0.3</v>
      </c>
      <c r="S111" s="19">
        <v>0</v>
      </c>
      <c r="T111" s="17">
        <v>0</v>
      </c>
      <c r="U111" s="17">
        <v>109</v>
      </c>
      <c r="V111" s="17">
        <v>2</v>
      </c>
      <c r="W111" s="17">
        <v>2</v>
      </c>
      <c r="X111" s="17">
        <v>2</v>
      </c>
      <c r="Y111" s="17">
        <v>1</v>
      </c>
    </row>
    <row r="112" spans="1:25" x14ac:dyDescent="0.25">
      <c r="A112">
        <f t="shared" si="1"/>
        <v>110</v>
      </c>
      <c r="B112" s="18">
        <v>0.91934444444444396</v>
      </c>
      <c r="C112" s="17">
        <v>725</v>
      </c>
      <c r="D112" t="str">
        <f>VLOOKUP(L112,DoE_Compiled!$A$2:$C$12,2,FALSE)</f>
        <v>0517_T225606_0%Sensor_0.05%Twin.json</v>
      </c>
      <c r="E112" t="str">
        <f>VLOOKUP(M112,DoE_Compiled!$A$2:$C$12,2,FALSE)</f>
        <v>0520_T131705_50%.json</v>
      </c>
      <c r="F112" t="str">
        <f>VLOOKUP(N112,DoE_Compiled!$A$2:$C$12,2,FALSE)</f>
        <v>0520_T131705_50%.json</v>
      </c>
      <c r="G112" t="str">
        <f>VLOOKUP(O112,DoE_Compiled!$A$2:$C$12,2,FALSE)</f>
        <v>0520_T131705_50%.json</v>
      </c>
      <c r="H112">
        <f>VLOOKUP(P112,'Damage State Indexer'!$C$2:$D$102,2,TRUE)</f>
        <v>0</v>
      </c>
      <c r="I112">
        <f>VLOOKUP(Q112,'Damage State Indexer'!$C$2:$D$102,2,TRUE)</f>
        <v>30</v>
      </c>
      <c r="J112">
        <f>VLOOKUP(R112,'Damage State Indexer'!$C$2:$D$102,2,TRUE)</f>
        <v>30</v>
      </c>
      <c r="K112">
        <f>VLOOKUP(S112,'Damage State Indexer'!$C$2:$D$102,2,TRUE)</f>
        <v>0</v>
      </c>
      <c r="L112" s="19">
        <v>0</v>
      </c>
      <c r="M112" s="19">
        <v>0.5</v>
      </c>
      <c r="N112" s="19">
        <v>0.5</v>
      </c>
      <c r="O112" s="19">
        <v>0.5</v>
      </c>
      <c r="P112" s="19">
        <v>0</v>
      </c>
      <c r="Q112" s="19">
        <v>0.3</v>
      </c>
      <c r="R112" s="19">
        <v>0.3</v>
      </c>
      <c r="S112" s="19">
        <v>0</v>
      </c>
      <c r="T112" s="17">
        <v>0</v>
      </c>
      <c r="U112" s="17">
        <v>110</v>
      </c>
      <c r="V112" s="17">
        <v>2</v>
      </c>
      <c r="W112" s="17">
        <v>2</v>
      </c>
      <c r="X112" s="17">
        <v>2</v>
      </c>
      <c r="Y112" s="17">
        <v>1</v>
      </c>
    </row>
    <row r="113" spans="1:25" x14ac:dyDescent="0.25">
      <c r="A113">
        <f t="shared" si="1"/>
        <v>111</v>
      </c>
      <c r="B113" s="18">
        <v>0.86686666666666601</v>
      </c>
      <c r="C113" s="17">
        <v>725</v>
      </c>
      <c r="D113" t="str">
        <f>VLOOKUP(L113,DoE_Compiled!$A$2:$C$12,2,FALSE)</f>
        <v>0520_T131705_50%.json</v>
      </c>
      <c r="E113" t="str">
        <f>VLOOKUP(M113,DoE_Compiled!$A$2:$C$12,2,FALSE)</f>
        <v>0520_T131705_50%.json</v>
      </c>
      <c r="F113" t="str">
        <f>VLOOKUP(N113,DoE_Compiled!$A$2:$C$12,2,FALSE)</f>
        <v>0520_T131705_50%.json</v>
      </c>
      <c r="G113" t="str">
        <f>VLOOKUP(O113,DoE_Compiled!$A$2:$C$12,2,FALSE)</f>
        <v>0520_T131705_50%.json</v>
      </c>
      <c r="H113">
        <f>VLOOKUP(P113,'Damage State Indexer'!$C$2:$D$102,2,TRUE)</f>
        <v>0</v>
      </c>
      <c r="I113">
        <f>VLOOKUP(Q113,'Damage State Indexer'!$C$2:$D$102,2,TRUE)</f>
        <v>30</v>
      </c>
      <c r="J113">
        <f>VLOOKUP(R113,'Damage State Indexer'!$C$2:$D$102,2,TRUE)</f>
        <v>30</v>
      </c>
      <c r="K113">
        <f>VLOOKUP(S113,'Damage State Indexer'!$C$2:$D$102,2,TRUE)</f>
        <v>0</v>
      </c>
      <c r="L113" s="19">
        <v>0.5</v>
      </c>
      <c r="M113" s="19">
        <v>0.5</v>
      </c>
      <c r="N113" s="19">
        <v>0.5</v>
      </c>
      <c r="O113" s="19">
        <v>0.5</v>
      </c>
      <c r="P113" s="19">
        <v>0</v>
      </c>
      <c r="Q113" s="19">
        <v>0.3</v>
      </c>
      <c r="R113" s="19">
        <v>0.3</v>
      </c>
      <c r="S113" s="19">
        <v>0</v>
      </c>
      <c r="T113" s="17">
        <v>0</v>
      </c>
      <c r="U113" s="17">
        <v>111</v>
      </c>
      <c r="V113" s="17">
        <v>2</v>
      </c>
      <c r="W113" s="17">
        <v>2</v>
      </c>
      <c r="X113" s="17">
        <v>2</v>
      </c>
      <c r="Y113" s="17">
        <v>1</v>
      </c>
    </row>
    <row r="114" spans="1:25" x14ac:dyDescent="0.25">
      <c r="A114">
        <f t="shared" si="1"/>
        <v>112</v>
      </c>
      <c r="B114" s="18">
        <v>0.93212222222222196</v>
      </c>
      <c r="C114" s="17">
        <v>721</v>
      </c>
      <c r="D114" t="str">
        <f>VLOOKUP(L114,DoE_Compiled!$A$2:$C$12,2,FALSE)</f>
        <v>0517_T225606_0%Sensor_0.05%Twin.json</v>
      </c>
      <c r="E114" t="str">
        <f>VLOOKUP(M114,DoE_Compiled!$A$2:$C$12,2,FALSE)</f>
        <v>0517_T225606_0%Sensor_0.05%Twin.json</v>
      </c>
      <c r="F114" t="str">
        <f>VLOOKUP(N114,DoE_Compiled!$A$2:$C$12,2,FALSE)</f>
        <v>0517_T225606_0%Sensor_0.05%Twin.json</v>
      </c>
      <c r="G114" t="str">
        <f>VLOOKUP(O114,DoE_Compiled!$A$2:$C$12,2,FALSE)</f>
        <v>0517_T225606_0%Sensor_0.05%Twin.json</v>
      </c>
      <c r="H114">
        <f>VLOOKUP(P114,'Damage State Indexer'!$C$2:$D$102,2,TRUE)</f>
        <v>30</v>
      </c>
      <c r="I114">
        <f>VLOOKUP(Q114,'Damage State Indexer'!$C$2:$D$102,2,TRUE)</f>
        <v>30</v>
      </c>
      <c r="J114">
        <f>VLOOKUP(R114,'Damage State Indexer'!$C$2:$D$102,2,TRUE)</f>
        <v>30</v>
      </c>
      <c r="K114">
        <f>VLOOKUP(S114,'Damage State Indexer'!$C$2:$D$102,2,TRUE)</f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0.3</v>
      </c>
      <c r="Q114" s="19">
        <v>0.3</v>
      </c>
      <c r="R114" s="19">
        <v>0.3</v>
      </c>
      <c r="S114" s="19">
        <v>0</v>
      </c>
      <c r="T114" s="17">
        <v>0</v>
      </c>
      <c r="U114" s="17">
        <v>112</v>
      </c>
      <c r="V114" s="17">
        <v>2</v>
      </c>
      <c r="W114" s="17">
        <v>2</v>
      </c>
      <c r="X114" s="17">
        <v>2</v>
      </c>
      <c r="Y114" s="17">
        <v>1</v>
      </c>
    </row>
    <row r="115" spans="1:25" x14ac:dyDescent="0.25">
      <c r="A115">
        <f t="shared" si="1"/>
        <v>113</v>
      </c>
      <c r="B115" s="18">
        <v>0.88229999999999997</v>
      </c>
      <c r="C115" s="17">
        <v>721</v>
      </c>
      <c r="D115" t="str">
        <f>VLOOKUP(L115,DoE_Compiled!$A$2:$C$12,2,FALSE)</f>
        <v>0520_T131705_50%.json</v>
      </c>
      <c r="E115" t="str">
        <f>VLOOKUP(M115,DoE_Compiled!$A$2:$C$12,2,FALSE)</f>
        <v>0517_T225606_0%Sensor_0.05%Twin.json</v>
      </c>
      <c r="F115" t="str">
        <f>VLOOKUP(N115,DoE_Compiled!$A$2:$C$12,2,FALSE)</f>
        <v>0517_T225606_0%Sensor_0.05%Twin.json</v>
      </c>
      <c r="G115" t="str">
        <f>VLOOKUP(O115,DoE_Compiled!$A$2:$C$12,2,FALSE)</f>
        <v>0517_T225606_0%Sensor_0.05%Twin.json</v>
      </c>
      <c r="H115">
        <f>VLOOKUP(P115,'Damage State Indexer'!$C$2:$D$102,2,TRUE)</f>
        <v>30</v>
      </c>
      <c r="I115">
        <f>VLOOKUP(Q115,'Damage State Indexer'!$C$2:$D$102,2,TRUE)</f>
        <v>30</v>
      </c>
      <c r="J115">
        <f>VLOOKUP(R115,'Damage State Indexer'!$C$2:$D$102,2,TRUE)</f>
        <v>30</v>
      </c>
      <c r="K115">
        <f>VLOOKUP(S115,'Damage State Indexer'!$C$2:$D$102,2,TRUE)</f>
        <v>0</v>
      </c>
      <c r="L115" s="19">
        <v>0.5</v>
      </c>
      <c r="M115" s="19">
        <v>0</v>
      </c>
      <c r="N115" s="19">
        <v>0</v>
      </c>
      <c r="O115" s="19">
        <v>0</v>
      </c>
      <c r="P115" s="19">
        <v>0.3</v>
      </c>
      <c r="Q115" s="19">
        <v>0.3</v>
      </c>
      <c r="R115" s="19">
        <v>0.3</v>
      </c>
      <c r="S115" s="19">
        <v>0</v>
      </c>
      <c r="T115" s="17">
        <v>0</v>
      </c>
      <c r="U115" s="17">
        <v>113</v>
      </c>
      <c r="V115" s="17">
        <v>2</v>
      </c>
      <c r="W115" s="17">
        <v>2</v>
      </c>
      <c r="X115" s="17">
        <v>2</v>
      </c>
      <c r="Y115" s="17">
        <v>1</v>
      </c>
    </row>
    <row r="116" spans="1:25" x14ac:dyDescent="0.25">
      <c r="A116">
        <f t="shared" si="1"/>
        <v>114</v>
      </c>
      <c r="B116" s="18">
        <v>0.92595555555555498</v>
      </c>
      <c r="C116" s="17">
        <v>721</v>
      </c>
      <c r="D116" t="str">
        <f>VLOOKUP(L116,DoE_Compiled!$A$2:$C$12,2,FALSE)</f>
        <v>0517_T225606_0%Sensor_0.05%Twin.json</v>
      </c>
      <c r="E116" t="str">
        <f>VLOOKUP(M116,DoE_Compiled!$A$2:$C$12,2,FALSE)</f>
        <v>0520_T131705_50%.json</v>
      </c>
      <c r="F116" t="str">
        <f>VLOOKUP(N116,DoE_Compiled!$A$2:$C$12,2,FALSE)</f>
        <v>0517_T225606_0%Sensor_0.05%Twin.json</v>
      </c>
      <c r="G116" t="str">
        <f>VLOOKUP(O116,DoE_Compiled!$A$2:$C$12,2,FALSE)</f>
        <v>0517_T225606_0%Sensor_0.05%Twin.json</v>
      </c>
      <c r="H116">
        <f>VLOOKUP(P116,'Damage State Indexer'!$C$2:$D$102,2,TRUE)</f>
        <v>30</v>
      </c>
      <c r="I116">
        <f>VLOOKUP(Q116,'Damage State Indexer'!$C$2:$D$102,2,TRUE)</f>
        <v>30</v>
      </c>
      <c r="J116">
        <f>VLOOKUP(R116,'Damage State Indexer'!$C$2:$D$102,2,TRUE)</f>
        <v>30</v>
      </c>
      <c r="K116">
        <f>VLOOKUP(S116,'Damage State Indexer'!$C$2:$D$102,2,TRUE)</f>
        <v>0</v>
      </c>
      <c r="L116" s="19">
        <v>0</v>
      </c>
      <c r="M116" s="19">
        <v>0.5</v>
      </c>
      <c r="N116" s="19">
        <v>0</v>
      </c>
      <c r="O116" s="19">
        <v>0</v>
      </c>
      <c r="P116" s="19">
        <v>0.3</v>
      </c>
      <c r="Q116" s="19">
        <v>0.3</v>
      </c>
      <c r="R116" s="19">
        <v>0.3</v>
      </c>
      <c r="S116" s="19">
        <v>0</v>
      </c>
      <c r="T116" s="17">
        <v>0</v>
      </c>
      <c r="U116" s="17">
        <v>114</v>
      </c>
      <c r="V116" s="17">
        <v>2</v>
      </c>
      <c r="W116" s="17">
        <v>2</v>
      </c>
      <c r="X116" s="17">
        <v>2</v>
      </c>
      <c r="Y116" s="17">
        <v>1</v>
      </c>
    </row>
    <row r="117" spans="1:25" x14ac:dyDescent="0.25">
      <c r="A117">
        <f t="shared" si="1"/>
        <v>115</v>
      </c>
      <c r="B117" s="18">
        <v>0.87395555555555504</v>
      </c>
      <c r="C117" s="17">
        <v>721</v>
      </c>
      <c r="D117" t="str">
        <f>VLOOKUP(L117,DoE_Compiled!$A$2:$C$12,2,FALSE)</f>
        <v>0520_T131705_50%.json</v>
      </c>
      <c r="E117" t="str">
        <f>VLOOKUP(M117,DoE_Compiled!$A$2:$C$12,2,FALSE)</f>
        <v>0520_T131705_50%.json</v>
      </c>
      <c r="F117" t="str">
        <f>VLOOKUP(N117,DoE_Compiled!$A$2:$C$12,2,FALSE)</f>
        <v>0517_T225606_0%Sensor_0.05%Twin.json</v>
      </c>
      <c r="G117" t="str">
        <f>VLOOKUP(O117,DoE_Compiled!$A$2:$C$12,2,FALSE)</f>
        <v>0517_T225606_0%Sensor_0.05%Twin.json</v>
      </c>
      <c r="H117">
        <f>VLOOKUP(P117,'Damage State Indexer'!$C$2:$D$102,2,TRUE)</f>
        <v>30</v>
      </c>
      <c r="I117">
        <f>VLOOKUP(Q117,'Damage State Indexer'!$C$2:$D$102,2,TRUE)</f>
        <v>30</v>
      </c>
      <c r="J117">
        <f>VLOOKUP(R117,'Damage State Indexer'!$C$2:$D$102,2,TRUE)</f>
        <v>30</v>
      </c>
      <c r="K117">
        <f>VLOOKUP(S117,'Damage State Indexer'!$C$2:$D$102,2,TRUE)</f>
        <v>0</v>
      </c>
      <c r="L117" s="19">
        <v>0.5</v>
      </c>
      <c r="M117" s="19">
        <v>0.5</v>
      </c>
      <c r="N117" s="19">
        <v>0</v>
      </c>
      <c r="O117" s="19">
        <v>0</v>
      </c>
      <c r="P117" s="19">
        <v>0.3</v>
      </c>
      <c r="Q117" s="19">
        <v>0.3</v>
      </c>
      <c r="R117" s="19">
        <v>0.3</v>
      </c>
      <c r="S117" s="19">
        <v>0</v>
      </c>
      <c r="T117" s="17">
        <v>0</v>
      </c>
      <c r="U117" s="17">
        <v>115</v>
      </c>
      <c r="V117" s="17">
        <v>2</v>
      </c>
      <c r="W117" s="17">
        <v>2</v>
      </c>
      <c r="X117" s="17">
        <v>2</v>
      </c>
      <c r="Y117" s="17">
        <v>1</v>
      </c>
    </row>
    <row r="118" spans="1:25" x14ac:dyDescent="0.25">
      <c r="A118">
        <f t="shared" si="1"/>
        <v>116</v>
      </c>
      <c r="B118" s="18">
        <v>0.92791111111111102</v>
      </c>
      <c r="C118" s="17">
        <v>721</v>
      </c>
      <c r="D118" t="str">
        <f>VLOOKUP(L118,DoE_Compiled!$A$2:$C$12,2,FALSE)</f>
        <v>0517_T225606_0%Sensor_0.05%Twin.json</v>
      </c>
      <c r="E118" t="str">
        <f>VLOOKUP(M118,DoE_Compiled!$A$2:$C$12,2,FALSE)</f>
        <v>0517_T225606_0%Sensor_0.05%Twin.json</v>
      </c>
      <c r="F118" t="str">
        <f>VLOOKUP(N118,DoE_Compiled!$A$2:$C$12,2,FALSE)</f>
        <v>0520_T131705_50%.json</v>
      </c>
      <c r="G118" t="str">
        <f>VLOOKUP(O118,DoE_Compiled!$A$2:$C$12,2,FALSE)</f>
        <v>0517_T225606_0%Sensor_0.05%Twin.json</v>
      </c>
      <c r="H118">
        <f>VLOOKUP(P118,'Damage State Indexer'!$C$2:$D$102,2,TRUE)</f>
        <v>30</v>
      </c>
      <c r="I118">
        <f>VLOOKUP(Q118,'Damage State Indexer'!$C$2:$D$102,2,TRUE)</f>
        <v>30</v>
      </c>
      <c r="J118">
        <f>VLOOKUP(R118,'Damage State Indexer'!$C$2:$D$102,2,TRUE)</f>
        <v>30</v>
      </c>
      <c r="K118">
        <f>VLOOKUP(S118,'Damage State Indexer'!$C$2:$D$102,2,TRUE)</f>
        <v>0</v>
      </c>
      <c r="L118" s="19">
        <v>0</v>
      </c>
      <c r="M118" s="19">
        <v>0</v>
      </c>
      <c r="N118" s="19">
        <v>0.5</v>
      </c>
      <c r="O118" s="19">
        <v>0</v>
      </c>
      <c r="P118" s="19">
        <v>0.3</v>
      </c>
      <c r="Q118" s="19">
        <v>0.3</v>
      </c>
      <c r="R118" s="19">
        <v>0.3</v>
      </c>
      <c r="S118" s="19">
        <v>0</v>
      </c>
      <c r="T118" s="17">
        <v>0</v>
      </c>
      <c r="U118" s="17">
        <v>116</v>
      </c>
      <c r="V118" s="17">
        <v>2</v>
      </c>
      <c r="W118" s="17">
        <v>2</v>
      </c>
      <c r="X118" s="17">
        <v>2</v>
      </c>
      <c r="Y118" s="17">
        <v>1</v>
      </c>
    </row>
    <row r="119" spans="1:25" x14ac:dyDescent="0.25">
      <c r="A119">
        <f t="shared" si="1"/>
        <v>117</v>
      </c>
      <c r="B119" s="18">
        <v>0.87808888888888803</v>
      </c>
      <c r="C119" s="17">
        <v>721</v>
      </c>
      <c r="D119" t="str">
        <f>VLOOKUP(L119,DoE_Compiled!$A$2:$C$12,2,FALSE)</f>
        <v>0520_T131705_50%.json</v>
      </c>
      <c r="E119" t="str">
        <f>VLOOKUP(M119,DoE_Compiled!$A$2:$C$12,2,FALSE)</f>
        <v>0517_T225606_0%Sensor_0.05%Twin.json</v>
      </c>
      <c r="F119" t="str">
        <f>VLOOKUP(N119,DoE_Compiled!$A$2:$C$12,2,FALSE)</f>
        <v>0520_T131705_50%.json</v>
      </c>
      <c r="G119" t="str">
        <f>VLOOKUP(O119,DoE_Compiled!$A$2:$C$12,2,FALSE)</f>
        <v>0517_T225606_0%Sensor_0.05%Twin.json</v>
      </c>
      <c r="H119">
        <f>VLOOKUP(P119,'Damage State Indexer'!$C$2:$D$102,2,TRUE)</f>
        <v>30</v>
      </c>
      <c r="I119">
        <f>VLOOKUP(Q119,'Damage State Indexer'!$C$2:$D$102,2,TRUE)</f>
        <v>30</v>
      </c>
      <c r="J119">
        <f>VLOOKUP(R119,'Damage State Indexer'!$C$2:$D$102,2,TRUE)</f>
        <v>30</v>
      </c>
      <c r="K119">
        <f>VLOOKUP(S119,'Damage State Indexer'!$C$2:$D$102,2,TRUE)</f>
        <v>0</v>
      </c>
      <c r="L119" s="19">
        <v>0.5</v>
      </c>
      <c r="M119" s="19">
        <v>0</v>
      </c>
      <c r="N119" s="19">
        <v>0.5</v>
      </c>
      <c r="O119" s="19">
        <v>0</v>
      </c>
      <c r="P119" s="19">
        <v>0.3</v>
      </c>
      <c r="Q119" s="19">
        <v>0.3</v>
      </c>
      <c r="R119" s="19">
        <v>0.3</v>
      </c>
      <c r="S119" s="19">
        <v>0</v>
      </c>
      <c r="T119" s="17">
        <v>0</v>
      </c>
      <c r="U119" s="17">
        <v>117</v>
      </c>
      <c r="V119" s="17">
        <v>2</v>
      </c>
      <c r="W119" s="17">
        <v>2</v>
      </c>
      <c r="X119" s="17">
        <v>2</v>
      </c>
      <c r="Y119" s="17">
        <v>1</v>
      </c>
    </row>
    <row r="120" spans="1:25" x14ac:dyDescent="0.25">
      <c r="A120">
        <f t="shared" si="1"/>
        <v>118</v>
      </c>
      <c r="B120" s="18">
        <v>0.92181111111111103</v>
      </c>
      <c r="C120" s="17">
        <v>721</v>
      </c>
      <c r="D120" t="str">
        <f>VLOOKUP(L120,DoE_Compiled!$A$2:$C$12,2,FALSE)</f>
        <v>0517_T225606_0%Sensor_0.05%Twin.json</v>
      </c>
      <c r="E120" t="str">
        <f>VLOOKUP(M120,DoE_Compiled!$A$2:$C$12,2,FALSE)</f>
        <v>0520_T131705_50%.json</v>
      </c>
      <c r="F120" t="str">
        <f>VLOOKUP(N120,DoE_Compiled!$A$2:$C$12,2,FALSE)</f>
        <v>0520_T131705_50%.json</v>
      </c>
      <c r="G120" t="str">
        <f>VLOOKUP(O120,DoE_Compiled!$A$2:$C$12,2,FALSE)</f>
        <v>0517_T225606_0%Sensor_0.05%Twin.json</v>
      </c>
      <c r="H120">
        <f>VLOOKUP(P120,'Damage State Indexer'!$C$2:$D$102,2,TRUE)</f>
        <v>30</v>
      </c>
      <c r="I120">
        <f>VLOOKUP(Q120,'Damage State Indexer'!$C$2:$D$102,2,TRUE)</f>
        <v>30</v>
      </c>
      <c r="J120">
        <f>VLOOKUP(R120,'Damage State Indexer'!$C$2:$D$102,2,TRUE)</f>
        <v>30</v>
      </c>
      <c r="K120">
        <f>VLOOKUP(S120,'Damage State Indexer'!$C$2:$D$102,2,TRUE)</f>
        <v>0</v>
      </c>
      <c r="L120" s="19">
        <v>0</v>
      </c>
      <c r="M120" s="19">
        <v>0.5</v>
      </c>
      <c r="N120" s="19">
        <v>0.5</v>
      </c>
      <c r="O120" s="19">
        <v>0</v>
      </c>
      <c r="P120" s="19">
        <v>0.3</v>
      </c>
      <c r="Q120" s="19">
        <v>0.3</v>
      </c>
      <c r="R120" s="19">
        <v>0.3</v>
      </c>
      <c r="S120" s="19">
        <v>0</v>
      </c>
      <c r="T120" s="17">
        <v>0</v>
      </c>
      <c r="U120" s="17">
        <v>118</v>
      </c>
      <c r="V120" s="17">
        <v>2</v>
      </c>
      <c r="W120" s="17">
        <v>2</v>
      </c>
      <c r="X120" s="17">
        <v>2</v>
      </c>
      <c r="Y120" s="17">
        <v>1</v>
      </c>
    </row>
    <row r="121" spans="1:25" x14ac:dyDescent="0.25">
      <c r="A121">
        <f t="shared" si="1"/>
        <v>119</v>
      </c>
      <c r="B121" s="18">
        <v>0.86981111111111098</v>
      </c>
      <c r="C121" s="17">
        <v>721</v>
      </c>
      <c r="D121" t="str">
        <f>VLOOKUP(L121,DoE_Compiled!$A$2:$C$12,2,FALSE)</f>
        <v>0520_T131705_50%.json</v>
      </c>
      <c r="E121" t="str">
        <f>VLOOKUP(M121,DoE_Compiled!$A$2:$C$12,2,FALSE)</f>
        <v>0520_T131705_50%.json</v>
      </c>
      <c r="F121" t="str">
        <f>VLOOKUP(N121,DoE_Compiled!$A$2:$C$12,2,FALSE)</f>
        <v>0520_T131705_50%.json</v>
      </c>
      <c r="G121" t="str">
        <f>VLOOKUP(O121,DoE_Compiled!$A$2:$C$12,2,FALSE)</f>
        <v>0517_T225606_0%Sensor_0.05%Twin.json</v>
      </c>
      <c r="H121">
        <f>VLOOKUP(P121,'Damage State Indexer'!$C$2:$D$102,2,TRUE)</f>
        <v>30</v>
      </c>
      <c r="I121">
        <f>VLOOKUP(Q121,'Damage State Indexer'!$C$2:$D$102,2,TRUE)</f>
        <v>30</v>
      </c>
      <c r="J121">
        <f>VLOOKUP(R121,'Damage State Indexer'!$C$2:$D$102,2,TRUE)</f>
        <v>30</v>
      </c>
      <c r="K121">
        <f>VLOOKUP(S121,'Damage State Indexer'!$C$2:$D$102,2,TRUE)</f>
        <v>0</v>
      </c>
      <c r="L121" s="19">
        <v>0.5</v>
      </c>
      <c r="M121" s="19">
        <v>0.5</v>
      </c>
      <c r="N121" s="19">
        <v>0.5</v>
      </c>
      <c r="O121" s="19">
        <v>0</v>
      </c>
      <c r="P121" s="19">
        <v>0.3</v>
      </c>
      <c r="Q121" s="19">
        <v>0.3</v>
      </c>
      <c r="R121" s="19">
        <v>0.3</v>
      </c>
      <c r="S121" s="19">
        <v>0</v>
      </c>
      <c r="T121" s="17">
        <v>0</v>
      </c>
      <c r="U121" s="17">
        <v>119</v>
      </c>
      <c r="V121" s="17">
        <v>2</v>
      </c>
      <c r="W121" s="17">
        <v>2</v>
      </c>
      <c r="X121" s="17">
        <v>2</v>
      </c>
      <c r="Y121" s="17">
        <v>1</v>
      </c>
    </row>
    <row r="122" spans="1:25" x14ac:dyDescent="0.25">
      <c r="A122">
        <f t="shared" si="1"/>
        <v>120</v>
      </c>
      <c r="B122" s="18">
        <v>0.93324444444444399</v>
      </c>
      <c r="C122" s="17">
        <v>725</v>
      </c>
      <c r="D122" t="str">
        <f>VLOOKUP(L122,DoE_Compiled!$A$2:$C$12,2,FALSE)</f>
        <v>0517_T225606_0%Sensor_0.05%Twin.json</v>
      </c>
      <c r="E122" t="str">
        <f>VLOOKUP(M122,DoE_Compiled!$A$2:$C$12,2,FALSE)</f>
        <v>0517_T225606_0%Sensor_0.05%Twin.json</v>
      </c>
      <c r="F122" t="str">
        <f>VLOOKUP(N122,DoE_Compiled!$A$2:$C$12,2,FALSE)</f>
        <v>0517_T225606_0%Sensor_0.05%Twin.json</v>
      </c>
      <c r="G122" t="str">
        <f>VLOOKUP(O122,DoE_Compiled!$A$2:$C$12,2,FALSE)</f>
        <v>0520_T131705_50%.json</v>
      </c>
      <c r="H122">
        <f>VLOOKUP(P122,'Damage State Indexer'!$C$2:$D$102,2,TRUE)</f>
        <v>30</v>
      </c>
      <c r="I122">
        <f>VLOOKUP(Q122,'Damage State Indexer'!$C$2:$D$102,2,TRUE)</f>
        <v>30</v>
      </c>
      <c r="J122">
        <f>VLOOKUP(R122,'Damage State Indexer'!$C$2:$D$102,2,TRUE)</f>
        <v>30</v>
      </c>
      <c r="K122">
        <f>VLOOKUP(S122,'Damage State Indexer'!$C$2:$D$102,2,TRUE)</f>
        <v>0</v>
      </c>
      <c r="L122" s="19">
        <v>0</v>
      </c>
      <c r="M122" s="19">
        <v>0</v>
      </c>
      <c r="N122" s="19">
        <v>0</v>
      </c>
      <c r="O122" s="19">
        <v>0.5</v>
      </c>
      <c r="P122" s="19">
        <v>0.3</v>
      </c>
      <c r="Q122" s="19">
        <v>0.3</v>
      </c>
      <c r="R122" s="19">
        <v>0.3</v>
      </c>
      <c r="S122" s="19">
        <v>0</v>
      </c>
      <c r="T122" s="17">
        <v>0</v>
      </c>
      <c r="U122" s="17">
        <v>120</v>
      </c>
      <c r="V122" s="17">
        <v>2</v>
      </c>
      <c r="W122" s="17">
        <v>2</v>
      </c>
      <c r="X122" s="17">
        <v>2</v>
      </c>
      <c r="Y122" s="17">
        <v>1</v>
      </c>
    </row>
    <row r="123" spans="1:25" x14ac:dyDescent="0.25">
      <c r="A123">
        <f t="shared" si="1"/>
        <v>121</v>
      </c>
      <c r="B123" s="18">
        <v>0.883422222222222</v>
      </c>
      <c r="C123" s="17">
        <v>725</v>
      </c>
      <c r="D123" t="str">
        <f>VLOOKUP(L123,DoE_Compiled!$A$2:$C$12,2,FALSE)</f>
        <v>0520_T131705_50%.json</v>
      </c>
      <c r="E123" t="str">
        <f>VLOOKUP(M123,DoE_Compiled!$A$2:$C$12,2,FALSE)</f>
        <v>0517_T225606_0%Sensor_0.05%Twin.json</v>
      </c>
      <c r="F123" t="str">
        <f>VLOOKUP(N123,DoE_Compiled!$A$2:$C$12,2,FALSE)</f>
        <v>0517_T225606_0%Sensor_0.05%Twin.json</v>
      </c>
      <c r="G123" t="str">
        <f>VLOOKUP(O123,DoE_Compiled!$A$2:$C$12,2,FALSE)</f>
        <v>0520_T131705_50%.json</v>
      </c>
      <c r="H123">
        <f>VLOOKUP(P123,'Damage State Indexer'!$C$2:$D$102,2,TRUE)</f>
        <v>30</v>
      </c>
      <c r="I123">
        <f>VLOOKUP(Q123,'Damage State Indexer'!$C$2:$D$102,2,TRUE)</f>
        <v>30</v>
      </c>
      <c r="J123">
        <f>VLOOKUP(R123,'Damage State Indexer'!$C$2:$D$102,2,TRUE)</f>
        <v>30</v>
      </c>
      <c r="K123">
        <f>VLOOKUP(S123,'Damage State Indexer'!$C$2:$D$102,2,TRUE)</f>
        <v>0</v>
      </c>
      <c r="L123" s="19">
        <v>0.5</v>
      </c>
      <c r="M123" s="19">
        <v>0</v>
      </c>
      <c r="N123" s="19">
        <v>0</v>
      </c>
      <c r="O123" s="19">
        <v>0.5</v>
      </c>
      <c r="P123" s="19">
        <v>0.3</v>
      </c>
      <c r="Q123" s="19">
        <v>0.3</v>
      </c>
      <c r="R123" s="19">
        <v>0.3</v>
      </c>
      <c r="S123" s="19">
        <v>0</v>
      </c>
      <c r="T123" s="17">
        <v>0</v>
      </c>
      <c r="U123" s="17">
        <v>121</v>
      </c>
      <c r="V123" s="17">
        <v>2</v>
      </c>
      <c r="W123" s="17">
        <v>2</v>
      </c>
      <c r="X123" s="17">
        <v>2</v>
      </c>
      <c r="Y123" s="17">
        <v>1</v>
      </c>
    </row>
    <row r="124" spans="1:25" x14ac:dyDescent="0.25">
      <c r="A124">
        <f t="shared" si="1"/>
        <v>122</v>
      </c>
      <c r="B124" s="18">
        <v>0.92337777777777696</v>
      </c>
      <c r="C124" s="17">
        <v>725</v>
      </c>
      <c r="D124" t="str">
        <f>VLOOKUP(L124,DoE_Compiled!$A$2:$C$12,2,FALSE)</f>
        <v>0517_T225606_0%Sensor_0.05%Twin.json</v>
      </c>
      <c r="E124" t="str">
        <f>VLOOKUP(M124,DoE_Compiled!$A$2:$C$12,2,FALSE)</f>
        <v>0520_T131705_50%.json</v>
      </c>
      <c r="F124" t="str">
        <f>VLOOKUP(N124,DoE_Compiled!$A$2:$C$12,2,FALSE)</f>
        <v>0517_T225606_0%Sensor_0.05%Twin.json</v>
      </c>
      <c r="G124" t="str">
        <f>VLOOKUP(O124,DoE_Compiled!$A$2:$C$12,2,FALSE)</f>
        <v>0520_T131705_50%.json</v>
      </c>
      <c r="H124">
        <f>VLOOKUP(P124,'Damage State Indexer'!$C$2:$D$102,2,TRUE)</f>
        <v>30</v>
      </c>
      <c r="I124">
        <f>VLOOKUP(Q124,'Damage State Indexer'!$C$2:$D$102,2,TRUE)</f>
        <v>30</v>
      </c>
      <c r="J124">
        <f>VLOOKUP(R124,'Damage State Indexer'!$C$2:$D$102,2,TRUE)</f>
        <v>30</v>
      </c>
      <c r="K124">
        <f>VLOOKUP(S124,'Damage State Indexer'!$C$2:$D$102,2,TRUE)</f>
        <v>0</v>
      </c>
      <c r="L124" s="19">
        <v>0</v>
      </c>
      <c r="M124" s="19">
        <v>0.5</v>
      </c>
      <c r="N124" s="19">
        <v>0</v>
      </c>
      <c r="O124" s="19">
        <v>0.5</v>
      </c>
      <c r="P124" s="19">
        <v>0.3</v>
      </c>
      <c r="Q124" s="19">
        <v>0.3</v>
      </c>
      <c r="R124" s="19">
        <v>0.3</v>
      </c>
      <c r="S124" s="19">
        <v>0</v>
      </c>
      <c r="T124" s="17">
        <v>0</v>
      </c>
      <c r="U124" s="17">
        <v>122</v>
      </c>
      <c r="V124" s="17">
        <v>2</v>
      </c>
      <c r="W124" s="17">
        <v>2</v>
      </c>
      <c r="X124" s="17">
        <v>2</v>
      </c>
      <c r="Y124" s="17">
        <v>1</v>
      </c>
    </row>
    <row r="125" spans="1:25" x14ac:dyDescent="0.25">
      <c r="A125">
        <f t="shared" si="1"/>
        <v>123</v>
      </c>
      <c r="B125" s="18">
        <v>0.87137777777777703</v>
      </c>
      <c r="C125" s="17">
        <v>725</v>
      </c>
      <c r="D125" t="str">
        <f>VLOOKUP(L125,DoE_Compiled!$A$2:$C$12,2,FALSE)</f>
        <v>0520_T131705_50%.json</v>
      </c>
      <c r="E125" t="str">
        <f>VLOOKUP(M125,DoE_Compiled!$A$2:$C$12,2,FALSE)</f>
        <v>0520_T131705_50%.json</v>
      </c>
      <c r="F125" t="str">
        <f>VLOOKUP(N125,DoE_Compiled!$A$2:$C$12,2,FALSE)</f>
        <v>0517_T225606_0%Sensor_0.05%Twin.json</v>
      </c>
      <c r="G125" t="str">
        <f>VLOOKUP(O125,DoE_Compiled!$A$2:$C$12,2,FALSE)</f>
        <v>0520_T131705_50%.json</v>
      </c>
      <c r="H125">
        <f>VLOOKUP(P125,'Damage State Indexer'!$C$2:$D$102,2,TRUE)</f>
        <v>30</v>
      </c>
      <c r="I125">
        <f>VLOOKUP(Q125,'Damage State Indexer'!$C$2:$D$102,2,TRUE)</f>
        <v>30</v>
      </c>
      <c r="J125">
        <f>VLOOKUP(R125,'Damage State Indexer'!$C$2:$D$102,2,TRUE)</f>
        <v>30</v>
      </c>
      <c r="K125">
        <f>VLOOKUP(S125,'Damage State Indexer'!$C$2:$D$102,2,TRUE)</f>
        <v>0</v>
      </c>
      <c r="L125" s="19">
        <v>0.5</v>
      </c>
      <c r="M125" s="19">
        <v>0.5</v>
      </c>
      <c r="N125" s="19">
        <v>0</v>
      </c>
      <c r="O125" s="19">
        <v>0.5</v>
      </c>
      <c r="P125" s="19">
        <v>0.3</v>
      </c>
      <c r="Q125" s="19">
        <v>0.3</v>
      </c>
      <c r="R125" s="19">
        <v>0.3</v>
      </c>
      <c r="S125" s="19">
        <v>0</v>
      </c>
      <c r="T125" s="17">
        <v>0</v>
      </c>
      <c r="U125" s="17">
        <v>123</v>
      </c>
      <c r="V125" s="17">
        <v>2</v>
      </c>
      <c r="W125" s="17">
        <v>2</v>
      </c>
      <c r="X125" s="17">
        <v>2</v>
      </c>
      <c r="Y125" s="17">
        <v>1</v>
      </c>
    </row>
    <row r="126" spans="1:25" x14ac:dyDescent="0.25">
      <c r="A126">
        <f t="shared" si="1"/>
        <v>124</v>
      </c>
      <c r="B126" s="18">
        <v>0.92925555555555495</v>
      </c>
      <c r="C126" s="17">
        <v>725</v>
      </c>
      <c r="D126" t="str">
        <f>VLOOKUP(L126,DoE_Compiled!$A$2:$C$12,2,FALSE)</f>
        <v>0517_T225606_0%Sensor_0.05%Twin.json</v>
      </c>
      <c r="E126" t="str">
        <f>VLOOKUP(M126,DoE_Compiled!$A$2:$C$12,2,FALSE)</f>
        <v>0517_T225606_0%Sensor_0.05%Twin.json</v>
      </c>
      <c r="F126" t="str">
        <f>VLOOKUP(N126,DoE_Compiled!$A$2:$C$12,2,FALSE)</f>
        <v>0520_T131705_50%.json</v>
      </c>
      <c r="G126" t="str">
        <f>VLOOKUP(O126,DoE_Compiled!$A$2:$C$12,2,FALSE)</f>
        <v>0520_T131705_50%.json</v>
      </c>
      <c r="H126">
        <f>VLOOKUP(P126,'Damage State Indexer'!$C$2:$D$102,2,TRUE)</f>
        <v>30</v>
      </c>
      <c r="I126">
        <f>VLOOKUP(Q126,'Damage State Indexer'!$C$2:$D$102,2,TRUE)</f>
        <v>30</v>
      </c>
      <c r="J126">
        <f>VLOOKUP(R126,'Damage State Indexer'!$C$2:$D$102,2,TRUE)</f>
        <v>30</v>
      </c>
      <c r="K126">
        <f>VLOOKUP(S126,'Damage State Indexer'!$C$2:$D$102,2,TRUE)</f>
        <v>0</v>
      </c>
      <c r="L126" s="19">
        <v>0</v>
      </c>
      <c r="M126" s="19">
        <v>0</v>
      </c>
      <c r="N126" s="19">
        <v>0.5</v>
      </c>
      <c r="O126" s="19">
        <v>0.5</v>
      </c>
      <c r="P126" s="19">
        <v>0.3</v>
      </c>
      <c r="Q126" s="19">
        <v>0.3</v>
      </c>
      <c r="R126" s="19">
        <v>0.3</v>
      </c>
      <c r="S126" s="19">
        <v>0</v>
      </c>
      <c r="T126" s="17">
        <v>0</v>
      </c>
      <c r="U126" s="17">
        <v>124</v>
      </c>
      <c r="V126" s="17">
        <v>2</v>
      </c>
      <c r="W126" s="17">
        <v>2</v>
      </c>
      <c r="X126" s="17">
        <v>2</v>
      </c>
      <c r="Y126" s="17">
        <v>1</v>
      </c>
    </row>
    <row r="127" spans="1:25" x14ac:dyDescent="0.25">
      <c r="A127">
        <f t="shared" si="1"/>
        <v>125</v>
      </c>
      <c r="B127" s="18">
        <v>0.87943333333333296</v>
      </c>
      <c r="C127" s="17">
        <v>725</v>
      </c>
      <c r="D127" t="str">
        <f>VLOOKUP(L127,DoE_Compiled!$A$2:$C$12,2,FALSE)</f>
        <v>0520_T131705_50%.json</v>
      </c>
      <c r="E127" t="str">
        <f>VLOOKUP(M127,DoE_Compiled!$A$2:$C$12,2,FALSE)</f>
        <v>0517_T225606_0%Sensor_0.05%Twin.json</v>
      </c>
      <c r="F127" t="str">
        <f>VLOOKUP(N127,DoE_Compiled!$A$2:$C$12,2,FALSE)</f>
        <v>0520_T131705_50%.json</v>
      </c>
      <c r="G127" t="str">
        <f>VLOOKUP(O127,DoE_Compiled!$A$2:$C$12,2,FALSE)</f>
        <v>0520_T131705_50%.json</v>
      </c>
      <c r="H127">
        <f>VLOOKUP(P127,'Damage State Indexer'!$C$2:$D$102,2,TRUE)</f>
        <v>30</v>
      </c>
      <c r="I127">
        <f>VLOOKUP(Q127,'Damage State Indexer'!$C$2:$D$102,2,TRUE)</f>
        <v>30</v>
      </c>
      <c r="J127">
        <f>VLOOKUP(R127,'Damage State Indexer'!$C$2:$D$102,2,TRUE)</f>
        <v>30</v>
      </c>
      <c r="K127">
        <f>VLOOKUP(S127,'Damage State Indexer'!$C$2:$D$102,2,TRUE)</f>
        <v>0</v>
      </c>
      <c r="L127" s="19">
        <v>0.5</v>
      </c>
      <c r="M127" s="19">
        <v>0</v>
      </c>
      <c r="N127" s="19">
        <v>0.5</v>
      </c>
      <c r="O127" s="19">
        <v>0.5</v>
      </c>
      <c r="P127" s="19">
        <v>0.3</v>
      </c>
      <c r="Q127" s="19">
        <v>0.3</v>
      </c>
      <c r="R127" s="19">
        <v>0.3</v>
      </c>
      <c r="S127" s="19">
        <v>0</v>
      </c>
      <c r="T127" s="17">
        <v>0</v>
      </c>
      <c r="U127" s="17">
        <v>125</v>
      </c>
      <c r="V127" s="17">
        <v>2</v>
      </c>
      <c r="W127" s="17">
        <v>2</v>
      </c>
      <c r="X127" s="17">
        <v>2</v>
      </c>
      <c r="Y127" s="17">
        <v>1</v>
      </c>
    </row>
    <row r="128" spans="1:25" x14ac:dyDescent="0.25">
      <c r="A128">
        <f t="shared" si="1"/>
        <v>126</v>
      </c>
      <c r="B128" s="18">
        <v>0.91934444444444396</v>
      </c>
      <c r="C128" s="17">
        <v>725</v>
      </c>
      <c r="D128" t="str">
        <f>VLOOKUP(L128,DoE_Compiled!$A$2:$C$12,2,FALSE)</f>
        <v>0517_T225606_0%Sensor_0.05%Twin.json</v>
      </c>
      <c r="E128" t="str">
        <f>VLOOKUP(M128,DoE_Compiled!$A$2:$C$12,2,FALSE)</f>
        <v>0520_T131705_50%.json</v>
      </c>
      <c r="F128" t="str">
        <f>VLOOKUP(N128,DoE_Compiled!$A$2:$C$12,2,FALSE)</f>
        <v>0520_T131705_50%.json</v>
      </c>
      <c r="G128" t="str">
        <f>VLOOKUP(O128,DoE_Compiled!$A$2:$C$12,2,FALSE)</f>
        <v>0520_T131705_50%.json</v>
      </c>
      <c r="H128">
        <f>VLOOKUP(P128,'Damage State Indexer'!$C$2:$D$102,2,TRUE)</f>
        <v>30</v>
      </c>
      <c r="I128">
        <f>VLOOKUP(Q128,'Damage State Indexer'!$C$2:$D$102,2,TRUE)</f>
        <v>30</v>
      </c>
      <c r="J128">
        <f>VLOOKUP(R128,'Damage State Indexer'!$C$2:$D$102,2,TRUE)</f>
        <v>30</v>
      </c>
      <c r="K128">
        <f>VLOOKUP(S128,'Damage State Indexer'!$C$2:$D$102,2,TRUE)</f>
        <v>0</v>
      </c>
      <c r="L128" s="19">
        <v>0</v>
      </c>
      <c r="M128" s="19">
        <v>0.5</v>
      </c>
      <c r="N128" s="19">
        <v>0.5</v>
      </c>
      <c r="O128" s="19">
        <v>0.5</v>
      </c>
      <c r="P128" s="19">
        <v>0.3</v>
      </c>
      <c r="Q128" s="19">
        <v>0.3</v>
      </c>
      <c r="R128" s="19">
        <v>0.3</v>
      </c>
      <c r="S128" s="19">
        <v>0</v>
      </c>
      <c r="T128" s="17">
        <v>0</v>
      </c>
      <c r="U128" s="17">
        <v>126</v>
      </c>
      <c r="V128" s="17">
        <v>2</v>
      </c>
      <c r="W128" s="17">
        <v>2</v>
      </c>
      <c r="X128" s="17">
        <v>2</v>
      </c>
      <c r="Y128" s="17">
        <v>1</v>
      </c>
    </row>
    <row r="129" spans="1:25" x14ac:dyDescent="0.25">
      <c r="A129">
        <f t="shared" ref="A129:A192" si="2">U129</f>
        <v>127</v>
      </c>
      <c r="B129" s="18">
        <v>0.86734444444444403</v>
      </c>
      <c r="C129" s="17">
        <v>725</v>
      </c>
      <c r="D129" t="str">
        <f>VLOOKUP(L129,DoE_Compiled!$A$2:$C$12,2,FALSE)</f>
        <v>0520_T131705_50%.json</v>
      </c>
      <c r="E129" t="str">
        <f>VLOOKUP(M129,DoE_Compiled!$A$2:$C$12,2,FALSE)</f>
        <v>0520_T131705_50%.json</v>
      </c>
      <c r="F129" t="str">
        <f>VLOOKUP(N129,DoE_Compiled!$A$2:$C$12,2,FALSE)</f>
        <v>0520_T131705_50%.json</v>
      </c>
      <c r="G129" t="str">
        <f>VLOOKUP(O129,DoE_Compiled!$A$2:$C$12,2,FALSE)</f>
        <v>0520_T131705_50%.json</v>
      </c>
      <c r="H129">
        <f>VLOOKUP(P129,'Damage State Indexer'!$C$2:$D$102,2,TRUE)</f>
        <v>30</v>
      </c>
      <c r="I129">
        <f>VLOOKUP(Q129,'Damage State Indexer'!$C$2:$D$102,2,TRUE)</f>
        <v>30</v>
      </c>
      <c r="J129">
        <f>VLOOKUP(R129,'Damage State Indexer'!$C$2:$D$102,2,TRUE)</f>
        <v>30</v>
      </c>
      <c r="K129">
        <f>VLOOKUP(S129,'Damage State Indexer'!$C$2:$D$102,2,TRUE)</f>
        <v>0</v>
      </c>
      <c r="L129" s="19">
        <v>0.5</v>
      </c>
      <c r="M129" s="19">
        <v>0.5</v>
      </c>
      <c r="N129" s="19">
        <v>0.5</v>
      </c>
      <c r="O129" s="19">
        <v>0.5</v>
      </c>
      <c r="P129" s="19">
        <v>0.3</v>
      </c>
      <c r="Q129" s="19">
        <v>0.3</v>
      </c>
      <c r="R129" s="19">
        <v>0.3</v>
      </c>
      <c r="S129" s="19">
        <v>0</v>
      </c>
      <c r="T129" s="17">
        <v>0</v>
      </c>
      <c r="U129" s="17">
        <v>127</v>
      </c>
      <c r="V129" s="17">
        <v>2</v>
      </c>
      <c r="W129" s="17">
        <v>2</v>
      </c>
      <c r="X129" s="17">
        <v>2</v>
      </c>
      <c r="Y129" s="17">
        <v>1</v>
      </c>
    </row>
    <row r="130" spans="1:25" x14ac:dyDescent="0.25">
      <c r="A130">
        <f t="shared" si="2"/>
        <v>128</v>
      </c>
      <c r="B130" s="18">
        <v>0.94576666666666598</v>
      </c>
      <c r="C130" s="17">
        <v>733</v>
      </c>
      <c r="D130" t="str">
        <f>VLOOKUP(L130,DoE_Compiled!$A$2:$C$12,2,FALSE)</f>
        <v>0517_T225606_0%Sensor_0.05%Twin.json</v>
      </c>
      <c r="E130" t="str">
        <f>VLOOKUP(M130,DoE_Compiled!$A$2:$C$12,2,FALSE)</f>
        <v>0517_T225606_0%Sensor_0.05%Twin.json</v>
      </c>
      <c r="F130" t="str">
        <f>VLOOKUP(N130,DoE_Compiled!$A$2:$C$12,2,FALSE)</f>
        <v>0517_T225606_0%Sensor_0.05%Twin.json</v>
      </c>
      <c r="G130" t="str">
        <f>VLOOKUP(O130,DoE_Compiled!$A$2:$C$12,2,FALSE)</f>
        <v>0517_T225606_0%Sensor_0.05%Twin.json</v>
      </c>
      <c r="H130">
        <f>VLOOKUP(P130,'Damage State Indexer'!$C$2:$D$102,2,TRUE)</f>
        <v>0</v>
      </c>
      <c r="I130">
        <f>VLOOKUP(Q130,'Damage State Indexer'!$C$2:$D$102,2,TRUE)</f>
        <v>0</v>
      </c>
      <c r="J130">
        <f>VLOOKUP(R130,'Damage State Indexer'!$C$2:$D$102,2,TRUE)</f>
        <v>0</v>
      </c>
      <c r="K130">
        <f>VLOOKUP(S130,'Damage State Indexer'!$C$2:$D$102,2,TRUE)</f>
        <v>30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0.3</v>
      </c>
      <c r="T130" s="17">
        <v>0</v>
      </c>
      <c r="U130" s="17">
        <v>128</v>
      </c>
      <c r="V130" s="17">
        <v>2</v>
      </c>
      <c r="W130" s="17">
        <v>1</v>
      </c>
      <c r="X130" s="17">
        <v>1</v>
      </c>
      <c r="Y130" s="17">
        <v>2</v>
      </c>
    </row>
    <row r="131" spans="1:25" x14ac:dyDescent="0.25">
      <c r="A131">
        <f t="shared" si="2"/>
        <v>129</v>
      </c>
      <c r="B131" s="18">
        <v>0.89910000000000001</v>
      </c>
      <c r="C131" s="17">
        <v>733</v>
      </c>
      <c r="D131" t="str">
        <f>VLOOKUP(L131,DoE_Compiled!$A$2:$C$12,2,FALSE)</f>
        <v>0520_T131705_50%.json</v>
      </c>
      <c r="E131" t="str">
        <f>VLOOKUP(M131,DoE_Compiled!$A$2:$C$12,2,FALSE)</f>
        <v>0517_T225606_0%Sensor_0.05%Twin.json</v>
      </c>
      <c r="F131" t="str">
        <f>VLOOKUP(N131,DoE_Compiled!$A$2:$C$12,2,FALSE)</f>
        <v>0517_T225606_0%Sensor_0.05%Twin.json</v>
      </c>
      <c r="G131" t="str">
        <f>VLOOKUP(O131,DoE_Compiled!$A$2:$C$12,2,FALSE)</f>
        <v>0517_T225606_0%Sensor_0.05%Twin.json</v>
      </c>
      <c r="H131">
        <f>VLOOKUP(P131,'Damage State Indexer'!$C$2:$D$102,2,TRUE)</f>
        <v>0</v>
      </c>
      <c r="I131">
        <f>VLOOKUP(Q131,'Damage State Indexer'!$C$2:$D$102,2,TRUE)</f>
        <v>0</v>
      </c>
      <c r="J131">
        <f>VLOOKUP(R131,'Damage State Indexer'!$C$2:$D$102,2,TRUE)</f>
        <v>0</v>
      </c>
      <c r="K131">
        <f>VLOOKUP(S131,'Damage State Indexer'!$C$2:$D$102,2,TRUE)</f>
        <v>30</v>
      </c>
      <c r="L131" s="19">
        <v>0.5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0.3</v>
      </c>
      <c r="T131" s="17">
        <v>0</v>
      </c>
      <c r="U131" s="17">
        <v>129</v>
      </c>
      <c r="V131" s="17">
        <v>2</v>
      </c>
      <c r="W131" s="17">
        <v>1</v>
      </c>
      <c r="X131" s="17">
        <v>1</v>
      </c>
      <c r="Y131" s="17">
        <v>2</v>
      </c>
    </row>
    <row r="132" spans="1:25" x14ac:dyDescent="0.25">
      <c r="A132">
        <f t="shared" si="2"/>
        <v>130</v>
      </c>
      <c r="B132" s="18">
        <v>0.94733333333333303</v>
      </c>
      <c r="C132" s="17">
        <v>733</v>
      </c>
      <c r="D132" t="str">
        <f>VLOOKUP(L132,DoE_Compiled!$A$2:$C$12,2,FALSE)</f>
        <v>0517_T225606_0%Sensor_0.05%Twin.json</v>
      </c>
      <c r="E132" t="str">
        <f>VLOOKUP(M132,DoE_Compiled!$A$2:$C$12,2,FALSE)</f>
        <v>0520_T131705_50%.json</v>
      </c>
      <c r="F132" t="str">
        <f>VLOOKUP(N132,DoE_Compiled!$A$2:$C$12,2,FALSE)</f>
        <v>0517_T225606_0%Sensor_0.05%Twin.json</v>
      </c>
      <c r="G132" t="str">
        <f>VLOOKUP(O132,DoE_Compiled!$A$2:$C$12,2,FALSE)</f>
        <v>0517_T225606_0%Sensor_0.05%Twin.json</v>
      </c>
      <c r="H132">
        <f>VLOOKUP(P132,'Damage State Indexer'!$C$2:$D$102,2,TRUE)</f>
        <v>0</v>
      </c>
      <c r="I132">
        <f>VLOOKUP(Q132,'Damage State Indexer'!$C$2:$D$102,2,TRUE)</f>
        <v>0</v>
      </c>
      <c r="J132">
        <f>VLOOKUP(R132,'Damage State Indexer'!$C$2:$D$102,2,TRUE)</f>
        <v>0</v>
      </c>
      <c r="K132">
        <f>VLOOKUP(S132,'Damage State Indexer'!$C$2:$D$102,2,TRUE)</f>
        <v>30</v>
      </c>
      <c r="L132" s="19">
        <v>0</v>
      </c>
      <c r="M132" s="19">
        <v>0.5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0.3</v>
      </c>
      <c r="T132" s="17">
        <v>0</v>
      </c>
      <c r="U132" s="17">
        <v>130</v>
      </c>
      <c r="V132" s="17">
        <v>2</v>
      </c>
      <c r="W132" s="17">
        <v>1</v>
      </c>
      <c r="X132" s="17">
        <v>1</v>
      </c>
      <c r="Y132" s="17">
        <v>2</v>
      </c>
    </row>
    <row r="133" spans="1:25" x14ac:dyDescent="0.25">
      <c r="A133">
        <f t="shared" si="2"/>
        <v>131</v>
      </c>
      <c r="B133" s="18">
        <v>0.90151111111111104</v>
      </c>
      <c r="C133" s="17">
        <v>733</v>
      </c>
      <c r="D133" t="str">
        <f>VLOOKUP(L133,DoE_Compiled!$A$2:$C$12,2,FALSE)</f>
        <v>0520_T131705_50%.json</v>
      </c>
      <c r="E133" t="str">
        <f>VLOOKUP(M133,DoE_Compiled!$A$2:$C$12,2,FALSE)</f>
        <v>0520_T131705_50%.json</v>
      </c>
      <c r="F133" t="str">
        <f>VLOOKUP(N133,DoE_Compiled!$A$2:$C$12,2,FALSE)</f>
        <v>0517_T225606_0%Sensor_0.05%Twin.json</v>
      </c>
      <c r="G133" t="str">
        <f>VLOOKUP(O133,DoE_Compiled!$A$2:$C$12,2,FALSE)</f>
        <v>0517_T225606_0%Sensor_0.05%Twin.json</v>
      </c>
      <c r="H133">
        <f>VLOOKUP(P133,'Damage State Indexer'!$C$2:$D$102,2,TRUE)</f>
        <v>0</v>
      </c>
      <c r="I133">
        <f>VLOOKUP(Q133,'Damage State Indexer'!$C$2:$D$102,2,TRUE)</f>
        <v>0</v>
      </c>
      <c r="J133">
        <f>VLOOKUP(R133,'Damage State Indexer'!$C$2:$D$102,2,TRUE)</f>
        <v>0</v>
      </c>
      <c r="K133">
        <f>VLOOKUP(S133,'Damage State Indexer'!$C$2:$D$102,2,TRUE)</f>
        <v>30</v>
      </c>
      <c r="L133" s="19">
        <v>0.5</v>
      </c>
      <c r="M133" s="19">
        <v>0.5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0.3</v>
      </c>
      <c r="T133" s="17">
        <v>0</v>
      </c>
      <c r="U133" s="17">
        <v>131</v>
      </c>
      <c r="V133" s="17">
        <v>2</v>
      </c>
      <c r="W133" s="17">
        <v>1</v>
      </c>
      <c r="X133" s="17">
        <v>1</v>
      </c>
      <c r="Y133" s="17">
        <v>2</v>
      </c>
    </row>
    <row r="134" spans="1:25" x14ac:dyDescent="0.25">
      <c r="A134">
        <f t="shared" si="2"/>
        <v>132</v>
      </c>
      <c r="B134" s="18">
        <v>0.94389999999999996</v>
      </c>
      <c r="C134" s="17">
        <v>736</v>
      </c>
      <c r="D134" t="str">
        <f>VLOOKUP(L134,DoE_Compiled!$A$2:$C$12,2,FALSE)</f>
        <v>0517_T225606_0%Sensor_0.05%Twin.json</v>
      </c>
      <c r="E134" t="str">
        <f>VLOOKUP(M134,DoE_Compiled!$A$2:$C$12,2,FALSE)</f>
        <v>0517_T225606_0%Sensor_0.05%Twin.json</v>
      </c>
      <c r="F134" t="str">
        <f>VLOOKUP(N134,DoE_Compiled!$A$2:$C$12,2,FALSE)</f>
        <v>0520_T131705_50%.json</v>
      </c>
      <c r="G134" t="str">
        <f>VLOOKUP(O134,DoE_Compiled!$A$2:$C$12,2,FALSE)</f>
        <v>0517_T225606_0%Sensor_0.05%Twin.json</v>
      </c>
      <c r="H134">
        <f>VLOOKUP(P134,'Damage State Indexer'!$C$2:$D$102,2,TRUE)</f>
        <v>0</v>
      </c>
      <c r="I134">
        <f>VLOOKUP(Q134,'Damage State Indexer'!$C$2:$D$102,2,TRUE)</f>
        <v>0</v>
      </c>
      <c r="J134">
        <f>VLOOKUP(R134,'Damage State Indexer'!$C$2:$D$102,2,TRUE)</f>
        <v>0</v>
      </c>
      <c r="K134">
        <f>VLOOKUP(S134,'Damage State Indexer'!$C$2:$D$102,2,TRUE)</f>
        <v>30</v>
      </c>
      <c r="L134" s="19">
        <v>0</v>
      </c>
      <c r="M134" s="19">
        <v>0</v>
      </c>
      <c r="N134" s="19">
        <v>0.5</v>
      </c>
      <c r="O134" s="19">
        <v>0</v>
      </c>
      <c r="P134" s="19">
        <v>0</v>
      </c>
      <c r="Q134" s="19">
        <v>0</v>
      </c>
      <c r="R134" s="19">
        <v>0</v>
      </c>
      <c r="S134" s="19">
        <v>0.3</v>
      </c>
      <c r="T134" s="17">
        <v>0</v>
      </c>
      <c r="U134" s="17">
        <v>132</v>
      </c>
      <c r="V134" s="17">
        <v>2</v>
      </c>
      <c r="W134" s="17">
        <v>1</v>
      </c>
      <c r="X134" s="17">
        <v>1</v>
      </c>
      <c r="Y134" s="17">
        <v>2</v>
      </c>
    </row>
    <row r="135" spans="1:25" x14ac:dyDescent="0.25">
      <c r="A135">
        <f t="shared" si="2"/>
        <v>133</v>
      </c>
      <c r="B135" s="18">
        <v>0.89723333333333299</v>
      </c>
      <c r="C135" s="17">
        <v>736</v>
      </c>
      <c r="D135" t="str">
        <f>VLOOKUP(L135,DoE_Compiled!$A$2:$C$12,2,FALSE)</f>
        <v>0520_T131705_50%.json</v>
      </c>
      <c r="E135" t="str">
        <f>VLOOKUP(M135,DoE_Compiled!$A$2:$C$12,2,FALSE)</f>
        <v>0517_T225606_0%Sensor_0.05%Twin.json</v>
      </c>
      <c r="F135" t="str">
        <f>VLOOKUP(N135,DoE_Compiled!$A$2:$C$12,2,FALSE)</f>
        <v>0520_T131705_50%.json</v>
      </c>
      <c r="G135" t="str">
        <f>VLOOKUP(O135,DoE_Compiled!$A$2:$C$12,2,FALSE)</f>
        <v>0517_T225606_0%Sensor_0.05%Twin.json</v>
      </c>
      <c r="H135">
        <f>VLOOKUP(P135,'Damage State Indexer'!$C$2:$D$102,2,TRUE)</f>
        <v>0</v>
      </c>
      <c r="I135">
        <f>VLOOKUP(Q135,'Damage State Indexer'!$C$2:$D$102,2,TRUE)</f>
        <v>0</v>
      </c>
      <c r="J135">
        <f>VLOOKUP(R135,'Damage State Indexer'!$C$2:$D$102,2,TRUE)</f>
        <v>0</v>
      </c>
      <c r="K135">
        <f>VLOOKUP(S135,'Damage State Indexer'!$C$2:$D$102,2,TRUE)</f>
        <v>30</v>
      </c>
      <c r="L135" s="19">
        <v>0.5</v>
      </c>
      <c r="M135" s="19">
        <v>0</v>
      </c>
      <c r="N135" s="19">
        <v>0.5</v>
      </c>
      <c r="O135" s="19">
        <v>0</v>
      </c>
      <c r="P135" s="19">
        <v>0</v>
      </c>
      <c r="Q135" s="19">
        <v>0</v>
      </c>
      <c r="R135" s="19">
        <v>0</v>
      </c>
      <c r="S135" s="19">
        <v>0.3</v>
      </c>
      <c r="T135" s="17">
        <v>0</v>
      </c>
      <c r="U135" s="17">
        <v>133</v>
      </c>
      <c r="V135" s="17">
        <v>2</v>
      </c>
      <c r="W135" s="17">
        <v>1</v>
      </c>
      <c r="X135" s="17">
        <v>1</v>
      </c>
      <c r="Y135" s="17">
        <v>2</v>
      </c>
    </row>
    <row r="136" spans="1:25" x14ac:dyDescent="0.25">
      <c r="A136">
        <f t="shared" si="2"/>
        <v>134</v>
      </c>
      <c r="B136" s="18">
        <v>0.94546666666666601</v>
      </c>
      <c r="C136" s="17">
        <v>736</v>
      </c>
      <c r="D136" t="str">
        <f>VLOOKUP(L136,DoE_Compiled!$A$2:$C$12,2,FALSE)</f>
        <v>0517_T225606_0%Sensor_0.05%Twin.json</v>
      </c>
      <c r="E136" t="str">
        <f>VLOOKUP(M136,DoE_Compiled!$A$2:$C$12,2,FALSE)</f>
        <v>0520_T131705_50%.json</v>
      </c>
      <c r="F136" t="str">
        <f>VLOOKUP(N136,DoE_Compiled!$A$2:$C$12,2,FALSE)</f>
        <v>0520_T131705_50%.json</v>
      </c>
      <c r="G136" t="str">
        <f>VLOOKUP(O136,DoE_Compiled!$A$2:$C$12,2,FALSE)</f>
        <v>0517_T225606_0%Sensor_0.05%Twin.json</v>
      </c>
      <c r="H136">
        <f>VLOOKUP(P136,'Damage State Indexer'!$C$2:$D$102,2,TRUE)</f>
        <v>0</v>
      </c>
      <c r="I136">
        <f>VLOOKUP(Q136,'Damage State Indexer'!$C$2:$D$102,2,TRUE)</f>
        <v>0</v>
      </c>
      <c r="J136">
        <f>VLOOKUP(R136,'Damage State Indexer'!$C$2:$D$102,2,TRUE)</f>
        <v>0</v>
      </c>
      <c r="K136">
        <f>VLOOKUP(S136,'Damage State Indexer'!$C$2:$D$102,2,TRUE)</f>
        <v>30</v>
      </c>
      <c r="L136" s="19">
        <v>0</v>
      </c>
      <c r="M136" s="19">
        <v>0.5</v>
      </c>
      <c r="N136" s="19">
        <v>0.5</v>
      </c>
      <c r="O136" s="19">
        <v>0</v>
      </c>
      <c r="P136" s="19">
        <v>0</v>
      </c>
      <c r="Q136" s="19">
        <v>0</v>
      </c>
      <c r="R136" s="19">
        <v>0</v>
      </c>
      <c r="S136" s="19">
        <v>0.3</v>
      </c>
      <c r="T136" s="17">
        <v>0</v>
      </c>
      <c r="U136" s="17">
        <v>134</v>
      </c>
      <c r="V136" s="17">
        <v>2</v>
      </c>
      <c r="W136" s="17">
        <v>1</v>
      </c>
      <c r="X136" s="17">
        <v>1</v>
      </c>
      <c r="Y136" s="17">
        <v>2</v>
      </c>
    </row>
    <row r="137" spans="1:25" x14ac:dyDescent="0.25">
      <c r="A137">
        <f t="shared" si="2"/>
        <v>135</v>
      </c>
      <c r="B137" s="18">
        <v>0.89964444444444402</v>
      </c>
      <c r="C137" s="17">
        <v>736</v>
      </c>
      <c r="D137" t="str">
        <f>VLOOKUP(L137,DoE_Compiled!$A$2:$C$12,2,FALSE)</f>
        <v>0520_T131705_50%.json</v>
      </c>
      <c r="E137" t="str">
        <f>VLOOKUP(M137,DoE_Compiled!$A$2:$C$12,2,FALSE)</f>
        <v>0520_T131705_50%.json</v>
      </c>
      <c r="F137" t="str">
        <f>VLOOKUP(N137,DoE_Compiled!$A$2:$C$12,2,FALSE)</f>
        <v>0520_T131705_50%.json</v>
      </c>
      <c r="G137" t="str">
        <f>VLOOKUP(O137,DoE_Compiled!$A$2:$C$12,2,FALSE)</f>
        <v>0517_T225606_0%Sensor_0.05%Twin.json</v>
      </c>
      <c r="H137">
        <f>VLOOKUP(P137,'Damage State Indexer'!$C$2:$D$102,2,TRUE)</f>
        <v>0</v>
      </c>
      <c r="I137">
        <f>VLOOKUP(Q137,'Damage State Indexer'!$C$2:$D$102,2,TRUE)</f>
        <v>0</v>
      </c>
      <c r="J137">
        <f>VLOOKUP(R137,'Damage State Indexer'!$C$2:$D$102,2,TRUE)</f>
        <v>0</v>
      </c>
      <c r="K137">
        <f>VLOOKUP(S137,'Damage State Indexer'!$C$2:$D$102,2,TRUE)</f>
        <v>30</v>
      </c>
      <c r="L137" s="19">
        <v>0.5</v>
      </c>
      <c r="M137" s="19">
        <v>0.5</v>
      </c>
      <c r="N137" s="19">
        <v>0.5</v>
      </c>
      <c r="O137" s="19">
        <v>0</v>
      </c>
      <c r="P137" s="19">
        <v>0</v>
      </c>
      <c r="Q137" s="19">
        <v>0</v>
      </c>
      <c r="R137" s="19">
        <v>0</v>
      </c>
      <c r="S137" s="19">
        <v>0.3</v>
      </c>
      <c r="T137" s="17">
        <v>0</v>
      </c>
      <c r="U137" s="17">
        <v>135</v>
      </c>
      <c r="V137" s="17">
        <v>2</v>
      </c>
      <c r="W137" s="17">
        <v>1</v>
      </c>
      <c r="X137" s="17">
        <v>1</v>
      </c>
      <c r="Y137" s="17">
        <v>2</v>
      </c>
    </row>
    <row r="138" spans="1:25" x14ac:dyDescent="0.25">
      <c r="A138">
        <f t="shared" si="2"/>
        <v>136</v>
      </c>
      <c r="B138" s="18">
        <v>0.94116666666666604</v>
      </c>
      <c r="C138" s="17">
        <v>733</v>
      </c>
      <c r="D138" t="str">
        <f>VLOOKUP(L138,DoE_Compiled!$A$2:$C$12,2,FALSE)</f>
        <v>0517_T225606_0%Sensor_0.05%Twin.json</v>
      </c>
      <c r="E138" t="str">
        <f>VLOOKUP(M138,DoE_Compiled!$A$2:$C$12,2,FALSE)</f>
        <v>0517_T225606_0%Sensor_0.05%Twin.json</v>
      </c>
      <c r="F138" t="str">
        <f>VLOOKUP(N138,DoE_Compiled!$A$2:$C$12,2,FALSE)</f>
        <v>0517_T225606_0%Sensor_0.05%Twin.json</v>
      </c>
      <c r="G138" t="str">
        <f>VLOOKUP(O138,DoE_Compiled!$A$2:$C$12,2,FALSE)</f>
        <v>0520_T131705_50%.json</v>
      </c>
      <c r="H138">
        <f>VLOOKUP(P138,'Damage State Indexer'!$C$2:$D$102,2,TRUE)</f>
        <v>0</v>
      </c>
      <c r="I138">
        <f>VLOOKUP(Q138,'Damage State Indexer'!$C$2:$D$102,2,TRUE)</f>
        <v>0</v>
      </c>
      <c r="J138">
        <f>VLOOKUP(R138,'Damage State Indexer'!$C$2:$D$102,2,TRUE)</f>
        <v>0</v>
      </c>
      <c r="K138">
        <f>VLOOKUP(S138,'Damage State Indexer'!$C$2:$D$102,2,TRUE)</f>
        <v>30</v>
      </c>
      <c r="L138" s="19">
        <v>0</v>
      </c>
      <c r="M138" s="19">
        <v>0</v>
      </c>
      <c r="N138" s="19">
        <v>0</v>
      </c>
      <c r="O138" s="19">
        <v>0.5</v>
      </c>
      <c r="P138" s="19">
        <v>0</v>
      </c>
      <c r="Q138" s="19">
        <v>0</v>
      </c>
      <c r="R138" s="19">
        <v>0</v>
      </c>
      <c r="S138" s="19">
        <v>0.3</v>
      </c>
      <c r="T138" s="17">
        <v>0</v>
      </c>
      <c r="U138" s="17">
        <v>136</v>
      </c>
      <c r="V138" s="17">
        <v>2</v>
      </c>
      <c r="W138" s="17">
        <v>1</v>
      </c>
      <c r="X138" s="17">
        <v>1</v>
      </c>
      <c r="Y138" s="17">
        <v>2</v>
      </c>
    </row>
    <row r="139" spans="1:25" x14ac:dyDescent="0.25">
      <c r="A139">
        <f t="shared" si="2"/>
        <v>137</v>
      </c>
      <c r="B139" s="18">
        <v>0.89449999999999996</v>
      </c>
      <c r="C139" s="17">
        <v>733</v>
      </c>
      <c r="D139" t="str">
        <f>VLOOKUP(L139,DoE_Compiled!$A$2:$C$12,2,FALSE)</f>
        <v>0520_T131705_50%.json</v>
      </c>
      <c r="E139" t="str">
        <f>VLOOKUP(M139,DoE_Compiled!$A$2:$C$12,2,FALSE)</f>
        <v>0517_T225606_0%Sensor_0.05%Twin.json</v>
      </c>
      <c r="F139" t="str">
        <f>VLOOKUP(N139,DoE_Compiled!$A$2:$C$12,2,FALSE)</f>
        <v>0517_T225606_0%Sensor_0.05%Twin.json</v>
      </c>
      <c r="G139" t="str">
        <f>VLOOKUP(O139,DoE_Compiled!$A$2:$C$12,2,FALSE)</f>
        <v>0520_T131705_50%.json</v>
      </c>
      <c r="H139">
        <f>VLOOKUP(P139,'Damage State Indexer'!$C$2:$D$102,2,TRUE)</f>
        <v>0</v>
      </c>
      <c r="I139">
        <f>VLOOKUP(Q139,'Damage State Indexer'!$C$2:$D$102,2,TRUE)</f>
        <v>0</v>
      </c>
      <c r="J139">
        <f>VLOOKUP(R139,'Damage State Indexer'!$C$2:$D$102,2,TRUE)</f>
        <v>0</v>
      </c>
      <c r="K139">
        <f>VLOOKUP(S139,'Damage State Indexer'!$C$2:$D$102,2,TRUE)</f>
        <v>30</v>
      </c>
      <c r="L139" s="19">
        <v>0.5</v>
      </c>
      <c r="M139" s="19">
        <v>0</v>
      </c>
      <c r="N139" s="19">
        <v>0</v>
      </c>
      <c r="O139" s="19">
        <v>0.5</v>
      </c>
      <c r="P139" s="19">
        <v>0</v>
      </c>
      <c r="Q139" s="19">
        <v>0</v>
      </c>
      <c r="R139" s="19">
        <v>0</v>
      </c>
      <c r="S139" s="19">
        <v>0.3</v>
      </c>
      <c r="T139" s="17">
        <v>0</v>
      </c>
      <c r="U139" s="17">
        <v>137</v>
      </c>
      <c r="V139" s="17">
        <v>2</v>
      </c>
      <c r="W139" s="17">
        <v>1</v>
      </c>
      <c r="X139" s="17">
        <v>1</v>
      </c>
      <c r="Y139" s="17">
        <v>2</v>
      </c>
    </row>
    <row r="140" spans="1:25" x14ac:dyDescent="0.25">
      <c r="A140">
        <f t="shared" si="2"/>
        <v>138</v>
      </c>
      <c r="B140" s="18">
        <v>0.93997777777777702</v>
      </c>
      <c r="C140" s="17">
        <v>733</v>
      </c>
      <c r="D140" t="str">
        <f>VLOOKUP(L140,DoE_Compiled!$A$2:$C$12,2,FALSE)</f>
        <v>0517_T225606_0%Sensor_0.05%Twin.json</v>
      </c>
      <c r="E140" t="str">
        <f>VLOOKUP(M140,DoE_Compiled!$A$2:$C$12,2,FALSE)</f>
        <v>0520_T131705_50%.json</v>
      </c>
      <c r="F140" t="str">
        <f>VLOOKUP(N140,DoE_Compiled!$A$2:$C$12,2,FALSE)</f>
        <v>0517_T225606_0%Sensor_0.05%Twin.json</v>
      </c>
      <c r="G140" t="str">
        <f>VLOOKUP(O140,DoE_Compiled!$A$2:$C$12,2,FALSE)</f>
        <v>0520_T131705_50%.json</v>
      </c>
      <c r="H140">
        <f>VLOOKUP(P140,'Damage State Indexer'!$C$2:$D$102,2,TRUE)</f>
        <v>0</v>
      </c>
      <c r="I140">
        <f>VLOOKUP(Q140,'Damage State Indexer'!$C$2:$D$102,2,TRUE)</f>
        <v>0</v>
      </c>
      <c r="J140">
        <f>VLOOKUP(R140,'Damage State Indexer'!$C$2:$D$102,2,TRUE)</f>
        <v>0</v>
      </c>
      <c r="K140">
        <f>VLOOKUP(S140,'Damage State Indexer'!$C$2:$D$102,2,TRUE)</f>
        <v>30</v>
      </c>
      <c r="L140" s="19">
        <v>0</v>
      </c>
      <c r="M140" s="19">
        <v>0.5</v>
      </c>
      <c r="N140" s="19">
        <v>0</v>
      </c>
      <c r="O140" s="19">
        <v>0.5</v>
      </c>
      <c r="P140" s="19">
        <v>0</v>
      </c>
      <c r="Q140" s="19">
        <v>0</v>
      </c>
      <c r="R140" s="19">
        <v>0</v>
      </c>
      <c r="S140" s="19">
        <v>0.3</v>
      </c>
      <c r="T140" s="17">
        <v>0</v>
      </c>
      <c r="U140" s="17">
        <v>138</v>
      </c>
      <c r="V140" s="17">
        <v>2</v>
      </c>
      <c r="W140" s="17">
        <v>1</v>
      </c>
      <c r="X140" s="17">
        <v>1</v>
      </c>
      <c r="Y140" s="17">
        <v>2</v>
      </c>
    </row>
    <row r="141" spans="1:25" x14ac:dyDescent="0.25">
      <c r="A141">
        <f t="shared" si="2"/>
        <v>139</v>
      </c>
      <c r="B141" s="18">
        <v>0.89415555555555504</v>
      </c>
      <c r="C141" s="17">
        <v>733</v>
      </c>
      <c r="D141" t="str">
        <f>VLOOKUP(L141,DoE_Compiled!$A$2:$C$12,2,FALSE)</f>
        <v>0520_T131705_50%.json</v>
      </c>
      <c r="E141" t="str">
        <f>VLOOKUP(M141,DoE_Compiled!$A$2:$C$12,2,FALSE)</f>
        <v>0520_T131705_50%.json</v>
      </c>
      <c r="F141" t="str">
        <f>VLOOKUP(N141,DoE_Compiled!$A$2:$C$12,2,FALSE)</f>
        <v>0517_T225606_0%Sensor_0.05%Twin.json</v>
      </c>
      <c r="G141" t="str">
        <f>VLOOKUP(O141,DoE_Compiled!$A$2:$C$12,2,FALSE)</f>
        <v>0520_T131705_50%.json</v>
      </c>
      <c r="H141">
        <f>VLOOKUP(P141,'Damage State Indexer'!$C$2:$D$102,2,TRUE)</f>
        <v>0</v>
      </c>
      <c r="I141">
        <f>VLOOKUP(Q141,'Damage State Indexer'!$C$2:$D$102,2,TRUE)</f>
        <v>0</v>
      </c>
      <c r="J141">
        <f>VLOOKUP(R141,'Damage State Indexer'!$C$2:$D$102,2,TRUE)</f>
        <v>0</v>
      </c>
      <c r="K141">
        <f>VLOOKUP(S141,'Damage State Indexer'!$C$2:$D$102,2,TRUE)</f>
        <v>30</v>
      </c>
      <c r="L141" s="19">
        <v>0.5</v>
      </c>
      <c r="M141" s="19">
        <v>0.5</v>
      </c>
      <c r="N141" s="19">
        <v>0</v>
      </c>
      <c r="O141" s="19">
        <v>0.5</v>
      </c>
      <c r="P141" s="19">
        <v>0</v>
      </c>
      <c r="Q141" s="19">
        <v>0</v>
      </c>
      <c r="R141" s="19">
        <v>0</v>
      </c>
      <c r="S141" s="19">
        <v>0.3</v>
      </c>
      <c r="T141" s="17">
        <v>0</v>
      </c>
      <c r="U141" s="17">
        <v>139</v>
      </c>
      <c r="V141" s="17">
        <v>2</v>
      </c>
      <c r="W141" s="17">
        <v>1</v>
      </c>
      <c r="X141" s="17">
        <v>1</v>
      </c>
      <c r="Y141" s="17">
        <v>2</v>
      </c>
    </row>
    <row r="142" spans="1:25" x14ac:dyDescent="0.25">
      <c r="A142">
        <f t="shared" si="2"/>
        <v>140</v>
      </c>
      <c r="B142" s="18">
        <v>0.93930000000000002</v>
      </c>
      <c r="C142" s="17">
        <v>736</v>
      </c>
      <c r="D142" t="str">
        <f>VLOOKUP(L142,DoE_Compiled!$A$2:$C$12,2,FALSE)</f>
        <v>0517_T225606_0%Sensor_0.05%Twin.json</v>
      </c>
      <c r="E142" t="str">
        <f>VLOOKUP(M142,DoE_Compiled!$A$2:$C$12,2,FALSE)</f>
        <v>0517_T225606_0%Sensor_0.05%Twin.json</v>
      </c>
      <c r="F142" t="str">
        <f>VLOOKUP(N142,DoE_Compiled!$A$2:$C$12,2,FALSE)</f>
        <v>0520_T131705_50%.json</v>
      </c>
      <c r="G142" t="str">
        <f>VLOOKUP(O142,DoE_Compiled!$A$2:$C$12,2,FALSE)</f>
        <v>0520_T131705_50%.json</v>
      </c>
      <c r="H142">
        <f>VLOOKUP(P142,'Damage State Indexer'!$C$2:$D$102,2,TRUE)</f>
        <v>0</v>
      </c>
      <c r="I142">
        <f>VLOOKUP(Q142,'Damage State Indexer'!$C$2:$D$102,2,TRUE)</f>
        <v>0</v>
      </c>
      <c r="J142">
        <f>VLOOKUP(R142,'Damage State Indexer'!$C$2:$D$102,2,TRUE)</f>
        <v>0</v>
      </c>
      <c r="K142">
        <f>VLOOKUP(S142,'Damage State Indexer'!$C$2:$D$102,2,TRUE)</f>
        <v>30</v>
      </c>
      <c r="L142" s="19">
        <v>0</v>
      </c>
      <c r="M142" s="19">
        <v>0</v>
      </c>
      <c r="N142" s="19">
        <v>0.5</v>
      </c>
      <c r="O142" s="19">
        <v>0.5</v>
      </c>
      <c r="P142" s="19">
        <v>0</v>
      </c>
      <c r="Q142" s="19">
        <v>0</v>
      </c>
      <c r="R142" s="19">
        <v>0</v>
      </c>
      <c r="S142" s="19">
        <v>0.3</v>
      </c>
      <c r="T142" s="17">
        <v>0</v>
      </c>
      <c r="U142" s="17">
        <v>140</v>
      </c>
      <c r="V142" s="17">
        <v>2</v>
      </c>
      <c r="W142" s="17">
        <v>1</v>
      </c>
      <c r="X142" s="17">
        <v>1</v>
      </c>
      <c r="Y142" s="17">
        <v>2</v>
      </c>
    </row>
    <row r="143" spans="1:25" x14ac:dyDescent="0.25">
      <c r="A143">
        <f t="shared" si="2"/>
        <v>141</v>
      </c>
      <c r="B143" s="18">
        <v>0.89263333333333295</v>
      </c>
      <c r="C143" s="17">
        <v>736</v>
      </c>
      <c r="D143" t="str">
        <f>VLOOKUP(L143,DoE_Compiled!$A$2:$C$12,2,FALSE)</f>
        <v>0520_T131705_50%.json</v>
      </c>
      <c r="E143" t="str">
        <f>VLOOKUP(M143,DoE_Compiled!$A$2:$C$12,2,FALSE)</f>
        <v>0517_T225606_0%Sensor_0.05%Twin.json</v>
      </c>
      <c r="F143" t="str">
        <f>VLOOKUP(N143,DoE_Compiled!$A$2:$C$12,2,FALSE)</f>
        <v>0520_T131705_50%.json</v>
      </c>
      <c r="G143" t="str">
        <f>VLOOKUP(O143,DoE_Compiled!$A$2:$C$12,2,FALSE)</f>
        <v>0520_T131705_50%.json</v>
      </c>
      <c r="H143">
        <f>VLOOKUP(P143,'Damage State Indexer'!$C$2:$D$102,2,TRUE)</f>
        <v>0</v>
      </c>
      <c r="I143">
        <f>VLOOKUP(Q143,'Damage State Indexer'!$C$2:$D$102,2,TRUE)</f>
        <v>0</v>
      </c>
      <c r="J143">
        <f>VLOOKUP(R143,'Damage State Indexer'!$C$2:$D$102,2,TRUE)</f>
        <v>0</v>
      </c>
      <c r="K143">
        <f>VLOOKUP(S143,'Damage State Indexer'!$C$2:$D$102,2,TRUE)</f>
        <v>30</v>
      </c>
      <c r="L143" s="19">
        <v>0.5</v>
      </c>
      <c r="M143" s="19">
        <v>0</v>
      </c>
      <c r="N143" s="19">
        <v>0.5</v>
      </c>
      <c r="O143" s="19">
        <v>0.5</v>
      </c>
      <c r="P143" s="19">
        <v>0</v>
      </c>
      <c r="Q143" s="19">
        <v>0</v>
      </c>
      <c r="R143" s="19">
        <v>0</v>
      </c>
      <c r="S143" s="19">
        <v>0.3</v>
      </c>
      <c r="T143" s="17">
        <v>0</v>
      </c>
      <c r="U143" s="17">
        <v>141</v>
      </c>
      <c r="V143" s="17">
        <v>2</v>
      </c>
      <c r="W143" s="17">
        <v>1</v>
      </c>
      <c r="X143" s="17">
        <v>1</v>
      </c>
      <c r="Y143" s="17">
        <v>2</v>
      </c>
    </row>
    <row r="144" spans="1:25" x14ac:dyDescent="0.25">
      <c r="A144">
        <f t="shared" si="2"/>
        <v>142</v>
      </c>
      <c r="B144" s="18">
        <v>0.93811111111111101</v>
      </c>
      <c r="C144" s="17">
        <v>736</v>
      </c>
      <c r="D144" t="str">
        <f>VLOOKUP(L144,DoE_Compiled!$A$2:$C$12,2,FALSE)</f>
        <v>0517_T225606_0%Sensor_0.05%Twin.json</v>
      </c>
      <c r="E144" t="str">
        <f>VLOOKUP(M144,DoE_Compiled!$A$2:$C$12,2,FALSE)</f>
        <v>0520_T131705_50%.json</v>
      </c>
      <c r="F144" t="str">
        <f>VLOOKUP(N144,DoE_Compiled!$A$2:$C$12,2,FALSE)</f>
        <v>0520_T131705_50%.json</v>
      </c>
      <c r="G144" t="str">
        <f>VLOOKUP(O144,DoE_Compiled!$A$2:$C$12,2,FALSE)</f>
        <v>0520_T131705_50%.json</v>
      </c>
      <c r="H144">
        <f>VLOOKUP(P144,'Damage State Indexer'!$C$2:$D$102,2,TRUE)</f>
        <v>0</v>
      </c>
      <c r="I144">
        <f>VLOOKUP(Q144,'Damage State Indexer'!$C$2:$D$102,2,TRUE)</f>
        <v>0</v>
      </c>
      <c r="J144">
        <f>VLOOKUP(R144,'Damage State Indexer'!$C$2:$D$102,2,TRUE)</f>
        <v>0</v>
      </c>
      <c r="K144">
        <f>VLOOKUP(S144,'Damage State Indexer'!$C$2:$D$102,2,TRUE)</f>
        <v>30</v>
      </c>
      <c r="L144" s="19">
        <v>0</v>
      </c>
      <c r="M144" s="19">
        <v>0.5</v>
      </c>
      <c r="N144" s="19">
        <v>0.5</v>
      </c>
      <c r="O144" s="19">
        <v>0.5</v>
      </c>
      <c r="P144" s="19">
        <v>0</v>
      </c>
      <c r="Q144" s="19">
        <v>0</v>
      </c>
      <c r="R144" s="19">
        <v>0</v>
      </c>
      <c r="S144" s="19">
        <v>0.3</v>
      </c>
      <c r="T144" s="17">
        <v>0</v>
      </c>
      <c r="U144" s="17">
        <v>142</v>
      </c>
      <c r="V144" s="17">
        <v>2</v>
      </c>
      <c r="W144" s="17">
        <v>1</v>
      </c>
      <c r="X144" s="17">
        <v>1</v>
      </c>
      <c r="Y144" s="17">
        <v>2</v>
      </c>
    </row>
    <row r="145" spans="1:25" x14ac:dyDescent="0.25">
      <c r="A145">
        <f t="shared" si="2"/>
        <v>143</v>
      </c>
      <c r="B145" s="18">
        <v>0.89228888888888802</v>
      </c>
      <c r="C145" s="17">
        <v>736</v>
      </c>
      <c r="D145" t="str">
        <f>VLOOKUP(L145,DoE_Compiled!$A$2:$C$12,2,FALSE)</f>
        <v>0520_T131705_50%.json</v>
      </c>
      <c r="E145" t="str">
        <f>VLOOKUP(M145,DoE_Compiled!$A$2:$C$12,2,FALSE)</f>
        <v>0520_T131705_50%.json</v>
      </c>
      <c r="F145" t="str">
        <f>VLOOKUP(N145,DoE_Compiled!$A$2:$C$12,2,FALSE)</f>
        <v>0520_T131705_50%.json</v>
      </c>
      <c r="G145" t="str">
        <f>VLOOKUP(O145,DoE_Compiled!$A$2:$C$12,2,FALSE)</f>
        <v>0520_T131705_50%.json</v>
      </c>
      <c r="H145">
        <f>VLOOKUP(P145,'Damage State Indexer'!$C$2:$D$102,2,TRUE)</f>
        <v>0</v>
      </c>
      <c r="I145">
        <f>VLOOKUP(Q145,'Damage State Indexer'!$C$2:$D$102,2,TRUE)</f>
        <v>0</v>
      </c>
      <c r="J145">
        <f>VLOOKUP(R145,'Damage State Indexer'!$C$2:$D$102,2,TRUE)</f>
        <v>0</v>
      </c>
      <c r="K145">
        <f>VLOOKUP(S145,'Damage State Indexer'!$C$2:$D$102,2,TRUE)</f>
        <v>30</v>
      </c>
      <c r="L145" s="19">
        <v>0.5</v>
      </c>
      <c r="M145" s="19">
        <v>0.5</v>
      </c>
      <c r="N145" s="19">
        <v>0.5</v>
      </c>
      <c r="O145" s="19">
        <v>0.5</v>
      </c>
      <c r="P145" s="19">
        <v>0</v>
      </c>
      <c r="Q145" s="19">
        <v>0</v>
      </c>
      <c r="R145" s="19">
        <v>0</v>
      </c>
      <c r="S145" s="19">
        <v>0.3</v>
      </c>
      <c r="T145" s="17">
        <v>0</v>
      </c>
      <c r="U145" s="17">
        <v>143</v>
      </c>
      <c r="V145" s="17">
        <v>2</v>
      </c>
      <c r="W145" s="17">
        <v>1</v>
      </c>
      <c r="X145" s="17">
        <v>1</v>
      </c>
      <c r="Y145" s="17">
        <v>2</v>
      </c>
    </row>
    <row r="146" spans="1:25" x14ac:dyDescent="0.25">
      <c r="A146">
        <f t="shared" si="2"/>
        <v>144</v>
      </c>
      <c r="B146" s="18">
        <v>0.94576666666666598</v>
      </c>
      <c r="C146" s="17">
        <v>733</v>
      </c>
      <c r="D146" t="str">
        <f>VLOOKUP(L146,DoE_Compiled!$A$2:$C$12,2,FALSE)</f>
        <v>0517_T225606_0%Sensor_0.05%Twin.json</v>
      </c>
      <c r="E146" t="str">
        <f>VLOOKUP(M146,DoE_Compiled!$A$2:$C$12,2,FALSE)</f>
        <v>0517_T225606_0%Sensor_0.05%Twin.json</v>
      </c>
      <c r="F146" t="str">
        <f>VLOOKUP(N146,DoE_Compiled!$A$2:$C$12,2,FALSE)</f>
        <v>0517_T225606_0%Sensor_0.05%Twin.json</v>
      </c>
      <c r="G146" t="str">
        <f>VLOOKUP(O146,DoE_Compiled!$A$2:$C$12,2,FALSE)</f>
        <v>0517_T225606_0%Sensor_0.05%Twin.json</v>
      </c>
      <c r="H146">
        <f>VLOOKUP(P146,'Damage State Indexer'!$C$2:$D$102,2,TRUE)</f>
        <v>30</v>
      </c>
      <c r="I146">
        <f>VLOOKUP(Q146,'Damage State Indexer'!$C$2:$D$102,2,TRUE)</f>
        <v>0</v>
      </c>
      <c r="J146">
        <f>VLOOKUP(R146,'Damage State Indexer'!$C$2:$D$102,2,TRUE)</f>
        <v>0</v>
      </c>
      <c r="K146">
        <f>VLOOKUP(S146,'Damage State Indexer'!$C$2:$D$102,2,TRUE)</f>
        <v>30</v>
      </c>
      <c r="L146" s="19">
        <v>0</v>
      </c>
      <c r="M146" s="19">
        <v>0</v>
      </c>
      <c r="N146" s="19">
        <v>0</v>
      </c>
      <c r="O146" s="19">
        <v>0</v>
      </c>
      <c r="P146" s="19">
        <v>0.3</v>
      </c>
      <c r="Q146" s="19">
        <v>0</v>
      </c>
      <c r="R146" s="19">
        <v>0</v>
      </c>
      <c r="S146" s="19">
        <v>0.3</v>
      </c>
      <c r="T146" s="17">
        <v>0</v>
      </c>
      <c r="U146" s="17">
        <v>144</v>
      </c>
      <c r="V146" s="17">
        <v>2</v>
      </c>
      <c r="W146" s="17">
        <v>1</v>
      </c>
      <c r="X146" s="17">
        <v>1</v>
      </c>
      <c r="Y146" s="17">
        <v>2</v>
      </c>
    </row>
    <row r="147" spans="1:25" x14ac:dyDescent="0.25">
      <c r="A147">
        <f t="shared" si="2"/>
        <v>145</v>
      </c>
      <c r="B147" s="18">
        <v>0.89947777777777704</v>
      </c>
      <c r="C147" s="17">
        <v>733</v>
      </c>
      <c r="D147" t="str">
        <f>VLOOKUP(L147,DoE_Compiled!$A$2:$C$12,2,FALSE)</f>
        <v>0520_T131705_50%.json</v>
      </c>
      <c r="E147" t="str">
        <f>VLOOKUP(M147,DoE_Compiled!$A$2:$C$12,2,FALSE)</f>
        <v>0517_T225606_0%Sensor_0.05%Twin.json</v>
      </c>
      <c r="F147" t="str">
        <f>VLOOKUP(N147,DoE_Compiled!$A$2:$C$12,2,FALSE)</f>
        <v>0517_T225606_0%Sensor_0.05%Twin.json</v>
      </c>
      <c r="G147" t="str">
        <f>VLOOKUP(O147,DoE_Compiled!$A$2:$C$12,2,FALSE)</f>
        <v>0517_T225606_0%Sensor_0.05%Twin.json</v>
      </c>
      <c r="H147">
        <f>VLOOKUP(P147,'Damage State Indexer'!$C$2:$D$102,2,TRUE)</f>
        <v>30</v>
      </c>
      <c r="I147">
        <f>VLOOKUP(Q147,'Damage State Indexer'!$C$2:$D$102,2,TRUE)</f>
        <v>0</v>
      </c>
      <c r="J147">
        <f>VLOOKUP(R147,'Damage State Indexer'!$C$2:$D$102,2,TRUE)</f>
        <v>0</v>
      </c>
      <c r="K147">
        <f>VLOOKUP(S147,'Damage State Indexer'!$C$2:$D$102,2,TRUE)</f>
        <v>30</v>
      </c>
      <c r="L147" s="19">
        <v>0.5</v>
      </c>
      <c r="M147" s="19">
        <v>0</v>
      </c>
      <c r="N147" s="19">
        <v>0</v>
      </c>
      <c r="O147" s="19">
        <v>0</v>
      </c>
      <c r="P147" s="19">
        <v>0.3</v>
      </c>
      <c r="Q147" s="19">
        <v>0</v>
      </c>
      <c r="R147" s="19">
        <v>0</v>
      </c>
      <c r="S147" s="19">
        <v>0.3</v>
      </c>
      <c r="T147" s="17">
        <v>0</v>
      </c>
      <c r="U147" s="17">
        <v>145</v>
      </c>
      <c r="V147" s="17">
        <v>2</v>
      </c>
      <c r="W147" s="17">
        <v>1</v>
      </c>
      <c r="X147" s="17">
        <v>1</v>
      </c>
      <c r="Y147" s="17">
        <v>2</v>
      </c>
    </row>
    <row r="148" spans="1:25" x14ac:dyDescent="0.25">
      <c r="A148">
        <f t="shared" si="2"/>
        <v>146</v>
      </c>
      <c r="B148" s="18">
        <v>0.94733333333333303</v>
      </c>
      <c r="C148" s="17">
        <v>733</v>
      </c>
      <c r="D148" t="str">
        <f>VLOOKUP(L148,DoE_Compiled!$A$2:$C$12,2,FALSE)</f>
        <v>0517_T225606_0%Sensor_0.05%Twin.json</v>
      </c>
      <c r="E148" t="str">
        <f>VLOOKUP(M148,DoE_Compiled!$A$2:$C$12,2,FALSE)</f>
        <v>0520_T131705_50%.json</v>
      </c>
      <c r="F148" t="str">
        <f>VLOOKUP(N148,DoE_Compiled!$A$2:$C$12,2,FALSE)</f>
        <v>0517_T225606_0%Sensor_0.05%Twin.json</v>
      </c>
      <c r="G148" t="str">
        <f>VLOOKUP(O148,DoE_Compiled!$A$2:$C$12,2,FALSE)</f>
        <v>0517_T225606_0%Sensor_0.05%Twin.json</v>
      </c>
      <c r="H148">
        <f>VLOOKUP(P148,'Damage State Indexer'!$C$2:$D$102,2,TRUE)</f>
        <v>30</v>
      </c>
      <c r="I148">
        <f>VLOOKUP(Q148,'Damage State Indexer'!$C$2:$D$102,2,TRUE)</f>
        <v>0</v>
      </c>
      <c r="J148">
        <f>VLOOKUP(R148,'Damage State Indexer'!$C$2:$D$102,2,TRUE)</f>
        <v>0</v>
      </c>
      <c r="K148">
        <f>VLOOKUP(S148,'Damage State Indexer'!$C$2:$D$102,2,TRUE)</f>
        <v>30</v>
      </c>
      <c r="L148" s="19">
        <v>0</v>
      </c>
      <c r="M148" s="19">
        <v>0.5</v>
      </c>
      <c r="N148" s="19">
        <v>0</v>
      </c>
      <c r="O148" s="19">
        <v>0</v>
      </c>
      <c r="P148" s="19">
        <v>0.3</v>
      </c>
      <c r="Q148" s="19">
        <v>0</v>
      </c>
      <c r="R148" s="19">
        <v>0</v>
      </c>
      <c r="S148" s="19">
        <v>0.3</v>
      </c>
      <c r="T148" s="17">
        <v>0</v>
      </c>
      <c r="U148" s="17">
        <v>146</v>
      </c>
      <c r="V148" s="17">
        <v>2</v>
      </c>
      <c r="W148" s="17">
        <v>1</v>
      </c>
      <c r="X148" s="17">
        <v>1</v>
      </c>
      <c r="Y148" s="17">
        <v>2</v>
      </c>
    </row>
    <row r="149" spans="1:25" x14ac:dyDescent="0.25">
      <c r="A149">
        <f t="shared" si="2"/>
        <v>147</v>
      </c>
      <c r="B149" s="18">
        <v>0.90176666666666605</v>
      </c>
      <c r="C149" s="17">
        <v>733</v>
      </c>
      <c r="D149" t="str">
        <f>VLOOKUP(L149,DoE_Compiled!$A$2:$C$12,2,FALSE)</f>
        <v>0520_T131705_50%.json</v>
      </c>
      <c r="E149" t="str">
        <f>VLOOKUP(M149,DoE_Compiled!$A$2:$C$12,2,FALSE)</f>
        <v>0520_T131705_50%.json</v>
      </c>
      <c r="F149" t="str">
        <f>VLOOKUP(N149,DoE_Compiled!$A$2:$C$12,2,FALSE)</f>
        <v>0517_T225606_0%Sensor_0.05%Twin.json</v>
      </c>
      <c r="G149" t="str">
        <f>VLOOKUP(O149,DoE_Compiled!$A$2:$C$12,2,FALSE)</f>
        <v>0517_T225606_0%Sensor_0.05%Twin.json</v>
      </c>
      <c r="H149">
        <f>VLOOKUP(P149,'Damage State Indexer'!$C$2:$D$102,2,TRUE)</f>
        <v>30</v>
      </c>
      <c r="I149">
        <f>VLOOKUP(Q149,'Damage State Indexer'!$C$2:$D$102,2,TRUE)</f>
        <v>0</v>
      </c>
      <c r="J149">
        <f>VLOOKUP(R149,'Damage State Indexer'!$C$2:$D$102,2,TRUE)</f>
        <v>0</v>
      </c>
      <c r="K149">
        <f>VLOOKUP(S149,'Damage State Indexer'!$C$2:$D$102,2,TRUE)</f>
        <v>30</v>
      </c>
      <c r="L149" s="19">
        <v>0.5</v>
      </c>
      <c r="M149" s="19">
        <v>0.5</v>
      </c>
      <c r="N149" s="19">
        <v>0</v>
      </c>
      <c r="O149" s="19">
        <v>0</v>
      </c>
      <c r="P149" s="19">
        <v>0.3</v>
      </c>
      <c r="Q149" s="19">
        <v>0</v>
      </c>
      <c r="R149" s="19">
        <v>0</v>
      </c>
      <c r="S149" s="19">
        <v>0.3</v>
      </c>
      <c r="T149" s="17">
        <v>0</v>
      </c>
      <c r="U149" s="17">
        <v>147</v>
      </c>
      <c r="V149" s="17">
        <v>2</v>
      </c>
      <c r="W149" s="17">
        <v>1</v>
      </c>
      <c r="X149" s="17">
        <v>1</v>
      </c>
      <c r="Y149" s="17">
        <v>2</v>
      </c>
    </row>
    <row r="150" spans="1:25" x14ac:dyDescent="0.25">
      <c r="A150">
        <f t="shared" si="2"/>
        <v>148</v>
      </c>
      <c r="B150" s="18">
        <v>0.94389999999999996</v>
      </c>
      <c r="C150" s="17">
        <v>736</v>
      </c>
      <c r="D150" t="str">
        <f>VLOOKUP(L150,DoE_Compiled!$A$2:$C$12,2,FALSE)</f>
        <v>0517_T225606_0%Sensor_0.05%Twin.json</v>
      </c>
      <c r="E150" t="str">
        <f>VLOOKUP(M150,DoE_Compiled!$A$2:$C$12,2,FALSE)</f>
        <v>0517_T225606_0%Sensor_0.05%Twin.json</v>
      </c>
      <c r="F150" t="str">
        <f>VLOOKUP(N150,DoE_Compiled!$A$2:$C$12,2,FALSE)</f>
        <v>0520_T131705_50%.json</v>
      </c>
      <c r="G150" t="str">
        <f>VLOOKUP(O150,DoE_Compiled!$A$2:$C$12,2,FALSE)</f>
        <v>0517_T225606_0%Sensor_0.05%Twin.json</v>
      </c>
      <c r="H150">
        <f>VLOOKUP(P150,'Damage State Indexer'!$C$2:$D$102,2,TRUE)</f>
        <v>30</v>
      </c>
      <c r="I150">
        <f>VLOOKUP(Q150,'Damage State Indexer'!$C$2:$D$102,2,TRUE)</f>
        <v>0</v>
      </c>
      <c r="J150">
        <f>VLOOKUP(R150,'Damage State Indexer'!$C$2:$D$102,2,TRUE)</f>
        <v>0</v>
      </c>
      <c r="K150">
        <f>VLOOKUP(S150,'Damage State Indexer'!$C$2:$D$102,2,TRUE)</f>
        <v>30</v>
      </c>
      <c r="L150" s="19">
        <v>0</v>
      </c>
      <c r="M150" s="19">
        <v>0</v>
      </c>
      <c r="N150" s="19">
        <v>0.5</v>
      </c>
      <c r="O150" s="19">
        <v>0</v>
      </c>
      <c r="P150" s="19">
        <v>0.3</v>
      </c>
      <c r="Q150" s="19">
        <v>0</v>
      </c>
      <c r="R150" s="19">
        <v>0</v>
      </c>
      <c r="S150" s="19">
        <v>0.3</v>
      </c>
      <c r="T150" s="17">
        <v>0</v>
      </c>
      <c r="U150" s="17">
        <v>148</v>
      </c>
      <c r="V150" s="17">
        <v>2</v>
      </c>
      <c r="W150" s="17">
        <v>1</v>
      </c>
      <c r="X150" s="17">
        <v>1</v>
      </c>
      <c r="Y150" s="17">
        <v>2</v>
      </c>
    </row>
    <row r="151" spans="1:25" x14ac:dyDescent="0.25">
      <c r="A151">
        <f t="shared" si="2"/>
        <v>149</v>
      </c>
      <c r="B151" s="18">
        <v>0.89761111111111103</v>
      </c>
      <c r="C151" s="17">
        <v>736</v>
      </c>
      <c r="D151" t="str">
        <f>VLOOKUP(L151,DoE_Compiled!$A$2:$C$12,2,FALSE)</f>
        <v>0520_T131705_50%.json</v>
      </c>
      <c r="E151" t="str">
        <f>VLOOKUP(M151,DoE_Compiled!$A$2:$C$12,2,FALSE)</f>
        <v>0517_T225606_0%Sensor_0.05%Twin.json</v>
      </c>
      <c r="F151" t="str">
        <f>VLOOKUP(N151,DoE_Compiled!$A$2:$C$12,2,FALSE)</f>
        <v>0520_T131705_50%.json</v>
      </c>
      <c r="G151" t="str">
        <f>VLOOKUP(O151,DoE_Compiled!$A$2:$C$12,2,FALSE)</f>
        <v>0517_T225606_0%Sensor_0.05%Twin.json</v>
      </c>
      <c r="H151">
        <f>VLOOKUP(P151,'Damage State Indexer'!$C$2:$D$102,2,TRUE)</f>
        <v>30</v>
      </c>
      <c r="I151">
        <f>VLOOKUP(Q151,'Damage State Indexer'!$C$2:$D$102,2,TRUE)</f>
        <v>0</v>
      </c>
      <c r="J151">
        <f>VLOOKUP(R151,'Damage State Indexer'!$C$2:$D$102,2,TRUE)</f>
        <v>0</v>
      </c>
      <c r="K151">
        <f>VLOOKUP(S151,'Damage State Indexer'!$C$2:$D$102,2,TRUE)</f>
        <v>30</v>
      </c>
      <c r="L151" s="19">
        <v>0.5</v>
      </c>
      <c r="M151" s="19">
        <v>0</v>
      </c>
      <c r="N151" s="19">
        <v>0.5</v>
      </c>
      <c r="O151" s="19">
        <v>0</v>
      </c>
      <c r="P151" s="19">
        <v>0.3</v>
      </c>
      <c r="Q151" s="19">
        <v>0</v>
      </c>
      <c r="R151" s="19">
        <v>0</v>
      </c>
      <c r="S151" s="19">
        <v>0.3</v>
      </c>
      <c r="T151" s="17">
        <v>0</v>
      </c>
      <c r="U151" s="17">
        <v>149</v>
      </c>
      <c r="V151" s="17">
        <v>2</v>
      </c>
      <c r="W151" s="17">
        <v>1</v>
      </c>
      <c r="X151" s="17">
        <v>1</v>
      </c>
      <c r="Y151" s="17">
        <v>2</v>
      </c>
    </row>
    <row r="152" spans="1:25" x14ac:dyDescent="0.25">
      <c r="A152">
        <f t="shared" si="2"/>
        <v>150</v>
      </c>
      <c r="B152" s="18">
        <v>0.94546666666666601</v>
      </c>
      <c r="C152" s="17">
        <v>736</v>
      </c>
      <c r="D152" t="str">
        <f>VLOOKUP(L152,DoE_Compiled!$A$2:$C$12,2,FALSE)</f>
        <v>0517_T225606_0%Sensor_0.05%Twin.json</v>
      </c>
      <c r="E152" t="str">
        <f>VLOOKUP(M152,DoE_Compiled!$A$2:$C$12,2,FALSE)</f>
        <v>0520_T131705_50%.json</v>
      </c>
      <c r="F152" t="str">
        <f>VLOOKUP(N152,DoE_Compiled!$A$2:$C$12,2,FALSE)</f>
        <v>0520_T131705_50%.json</v>
      </c>
      <c r="G152" t="str">
        <f>VLOOKUP(O152,DoE_Compiled!$A$2:$C$12,2,FALSE)</f>
        <v>0517_T225606_0%Sensor_0.05%Twin.json</v>
      </c>
      <c r="H152">
        <f>VLOOKUP(P152,'Damage State Indexer'!$C$2:$D$102,2,TRUE)</f>
        <v>30</v>
      </c>
      <c r="I152">
        <f>VLOOKUP(Q152,'Damage State Indexer'!$C$2:$D$102,2,TRUE)</f>
        <v>0</v>
      </c>
      <c r="J152">
        <f>VLOOKUP(R152,'Damage State Indexer'!$C$2:$D$102,2,TRUE)</f>
        <v>0</v>
      </c>
      <c r="K152">
        <f>VLOOKUP(S152,'Damage State Indexer'!$C$2:$D$102,2,TRUE)</f>
        <v>30</v>
      </c>
      <c r="L152" s="19">
        <v>0</v>
      </c>
      <c r="M152" s="19">
        <v>0.5</v>
      </c>
      <c r="N152" s="19">
        <v>0.5</v>
      </c>
      <c r="O152" s="19">
        <v>0</v>
      </c>
      <c r="P152" s="19">
        <v>0.3</v>
      </c>
      <c r="Q152" s="19">
        <v>0</v>
      </c>
      <c r="R152" s="19">
        <v>0</v>
      </c>
      <c r="S152" s="19">
        <v>0.3</v>
      </c>
      <c r="T152" s="17">
        <v>0</v>
      </c>
      <c r="U152" s="17">
        <v>150</v>
      </c>
      <c r="V152" s="17">
        <v>2</v>
      </c>
      <c r="W152" s="17">
        <v>1</v>
      </c>
      <c r="X152" s="17">
        <v>1</v>
      </c>
      <c r="Y152" s="17">
        <v>2</v>
      </c>
    </row>
    <row r="153" spans="1:25" x14ac:dyDescent="0.25">
      <c r="A153">
        <f t="shared" si="2"/>
        <v>151</v>
      </c>
      <c r="B153" s="18">
        <v>0.89990000000000003</v>
      </c>
      <c r="C153" s="17">
        <v>736</v>
      </c>
      <c r="D153" t="str">
        <f>VLOOKUP(L153,DoE_Compiled!$A$2:$C$12,2,FALSE)</f>
        <v>0520_T131705_50%.json</v>
      </c>
      <c r="E153" t="str">
        <f>VLOOKUP(M153,DoE_Compiled!$A$2:$C$12,2,FALSE)</f>
        <v>0520_T131705_50%.json</v>
      </c>
      <c r="F153" t="str">
        <f>VLOOKUP(N153,DoE_Compiled!$A$2:$C$12,2,FALSE)</f>
        <v>0520_T131705_50%.json</v>
      </c>
      <c r="G153" t="str">
        <f>VLOOKUP(O153,DoE_Compiled!$A$2:$C$12,2,FALSE)</f>
        <v>0517_T225606_0%Sensor_0.05%Twin.json</v>
      </c>
      <c r="H153">
        <f>VLOOKUP(P153,'Damage State Indexer'!$C$2:$D$102,2,TRUE)</f>
        <v>30</v>
      </c>
      <c r="I153">
        <f>VLOOKUP(Q153,'Damage State Indexer'!$C$2:$D$102,2,TRUE)</f>
        <v>0</v>
      </c>
      <c r="J153">
        <f>VLOOKUP(R153,'Damage State Indexer'!$C$2:$D$102,2,TRUE)</f>
        <v>0</v>
      </c>
      <c r="K153">
        <f>VLOOKUP(S153,'Damage State Indexer'!$C$2:$D$102,2,TRUE)</f>
        <v>30</v>
      </c>
      <c r="L153" s="19">
        <v>0.5</v>
      </c>
      <c r="M153" s="19">
        <v>0.5</v>
      </c>
      <c r="N153" s="19">
        <v>0.5</v>
      </c>
      <c r="O153" s="19">
        <v>0</v>
      </c>
      <c r="P153" s="19">
        <v>0.3</v>
      </c>
      <c r="Q153" s="19">
        <v>0</v>
      </c>
      <c r="R153" s="19">
        <v>0</v>
      </c>
      <c r="S153" s="19">
        <v>0.3</v>
      </c>
      <c r="T153" s="17">
        <v>0</v>
      </c>
      <c r="U153" s="17">
        <v>151</v>
      </c>
      <c r="V153" s="17">
        <v>2</v>
      </c>
      <c r="W153" s="17">
        <v>1</v>
      </c>
      <c r="X153" s="17">
        <v>1</v>
      </c>
      <c r="Y153" s="17">
        <v>2</v>
      </c>
    </row>
    <row r="154" spans="1:25" x14ac:dyDescent="0.25">
      <c r="A154">
        <f t="shared" si="2"/>
        <v>152</v>
      </c>
      <c r="B154" s="18">
        <v>0.94116666666666604</v>
      </c>
      <c r="C154" s="17">
        <v>733</v>
      </c>
      <c r="D154" t="str">
        <f>VLOOKUP(L154,DoE_Compiled!$A$2:$C$12,2,FALSE)</f>
        <v>0517_T225606_0%Sensor_0.05%Twin.json</v>
      </c>
      <c r="E154" t="str">
        <f>VLOOKUP(M154,DoE_Compiled!$A$2:$C$12,2,FALSE)</f>
        <v>0517_T225606_0%Sensor_0.05%Twin.json</v>
      </c>
      <c r="F154" t="str">
        <f>VLOOKUP(N154,DoE_Compiled!$A$2:$C$12,2,FALSE)</f>
        <v>0517_T225606_0%Sensor_0.05%Twin.json</v>
      </c>
      <c r="G154" t="str">
        <f>VLOOKUP(O154,DoE_Compiled!$A$2:$C$12,2,FALSE)</f>
        <v>0520_T131705_50%.json</v>
      </c>
      <c r="H154">
        <f>VLOOKUP(P154,'Damage State Indexer'!$C$2:$D$102,2,TRUE)</f>
        <v>30</v>
      </c>
      <c r="I154">
        <f>VLOOKUP(Q154,'Damage State Indexer'!$C$2:$D$102,2,TRUE)</f>
        <v>0</v>
      </c>
      <c r="J154">
        <f>VLOOKUP(R154,'Damage State Indexer'!$C$2:$D$102,2,TRUE)</f>
        <v>0</v>
      </c>
      <c r="K154">
        <f>VLOOKUP(S154,'Damage State Indexer'!$C$2:$D$102,2,TRUE)</f>
        <v>30</v>
      </c>
      <c r="L154" s="19">
        <v>0</v>
      </c>
      <c r="M154" s="19">
        <v>0</v>
      </c>
      <c r="N154" s="19">
        <v>0</v>
      </c>
      <c r="O154" s="19">
        <v>0.5</v>
      </c>
      <c r="P154" s="19">
        <v>0.3</v>
      </c>
      <c r="Q154" s="19">
        <v>0</v>
      </c>
      <c r="R154" s="19">
        <v>0</v>
      </c>
      <c r="S154" s="19">
        <v>0.3</v>
      </c>
      <c r="T154" s="17">
        <v>0</v>
      </c>
      <c r="U154" s="17">
        <v>152</v>
      </c>
      <c r="V154" s="17">
        <v>2</v>
      </c>
      <c r="W154" s="17">
        <v>1</v>
      </c>
      <c r="X154" s="17">
        <v>1</v>
      </c>
      <c r="Y154" s="17">
        <v>2</v>
      </c>
    </row>
    <row r="155" spans="1:25" x14ac:dyDescent="0.25">
      <c r="A155">
        <f t="shared" si="2"/>
        <v>153</v>
      </c>
      <c r="B155" s="18">
        <v>0.89487777777777699</v>
      </c>
      <c r="C155" s="17">
        <v>733</v>
      </c>
      <c r="D155" t="str">
        <f>VLOOKUP(L155,DoE_Compiled!$A$2:$C$12,2,FALSE)</f>
        <v>0520_T131705_50%.json</v>
      </c>
      <c r="E155" t="str">
        <f>VLOOKUP(M155,DoE_Compiled!$A$2:$C$12,2,FALSE)</f>
        <v>0517_T225606_0%Sensor_0.05%Twin.json</v>
      </c>
      <c r="F155" t="str">
        <f>VLOOKUP(N155,DoE_Compiled!$A$2:$C$12,2,FALSE)</f>
        <v>0517_T225606_0%Sensor_0.05%Twin.json</v>
      </c>
      <c r="G155" t="str">
        <f>VLOOKUP(O155,DoE_Compiled!$A$2:$C$12,2,FALSE)</f>
        <v>0520_T131705_50%.json</v>
      </c>
      <c r="H155">
        <f>VLOOKUP(P155,'Damage State Indexer'!$C$2:$D$102,2,TRUE)</f>
        <v>30</v>
      </c>
      <c r="I155">
        <f>VLOOKUP(Q155,'Damage State Indexer'!$C$2:$D$102,2,TRUE)</f>
        <v>0</v>
      </c>
      <c r="J155">
        <f>VLOOKUP(R155,'Damage State Indexer'!$C$2:$D$102,2,TRUE)</f>
        <v>0</v>
      </c>
      <c r="K155">
        <f>VLOOKUP(S155,'Damage State Indexer'!$C$2:$D$102,2,TRUE)</f>
        <v>30</v>
      </c>
      <c r="L155" s="19">
        <v>0.5</v>
      </c>
      <c r="M155" s="19">
        <v>0</v>
      </c>
      <c r="N155" s="19">
        <v>0</v>
      </c>
      <c r="O155" s="19">
        <v>0.5</v>
      </c>
      <c r="P155" s="19">
        <v>0.3</v>
      </c>
      <c r="Q155" s="19">
        <v>0</v>
      </c>
      <c r="R155" s="19">
        <v>0</v>
      </c>
      <c r="S155" s="19">
        <v>0.3</v>
      </c>
      <c r="T155" s="17">
        <v>0</v>
      </c>
      <c r="U155" s="17">
        <v>153</v>
      </c>
      <c r="V155" s="17">
        <v>2</v>
      </c>
      <c r="W155" s="17">
        <v>1</v>
      </c>
      <c r="X155" s="17">
        <v>1</v>
      </c>
      <c r="Y155" s="17">
        <v>2</v>
      </c>
    </row>
    <row r="156" spans="1:25" x14ac:dyDescent="0.25">
      <c r="A156">
        <f t="shared" si="2"/>
        <v>154</v>
      </c>
      <c r="B156" s="18">
        <v>0.93997777777777702</v>
      </c>
      <c r="C156" s="17">
        <v>733</v>
      </c>
      <c r="D156" t="str">
        <f>VLOOKUP(L156,DoE_Compiled!$A$2:$C$12,2,FALSE)</f>
        <v>0517_T225606_0%Sensor_0.05%Twin.json</v>
      </c>
      <c r="E156" t="str">
        <f>VLOOKUP(M156,DoE_Compiled!$A$2:$C$12,2,FALSE)</f>
        <v>0520_T131705_50%.json</v>
      </c>
      <c r="F156" t="str">
        <f>VLOOKUP(N156,DoE_Compiled!$A$2:$C$12,2,FALSE)</f>
        <v>0517_T225606_0%Sensor_0.05%Twin.json</v>
      </c>
      <c r="G156" t="str">
        <f>VLOOKUP(O156,DoE_Compiled!$A$2:$C$12,2,FALSE)</f>
        <v>0520_T131705_50%.json</v>
      </c>
      <c r="H156">
        <f>VLOOKUP(P156,'Damage State Indexer'!$C$2:$D$102,2,TRUE)</f>
        <v>30</v>
      </c>
      <c r="I156">
        <f>VLOOKUP(Q156,'Damage State Indexer'!$C$2:$D$102,2,TRUE)</f>
        <v>0</v>
      </c>
      <c r="J156">
        <f>VLOOKUP(R156,'Damage State Indexer'!$C$2:$D$102,2,TRUE)</f>
        <v>0</v>
      </c>
      <c r="K156">
        <f>VLOOKUP(S156,'Damage State Indexer'!$C$2:$D$102,2,TRUE)</f>
        <v>30</v>
      </c>
      <c r="L156" s="19">
        <v>0</v>
      </c>
      <c r="M156" s="19">
        <v>0.5</v>
      </c>
      <c r="N156" s="19">
        <v>0</v>
      </c>
      <c r="O156" s="19">
        <v>0.5</v>
      </c>
      <c r="P156" s="19">
        <v>0.3</v>
      </c>
      <c r="Q156" s="19">
        <v>0</v>
      </c>
      <c r="R156" s="19">
        <v>0</v>
      </c>
      <c r="S156" s="19">
        <v>0.3</v>
      </c>
      <c r="T156" s="17">
        <v>0</v>
      </c>
      <c r="U156" s="17">
        <v>154</v>
      </c>
      <c r="V156" s="17">
        <v>2</v>
      </c>
      <c r="W156" s="17">
        <v>1</v>
      </c>
      <c r="X156" s="17">
        <v>1</v>
      </c>
      <c r="Y156" s="17">
        <v>2</v>
      </c>
    </row>
    <row r="157" spans="1:25" x14ac:dyDescent="0.25">
      <c r="A157">
        <f t="shared" si="2"/>
        <v>155</v>
      </c>
      <c r="B157" s="18">
        <v>0.89441111111111105</v>
      </c>
      <c r="C157" s="17">
        <v>733</v>
      </c>
      <c r="D157" t="str">
        <f>VLOOKUP(L157,DoE_Compiled!$A$2:$C$12,2,FALSE)</f>
        <v>0520_T131705_50%.json</v>
      </c>
      <c r="E157" t="str">
        <f>VLOOKUP(M157,DoE_Compiled!$A$2:$C$12,2,FALSE)</f>
        <v>0520_T131705_50%.json</v>
      </c>
      <c r="F157" t="str">
        <f>VLOOKUP(N157,DoE_Compiled!$A$2:$C$12,2,FALSE)</f>
        <v>0517_T225606_0%Sensor_0.05%Twin.json</v>
      </c>
      <c r="G157" t="str">
        <f>VLOOKUP(O157,DoE_Compiled!$A$2:$C$12,2,FALSE)</f>
        <v>0520_T131705_50%.json</v>
      </c>
      <c r="H157">
        <f>VLOOKUP(P157,'Damage State Indexer'!$C$2:$D$102,2,TRUE)</f>
        <v>30</v>
      </c>
      <c r="I157">
        <f>VLOOKUP(Q157,'Damage State Indexer'!$C$2:$D$102,2,TRUE)</f>
        <v>0</v>
      </c>
      <c r="J157">
        <f>VLOOKUP(R157,'Damage State Indexer'!$C$2:$D$102,2,TRUE)</f>
        <v>0</v>
      </c>
      <c r="K157">
        <f>VLOOKUP(S157,'Damage State Indexer'!$C$2:$D$102,2,TRUE)</f>
        <v>30</v>
      </c>
      <c r="L157" s="19">
        <v>0.5</v>
      </c>
      <c r="M157" s="19">
        <v>0.5</v>
      </c>
      <c r="N157" s="19">
        <v>0</v>
      </c>
      <c r="O157" s="19">
        <v>0.5</v>
      </c>
      <c r="P157" s="19">
        <v>0.3</v>
      </c>
      <c r="Q157" s="19">
        <v>0</v>
      </c>
      <c r="R157" s="19">
        <v>0</v>
      </c>
      <c r="S157" s="19">
        <v>0.3</v>
      </c>
      <c r="T157" s="17">
        <v>0</v>
      </c>
      <c r="U157" s="17">
        <v>155</v>
      </c>
      <c r="V157" s="17">
        <v>2</v>
      </c>
      <c r="W157" s="17">
        <v>1</v>
      </c>
      <c r="X157" s="17">
        <v>1</v>
      </c>
      <c r="Y157" s="17">
        <v>2</v>
      </c>
    </row>
    <row r="158" spans="1:25" x14ac:dyDescent="0.25">
      <c r="A158">
        <f t="shared" si="2"/>
        <v>156</v>
      </c>
      <c r="B158" s="18">
        <v>0.93930000000000002</v>
      </c>
      <c r="C158" s="17">
        <v>736</v>
      </c>
      <c r="D158" t="str">
        <f>VLOOKUP(L158,DoE_Compiled!$A$2:$C$12,2,FALSE)</f>
        <v>0517_T225606_0%Sensor_0.05%Twin.json</v>
      </c>
      <c r="E158" t="str">
        <f>VLOOKUP(M158,DoE_Compiled!$A$2:$C$12,2,FALSE)</f>
        <v>0517_T225606_0%Sensor_0.05%Twin.json</v>
      </c>
      <c r="F158" t="str">
        <f>VLOOKUP(N158,DoE_Compiled!$A$2:$C$12,2,FALSE)</f>
        <v>0520_T131705_50%.json</v>
      </c>
      <c r="G158" t="str">
        <f>VLOOKUP(O158,DoE_Compiled!$A$2:$C$12,2,FALSE)</f>
        <v>0520_T131705_50%.json</v>
      </c>
      <c r="H158">
        <f>VLOOKUP(P158,'Damage State Indexer'!$C$2:$D$102,2,TRUE)</f>
        <v>30</v>
      </c>
      <c r="I158">
        <f>VLOOKUP(Q158,'Damage State Indexer'!$C$2:$D$102,2,TRUE)</f>
        <v>0</v>
      </c>
      <c r="J158">
        <f>VLOOKUP(R158,'Damage State Indexer'!$C$2:$D$102,2,TRUE)</f>
        <v>0</v>
      </c>
      <c r="K158">
        <f>VLOOKUP(S158,'Damage State Indexer'!$C$2:$D$102,2,TRUE)</f>
        <v>30</v>
      </c>
      <c r="L158" s="19">
        <v>0</v>
      </c>
      <c r="M158" s="19">
        <v>0</v>
      </c>
      <c r="N158" s="19">
        <v>0.5</v>
      </c>
      <c r="O158" s="19">
        <v>0.5</v>
      </c>
      <c r="P158" s="19">
        <v>0.3</v>
      </c>
      <c r="Q158" s="19">
        <v>0</v>
      </c>
      <c r="R158" s="19">
        <v>0</v>
      </c>
      <c r="S158" s="19">
        <v>0.3</v>
      </c>
      <c r="T158" s="17">
        <v>0</v>
      </c>
      <c r="U158" s="17">
        <v>156</v>
      </c>
      <c r="V158" s="17">
        <v>2</v>
      </c>
      <c r="W158" s="17">
        <v>1</v>
      </c>
      <c r="X158" s="17">
        <v>1</v>
      </c>
      <c r="Y158" s="17">
        <v>2</v>
      </c>
    </row>
    <row r="159" spans="1:25" x14ac:dyDescent="0.25">
      <c r="A159">
        <f t="shared" si="2"/>
        <v>157</v>
      </c>
      <c r="B159" s="18">
        <v>0.89301111111111098</v>
      </c>
      <c r="C159" s="17">
        <v>736</v>
      </c>
      <c r="D159" t="str">
        <f>VLOOKUP(L159,DoE_Compiled!$A$2:$C$12,2,FALSE)</f>
        <v>0520_T131705_50%.json</v>
      </c>
      <c r="E159" t="str">
        <f>VLOOKUP(M159,DoE_Compiled!$A$2:$C$12,2,FALSE)</f>
        <v>0517_T225606_0%Sensor_0.05%Twin.json</v>
      </c>
      <c r="F159" t="str">
        <f>VLOOKUP(N159,DoE_Compiled!$A$2:$C$12,2,FALSE)</f>
        <v>0520_T131705_50%.json</v>
      </c>
      <c r="G159" t="str">
        <f>VLOOKUP(O159,DoE_Compiled!$A$2:$C$12,2,FALSE)</f>
        <v>0520_T131705_50%.json</v>
      </c>
      <c r="H159">
        <f>VLOOKUP(P159,'Damage State Indexer'!$C$2:$D$102,2,TRUE)</f>
        <v>30</v>
      </c>
      <c r="I159">
        <f>VLOOKUP(Q159,'Damage State Indexer'!$C$2:$D$102,2,TRUE)</f>
        <v>0</v>
      </c>
      <c r="J159">
        <f>VLOOKUP(R159,'Damage State Indexer'!$C$2:$D$102,2,TRUE)</f>
        <v>0</v>
      </c>
      <c r="K159">
        <f>VLOOKUP(S159,'Damage State Indexer'!$C$2:$D$102,2,TRUE)</f>
        <v>30</v>
      </c>
      <c r="L159" s="19">
        <v>0.5</v>
      </c>
      <c r="M159" s="19">
        <v>0</v>
      </c>
      <c r="N159" s="19">
        <v>0.5</v>
      </c>
      <c r="O159" s="19">
        <v>0.5</v>
      </c>
      <c r="P159" s="19">
        <v>0.3</v>
      </c>
      <c r="Q159" s="19">
        <v>0</v>
      </c>
      <c r="R159" s="19">
        <v>0</v>
      </c>
      <c r="S159" s="19">
        <v>0.3</v>
      </c>
      <c r="T159" s="17">
        <v>0</v>
      </c>
      <c r="U159" s="17">
        <v>157</v>
      </c>
      <c r="V159" s="17">
        <v>2</v>
      </c>
      <c r="W159" s="17">
        <v>1</v>
      </c>
      <c r="X159" s="17">
        <v>1</v>
      </c>
      <c r="Y159" s="17">
        <v>2</v>
      </c>
    </row>
    <row r="160" spans="1:25" x14ac:dyDescent="0.25">
      <c r="A160">
        <f t="shared" si="2"/>
        <v>158</v>
      </c>
      <c r="B160" s="18">
        <v>0.93811111111111101</v>
      </c>
      <c r="C160" s="17">
        <v>736</v>
      </c>
      <c r="D160" t="str">
        <f>VLOOKUP(L160,DoE_Compiled!$A$2:$C$12,2,FALSE)</f>
        <v>0517_T225606_0%Sensor_0.05%Twin.json</v>
      </c>
      <c r="E160" t="str">
        <f>VLOOKUP(M160,DoE_Compiled!$A$2:$C$12,2,FALSE)</f>
        <v>0520_T131705_50%.json</v>
      </c>
      <c r="F160" t="str">
        <f>VLOOKUP(N160,DoE_Compiled!$A$2:$C$12,2,FALSE)</f>
        <v>0520_T131705_50%.json</v>
      </c>
      <c r="G160" t="str">
        <f>VLOOKUP(O160,DoE_Compiled!$A$2:$C$12,2,FALSE)</f>
        <v>0520_T131705_50%.json</v>
      </c>
      <c r="H160">
        <f>VLOOKUP(P160,'Damage State Indexer'!$C$2:$D$102,2,TRUE)</f>
        <v>30</v>
      </c>
      <c r="I160">
        <f>VLOOKUP(Q160,'Damage State Indexer'!$C$2:$D$102,2,TRUE)</f>
        <v>0</v>
      </c>
      <c r="J160">
        <f>VLOOKUP(R160,'Damage State Indexer'!$C$2:$D$102,2,TRUE)</f>
        <v>0</v>
      </c>
      <c r="K160">
        <f>VLOOKUP(S160,'Damage State Indexer'!$C$2:$D$102,2,TRUE)</f>
        <v>30</v>
      </c>
      <c r="L160" s="19">
        <v>0</v>
      </c>
      <c r="M160" s="19">
        <v>0.5</v>
      </c>
      <c r="N160" s="19">
        <v>0.5</v>
      </c>
      <c r="O160" s="19">
        <v>0.5</v>
      </c>
      <c r="P160" s="19">
        <v>0.3</v>
      </c>
      <c r="Q160" s="19">
        <v>0</v>
      </c>
      <c r="R160" s="19">
        <v>0</v>
      </c>
      <c r="S160" s="19">
        <v>0.3</v>
      </c>
      <c r="T160" s="17">
        <v>0</v>
      </c>
      <c r="U160" s="17">
        <v>158</v>
      </c>
      <c r="V160" s="17">
        <v>2</v>
      </c>
      <c r="W160" s="17">
        <v>1</v>
      </c>
      <c r="X160" s="17">
        <v>1</v>
      </c>
      <c r="Y160" s="17">
        <v>2</v>
      </c>
    </row>
    <row r="161" spans="1:25" x14ac:dyDescent="0.25">
      <c r="A161">
        <f t="shared" si="2"/>
        <v>159</v>
      </c>
      <c r="B161" s="18">
        <v>0.89254444444444403</v>
      </c>
      <c r="C161" s="17">
        <v>736</v>
      </c>
      <c r="D161" t="str">
        <f>VLOOKUP(L161,DoE_Compiled!$A$2:$C$12,2,FALSE)</f>
        <v>0520_T131705_50%.json</v>
      </c>
      <c r="E161" t="str">
        <f>VLOOKUP(M161,DoE_Compiled!$A$2:$C$12,2,FALSE)</f>
        <v>0520_T131705_50%.json</v>
      </c>
      <c r="F161" t="str">
        <f>VLOOKUP(N161,DoE_Compiled!$A$2:$C$12,2,FALSE)</f>
        <v>0520_T131705_50%.json</v>
      </c>
      <c r="G161" t="str">
        <f>VLOOKUP(O161,DoE_Compiled!$A$2:$C$12,2,FALSE)</f>
        <v>0520_T131705_50%.json</v>
      </c>
      <c r="H161">
        <f>VLOOKUP(P161,'Damage State Indexer'!$C$2:$D$102,2,TRUE)</f>
        <v>30</v>
      </c>
      <c r="I161">
        <f>VLOOKUP(Q161,'Damage State Indexer'!$C$2:$D$102,2,TRUE)</f>
        <v>0</v>
      </c>
      <c r="J161">
        <f>VLOOKUP(R161,'Damage State Indexer'!$C$2:$D$102,2,TRUE)</f>
        <v>0</v>
      </c>
      <c r="K161">
        <f>VLOOKUP(S161,'Damage State Indexer'!$C$2:$D$102,2,TRUE)</f>
        <v>30</v>
      </c>
      <c r="L161" s="19">
        <v>0.5</v>
      </c>
      <c r="M161" s="19">
        <v>0.5</v>
      </c>
      <c r="N161" s="19">
        <v>0.5</v>
      </c>
      <c r="O161" s="19">
        <v>0.5</v>
      </c>
      <c r="P161" s="19">
        <v>0.3</v>
      </c>
      <c r="Q161" s="19">
        <v>0</v>
      </c>
      <c r="R161" s="19">
        <v>0</v>
      </c>
      <c r="S161" s="19">
        <v>0.3</v>
      </c>
      <c r="T161" s="17">
        <v>0</v>
      </c>
      <c r="U161" s="17">
        <v>159</v>
      </c>
      <c r="V161" s="17">
        <v>2</v>
      </c>
      <c r="W161" s="17">
        <v>1</v>
      </c>
      <c r="X161" s="17">
        <v>1</v>
      </c>
      <c r="Y161" s="17">
        <v>2</v>
      </c>
    </row>
    <row r="162" spans="1:25" x14ac:dyDescent="0.25">
      <c r="A162">
        <f t="shared" si="2"/>
        <v>160</v>
      </c>
      <c r="B162" s="18">
        <v>0.9133</v>
      </c>
      <c r="C162" s="17">
        <v>733</v>
      </c>
      <c r="D162" t="str">
        <f>VLOOKUP(L162,DoE_Compiled!$A$2:$C$12,2,FALSE)</f>
        <v>0517_T225606_0%Sensor_0.05%Twin.json</v>
      </c>
      <c r="E162" t="str">
        <f>VLOOKUP(M162,DoE_Compiled!$A$2:$C$12,2,FALSE)</f>
        <v>0517_T225606_0%Sensor_0.05%Twin.json</v>
      </c>
      <c r="F162" t="str">
        <f>VLOOKUP(N162,DoE_Compiled!$A$2:$C$12,2,FALSE)</f>
        <v>0517_T225606_0%Sensor_0.05%Twin.json</v>
      </c>
      <c r="G162" t="str">
        <f>VLOOKUP(O162,DoE_Compiled!$A$2:$C$12,2,FALSE)</f>
        <v>0517_T225606_0%Sensor_0.05%Twin.json</v>
      </c>
      <c r="H162">
        <f>VLOOKUP(P162,'Damage State Indexer'!$C$2:$D$102,2,TRUE)</f>
        <v>0</v>
      </c>
      <c r="I162">
        <f>VLOOKUP(Q162,'Damage State Indexer'!$C$2:$D$102,2,TRUE)</f>
        <v>30</v>
      </c>
      <c r="J162">
        <f>VLOOKUP(R162,'Damage State Indexer'!$C$2:$D$102,2,TRUE)</f>
        <v>0</v>
      </c>
      <c r="K162">
        <f>VLOOKUP(S162,'Damage State Indexer'!$C$2:$D$102,2,TRUE)</f>
        <v>30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0.3</v>
      </c>
      <c r="R162" s="19">
        <v>0</v>
      </c>
      <c r="S162" s="19">
        <v>0.3</v>
      </c>
      <c r="T162" s="17">
        <v>0</v>
      </c>
      <c r="U162" s="17">
        <v>160</v>
      </c>
      <c r="V162" s="17">
        <v>2</v>
      </c>
      <c r="W162" s="17">
        <v>2</v>
      </c>
      <c r="X162" s="17">
        <v>1</v>
      </c>
      <c r="Y162" s="17">
        <v>2</v>
      </c>
    </row>
    <row r="163" spans="1:25" x14ac:dyDescent="0.25">
      <c r="A163">
        <f t="shared" si="2"/>
        <v>161</v>
      </c>
      <c r="B163" s="18">
        <v>0.86327777777777703</v>
      </c>
      <c r="C163" s="17">
        <v>733</v>
      </c>
      <c r="D163" t="str">
        <f>VLOOKUP(L163,DoE_Compiled!$A$2:$C$12,2,FALSE)</f>
        <v>0520_T131705_50%.json</v>
      </c>
      <c r="E163" t="str">
        <f>VLOOKUP(M163,DoE_Compiled!$A$2:$C$12,2,FALSE)</f>
        <v>0517_T225606_0%Sensor_0.05%Twin.json</v>
      </c>
      <c r="F163" t="str">
        <f>VLOOKUP(N163,DoE_Compiled!$A$2:$C$12,2,FALSE)</f>
        <v>0517_T225606_0%Sensor_0.05%Twin.json</v>
      </c>
      <c r="G163" t="str">
        <f>VLOOKUP(O163,DoE_Compiled!$A$2:$C$12,2,FALSE)</f>
        <v>0517_T225606_0%Sensor_0.05%Twin.json</v>
      </c>
      <c r="H163">
        <f>VLOOKUP(P163,'Damage State Indexer'!$C$2:$D$102,2,TRUE)</f>
        <v>0</v>
      </c>
      <c r="I163">
        <f>VLOOKUP(Q163,'Damage State Indexer'!$C$2:$D$102,2,TRUE)</f>
        <v>30</v>
      </c>
      <c r="J163">
        <f>VLOOKUP(R163,'Damage State Indexer'!$C$2:$D$102,2,TRUE)</f>
        <v>0</v>
      </c>
      <c r="K163">
        <f>VLOOKUP(S163,'Damage State Indexer'!$C$2:$D$102,2,TRUE)</f>
        <v>30</v>
      </c>
      <c r="L163" s="19">
        <v>0.5</v>
      </c>
      <c r="M163" s="19">
        <v>0</v>
      </c>
      <c r="N163" s="19">
        <v>0</v>
      </c>
      <c r="O163" s="19">
        <v>0</v>
      </c>
      <c r="P163" s="19">
        <v>0</v>
      </c>
      <c r="Q163" s="19">
        <v>0.3</v>
      </c>
      <c r="R163" s="19">
        <v>0</v>
      </c>
      <c r="S163" s="19">
        <v>0.3</v>
      </c>
      <c r="T163" s="17">
        <v>0</v>
      </c>
      <c r="U163" s="17">
        <v>161</v>
      </c>
      <c r="V163" s="17">
        <v>2</v>
      </c>
      <c r="W163" s="17">
        <v>2</v>
      </c>
      <c r="X163" s="17">
        <v>1</v>
      </c>
      <c r="Y163" s="17">
        <v>2</v>
      </c>
    </row>
    <row r="164" spans="1:25" x14ac:dyDescent="0.25">
      <c r="A164">
        <f t="shared" si="2"/>
        <v>162</v>
      </c>
      <c r="B164" s="18">
        <v>0.90882222222222198</v>
      </c>
      <c r="C164" s="17">
        <v>733</v>
      </c>
      <c r="D164" t="str">
        <f>VLOOKUP(L164,DoE_Compiled!$A$2:$C$12,2,FALSE)</f>
        <v>0517_T225606_0%Sensor_0.05%Twin.json</v>
      </c>
      <c r="E164" t="str">
        <f>VLOOKUP(M164,DoE_Compiled!$A$2:$C$12,2,FALSE)</f>
        <v>0520_T131705_50%.json</v>
      </c>
      <c r="F164" t="str">
        <f>VLOOKUP(N164,DoE_Compiled!$A$2:$C$12,2,FALSE)</f>
        <v>0517_T225606_0%Sensor_0.05%Twin.json</v>
      </c>
      <c r="G164" t="str">
        <f>VLOOKUP(O164,DoE_Compiled!$A$2:$C$12,2,FALSE)</f>
        <v>0517_T225606_0%Sensor_0.05%Twin.json</v>
      </c>
      <c r="H164">
        <f>VLOOKUP(P164,'Damage State Indexer'!$C$2:$D$102,2,TRUE)</f>
        <v>0</v>
      </c>
      <c r="I164">
        <f>VLOOKUP(Q164,'Damage State Indexer'!$C$2:$D$102,2,TRUE)</f>
        <v>30</v>
      </c>
      <c r="J164">
        <f>VLOOKUP(R164,'Damage State Indexer'!$C$2:$D$102,2,TRUE)</f>
        <v>0</v>
      </c>
      <c r="K164">
        <f>VLOOKUP(S164,'Damage State Indexer'!$C$2:$D$102,2,TRUE)</f>
        <v>30</v>
      </c>
      <c r="L164" s="19">
        <v>0</v>
      </c>
      <c r="M164" s="19">
        <v>0.5</v>
      </c>
      <c r="N164" s="19">
        <v>0</v>
      </c>
      <c r="O164" s="19">
        <v>0</v>
      </c>
      <c r="P164" s="19">
        <v>0</v>
      </c>
      <c r="Q164" s="19">
        <v>0.3</v>
      </c>
      <c r="R164" s="19">
        <v>0</v>
      </c>
      <c r="S164" s="19">
        <v>0.3</v>
      </c>
      <c r="T164" s="17">
        <v>0</v>
      </c>
      <c r="U164" s="17">
        <v>162</v>
      </c>
      <c r="V164" s="17">
        <v>2</v>
      </c>
      <c r="W164" s="17">
        <v>2</v>
      </c>
      <c r="X164" s="17">
        <v>1</v>
      </c>
      <c r="Y164" s="17">
        <v>2</v>
      </c>
    </row>
    <row r="165" spans="1:25" x14ac:dyDescent="0.25">
      <c r="A165">
        <f t="shared" si="2"/>
        <v>163</v>
      </c>
      <c r="B165" s="18">
        <v>0.85629999999999995</v>
      </c>
      <c r="C165" s="17">
        <v>733</v>
      </c>
      <c r="D165" t="str">
        <f>VLOOKUP(L165,DoE_Compiled!$A$2:$C$12,2,FALSE)</f>
        <v>0520_T131705_50%.json</v>
      </c>
      <c r="E165" t="str">
        <f>VLOOKUP(M165,DoE_Compiled!$A$2:$C$12,2,FALSE)</f>
        <v>0520_T131705_50%.json</v>
      </c>
      <c r="F165" t="str">
        <f>VLOOKUP(N165,DoE_Compiled!$A$2:$C$12,2,FALSE)</f>
        <v>0517_T225606_0%Sensor_0.05%Twin.json</v>
      </c>
      <c r="G165" t="str">
        <f>VLOOKUP(O165,DoE_Compiled!$A$2:$C$12,2,FALSE)</f>
        <v>0517_T225606_0%Sensor_0.05%Twin.json</v>
      </c>
      <c r="H165">
        <f>VLOOKUP(P165,'Damage State Indexer'!$C$2:$D$102,2,TRUE)</f>
        <v>0</v>
      </c>
      <c r="I165">
        <f>VLOOKUP(Q165,'Damage State Indexer'!$C$2:$D$102,2,TRUE)</f>
        <v>30</v>
      </c>
      <c r="J165">
        <f>VLOOKUP(R165,'Damage State Indexer'!$C$2:$D$102,2,TRUE)</f>
        <v>0</v>
      </c>
      <c r="K165">
        <f>VLOOKUP(S165,'Damage State Indexer'!$C$2:$D$102,2,TRUE)</f>
        <v>30</v>
      </c>
      <c r="L165" s="19">
        <v>0.5</v>
      </c>
      <c r="M165" s="19">
        <v>0.5</v>
      </c>
      <c r="N165" s="19">
        <v>0</v>
      </c>
      <c r="O165" s="19">
        <v>0</v>
      </c>
      <c r="P165" s="19">
        <v>0</v>
      </c>
      <c r="Q165" s="19">
        <v>0.3</v>
      </c>
      <c r="R165" s="19">
        <v>0</v>
      </c>
      <c r="S165" s="19">
        <v>0.3</v>
      </c>
      <c r="T165" s="17">
        <v>0</v>
      </c>
      <c r="U165" s="17">
        <v>163</v>
      </c>
      <c r="V165" s="17">
        <v>2</v>
      </c>
      <c r="W165" s="17">
        <v>2</v>
      </c>
      <c r="X165" s="17">
        <v>1</v>
      </c>
      <c r="Y165" s="17">
        <v>2</v>
      </c>
    </row>
    <row r="166" spans="1:25" x14ac:dyDescent="0.25">
      <c r="A166">
        <f t="shared" si="2"/>
        <v>164</v>
      </c>
      <c r="B166" s="18">
        <v>0.91285555555555498</v>
      </c>
      <c r="C166" s="17">
        <v>736</v>
      </c>
      <c r="D166" t="str">
        <f>VLOOKUP(L166,DoE_Compiled!$A$2:$C$12,2,FALSE)</f>
        <v>0517_T225606_0%Sensor_0.05%Twin.json</v>
      </c>
      <c r="E166" t="str">
        <f>VLOOKUP(M166,DoE_Compiled!$A$2:$C$12,2,FALSE)</f>
        <v>0517_T225606_0%Sensor_0.05%Twin.json</v>
      </c>
      <c r="F166" t="str">
        <f>VLOOKUP(N166,DoE_Compiled!$A$2:$C$12,2,FALSE)</f>
        <v>0520_T131705_50%.json</v>
      </c>
      <c r="G166" t="str">
        <f>VLOOKUP(O166,DoE_Compiled!$A$2:$C$12,2,FALSE)</f>
        <v>0517_T225606_0%Sensor_0.05%Twin.json</v>
      </c>
      <c r="H166">
        <f>VLOOKUP(P166,'Damage State Indexer'!$C$2:$D$102,2,TRUE)</f>
        <v>0</v>
      </c>
      <c r="I166">
        <f>VLOOKUP(Q166,'Damage State Indexer'!$C$2:$D$102,2,TRUE)</f>
        <v>30</v>
      </c>
      <c r="J166">
        <f>VLOOKUP(R166,'Damage State Indexer'!$C$2:$D$102,2,TRUE)</f>
        <v>0</v>
      </c>
      <c r="K166">
        <f>VLOOKUP(S166,'Damage State Indexer'!$C$2:$D$102,2,TRUE)</f>
        <v>30</v>
      </c>
      <c r="L166" s="19">
        <v>0</v>
      </c>
      <c r="M166" s="19">
        <v>0</v>
      </c>
      <c r="N166" s="19">
        <v>0.5</v>
      </c>
      <c r="O166" s="19">
        <v>0</v>
      </c>
      <c r="P166" s="19">
        <v>0</v>
      </c>
      <c r="Q166" s="19">
        <v>0.3</v>
      </c>
      <c r="R166" s="19">
        <v>0</v>
      </c>
      <c r="S166" s="19">
        <v>0.3</v>
      </c>
      <c r="T166" s="17">
        <v>0</v>
      </c>
      <c r="U166" s="17">
        <v>164</v>
      </c>
      <c r="V166" s="17">
        <v>2</v>
      </c>
      <c r="W166" s="17">
        <v>2</v>
      </c>
      <c r="X166" s="17">
        <v>1</v>
      </c>
      <c r="Y166" s="17">
        <v>2</v>
      </c>
    </row>
    <row r="167" spans="1:25" x14ac:dyDescent="0.25">
      <c r="A167">
        <f t="shared" si="2"/>
        <v>165</v>
      </c>
      <c r="B167" s="18">
        <v>0.86283333333333301</v>
      </c>
      <c r="C167" s="17">
        <v>736</v>
      </c>
      <c r="D167" t="str">
        <f>VLOOKUP(L167,DoE_Compiled!$A$2:$C$12,2,FALSE)</f>
        <v>0520_T131705_50%.json</v>
      </c>
      <c r="E167" t="str">
        <f>VLOOKUP(M167,DoE_Compiled!$A$2:$C$12,2,FALSE)</f>
        <v>0517_T225606_0%Sensor_0.05%Twin.json</v>
      </c>
      <c r="F167" t="str">
        <f>VLOOKUP(N167,DoE_Compiled!$A$2:$C$12,2,FALSE)</f>
        <v>0520_T131705_50%.json</v>
      </c>
      <c r="G167" t="str">
        <f>VLOOKUP(O167,DoE_Compiled!$A$2:$C$12,2,FALSE)</f>
        <v>0517_T225606_0%Sensor_0.05%Twin.json</v>
      </c>
      <c r="H167">
        <f>VLOOKUP(P167,'Damage State Indexer'!$C$2:$D$102,2,TRUE)</f>
        <v>0</v>
      </c>
      <c r="I167">
        <f>VLOOKUP(Q167,'Damage State Indexer'!$C$2:$D$102,2,TRUE)</f>
        <v>30</v>
      </c>
      <c r="J167">
        <f>VLOOKUP(R167,'Damage State Indexer'!$C$2:$D$102,2,TRUE)</f>
        <v>0</v>
      </c>
      <c r="K167">
        <f>VLOOKUP(S167,'Damage State Indexer'!$C$2:$D$102,2,TRUE)</f>
        <v>30</v>
      </c>
      <c r="L167" s="19">
        <v>0.5</v>
      </c>
      <c r="M167" s="19">
        <v>0</v>
      </c>
      <c r="N167" s="19">
        <v>0.5</v>
      </c>
      <c r="O167" s="19">
        <v>0</v>
      </c>
      <c r="P167" s="19">
        <v>0</v>
      </c>
      <c r="Q167" s="19">
        <v>0.3</v>
      </c>
      <c r="R167" s="19">
        <v>0</v>
      </c>
      <c r="S167" s="19">
        <v>0.3</v>
      </c>
      <c r="T167" s="17">
        <v>0</v>
      </c>
      <c r="U167" s="17">
        <v>165</v>
      </c>
      <c r="V167" s="17">
        <v>2</v>
      </c>
      <c r="W167" s="17">
        <v>2</v>
      </c>
      <c r="X167" s="17">
        <v>1</v>
      </c>
      <c r="Y167" s="17">
        <v>2</v>
      </c>
    </row>
    <row r="168" spans="1:25" x14ac:dyDescent="0.25">
      <c r="A168">
        <f t="shared" si="2"/>
        <v>166</v>
      </c>
      <c r="B168" s="18">
        <v>0.90886666666666605</v>
      </c>
      <c r="C168" s="17">
        <v>736</v>
      </c>
      <c r="D168" t="str">
        <f>VLOOKUP(L168,DoE_Compiled!$A$2:$C$12,2,FALSE)</f>
        <v>0517_T225606_0%Sensor_0.05%Twin.json</v>
      </c>
      <c r="E168" t="str">
        <f>VLOOKUP(M168,DoE_Compiled!$A$2:$C$12,2,FALSE)</f>
        <v>0520_T131705_50%.json</v>
      </c>
      <c r="F168" t="str">
        <f>VLOOKUP(N168,DoE_Compiled!$A$2:$C$12,2,FALSE)</f>
        <v>0520_T131705_50%.json</v>
      </c>
      <c r="G168" t="str">
        <f>VLOOKUP(O168,DoE_Compiled!$A$2:$C$12,2,FALSE)</f>
        <v>0517_T225606_0%Sensor_0.05%Twin.json</v>
      </c>
      <c r="H168">
        <f>VLOOKUP(P168,'Damage State Indexer'!$C$2:$D$102,2,TRUE)</f>
        <v>0</v>
      </c>
      <c r="I168">
        <f>VLOOKUP(Q168,'Damage State Indexer'!$C$2:$D$102,2,TRUE)</f>
        <v>30</v>
      </c>
      <c r="J168">
        <f>VLOOKUP(R168,'Damage State Indexer'!$C$2:$D$102,2,TRUE)</f>
        <v>0</v>
      </c>
      <c r="K168">
        <f>VLOOKUP(S168,'Damage State Indexer'!$C$2:$D$102,2,TRUE)</f>
        <v>30</v>
      </c>
      <c r="L168" s="19">
        <v>0</v>
      </c>
      <c r="M168" s="19">
        <v>0.5</v>
      </c>
      <c r="N168" s="19">
        <v>0.5</v>
      </c>
      <c r="O168" s="19">
        <v>0</v>
      </c>
      <c r="P168" s="19">
        <v>0</v>
      </c>
      <c r="Q168" s="19">
        <v>0.3</v>
      </c>
      <c r="R168" s="19">
        <v>0</v>
      </c>
      <c r="S168" s="19">
        <v>0.3</v>
      </c>
      <c r="T168" s="17">
        <v>0</v>
      </c>
      <c r="U168" s="17">
        <v>166</v>
      </c>
      <c r="V168" s="17">
        <v>2</v>
      </c>
      <c r="W168" s="17">
        <v>2</v>
      </c>
      <c r="X168" s="17">
        <v>1</v>
      </c>
      <c r="Y168" s="17">
        <v>2</v>
      </c>
    </row>
    <row r="169" spans="1:25" x14ac:dyDescent="0.25">
      <c r="A169">
        <f t="shared" si="2"/>
        <v>167</v>
      </c>
      <c r="B169" s="18">
        <v>0.85634444444444402</v>
      </c>
      <c r="C169" s="17">
        <v>736</v>
      </c>
      <c r="D169" t="str">
        <f>VLOOKUP(L169,DoE_Compiled!$A$2:$C$12,2,FALSE)</f>
        <v>0520_T131705_50%.json</v>
      </c>
      <c r="E169" t="str">
        <f>VLOOKUP(M169,DoE_Compiled!$A$2:$C$12,2,FALSE)</f>
        <v>0520_T131705_50%.json</v>
      </c>
      <c r="F169" t="str">
        <f>VLOOKUP(N169,DoE_Compiled!$A$2:$C$12,2,FALSE)</f>
        <v>0520_T131705_50%.json</v>
      </c>
      <c r="G169" t="str">
        <f>VLOOKUP(O169,DoE_Compiled!$A$2:$C$12,2,FALSE)</f>
        <v>0517_T225606_0%Sensor_0.05%Twin.json</v>
      </c>
      <c r="H169">
        <f>VLOOKUP(P169,'Damage State Indexer'!$C$2:$D$102,2,TRUE)</f>
        <v>0</v>
      </c>
      <c r="I169">
        <f>VLOOKUP(Q169,'Damage State Indexer'!$C$2:$D$102,2,TRUE)</f>
        <v>30</v>
      </c>
      <c r="J169">
        <f>VLOOKUP(R169,'Damage State Indexer'!$C$2:$D$102,2,TRUE)</f>
        <v>0</v>
      </c>
      <c r="K169">
        <f>VLOOKUP(S169,'Damage State Indexer'!$C$2:$D$102,2,TRUE)</f>
        <v>30</v>
      </c>
      <c r="L169" s="19">
        <v>0.5</v>
      </c>
      <c r="M169" s="19">
        <v>0.5</v>
      </c>
      <c r="N169" s="19">
        <v>0.5</v>
      </c>
      <c r="O169" s="19">
        <v>0</v>
      </c>
      <c r="P169" s="19">
        <v>0</v>
      </c>
      <c r="Q169" s="19">
        <v>0.3</v>
      </c>
      <c r="R169" s="19">
        <v>0</v>
      </c>
      <c r="S169" s="19">
        <v>0.3</v>
      </c>
      <c r="T169" s="17">
        <v>0</v>
      </c>
      <c r="U169" s="17">
        <v>167</v>
      </c>
      <c r="V169" s="17">
        <v>2</v>
      </c>
      <c r="W169" s="17">
        <v>2</v>
      </c>
      <c r="X169" s="17">
        <v>1</v>
      </c>
      <c r="Y169" s="17">
        <v>2</v>
      </c>
    </row>
    <row r="170" spans="1:25" x14ac:dyDescent="0.25">
      <c r="A170">
        <f t="shared" si="2"/>
        <v>168</v>
      </c>
      <c r="B170" s="18">
        <v>0.90955555555555501</v>
      </c>
      <c r="C170" s="17">
        <v>733</v>
      </c>
      <c r="D170" t="str">
        <f>VLOOKUP(L170,DoE_Compiled!$A$2:$C$12,2,FALSE)</f>
        <v>0517_T225606_0%Sensor_0.05%Twin.json</v>
      </c>
      <c r="E170" t="str">
        <f>VLOOKUP(M170,DoE_Compiled!$A$2:$C$12,2,FALSE)</f>
        <v>0517_T225606_0%Sensor_0.05%Twin.json</v>
      </c>
      <c r="F170" t="str">
        <f>VLOOKUP(N170,DoE_Compiled!$A$2:$C$12,2,FALSE)</f>
        <v>0517_T225606_0%Sensor_0.05%Twin.json</v>
      </c>
      <c r="G170" t="str">
        <f>VLOOKUP(O170,DoE_Compiled!$A$2:$C$12,2,FALSE)</f>
        <v>0520_T131705_50%.json</v>
      </c>
      <c r="H170">
        <f>VLOOKUP(P170,'Damage State Indexer'!$C$2:$D$102,2,TRUE)</f>
        <v>0</v>
      </c>
      <c r="I170">
        <f>VLOOKUP(Q170,'Damage State Indexer'!$C$2:$D$102,2,TRUE)</f>
        <v>30</v>
      </c>
      <c r="J170">
        <f>VLOOKUP(R170,'Damage State Indexer'!$C$2:$D$102,2,TRUE)</f>
        <v>0</v>
      </c>
      <c r="K170">
        <f>VLOOKUP(S170,'Damage State Indexer'!$C$2:$D$102,2,TRUE)</f>
        <v>30</v>
      </c>
      <c r="L170" s="19">
        <v>0</v>
      </c>
      <c r="M170" s="19">
        <v>0</v>
      </c>
      <c r="N170" s="19">
        <v>0</v>
      </c>
      <c r="O170" s="19">
        <v>0.5</v>
      </c>
      <c r="P170" s="19">
        <v>0</v>
      </c>
      <c r="Q170" s="19">
        <v>0.3</v>
      </c>
      <c r="R170" s="19">
        <v>0</v>
      </c>
      <c r="S170" s="19">
        <v>0.3</v>
      </c>
      <c r="T170" s="17">
        <v>0</v>
      </c>
      <c r="U170" s="17">
        <v>168</v>
      </c>
      <c r="V170" s="17">
        <v>2</v>
      </c>
      <c r="W170" s="17">
        <v>2</v>
      </c>
      <c r="X170" s="17">
        <v>1</v>
      </c>
      <c r="Y170" s="17">
        <v>2</v>
      </c>
    </row>
    <row r="171" spans="1:25" x14ac:dyDescent="0.25">
      <c r="A171">
        <f t="shared" si="2"/>
        <v>169</v>
      </c>
      <c r="B171" s="18">
        <v>0.85953333333333304</v>
      </c>
      <c r="C171" s="17">
        <v>733</v>
      </c>
      <c r="D171" t="str">
        <f>VLOOKUP(L171,DoE_Compiled!$A$2:$C$12,2,FALSE)</f>
        <v>0520_T131705_50%.json</v>
      </c>
      <c r="E171" t="str">
        <f>VLOOKUP(M171,DoE_Compiled!$A$2:$C$12,2,FALSE)</f>
        <v>0517_T225606_0%Sensor_0.05%Twin.json</v>
      </c>
      <c r="F171" t="str">
        <f>VLOOKUP(N171,DoE_Compiled!$A$2:$C$12,2,FALSE)</f>
        <v>0517_T225606_0%Sensor_0.05%Twin.json</v>
      </c>
      <c r="G171" t="str">
        <f>VLOOKUP(O171,DoE_Compiled!$A$2:$C$12,2,FALSE)</f>
        <v>0520_T131705_50%.json</v>
      </c>
      <c r="H171">
        <f>VLOOKUP(P171,'Damage State Indexer'!$C$2:$D$102,2,TRUE)</f>
        <v>0</v>
      </c>
      <c r="I171">
        <f>VLOOKUP(Q171,'Damage State Indexer'!$C$2:$D$102,2,TRUE)</f>
        <v>30</v>
      </c>
      <c r="J171">
        <f>VLOOKUP(R171,'Damage State Indexer'!$C$2:$D$102,2,TRUE)</f>
        <v>0</v>
      </c>
      <c r="K171">
        <f>VLOOKUP(S171,'Damage State Indexer'!$C$2:$D$102,2,TRUE)</f>
        <v>30</v>
      </c>
      <c r="L171" s="19">
        <v>0.5</v>
      </c>
      <c r="M171" s="19">
        <v>0</v>
      </c>
      <c r="N171" s="19">
        <v>0</v>
      </c>
      <c r="O171" s="19">
        <v>0.5</v>
      </c>
      <c r="P171" s="19">
        <v>0</v>
      </c>
      <c r="Q171" s="19">
        <v>0.3</v>
      </c>
      <c r="R171" s="19">
        <v>0</v>
      </c>
      <c r="S171" s="19">
        <v>0.3</v>
      </c>
      <c r="T171" s="17">
        <v>0</v>
      </c>
      <c r="U171" s="17">
        <v>169</v>
      </c>
      <c r="V171" s="17">
        <v>2</v>
      </c>
      <c r="W171" s="17">
        <v>2</v>
      </c>
      <c r="X171" s="17">
        <v>1</v>
      </c>
      <c r="Y171" s="17">
        <v>2</v>
      </c>
    </row>
    <row r="172" spans="1:25" x14ac:dyDescent="0.25">
      <c r="A172">
        <f t="shared" si="2"/>
        <v>170</v>
      </c>
      <c r="B172" s="18">
        <v>0.90507777777777698</v>
      </c>
      <c r="C172" s="17">
        <v>733</v>
      </c>
      <c r="D172" t="str">
        <f>VLOOKUP(L172,DoE_Compiled!$A$2:$C$12,2,FALSE)</f>
        <v>0517_T225606_0%Sensor_0.05%Twin.json</v>
      </c>
      <c r="E172" t="str">
        <f>VLOOKUP(M172,DoE_Compiled!$A$2:$C$12,2,FALSE)</f>
        <v>0520_T131705_50%.json</v>
      </c>
      <c r="F172" t="str">
        <f>VLOOKUP(N172,DoE_Compiled!$A$2:$C$12,2,FALSE)</f>
        <v>0517_T225606_0%Sensor_0.05%Twin.json</v>
      </c>
      <c r="G172" t="str">
        <f>VLOOKUP(O172,DoE_Compiled!$A$2:$C$12,2,FALSE)</f>
        <v>0520_T131705_50%.json</v>
      </c>
      <c r="H172">
        <f>VLOOKUP(P172,'Damage State Indexer'!$C$2:$D$102,2,TRUE)</f>
        <v>0</v>
      </c>
      <c r="I172">
        <f>VLOOKUP(Q172,'Damage State Indexer'!$C$2:$D$102,2,TRUE)</f>
        <v>30</v>
      </c>
      <c r="J172">
        <f>VLOOKUP(R172,'Damage State Indexer'!$C$2:$D$102,2,TRUE)</f>
        <v>0</v>
      </c>
      <c r="K172">
        <f>VLOOKUP(S172,'Damage State Indexer'!$C$2:$D$102,2,TRUE)</f>
        <v>30</v>
      </c>
      <c r="L172" s="19">
        <v>0</v>
      </c>
      <c r="M172" s="19">
        <v>0.5</v>
      </c>
      <c r="N172" s="19">
        <v>0</v>
      </c>
      <c r="O172" s="19">
        <v>0.5</v>
      </c>
      <c r="P172" s="19">
        <v>0</v>
      </c>
      <c r="Q172" s="19">
        <v>0.3</v>
      </c>
      <c r="R172" s="19">
        <v>0</v>
      </c>
      <c r="S172" s="19">
        <v>0.3</v>
      </c>
      <c r="T172" s="17">
        <v>0</v>
      </c>
      <c r="U172" s="17">
        <v>170</v>
      </c>
      <c r="V172" s="17">
        <v>2</v>
      </c>
      <c r="W172" s="17">
        <v>2</v>
      </c>
      <c r="X172" s="17">
        <v>1</v>
      </c>
      <c r="Y172" s="17">
        <v>2</v>
      </c>
    </row>
    <row r="173" spans="1:25" x14ac:dyDescent="0.25">
      <c r="A173">
        <f t="shared" si="2"/>
        <v>171</v>
      </c>
      <c r="B173" s="18">
        <v>0.85255555555555496</v>
      </c>
      <c r="C173" s="17">
        <v>733</v>
      </c>
      <c r="D173" t="str">
        <f>VLOOKUP(L173,DoE_Compiled!$A$2:$C$12,2,FALSE)</f>
        <v>0520_T131705_50%.json</v>
      </c>
      <c r="E173" t="str">
        <f>VLOOKUP(M173,DoE_Compiled!$A$2:$C$12,2,FALSE)</f>
        <v>0520_T131705_50%.json</v>
      </c>
      <c r="F173" t="str">
        <f>VLOOKUP(N173,DoE_Compiled!$A$2:$C$12,2,FALSE)</f>
        <v>0517_T225606_0%Sensor_0.05%Twin.json</v>
      </c>
      <c r="G173" t="str">
        <f>VLOOKUP(O173,DoE_Compiled!$A$2:$C$12,2,FALSE)</f>
        <v>0520_T131705_50%.json</v>
      </c>
      <c r="H173">
        <f>VLOOKUP(P173,'Damage State Indexer'!$C$2:$D$102,2,TRUE)</f>
        <v>0</v>
      </c>
      <c r="I173">
        <f>VLOOKUP(Q173,'Damage State Indexer'!$C$2:$D$102,2,TRUE)</f>
        <v>30</v>
      </c>
      <c r="J173">
        <f>VLOOKUP(R173,'Damage State Indexer'!$C$2:$D$102,2,TRUE)</f>
        <v>0</v>
      </c>
      <c r="K173">
        <f>VLOOKUP(S173,'Damage State Indexer'!$C$2:$D$102,2,TRUE)</f>
        <v>30</v>
      </c>
      <c r="L173" s="19">
        <v>0.5</v>
      </c>
      <c r="M173" s="19">
        <v>0.5</v>
      </c>
      <c r="N173" s="19">
        <v>0</v>
      </c>
      <c r="O173" s="19">
        <v>0.5</v>
      </c>
      <c r="P173" s="19">
        <v>0</v>
      </c>
      <c r="Q173" s="19">
        <v>0.3</v>
      </c>
      <c r="R173" s="19">
        <v>0</v>
      </c>
      <c r="S173" s="19">
        <v>0.3</v>
      </c>
      <c r="T173" s="17">
        <v>0</v>
      </c>
      <c r="U173" s="17">
        <v>171</v>
      </c>
      <c r="V173" s="17">
        <v>2</v>
      </c>
      <c r="W173" s="17">
        <v>2</v>
      </c>
      <c r="X173" s="17">
        <v>1</v>
      </c>
      <c r="Y173" s="17">
        <v>2</v>
      </c>
    </row>
    <row r="174" spans="1:25" x14ac:dyDescent="0.25">
      <c r="A174">
        <f t="shared" si="2"/>
        <v>172</v>
      </c>
      <c r="B174" s="18">
        <v>0.90911111111111098</v>
      </c>
      <c r="C174" s="17">
        <v>736</v>
      </c>
      <c r="D174" t="str">
        <f>VLOOKUP(L174,DoE_Compiled!$A$2:$C$12,2,FALSE)</f>
        <v>0517_T225606_0%Sensor_0.05%Twin.json</v>
      </c>
      <c r="E174" t="str">
        <f>VLOOKUP(M174,DoE_Compiled!$A$2:$C$12,2,FALSE)</f>
        <v>0517_T225606_0%Sensor_0.05%Twin.json</v>
      </c>
      <c r="F174" t="str">
        <f>VLOOKUP(N174,DoE_Compiled!$A$2:$C$12,2,FALSE)</f>
        <v>0520_T131705_50%.json</v>
      </c>
      <c r="G174" t="str">
        <f>VLOOKUP(O174,DoE_Compiled!$A$2:$C$12,2,FALSE)</f>
        <v>0520_T131705_50%.json</v>
      </c>
      <c r="H174">
        <f>VLOOKUP(P174,'Damage State Indexer'!$C$2:$D$102,2,TRUE)</f>
        <v>0</v>
      </c>
      <c r="I174">
        <f>VLOOKUP(Q174,'Damage State Indexer'!$C$2:$D$102,2,TRUE)</f>
        <v>30</v>
      </c>
      <c r="J174">
        <f>VLOOKUP(R174,'Damage State Indexer'!$C$2:$D$102,2,TRUE)</f>
        <v>0</v>
      </c>
      <c r="K174">
        <f>VLOOKUP(S174,'Damage State Indexer'!$C$2:$D$102,2,TRUE)</f>
        <v>30</v>
      </c>
      <c r="L174" s="19">
        <v>0</v>
      </c>
      <c r="M174" s="19">
        <v>0</v>
      </c>
      <c r="N174" s="19">
        <v>0.5</v>
      </c>
      <c r="O174" s="19">
        <v>0.5</v>
      </c>
      <c r="P174" s="19">
        <v>0</v>
      </c>
      <c r="Q174" s="19">
        <v>0.3</v>
      </c>
      <c r="R174" s="19">
        <v>0</v>
      </c>
      <c r="S174" s="19">
        <v>0.3</v>
      </c>
      <c r="T174" s="17">
        <v>0</v>
      </c>
      <c r="U174" s="17">
        <v>172</v>
      </c>
      <c r="V174" s="17">
        <v>2</v>
      </c>
      <c r="W174" s="17">
        <v>2</v>
      </c>
      <c r="X174" s="17">
        <v>1</v>
      </c>
      <c r="Y174" s="17">
        <v>2</v>
      </c>
    </row>
    <row r="175" spans="1:25" x14ac:dyDescent="0.25">
      <c r="A175">
        <f t="shared" si="2"/>
        <v>173</v>
      </c>
      <c r="B175" s="18">
        <v>0.85908888888888801</v>
      </c>
      <c r="C175" s="17">
        <v>736</v>
      </c>
      <c r="D175" t="str">
        <f>VLOOKUP(L175,DoE_Compiled!$A$2:$C$12,2,FALSE)</f>
        <v>0520_T131705_50%.json</v>
      </c>
      <c r="E175" t="str">
        <f>VLOOKUP(M175,DoE_Compiled!$A$2:$C$12,2,FALSE)</f>
        <v>0517_T225606_0%Sensor_0.05%Twin.json</v>
      </c>
      <c r="F175" t="str">
        <f>VLOOKUP(N175,DoE_Compiled!$A$2:$C$12,2,FALSE)</f>
        <v>0520_T131705_50%.json</v>
      </c>
      <c r="G175" t="str">
        <f>VLOOKUP(O175,DoE_Compiled!$A$2:$C$12,2,FALSE)</f>
        <v>0520_T131705_50%.json</v>
      </c>
      <c r="H175">
        <f>VLOOKUP(P175,'Damage State Indexer'!$C$2:$D$102,2,TRUE)</f>
        <v>0</v>
      </c>
      <c r="I175">
        <f>VLOOKUP(Q175,'Damage State Indexer'!$C$2:$D$102,2,TRUE)</f>
        <v>30</v>
      </c>
      <c r="J175">
        <f>VLOOKUP(R175,'Damage State Indexer'!$C$2:$D$102,2,TRUE)</f>
        <v>0</v>
      </c>
      <c r="K175">
        <f>VLOOKUP(S175,'Damage State Indexer'!$C$2:$D$102,2,TRUE)</f>
        <v>30</v>
      </c>
      <c r="L175" s="19">
        <v>0.5</v>
      </c>
      <c r="M175" s="19">
        <v>0</v>
      </c>
      <c r="N175" s="19">
        <v>0.5</v>
      </c>
      <c r="O175" s="19">
        <v>0.5</v>
      </c>
      <c r="P175" s="19">
        <v>0</v>
      </c>
      <c r="Q175" s="19">
        <v>0.3</v>
      </c>
      <c r="R175" s="19">
        <v>0</v>
      </c>
      <c r="S175" s="19">
        <v>0.3</v>
      </c>
      <c r="T175" s="17">
        <v>0</v>
      </c>
      <c r="U175" s="17">
        <v>173</v>
      </c>
      <c r="V175" s="17">
        <v>2</v>
      </c>
      <c r="W175" s="17">
        <v>2</v>
      </c>
      <c r="X175" s="17">
        <v>1</v>
      </c>
      <c r="Y175" s="17">
        <v>2</v>
      </c>
    </row>
    <row r="176" spans="1:25" x14ac:dyDescent="0.25">
      <c r="A176">
        <f t="shared" si="2"/>
        <v>174</v>
      </c>
      <c r="B176" s="18">
        <v>0.90512222222222205</v>
      </c>
      <c r="C176" s="17">
        <v>736</v>
      </c>
      <c r="D176" t="str">
        <f>VLOOKUP(L176,DoE_Compiled!$A$2:$C$12,2,FALSE)</f>
        <v>0517_T225606_0%Sensor_0.05%Twin.json</v>
      </c>
      <c r="E176" t="str">
        <f>VLOOKUP(M176,DoE_Compiled!$A$2:$C$12,2,FALSE)</f>
        <v>0520_T131705_50%.json</v>
      </c>
      <c r="F176" t="str">
        <f>VLOOKUP(N176,DoE_Compiled!$A$2:$C$12,2,FALSE)</f>
        <v>0520_T131705_50%.json</v>
      </c>
      <c r="G176" t="str">
        <f>VLOOKUP(O176,DoE_Compiled!$A$2:$C$12,2,FALSE)</f>
        <v>0520_T131705_50%.json</v>
      </c>
      <c r="H176">
        <f>VLOOKUP(P176,'Damage State Indexer'!$C$2:$D$102,2,TRUE)</f>
        <v>0</v>
      </c>
      <c r="I176">
        <f>VLOOKUP(Q176,'Damage State Indexer'!$C$2:$D$102,2,TRUE)</f>
        <v>30</v>
      </c>
      <c r="J176">
        <f>VLOOKUP(R176,'Damage State Indexer'!$C$2:$D$102,2,TRUE)</f>
        <v>0</v>
      </c>
      <c r="K176">
        <f>VLOOKUP(S176,'Damage State Indexer'!$C$2:$D$102,2,TRUE)</f>
        <v>30</v>
      </c>
      <c r="L176" s="19">
        <v>0</v>
      </c>
      <c r="M176" s="19">
        <v>0.5</v>
      </c>
      <c r="N176" s="19">
        <v>0.5</v>
      </c>
      <c r="O176" s="19">
        <v>0.5</v>
      </c>
      <c r="P176" s="19">
        <v>0</v>
      </c>
      <c r="Q176" s="19">
        <v>0.3</v>
      </c>
      <c r="R176" s="19">
        <v>0</v>
      </c>
      <c r="S176" s="19">
        <v>0.3</v>
      </c>
      <c r="T176" s="17">
        <v>0</v>
      </c>
      <c r="U176" s="17">
        <v>174</v>
      </c>
      <c r="V176" s="17">
        <v>2</v>
      </c>
      <c r="W176" s="17">
        <v>2</v>
      </c>
      <c r="X176" s="17">
        <v>1</v>
      </c>
      <c r="Y176" s="17">
        <v>2</v>
      </c>
    </row>
    <row r="177" spans="1:25" x14ac:dyDescent="0.25">
      <c r="A177">
        <f t="shared" si="2"/>
        <v>175</v>
      </c>
      <c r="B177" s="18">
        <v>0.85260000000000002</v>
      </c>
      <c r="C177" s="17">
        <v>736</v>
      </c>
      <c r="D177" t="str">
        <f>VLOOKUP(L177,DoE_Compiled!$A$2:$C$12,2,FALSE)</f>
        <v>0520_T131705_50%.json</v>
      </c>
      <c r="E177" t="str">
        <f>VLOOKUP(M177,DoE_Compiled!$A$2:$C$12,2,FALSE)</f>
        <v>0520_T131705_50%.json</v>
      </c>
      <c r="F177" t="str">
        <f>VLOOKUP(N177,DoE_Compiled!$A$2:$C$12,2,FALSE)</f>
        <v>0520_T131705_50%.json</v>
      </c>
      <c r="G177" t="str">
        <f>VLOOKUP(O177,DoE_Compiled!$A$2:$C$12,2,FALSE)</f>
        <v>0520_T131705_50%.json</v>
      </c>
      <c r="H177">
        <f>VLOOKUP(P177,'Damage State Indexer'!$C$2:$D$102,2,TRUE)</f>
        <v>0</v>
      </c>
      <c r="I177">
        <f>VLOOKUP(Q177,'Damage State Indexer'!$C$2:$D$102,2,TRUE)</f>
        <v>30</v>
      </c>
      <c r="J177">
        <f>VLOOKUP(R177,'Damage State Indexer'!$C$2:$D$102,2,TRUE)</f>
        <v>0</v>
      </c>
      <c r="K177">
        <f>VLOOKUP(S177,'Damage State Indexer'!$C$2:$D$102,2,TRUE)</f>
        <v>30</v>
      </c>
      <c r="L177" s="19">
        <v>0.5</v>
      </c>
      <c r="M177" s="19">
        <v>0.5</v>
      </c>
      <c r="N177" s="19">
        <v>0.5</v>
      </c>
      <c r="O177" s="19">
        <v>0.5</v>
      </c>
      <c r="P177" s="19">
        <v>0</v>
      </c>
      <c r="Q177" s="19">
        <v>0.3</v>
      </c>
      <c r="R177" s="19">
        <v>0</v>
      </c>
      <c r="S177" s="19">
        <v>0.3</v>
      </c>
      <c r="T177" s="17">
        <v>0</v>
      </c>
      <c r="U177" s="17">
        <v>175</v>
      </c>
      <c r="V177" s="17">
        <v>2</v>
      </c>
      <c r="W177" s="17">
        <v>2</v>
      </c>
      <c r="X177" s="17">
        <v>1</v>
      </c>
      <c r="Y177" s="17">
        <v>2</v>
      </c>
    </row>
    <row r="178" spans="1:25" x14ac:dyDescent="0.25">
      <c r="A178">
        <f t="shared" si="2"/>
        <v>176</v>
      </c>
      <c r="B178" s="18">
        <v>0.9133</v>
      </c>
      <c r="C178" s="17">
        <v>733</v>
      </c>
      <c r="D178" t="str">
        <f>VLOOKUP(L178,DoE_Compiled!$A$2:$C$12,2,FALSE)</f>
        <v>0517_T225606_0%Sensor_0.05%Twin.json</v>
      </c>
      <c r="E178" t="str">
        <f>VLOOKUP(M178,DoE_Compiled!$A$2:$C$12,2,FALSE)</f>
        <v>0517_T225606_0%Sensor_0.05%Twin.json</v>
      </c>
      <c r="F178" t="str">
        <f>VLOOKUP(N178,DoE_Compiled!$A$2:$C$12,2,FALSE)</f>
        <v>0517_T225606_0%Sensor_0.05%Twin.json</v>
      </c>
      <c r="G178" t="str">
        <f>VLOOKUP(O178,DoE_Compiled!$A$2:$C$12,2,FALSE)</f>
        <v>0517_T225606_0%Sensor_0.05%Twin.json</v>
      </c>
      <c r="H178">
        <f>VLOOKUP(P178,'Damage State Indexer'!$C$2:$D$102,2,TRUE)</f>
        <v>30</v>
      </c>
      <c r="I178">
        <f>VLOOKUP(Q178,'Damage State Indexer'!$C$2:$D$102,2,TRUE)</f>
        <v>30</v>
      </c>
      <c r="J178">
        <f>VLOOKUP(R178,'Damage State Indexer'!$C$2:$D$102,2,TRUE)</f>
        <v>0</v>
      </c>
      <c r="K178">
        <f>VLOOKUP(S178,'Damage State Indexer'!$C$2:$D$102,2,TRUE)</f>
        <v>30</v>
      </c>
      <c r="L178" s="19">
        <v>0</v>
      </c>
      <c r="M178" s="19">
        <v>0</v>
      </c>
      <c r="N178" s="19">
        <v>0</v>
      </c>
      <c r="O178" s="19">
        <v>0</v>
      </c>
      <c r="P178" s="19">
        <v>0.3</v>
      </c>
      <c r="Q178" s="19">
        <v>0.3</v>
      </c>
      <c r="R178" s="19">
        <v>0</v>
      </c>
      <c r="S178" s="19">
        <v>0.3</v>
      </c>
      <c r="T178" s="17">
        <v>0</v>
      </c>
      <c r="U178" s="17">
        <v>176</v>
      </c>
      <c r="V178" s="17">
        <v>2</v>
      </c>
      <c r="W178" s="17">
        <v>2</v>
      </c>
      <c r="X178" s="17">
        <v>1</v>
      </c>
      <c r="Y178" s="17">
        <v>2</v>
      </c>
    </row>
    <row r="179" spans="1:25" x14ac:dyDescent="0.25">
      <c r="A179">
        <f t="shared" si="2"/>
        <v>177</v>
      </c>
      <c r="B179" s="18">
        <v>0.86347777777777701</v>
      </c>
      <c r="C179" s="17">
        <v>733</v>
      </c>
      <c r="D179" t="str">
        <f>VLOOKUP(L179,DoE_Compiled!$A$2:$C$12,2,FALSE)</f>
        <v>0520_T131705_50%.json</v>
      </c>
      <c r="E179" t="str">
        <f>VLOOKUP(M179,DoE_Compiled!$A$2:$C$12,2,FALSE)</f>
        <v>0517_T225606_0%Sensor_0.05%Twin.json</v>
      </c>
      <c r="F179" t="str">
        <f>VLOOKUP(N179,DoE_Compiled!$A$2:$C$12,2,FALSE)</f>
        <v>0517_T225606_0%Sensor_0.05%Twin.json</v>
      </c>
      <c r="G179" t="str">
        <f>VLOOKUP(O179,DoE_Compiled!$A$2:$C$12,2,FALSE)</f>
        <v>0517_T225606_0%Sensor_0.05%Twin.json</v>
      </c>
      <c r="H179">
        <f>VLOOKUP(P179,'Damage State Indexer'!$C$2:$D$102,2,TRUE)</f>
        <v>30</v>
      </c>
      <c r="I179">
        <f>VLOOKUP(Q179,'Damage State Indexer'!$C$2:$D$102,2,TRUE)</f>
        <v>30</v>
      </c>
      <c r="J179">
        <f>VLOOKUP(R179,'Damage State Indexer'!$C$2:$D$102,2,TRUE)</f>
        <v>0</v>
      </c>
      <c r="K179">
        <f>VLOOKUP(S179,'Damage State Indexer'!$C$2:$D$102,2,TRUE)</f>
        <v>30</v>
      </c>
      <c r="L179" s="19">
        <v>0.5</v>
      </c>
      <c r="M179" s="19">
        <v>0</v>
      </c>
      <c r="N179" s="19">
        <v>0</v>
      </c>
      <c r="O179" s="19">
        <v>0</v>
      </c>
      <c r="P179" s="19">
        <v>0.3</v>
      </c>
      <c r="Q179" s="19">
        <v>0.3</v>
      </c>
      <c r="R179" s="19">
        <v>0</v>
      </c>
      <c r="S179" s="19">
        <v>0.3</v>
      </c>
      <c r="T179" s="17">
        <v>0</v>
      </c>
      <c r="U179" s="17">
        <v>177</v>
      </c>
      <c r="V179" s="17">
        <v>2</v>
      </c>
      <c r="W179" s="17">
        <v>2</v>
      </c>
      <c r="X179" s="17">
        <v>1</v>
      </c>
      <c r="Y179" s="17">
        <v>2</v>
      </c>
    </row>
    <row r="180" spans="1:25" x14ac:dyDescent="0.25">
      <c r="A180">
        <f t="shared" si="2"/>
        <v>178</v>
      </c>
      <c r="B180" s="18">
        <v>0.90882222222222198</v>
      </c>
      <c r="C180" s="17">
        <v>733</v>
      </c>
      <c r="D180" t="str">
        <f>VLOOKUP(L180,DoE_Compiled!$A$2:$C$12,2,FALSE)</f>
        <v>0517_T225606_0%Sensor_0.05%Twin.json</v>
      </c>
      <c r="E180" t="str">
        <f>VLOOKUP(M180,DoE_Compiled!$A$2:$C$12,2,FALSE)</f>
        <v>0520_T131705_50%.json</v>
      </c>
      <c r="F180" t="str">
        <f>VLOOKUP(N180,DoE_Compiled!$A$2:$C$12,2,FALSE)</f>
        <v>0517_T225606_0%Sensor_0.05%Twin.json</v>
      </c>
      <c r="G180" t="str">
        <f>VLOOKUP(O180,DoE_Compiled!$A$2:$C$12,2,FALSE)</f>
        <v>0517_T225606_0%Sensor_0.05%Twin.json</v>
      </c>
      <c r="H180">
        <f>VLOOKUP(P180,'Damage State Indexer'!$C$2:$D$102,2,TRUE)</f>
        <v>30</v>
      </c>
      <c r="I180">
        <f>VLOOKUP(Q180,'Damage State Indexer'!$C$2:$D$102,2,TRUE)</f>
        <v>30</v>
      </c>
      <c r="J180">
        <f>VLOOKUP(R180,'Damage State Indexer'!$C$2:$D$102,2,TRUE)</f>
        <v>0</v>
      </c>
      <c r="K180">
        <f>VLOOKUP(S180,'Damage State Indexer'!$C$2:$D$102,2,TRUE)</f>
        <v>30</v>
      </c>
      <c r="L180" s="19">
        <v>0</v>
      </c>
      <c r="M180" s="19">
        <v>0.5</v>
      </c>
      <c r="N180" s="19">
        <v>0</v>
      </c>
      <c r="O180" s="19">
        <v>0</v>
      </c>
      <c r="P180" s="19">
        <v>0.3</v>
      </c>
      <c r="Q180" s="19">
        <v>0.3</v>
      </c>
      <c r="R180" s="19">
        <v>0</v>
      </c>
      <c r="S180" s="19">
        <v>0.3</v>
      </c>
      <c r="T180" s="17">
        <v>0</v>
      </c>
      <c r="U180" s="17">
        <v>178</v>
      </c>
      <c r="V180" s="17">
        <v>2</v>
      </c>
      <c r="W180" s="17">
        <v>2</v>
      </c>
      <c r="X180" s="17">
        <v>1</v>
      </c>
      <c r="Y180" s="17">
        <v>2</v>
      </c>
    </row>
    <row r="181" spans="1:25" x14ac:dyDescent="0.25">
      <c r="A181">
        <f t="shared" si="2"/>
        <v>179</v>
      </c>
      <c r="B181" s="18">
        <v>0.85682222222222204</v>
      </c>
      <c r="C181" s="17">
        <v>733</v>
      </c>
      <c r="D181" t="str">
        <f>VLOOKUP(L181,DoE_Compiled!$A$2:$C$12,2,FALSE)</f>
        <v>0520_T131705_50%.json</v>
      </c>
      <c r="E181" t="str">
        <f>VLOOKUP(M181,DoE_Compiled!$A$2:$C$12,2,FALSE)</f>
        <v>0520_T131705_50%.json</v>
      </c>
      <c r="F181" t="str">
        <f>VLOOKUP(N181,DoE_Compiled!$A$2:$C$12,2,FALSE)</f>
        <v>0517_T225606_0%Sensor_0.05%Twin.json</v>
      </c>
      <c r="G181" t="str">
        <f>VLOOKUP(O181,DoE_Compiled!$A$2:$C$12,2,FALSE)</f>
        <v>0517_T225606_0%Sensor_0.05%Twin.json</v>
      </c>
      <c r="H181">
        <f>VLOOKUP(P181,'Damage State Indexer'!$C$2:$D$102,2,TRUE)</f>
        <v>30</v>
      </c>
      <c r="I181">
        <f>VLOOKUP(Q181,'Damage State Indexer'!$C$2:$D$102,2,TRUE)</f>
        <v>30</v>
      </c>
      <c r="J181">
        <f>VLOOKUP(R181,'Damage State Indexer'!$C$2:$D$102,2,TRUE)</f>
        <v>0</v>
      </c>
      <c r="K181">
        <f>VLOOKUP(S181,'Damage State Indexer'!$C$2:$D$102,2,TRUE)</f>
        <v>30</v>
      </c>
      <c r="L181" s="19">
        <v>0.5</v>
      </c>
      <c r="M181" s="19">
        <v>0.5</v>
      </c>
      <c r="N181" s="19">
        <v>0</v>
      </c>
      <c r="O181" s="19">
        <v>0</v>
      </c>
      <c r="P181" s="19">
        <v>0.3</v>
      </c>
      <c r="Q181" s="19">
        <v>0.3</v>
      </c>
      <c r="R181" s="19">
        <v>0</v>
      </c>
      <c r="S181" s="19">
        <v>0.3</v>
      </c>
      <c r="T181" s="17">
        <v>0</v>
      </c>
      <c r="U181" s="17">
        <v>179</v>
      </c>
      <c r="V181" s="17">
        <v>2</v>
      </c>
      <c r="W181" s="17">
        <v>2</v>
      </c>
      <c r="X181" s="17">
        <v>1</v>
      </c>
      <c r="Y181" s="17">
        <v>2</v>
      </c>
    </row>
    <row r="182" spans="1:25" x14ac:dyDescent="0.25">
      <c r="A182">
        <f t="shared" si="2"/>
        <v>180</v>
      </c>
      <c r="B182" s="18">
        <v>0.91285555555555498</v>
      </c>
      <c r="C182" s="17">
        <v>736</v>
      </c>
      <c r="D182" t="str">
        <f>VLOOKUP(L182,DoE_Compiled!$A$2:$C$12,2,FALSE)</f>
        <v>0517_T225606_0%Sensor_0.05%Twin.json</v>
      </c>
      <c r="E182" t="str">
        <f>VLOOKUP(M182,DoE_Compiled!$A$2:$C$12,2,FALSE)</f>
        <v>0517_T225606_0%Sensor_0.05%Twin.json</v>
      </c>
      <c r="F182" t="str">
        <f>VLOOKUP(N182,DoE_Compiled!$A$2:$C$12,2,FALSE)</f>
        <v>0520_T131705_50%.json</v>
      </c>
      <c r="G182" t="str">
        <f>VLOOKUP(O182,DoE_Compiled!$A$2:$C$12,2,FALSE)</f>
        <v>0517_T225606_0%Sensor_0.05%Twin.json</v>
      </c>
      <c r="H182">
        <f>VLOOKUP(P182,'Damage State Indexer'!$C$2:$D$102,2,TRUE)</f>
        <v>30</v>
      </c>
      <c r="I182">
        <f>VLOOKUP(Q182,'Damage State Indexer'!$C$2:$D$102,2,TRUE)</f>
        <v>30</v>
      </c>
      <c r="J182">
        <f>VLOOKUP(R182,'Damage State Indexer'!$C$2:$D$102,2,TRUE)</f>
        <v>0</v>
      </c>
      <c r="K182">
        <f>VLOOKUP(S182,'Damage State Indexer'!$C$2:$D$102,2,TRUE)</f>
        <v>30</v>
      </c>
      <c r="L182" s="19">
        <v>0</v>
      </c>
      <c r="M182" s="19">
        <v>0</v>
      </c>
      <c r="N182" s="19">
        <v>0.5</v>
      </c>
      <c r="O182" s="19">
        <v>0</v>
      </c>
      <c r="P182" s="19">
        <v>0.3</v>
      </c>
      <c r="Q182" s="19">
        <v>0.3</v>
      </c>
      <c r="R182" s="19">
        <v>0</v>
      </c>
      <c r="S182" s="19">
        <v>0.3</v>
      </c>
      <c r="T182" s="17">
        <v>0</v>
      </c>
      <c r="U182" s="17">
        <v>180</v>
      </c>
      <c r="V182" s="17">
        <v>2</v>
      </c>
      <c r="W182" s="17">
        <v>2</v>
      </c>
      <c r="X182" s="17">
        <v>1</v>
      </c>
      <c r="Y182" s="17">
        <v>2</v>
      </c>
    </row>
    <row r="183" spans="1:25" x14ac:dyDescent="0.25">
      <c r="A183">
        <f t="shared" si="2"/>
        <v>181</v>
      </c>
      <c r="B183" s="18">
        <v>0.86303333333333299</v>
      </c>
      <c r="C183" s="17">
        <v>736</v>
      </c>
      <c r="D183" t="str">
        <f>VLOOKUP(L183,DoE_Compiled!$A$2:$C$12,2,FALSE)</f>
        <v>0520_T131705_50%.json</v>
      </c>
      <c r="E183" t="str">
        <f>VLOOKUP(M183,DoE_Compiled!$A$2:$C$12,2,FALSE)</f>
        <v>0517_T225606_0%Sensor_0.05%Twin.json</v>
      </c>
      <c r="F183" t="str">
        <f>VLOOKUP(N183,DoE_Compiled!$A$2:$C$12,2,FALSE)</f>
        <v>0520_T131705_50%.json</v>
      </c>
      <c r="G183" t="str">
        <f>VLOOKUP(O183,DoE_Compiled!$A$2:$C$12,2,FALSE)</f>
        <v>0517_T225606_0%Sensor_0.05%Twin.json</v>
      </c>
      <c r="H183">
        <f>VLOOKUP(P183,'Damage State Indexer'!$C$2:$D$102,2,TRUE)</f>
        <v>30</v>
      </c>
      <c r="I183">
        <f>VLOOKUP(Q183,'Damage State Indexer'!$C$2:$D$102,2,TRUE)</f>
        <v>30</v>
      </c>
      <c r="J183">
        <f>VLOOKUP(R183,'Damage State Indexer'!$C$2:$D$102,2,TRUE)</f>
        <v>0</v>
      </c>
      <c r="K183">
        <f>VLOOKUP(S183,'Damage State Indexer'!$C$2:$D$102,2,TRUE)</f>
        <v>30</v>
      </c>
      <c r="L183" s="19">
        <v>0.5</v>
      </c>
      <c r="M183" s="19">
        <v>0</v>
      </c>
      <c r="N183" s="19">
        <v>0.5</v>
      </c>
      <c r="O183" s="19">
        <v>0</v>
      </c>
      <c r="P183" s="19">
        <v>0.3</v>
      </c>
      <c r="Q183" s="19">
        <v>0.3</v>
      </c>
      <c r="R183" s="19">
        <v>0</v>
      </c>
      <c r="S183" s="19">
        <v>0.3</v>
      </c>
      <c r="T183" s="17">
        <v>0</v>
      </c>
      <c r="U183" s="17">
        <v>181</v>
      </c>
      <c r="V183" s="17">
        <v>2</v>
      </c>
      <c r="W183" s="17">
        <v>2</v>
      </c>
      <c r="X183" s="17">
        <v>1</v>
      </c>
      <c r="Y183" s="17">
        <v>2</v>
      </c>
    </row>
    <row r="184" spans="1:25" x14ac:dyDescent="0.25">
      <c r="A184">
        <f t="shared" si="2"/>
        <v>182</v>
      </c>
      <c r="B184" s="18">
        <v>0.90886666666666605</v>
      </c>
      <c r="C184" s="17">
        <v>736</v>
      </c>
      <c r="D184" t="str">
        <f>VLOOKUP(L184,DoE_Compiled!$A$2:$C$12,2,FALSE)</f>
        <v>0517_T225606_0%Sensor_0.05%Twin.json</v>
      </c>
      <c r="E184" t="str">
        <f>VLOOKUP(M184,DoE_Compiled!$A$2:$C$12,2,FALSE)</f>
        <v>0520_T131705_50%.json</v>
      </c>
      <c r="F184" t="str">
        <f>VLOOKUP(N184,DoE_Compiled!$A$2:$C$12,2,FALSE)</f>
        <v>0520_T131705_50%.json</v>
      </c>
      <c r="G184" t="str">
        <f>VLOOKUP(O184,DoE_Compiled!$A$2:$C$12,2,FALSE)</f>
        <v>0517_T225606_0%Sensor_0.05%Twin.json</v>
      </c>
      <c r="H184">
        <f>VLOOKUP(P184,'Damage State Indexer'!$C$2:$D$102,2,TRUE)</f>
        <v>30</v>
      </c>
      <c r="I184">
        <f>VLOOKUP(Q184,'Damage State Indexer'!$C$2:$D$102,2,TRUE)</f>
        <v>30</v>
      </c>
      <c r="J184">
        <f>VLOOKUP(R184,'Damage State Indexer'!$C$2:$D$102,2,TRUE)</f>
        <v>0</v>
      </c>
      <c r="K184">
        <f>VLOOKUP(S184,'Damage State Indexer'!$C$2:$D$102,2,TRUE)</f>
        <v>30</v>
      </c>
      <c r="L184" s="19">
        <v>0</v>
      </c>
      <c r="M184" s="19">
        <v>0.5</v>
      </c>
      <c r="N184" s="19">
        <v>0.5</v>
      </c>
      <c r="O184" s="19">
        <v>0</v>
      </c>
      <c r="P184" s="19">
        <v>0.3</v>
      </c>
      <c r="Q184" s="19">
        <v>0.3</v>
      </c>
      <c r="R184" s="19">
        <v>0</v>
      </c>
      <c r="S184" s="19">
        <v>0.3</v>
      </c>
      <c r="T184" s="17">
        <v>0</v>
      </c>
      <c r="U184" s="17">
        <v>182</v>
      </c>
      <c r="V184" s="17">
        <v>2</v>
      </c>
      <c r="W184" s="17">
        <v>2</v>
      </c>
      <c r="X184" s="17">
        <v>1</v>
      </c>
      <c r="Y184" s="17">
        <v>2</v>
      </c>
    </row>
    <row r="185" spans="1:25" x14ac:dyDescent="0.25">
      <c r="A185">
        <f t="shared" si="2"/>
        <v>183</v>
      </c>
      <c r="B185" s="18">
        <v>0.856866666666666</v>
      </c>
      <c r="C185" s="17">
        <v>736</v>
      </c>
      <c r="D185" t="str">
        <f>VLOOKUP(L185,DoE_Compiled!$A$2:$C$12,2,FALSE)</f>
        <v>0520_T131705_50%.json</v>
      </c>
      <c r="E185" t="str">
        <f>VLOOKUP(M185,DoE_Compiled!$A$2:$C$12,2,FALSE)</f>
        <v>0520_T131705_50%.json</v>
      </c>
      <c r="F185" t="str">
        <f>VLOOKUP(N185,DoE_Compiled!$A$2:$C$12,2,FALSE)</f>
        <v>0520_T131705_50%.json</v>
      </c>
      <c r="G185" t="str">
        <f>VLOOKUP(O185,DoE_Compiled!$A$2:$C$12,2,FALSE)</f>
        <v>0517_T225606_0%Sensor_0.05%Twin.json</v>
      </c>
      <c r="H185">
        <f>VLOOKUP(P185,'Damage State Indexer'!$C$2:$D$102,2,TRUE)</f>
        <v>30</v>
      </c>
      <c r="I185">
        <f>VLOOKUP(Q185,'Damage State Indexer'!$C$2:$D$102,2,TRUE)</f>
        <v>30</v>
      </c>
      <c r="J185">
        <f>VLOOKUP(R185,'Damage State Indexer'!$C$2:$D$102,2,TRUE)</f>
        <v>0</v>
      </c>
      <c r="K185">
        <f>VLOOKUP(S185,'Damage State Indexer'!$C$2:$D$102,2,TRUE)</f>
        <v>30</v>
      </c>
      <c r="L185" s="19">
        <v>0.5</v>
      </c>
      <c r="M185" s="19">
        <v>0.5</v>
      </c>
      <c r="N185" s="19">
        <v>0.5</v>
      </c>
      <c r="O185" s="19">
        <v>0</v>
      </c>
      <c r="P185" s="19">
        <v>0.3</v>
      </c>
      <c r="Q185" s="19">
        <v>0.3</v>
      </c>
      <c r="R185" s="19">
        <v>0</v>
      </c>
      <c r="S185" s="19">
        <v>0.3</v>
      </c>
      <c r="T185" s="17">
        <v>0</v>
      </c>
      <c r="U185" s="17">
        <v>183</v>
      </c>
      <c r="V185" s="17">
        <v>2</v>
      </c>
      <c r="W185" s="17">
        <v>2</v>
      </c>
      <c r="X185" s="17">
        <v>1</v>
      </c>
      <c r="Y185" s="17">
        <v>2</v>
      </c>
    </row>
    <row r="186" spans="1:25" x14ac:dyDescent="0.25">
      <c r="A186">
        <f t="shared" si="2"/>
        <v>184</v>
      </c>
      <c r="B186" s="18">
        <v>0.90955555555555501</v>
      </c>
      <c r="C186" s="17">
        <v>733</v>
      </c>
      <c r="D186" t="str">
        <f>VLOOKUP(L186,DoE_Compiled!$A$2:$C$12,2,FALSE)</f>
        <v>0517_T225606_0%Sensor_0.05%Twin.json</v>
      </c>
      <c r="E186" t="str">
        <f>VLOOKUP(M186,DoE_Compiled!$A$2:$C$12,2,FALSE)</f>
        <v>0517_T225606_0%Sensor_0.05%Twin.json</v>
      </c>
      <c r="F186" t="str">
        <f>VLOOKUP(N186,DoE_Compiled!$A$2:$C$12,2,FALSE)</f>
        <v>0517_T225606_0%Sensor_0.05%Twin.json</v>
      </c>
      <c r="G186" t="str">
        <f>VLOOKUP(O186,DoE_Compiled!$A$2:$C$12,2,FALSE)</f>
        <v>0520_T131705_50%.json</v>
      </c>
      <c r="H186">
        <f>VLOOKUP(P186,'Damage State Indexer'!$C$2:$D$102,2,TRUE)</f>
        <v>30</v>
      </c>
      <c r="I186">
        <f>VLOOKUP(Q186,'Damage State Indexer'!$C$2:$D$102,2,TRUE)</f>
        <v>30</v>
      </c>
      <c r="J186">
        <f>VLOOKUP(R186,'Damage State Indexer'!$C$2:$D$102,2,TRUE)</f>
        <v>0</v>
      </c>
      <c r="K186">
        <f>VLOOKUP(S186,'Damage State Indexer'!$C$2:$D$102,2,TRUE)</f>
        <v>30</v>
      </c>
      <c r="L186" s="19">
        <v>0</v>
      </c>
      <c r="M186" s="19">
        <v>0</v>
      </c>
      <c r="N186" s="19">
        <v>0</v>
      </c>
      <c r="O186" s="19">
        <v>0.5</v>
      </c>
      <c r="P186" s="19">
        <v>0.3</v>
      </c>
      <c r="Q186" s="19">
        <v>0.3</v>
      </c>
      <c r="R186" s="19">
        <v>0</v>
      </c>
      <c r="S186" s="19">
        <v>0.3</v>
      </c>
      <c r="T186" s="17">
        <v>0</v>
      </c>
      <c r="U186" s="17">
        <v>184</v>
      </c>
      <c r="V186" s="17">
        <v>2</v>
      </c>
      <c r="W186" s="17">
        <v>2</v>
      </c>
      <c r="X186" s="17">
        <v>1</v>
      </c>
      <c r="Y186" s="17">
        <v>2</v>
      </c>
    </row>
    <row r="187" spans="1:25" x14ac:dyDescent="0.25">
      <c r="A187">
        <f t="shared" si="2"/>
        <v>185</v>
      </c>
      <c r="B187" s="18">
        <v>0.85973333333333302</v>
      </c>
      <c r="C187" s="17">
        <v>733</v>
      </c>
      <c r="D187" t="str">
        <f>VLOOKUP(L187,DoE_Compiled!$A$2:$C$12,2,FALSE)</f>
        <v>0520_T131705_50%.json</v>
      </c>
      <c r="E187" t="str">
        <f>VLOOKUP(M187,DoE_Compiled!$A$2:$C$12,2,FALSE)</f>
        <v>0517_T225606_0%Sensor_0.05%Twin.json</v>
      </c>
      <c r="F187" t="str">
        <f>VLOOKUP(N187,DoE_Compiled!$A$2:$C$12,2,FALSE)</f>
        <v>0517_T225606_0%Sensor_0.05%Twin.json</v>
      </c>
      <c r="G187" t="str">
        <f>VLOOKUP(O187,DoE_Compiled!$A$2:$C$12,2,FALSE)</f>
        <v>0520_T131705_50%.json</v>
      </c>
      <c r="H187">
        <f>VLOOKUP(P187,'Damage State Indexer'!$C$2:$D$102,2,TRUE)</f>
        <v>30</v>
      </c>
      <c r="I187">
        <f>VLOOKUP(Q187,'Damage State Indexer'!$C$2:$D$102,2,TRUE)</f>
        <v>30</v>
      </c>
      <c r="J187">
        <f>VLOOKUP(R187,'Damage State Indexer'!$C$2:$D$102,2,TRUE)</f>
        <v>0</v>
      </c>
      <c r="K187">
        <f>VLOOKUP(S187,'Damage State Indexer'!$C$2:$D$102,2,TRUE)</f>
        <v>30</v>
      </c>
      <c r="L187" s="19">
        <v>0.5</v>
      </c>
      <c r="M187" s="19">
        <v>0</v>
      </c>
      <c r="N187" s="19">
        <v>0</v>
      </c>
      <c r="O187" s="19">
        <v>0.5</v>
      </c>
      <c r="P187" s="19">
        <v>0.3</v>
      </c>
      <c r="Q187" s="19">
        <v>0.3</v>
      </c>
      <c r="R187" s="19">
        <v>0</v>
      </c>
      <c r="S187" s="19">
        <v>0.3</v>
      </c>
      <c r="T187" s="17">
        <v>0</v>
      </c>
      <c r="U187" s="17">
        <v>185</v>
      </c>
      <c r="V187" s="17">
        <v>2</v>
      </c>
      <c r="W187" s="17">
        <v>2</v>
      </c>
      <c r="X187" s="17">
        <v>1</v>
      </c>
      <c r="Y187" s="17">
        <v>2</v>
      </c>
    </row>
    <row r="188" spans="1:25" x14ac:dyDescent="0.25">
      <c r="A188">
        <f t="shared" si="2"/>
        <v>186</v>
      </c>
      <c r="B188" s="18">
        <v>0.90507777777777698</v>
      </c>
      <c r="C188" s="17">
        <v>733</v>
      </c>
      <c r="D188" t="str">
        <f>VLOOKUP(L188,DoE_Compiled!$A$2:$C$12,2,FALSE)</f>
        <v>0517_T225606_0%Sensor_0.05%Twin.json</v>
      </c>
      <c r="E188" t="str">
        <f>VLOOKUP(M188,DoE_Compiled!$A$2:$C$12,2,FALSE)</f>
        <v>0520_T131705_50%.json</v>
      </c>
      <c r="F188" t="str">
        <f>VLOOKUP(N188,DoE_Compiled!$A$2:$C$12,2,FALSE)</f>
        <v>0517_T225606_0%Sensor_0.05%Twin.json</v>
      </c>
      <c r="G188" t="str">
        <f>VLOOKUP(O188,DoE_Compiled!$A$2:$C$12,2,FALSE)</f>
        <v>0520_T131705_50%.json</v>
      </c>
      <c r="H188">
        <f>VLOOKUP(P188,'Damage State Indexer'!$C$2:$D$102,2,TRUE)</f>
        <v>30</v>
      </c>
      <c r="I188">
        <f>VLOOKUP(Q188,'Damage State Indexer'!$C$2:$D$102,2,TRUE)</f>
        <v>30</v>
      </c>
      <c r="J188">
        <f>VLOOKUP(R188,'Damage State Indexer'!$C$2:$D$102,2,TRUE)</f>
        <v>0</v>
      </c>
      <c r="K188">
        <f>VLOOKUP(S188,'Damage State Indexer'!$C$2:$D$102,2,TRUE)</f>
        <v>30</v>
      </c>
      <c r="L188" s="19">
        <v>0</v>
      </c>
      <c r="M188" s="19">
        <v>0.5</v>
      </c>
      <c r="N188" s="19">
        <v>0</v>
      </c>
      <c r="O188" s="19">
        <v>0.5</v>
      </c>
      <c r="P188" s="19">
        <v>0.3</v>
      </c>
      <c r="Q188" s="19">
        <v>0.3</v>
      </c>
      <c r="R188" s="19">
        <v>0</v>
      </c>
      <c r="S188" s="19">
        <v>0.3</v>
      </c>
      <c r="T188" s="17">
        <v>0</v>
      </c>
      <c r="U188" s="17">
        <v>186</v>
      </c>
      <c r="V188" s="17">
        <v>2</v>
      </c>
      <c r="W188" s="17">
        <v>2</v>
      </c>
      <c r="X188" s="17">
        <v>1</v>
      </c>
      <c r="Y188" s="17">
        <v>2</v>
      </c>
    </row>
    <row r="189" spans="1:25" x14ac:dyDescent="0.25">
      <c r="A189">
        <f t="shared" si="2"/>
        <v>187</v>
      </c>
      <c r="B189" s="18">
        <v>0.85307777777777705</v>
      </c>
      <c r="C189" s="17">
        <v>733</v>
      </c>
      <c r="D189" t="str">
        <f>VLOOKUP(L189,DoE_Compiled!$A$2:$C$12,2,FALSE)</f>
        <v>0520_T131705_50%.json</v>
      </c>
      <c r="E189" t="str">
        <f>VLOOKUP(M189,DoE_Compiled!$A$2:$C$12,2,FALSE)</f>
        <v>0520_T131705_50%.json</v>
      </c>
      <c r="F189" t="str">
        <f>VLOOKUP(N189,DoE_Compiled!$A$2:$C$12,2,FALSE)</f>
        <v>0517_T225606_0%Sensor_0.05%Twin.json</v>
      </c>
      <c r="G189" t="str">
        <f>VLOOKUP(O189,DoE_Compiled!$A$2:$C$12,2,FALSE)</f>
        <v>0520_T131705_50%.json</v>
      </c>
      <c r="H189">
        <f>VLOOKUP(P189,'Damage State Indexer'!$C$2:$D$102,2,TRUE)</f>
        <v>30</v>
      </c>
      <c r="I189">
        <f>VLOOKUP(Q189,'Damage State Indexer'!$C$2:$D$102,2,TRUE)</f>
        <v>30</v>
      </c>
      <c r="J189">
        <f>VLOOKUP(R189,'Damage State Indexer'!$C$2:$D$102,2,TRUE)</f>
        <v>0</v>
      </c>
      <c r="K189">
        <f>VLOOKUP(S189,'Damage State Indexer'!$C$2:$D$102,2,TRUE)</f>
        <v>30</v>
      </c>
      <c r="L189" s="19">
        <v>0.5</v>
      </c>
      <c r="M189" s="19">
        <v>0.5</v>
      </c>
      <c r="N189" s="19">
        <v>0</v>
      </c>
      <c r="O189" s="19">
        <v>0.5</v>
      </c>
      <c r="P189" s="19">
        <v>0.3</v>
      </c>
      <c r="Q189" s="19">
        <v>0.3</v>
      </c>
      <c r="R189" s="19">
        <v>0</v>
      </c>
      <c r="S189" s="19">
        <v>0.3</v>
      </c>
      <c r="T189" s="17">
        <v>0</v>
      </c>
      <c r="U189" s="17">
        <v>187</v>
      </c>
      <c r="V189" s="17">
        <v>2</v>
      </c>
      <c r="W189" s="17">
        <v>2</v>
      </c>
      <c r="X189" s="17">
        <v>1</v>
      </c>
      <c r="Y189" s="17">
        <v>2</v>
      </c>
    </row>
    <row r="190" spans="1:25" x14ac:dyDescent="0.25">
      <c r="A190">
        <f t="shared" si="2"/>
        <v>188</v>
      </c>
      <c r="B190" s="18">
        <v>0.90911111111111098</v>
      </c>
      <c r="C190" s="17">
        <v>736</v>
      </c>
      <c r="D190" t="str">
        <f>VLOOKUP(L190,DoE_Compiled!$A$2:$C$12,2,FALSE)</f>
        <v>0517_T225606_0%Sensor_0.05%Twin.json</v>
      </c>
      <c r="E190" t="str">
        <f>VLOOKUP(M190,DoE_Compiled!$A$2:$C$12,2,FALSE)</f>
        <v>0517_T225606_0%Sensor_0.05%Twin.json</v>
      </c>
      <c r="F190" t="str">
        <f>VLOOKUP(N190,DoE_Compiled!$A$2:$C$12,2,FALSE)</f>
        <v>0520_T131705_50%.json</v>
      </c>
      <c r="G190" t="str">
        <f>VLOOKUP(O190,DoE_Compiled!$A$2:$C$12,2,FALSE)</f>
        <v>0520_T131705_50%.json</v>
      </c>
      <c r="H190">
        <f>VLOOKUP(P190,'Damage State Indexer'!$C$2:$D$102,2,TRUE)</f>
        <v>30</v>
      </c>
      <c r="I190">
        <f>VLOOKUP(Q190,'Damage State Indexer'!$C$2:$D$102,2,TRUE)</f>
        <v>30</v>
      </c>
      <c r="J190">
        <f>VLOOKUP(R190,'Damage State Indexer'!$C$2:$D$102,2,TRUE)</f>
        <v>0</v>
      </c>
      <c r="K190">
        <f>VLOOKUP(S190,'Damage State Indexer'!$C$2:$D$102,2,TRUE)</f>
        <v>30</v>
      </c>
      <c r="L190" s="19">
        <v>0</v>
      </c>
      <c r="M190" s="19">
        <v>0</v>
      </c>
      <c r="N190" s="19">
        <v>0.5</v>
      </c>
      <c r="O190" s="19">
        <v>0.5</v>
      </c>
      <c r="P190" s="19">
        <v>0.3</v>
      </c>
      <c r="Q190" s="19">
        <v>0.3</v>
      </c>
      <c r="R190" s="19">
        <v>0</v>
      </c>
      <c r="S190" s="19">
        <v>0.3</v>
      </c>
      <c r="T190" s="17">
        <v>0</v>
      </c>
      <c r="U190" s="17">
        <v>188</v>
      </c>
      <c r="V190" s="17">
        <v>2</v>
      </c>
      <c r="W190" s="17">
        <v>2</v>
      </c>
      <c r="X190" s="17">
        <v>1</v>
      </c>
      <c r="Y190" s="17">
        <v>2</v>
      </c>
    </row>
    <row r="191" spans="1:25" x14ac:dyDescent="0.25">
      <c r="A191">
        <f t="shared" si="2"/>
        <v>189</v>
      </c>
      <c r="B191" s="18">
        <v>0.85928888888888799</v>
      </c>
      <c r="C191" s="17">
        <v>736</v>
      </c>
      <c r="D191" t="str">
        <f>VLOOKUP(L191,DoE_Compiled!$A$2:$C$12,2,FALSE)</f>
        <v>0520_T131705_50%.json</v>
      </c>
      <c r="E191" t="str">
        <f>VLOOKUP(M191,DoE_Compiled!$A$2:$C$12,2,FALSE)</f>
        <v>0517_T225606_0%Sensor_0.05%Twin.json</v>
      </c>
      <c r="F191" t="str">
        <f>VLOOKUP(N191,DoE_Compiled!$A$2:$C$12,2,FALSE)</f>
        <v>0520_T131705_50%.json</v>
      </c>
      <c r="G191" t="str">
        <f>VLOOKUP(O191,DoE_Compiled!$A$2:$C$12,2,FALSE)</f>
        <v>0520_T131705_50%.json</v>
      </c>
      <c r="H191">
        <f>VLOOKUP(P191,'Damage State Indexer'!$C$2:$D$102,2,TRUE)</f>
        <v>30</v>
      </c>
      <c r="I191">
        <f>VLOOKUP(Q191,'Damage State Indexer'!$C$2:$D$102,2,TRUE)</f>
        <v>30</v>
      </c>
      <c r="J191">
        <f>VLOOKUP(R191,'Damage State Indexer'!$C$2:$D$102,2,TRUE)</f>
        <v>0</v>
      </c>
      <c r="K191">
        <f>VLOOKUP(S191,'Damage State Indexer'!$C$2:$D$102,2,TRUE)</f>
        <v>30</v>
      </c>
      <c r="L191" s="19">
        <v>0.5</v>
      </c>
      <c r="M191" s="19">
        <v>0</v>
      </c>
      <c r="N191" s="19">
        <v>0.5</v>
      </c>
      <c r="O191" s="19">
        <v>0.5</v>
      </c>
      <c r="P191" s="19">
        <v>0.3</v>
      </c>
      <c r="Q191" s="19">
        <v>0.3</v>
      </c>
      <c r="R191" s="19">
        <v>0</v>
      </c>
      <c r="S191" s="19">
        <v>0.3</v>
      </c>
      <c r="T191" s="17">
        <v>0</v>
      </c>
      <c r="U191" s="17">
        <v>189</v>
      </c>
      <c r="V191" s="17">
        <v>2</v>
      </c>
      <c r="W191" s="17">
        <v>2</v>
      </c>
      <c r="X191" s="17">
        <v>1</v>
      </c>
      <c r="Y191" s="17">
        <v>2</v>
      </c>
    </row>
    <row r="192" spans="1:25" x14ac:dyDescent="0.25">
      <c r="A192">
        <f t="shared" si="2"/>
        <v>190</v>
      </c>
      <c r="B192" s="18">
        <v>0.90512222222222205</v>
      </c>
      <c r="C192" s="17">
        <v>736</v>
      </c>
      <c r="D192" t="str">
        <f>VLOOKUP(L192,DoE_Compiled!$A$2:$C$12,2,FALSE)</f>
        <v>0517_T225606_0%Sensor_0.05%Twin.json</v>
      </c>
      <c r="E192" t="str">
        <f>VLOOKUP(M192,DoE_Compiled!$A$2:$C$12,2,FALSE)</f>
        <v>0520_T131705_50%.json</v>
      </c>
      <c r="F192" t="str">
        <f>VLOOKUP(N192,DoE_Compiled!$A$2:$C$12,2,FALSE)</f>
        <v>0520_T131705_50%.json</v>
      </c>
      <c r="G192" t="str">
        <f>VLOOKUP(O192,DoE_Compiled!$A$2:$C$12,2,FALSE)</f>
        <v>0520_T131705_50%.json</v>
      </c>
      <c r="H192">
        <f>VLOOKUP(P192,'Damage State Indexer'!$C$2:$D$102,2,TRUE)</f>
        <v>30</v>
      </c>
      <c r="I192">
        <f>VLOOKUP(Q192,'Damage State Indexer'!$C$2:$D$102,2,TRUE)</f>
        <v>30</v>
      </c>
      <c r="J192">
        <f>VLOOKUP(R192,'Damage State Indexer'!$C$2:$D$102,2,TRUE)</f>
        <v>0</v>
      </c>
      <c r="K192">
        <f>VLOOKUP(S192,'Damage State Indexer'!$C$2:$D$102,2,TRUE)</f>
        <v>30</v>
      </c>
      <c r="L192" s="19">
        <v>0</v>
      </c>
      <c r="M192" s="19">
        <v>0.5</v>
      </c>
      <c r="N192" s="19">
        <v>0.5</v>
      </c>
      <c r="O192" s="19">
        <v>0.5</v>
      </c>
      <c r="P192" s="19">
        <v>0.3</v>
      </c>
      <c r="Q192" s="19">
        <v>0.3</v>
      </c>
      <c r="R192" s="19">
        <v>0</v>
      </c>
      <c r="S192" s="19">
        <v>0.3</v>
      </c>
      <c r="T192" s="17">
        <v>0</v>
      </c>
      <c r="U192" s="17">
        <v>190</v>
      </c>
      <c r="V192" s="17">
        <v>2</v>
      </c>
      <c r="W192" s="17">
        <v>2</v>
      </c>
      <c r="X192" s="17">
        <v>1</v>
      </c>
      <c r="Y192" s="17">
        <v>2</v>
      </c>
    </row>
    <row r="193" spans="1:25" x14ac:dyDescent="0.25">
      <c r="A193">
        <f t="shared" ref="A193:A256" si="3">U193</f>
        <v>191</v>
      </c>
      <c r="B193" s="18">
        <v>0.853122222222222</v>
      </c>
      <c r="C193" s="17">
        <v>736</v>
      </c>
      <c r="D193" t="str">
        <f>VLOOKUP(L193,DoE_Compiled!$A$2:$C$12,2,FALSE)</f>
        <v>0520_T131705_50%.json</v>
      </c>
      <c r="E193" t="str">
        <f>VLOOKUP(M193,DoE_Compiled!$A$2:$C$12,2,FALSE)</f>
        <v>0520_T131705_50%.json</v>
      </c>
      <c r="F193" t="str">
        <f>VLOOKUP(N193,DoE_Compiled!$A$2:$C$12,2,FALSE)</f>
        <v>0520_T131705_50%.json</v>
      </c>
      <c r="G193" t="str">
        <f>VLOOKUP(O193,DoE_Compiled!$A$2:$C$12,2,FALSE)</f>
        <v>0520_T131705_50%.json</v>
      </c>
      <c r="H193">
        <f>VLOOKUP(P193,'Damage State Indexer'!$C$2:$D$102,2,TRUE)</f>
        <v>30</v>
      </c>
      <c r="I193">
        <f>VLOOKUP(Q193,'Damage State Indexer'!$C$2:$D$102,2,TRUE)</f>
        <v>30</v>
      </c>
      <c r="J193">
        <f>VLOOKUP(R193,'Damage State Indexer'!$C$2:$D$102,2,TRUE)</f>
        <v>0</v>
      </c>
      <c r="K193">
        <f>VLOOKUP(S193,'Damage State Indexer'!$C$2:$D$102,2,TRUE)</f>
        <v>30</v>
      </c>
      <c r="L193" s="19">
        <v>0.5</v>
      </c>
      <c r="M193" s="19">
        <v>0.5</v>
      </c>
      <c r="N193" s="19">
        <v>0.5</v>
      </c>
      <c r="O193" s="19">
        <v>0.5</v>
      </c>
      <c r="P193" s="19">
        <v>0.3</v>
      </c>
      <c r="Q193" s="19">
        <v>0.3</v>
      </c>
      <c r="R193" s="19">
        <v>0</v>
      </c>
      <c r="S193" s="19">
        <v>0.3</v>
      </c>
      <c r="T193" s="17">
        <v>0</v>
      </c>
      <c r="U193" s="17">
        <v>191</v>
      </c>
      <c r="V193" s="17">
        <v>2</v>
      </c>
      <c r="W193" s="17">
        <v>2</v>
      </c>
      <c r="X193" s="17">
        <v>1</v>
      </c>
      <c r="Y193" s="17">
        <v>2</v>
      </c>
    </row>
    <row r="194" spans="1:25" x14ac:dyDescent="0.25">
      <c r="A194">
        <f t="shared" si="3"/>
        <v>192</v>
      </c>
      <c r="B194" s="18">
        <v>0.93528888888888795</v>
      </c>
      <c r="C194" s="17">
        <v>721</v>
      </c>
      <c r="D194" t="str">
        <f>VLOOKUP(L194,DoE_Compiled!$A$2:$C$12,2,FALSE)</f>
        <v>0517_T225606_0%Sensor_0.05%Twin.json</v>
      </c>
      <c r="E194" t="str">
        <f>VLOOKUP(M194,DoE_Compiled!$A$2:$C$12,2,FALSE)</f>
        <v>0517_T225606_0%Sensor_0.05%Twin.json</v>
      </c>
      <c r="F194" t="str">
        <f>VLOOKUP(N194,DoE_Compiled!$A$2:$C$12,2,FALSE)</f>
        <v>0517_T225606_0%Sensor_0.05%Twin.json</v>
      </c>
      <c r="G194" t="str">
        <f>VLOOKUP(O194,DoE_Compiled!$A$2:$C$12,2,FALSE)</f>
        <v>0517_T225606_0%Sensor_0.05%Twin.json</v>
      </c>
      <c r="H194">
        <f>VLOOKUP(P194,'Damage State Indexer'!$C$2:$D$102,2,TRUE)</f>
        <v>0</v>
      </c>
      <c r="I194">
        <f>VLOOKUP(Q194,'Damage State Indexer'!$C$2:$D$102,2,TRUE)</f>
        <v>0</v>
      </c>
      <c r="J194">
        <f>VLOOKUP(R194,'Damage State Indexer'!$C$2:$D$102,2,TRUE)</f>
        <v>30</v>
      </c>
      <c r="K194">
        <f>VLOOKUP(S194,'Damage State Indexer'!$C$2:$D$102,2,TRUE)</f>
        <v>30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0.3</v>
      </c>
      <c r="S194" s="19">
        <v>0.3</v>
      </c>
      <c r="T194" s="17">
        <v>0</v>
      </c>
      <c r="U194" s="17">
        <v>192</v>
      </c>
      <c r="V194" s="17">
        <v>2</v>
      </c>
      <c r="W194" s="17">
        <v>1</v>
      </c>
      <c r="X194" s="17">
        <v>2</v>
      </c>
      <c r="Y194" s="17">
        <v>2</v>
      </c>
    </row>
    <row r="195" spans="1:25" x14ac:dyDescent="0.25">
      <c r="A195">
        <f t="shared" si="3"/>
        <v>193</v>
      </c>
      <c r="B195" s="18">
        <v>0.88862222222222198</v>
      </c>
      <c r="C195" s="17">
        <v>721</v>
      </c>
      <c r="D195" t="str">
        <f>VLOOKUP(L195,DoE_Compiled!$A$2:$C$12,2,FALSE)</f>
        <v>0520_T131705_50%.json</v>
      </c>
      <c r="E195" t="str">
        <f>VLOOKUP(M195,DoE_Compiled!$A$2:$C$12,2,FALSE)</f>
        <v>0517_T225606_0%Sensor_0.05%Twin.json</v>
      </c>
      <c r="F195" t="str">
        <f>VLOOKUP(N195,DoE_Compiled!$A$2:$C$12,2,FALSE)</f>
        <v>0517_T225606_0%Sensor_0.05%Twin.json</v>
      </c>
      <c r="G195" t="str">
        <f>VLOOKUP(O195,DoE_Compiled!$A$2:$C$12,2,FALSE)</f>
        <v>0517_T225606_0%Sensor_0.05%Twin.json</v>
      </c>
      <c r="H195">
        <f>VLOOKUP(P195,'Damage State Indexer'!$C$2:$D$102,2,TRUE)</f>
        <v>0</v>
      </c>
      <c r="I195">
        <f>VLOOKUP(Q195,'Damage State Indexer'!$C$2:$D$102,2,TRUE)</f>
        <v>0</v>
      </c>
      <c r="J195">
        <f>VLOOKUP(R195,'Damage State Indexer'!$C$2:$D$102,2,TRUE)</f>
        <v>30</v>
      </c>
      <c r="K195">
        <f>VLOOKUP(S195,'Damage State Indexer'!$C$2:$D$102,2,TRUE)</f>
        <v>30</v>
      </c>
      <c r="L195" s="19">
        <v>0.5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0.3</v>
      </c>
      <c r="S195" s="19">
        <v>0.3</v>
      </c>
      <c r="T195" s="17">
        <v>0</v>
      </c>
      <c r="U195" s="17">
        <v>193</v>
      </c>
      <c r="V195" s="17">
        <v>2</v>
      </c>
      <c r="W195" s="17">
        <v>1</v>
      </c>
      <c r="X195" s="17">
        <v>2</v>
      </c>
      <c r="Y195" s="17">
        <v>2</v>
      </c>
    </row>
    <row r="196" spans="1:25" x14ac:dyDescent="0.25">
      <c r="A196">
        <f t="shared" si="3"/>
        <v>194</v>
      </c>
      <c r="B196" s="18">
        <v>0.93697777777777702</v>
      </c>
      <c r="C196" s="17">
        <v>725</v>
      </c>
      <c r="D196" t="str">
        <f>VLOOKUP(L196,DoE_Compiled!$A$2:$C$12,2,FALSE)</f>
        <v>0517_T225606_0%Sensor_0.05%Twin.json</v>
      </c>
      <c r="E196" t="str">
        <f>VLOOKUP(M196,DoE_Compiled!$A$2:$C$12,2,FALSE)</f>
        <v>0520_T131705_50%.json</v>
      </c>
      <c r="F196" t="str">
        <f>VLOOKUP(N196,DoE_Compiled!$A$2:$C$12,2,FALSE)</f>
        <v>0517_T225606_0%Sensor_0.05%Twin.json</v>
      </c>
      <c r="G196" t="str">
        <f>VLOOKUP(O196,DoE_Compiled!$A$2:$C$12,2,FALSE)</f>
        <v>0517_T225606_0%Sensor_0.05%Twin.json</v>
      </c>
      <c r="H196">
        <f>VLOOKUP(P196,'Damage State Indexer'!$C$2:$D$102,2,TRUE)</f>
        <v>0</v>
      </c>
      <c r="I196">
        <f>VLOOKUP(Q196,'Damage State Indexer'!$C$2:$D$102,2,TRUE)</f>
        <v>0</v>
      </c>
      <c r="J196">
        <f>VLOOKUP(R196,'Damage State Indexer'!$C$2:$D$102,2,TRUE)</f>
        <v>30</v>
      </c>
      <c r="K196">
        <f>VLOOKUP(S196,'Damage State Indexer'!$C$2:$D$102,2,TRUE)</f>
        <v>30</v>
      </c>
      <c r="L196" s="19">
        <v>0</v>
      </c>
      <c r="M196" s="19">
        <v>0.5</v>
      </c>
      <c r="N196" s="19">
        <v>0</v>
      </c>
      <c r="O196" s="19">
        <v>0</v>
      </c>
      <c r="P196" s="19">
        <v>0</v>
      </c>
      <c r="Q196" s="19">
        <v>0</v>
      </c>
      <c r="R196" s="19">
        <v>0.3</v>
      </c>
      <c r="S196" s="19">
        <v>0.3</v>
      </c>
      <c r="T196" s="17">
        <v>0</v>
      </c>
      <c r="U196" s="17">
        <v>194</v>
      </c>
      <c r="V196" s="17">
        <v>2</v>
      </c>
      <c r="W196" s="17">
        <v>1</v>
      </c>
      <c r="X196" s="17">
        <v>2</v>
      </c>
      <c r="Y196" s="17">
        <v>2</v>
      </c>
    </row>
    <row r="197" spans="1:25" x14ac:dyDescent="0.25">
      <c r="A197" s="7">
        <f t="shared" si="3"/>
        <v>195</v>
      </c>
      <c r="B197" s="18">
        <v>0.89115555555555503</v>
      </c>
      <c r="C197" s="17">
        <v>725</v>
      </c>
      <c r="D197" t="str">
        <f>VLOOKUP(L197,DoE_Compiled!$A$2:$C$12,2,FALSE)</f>
        <v>0520_T131705_50%.json</v>
      </c>
      <c r="E197" t="str">
        <f>VLOOKUP(M197,DoE_Compiled!$A$2:$C$12,2,FALSE)</f>
        <v>0520_T131705_50%.json</v>
      </c>
      <c r="F197" t="str">
        <f>VLOOKUP(N197,DoE_Compiled!$A$2:$C$12,2,FALSE)</f>
        <v>0517_T225606_0%Sensor_0.05%Twin.json</v>
      </c>
      <c r="G197" t="str">
        <f>VLOOKUP(O197,DoE_Compiled!$A$2:$C$12,2,FALSE)</f>
        <v>0517_T225606_0%Sensor_0.05%Twin.json</v>
      </c>
      <c r="H197">
        <f>VLOOKUP(P197,'Damage State Indexer'!$C$2:$D$102,2,TRUE)</f>
        <v>0</v>
      </c>
      <c r="I197">
        <f>VLOOKUP(Q197,'Damage State Indexer'!$C$2:$D$102,2,TRUE)</f>
        <v>0</v>
      </c>
      <c r="J197">
        <f>VLOOKUP(R197,'Damage State Indexer'!$C$2:$D$102,2,TRUE)</f>
        <v>30</v>
      </c>
      <c r="K197">
        <f>VLOOKUP(S197,'Damage State Indexer'!$C$2:$D$102,2,TRUE)</f>
        <v>30</v>
      </c>
      <c r="L197" s="19">
        <v>0.5</v>
      </c>
      <c r="M197" s="19">
        <v>0.5</v>
      </c>
      <c r="N197" s="19">
        <v>0</v>
      </c>
      <c r="O197" s="19">
        <v>0</v>
      </c>
      <c r="P197" s="19">
        <v>0</v>
      </c>
      <c r="Q197" s="19">
        <v>0</v>
      </c>
      <c r="R197" s="19">
        <v>0.3</v>
      </c>
      <c r="S197" s="19">
        <v>0.3</v>
      </c>
      <c r="T197" s="17">
        <v>0</v>
      </c>
      <c r="U197" s="17">
        <v>195</v>
      </c>
      <c r="V197" s="17">
        <v>2</v>
      </c>
      <c r="W197" s="17">
        <v>1</v>
      </c>
      <c r="X197" s="17">
        <v>2</v>
      </c>
      <c r="Y197" s="17">
        <v>2</v>
      </c>
    </row>
    <row r="198" spans="1:25" x14ac:dyDescent="0.25">
      <c r="A198">
        <f t="shared" si="3"/>
        <v>196</v>
      </c>
      <c r="B198" s="18">
        <v>0.93162222222222202</v>
      </c>
      <c r="C198" s="17">
        <v>721</v>
      </c>
      <c r="D198" t="str">
        <f>VLOOKUP(L198,DoE_Compiled!$A$2:$C$12,2,FALSE)</f>
        <v>0517_T225606_0%Sensor_0.05%Twin.json</v>
      </c>
      <c r="E198" t="str">
        <f>VLOOKUP(M198,DoE_Compiled!$A$2:$C$12,2,FALSE)</f>
        <v>0517_T225606_0%Sensor_0.05%Twin.json</v>
      </c>
      <c r="F198" t="str">
        <f>VLOOKUP(N198,DoE_Compiled!$A$2:$C$12,2,FALSE)</f>
        <v>0520_T131705_50%.json</v>
      </c>
      <c r="G198" t="str">
        <f>VLOOKUP(O198,DoE_Compiled!$A$2:$C$12,2,FALSE)</f>
        <v>0517_T225606_0%Sensor_0.05%Twin.json</v>
      </c>
      <c r="H198">
        <f>VLOOKUP(P198,'Damage State Indexer'!$C$2:$D$102,2,TRUE)</f>
        <v>0</v>
      </c>
      <c r="I198">
        <f>VLOOKUP(Q198,'Damage State Indexer'!$C$2:$D$102,2,TRUE)</f>
        <v>0</v>
      </c>
      <c r="J198">
        <f>VLOOKUP(R198,'Damage State Indexer'!$C$2:$D$102,2,TRUE)</f>
        <v>30</v>
      </c>
      <c r="K198">
        <f>VLOOKUP(S198,'Damage State Indexer'!$C$2:$D$102,2,TRUE)</f>
        <v>30</v>
      </c>
      <c r="L198" s="19">
        <v>0</v>
      </c>
      <c r="M198" s="19">
        <v>0</v>
      </c>
      <c r="N198" s="19">
        <v>0.5</v>
      </c>
      <c r="O198" s="19">
        <v>0</v>
      </c>
      <c r="P198" s="19">
        <v>0</v>
      </c>
      <c r="Q198" s="19">
        <v>0</v>
      </c>
      <c r="R198" s="19">
        <v>0.3</v>
      </c>
      <c r="S198" s="19">
        <v>0.3</v>
      </c>
      <c r="T198" s="17">
        <v>0</v>
      </c>
      <c r="U198" s="17">
        <v>196</v>
      </c>
      <c r="V198" s="17">
        <v>2</v>
      </c>
      <c r="W198" s="17">
        <v>1</v>
      </c>
      <c r="X198" s="17">
        <v>2</v>
      </c>
      <c r="Y198" s="17">
        <v>2</v>
      </c>
    </row>
    <row r="199" spans="1:25" x14ac:dyDescent="0.25">
      <c r="A199">
        <f t="shared" si="3"/>
        <v>197</v>
      </c>
      <c r="B199" s="18">
        <v>0.88495555555555505</v>
      </c>
      <c r="C199" s="17">
        <v>721</v>
      </c>
      <c r="D199" t="str">
        <f>VLOOKUP(L199,DoE_Compiled!$A$2:$C$12,2,FALSE)</f>
        <v>0520_T131705_50%.json</v>
      </c>
      <c r="E199" t="str">
        <f>VLOOKUP(M199,DoE_Compiled!$A$2:$C$12,2,FALSE)</f>
        <v>0517_T225606_0%Sensor_0.05%Twin.json</v>
      </c>
      <c r="F199" t="str">
        <f>VLOOKUP(N199,DoE_Compiled!$A$2:$C$12,2,FALSE)</f>
        <v>0520_T131705_50%.json</v>
      </c>
      <c r="G199" t="str">
        <f>VLOOKUP(O199,DoE_Compiled!$A$2:$C$12,2,FALSE)</f>
        <v>0517_T225606_0%Sensor_0.05%Twin.json</v>
      </c>
      <c r="H199">
        <f>VLOOKUP(P199,'Damage State Indexer'!$C$2:$D$102,2,TRUE)</f>
        <v>0</v>
      </c>
      <c r="I199">
        <f>VLOOKUP(Q199,'Damage State Indexer'!$C$2:$D$102,2,TRUE)</f>
        <v>0</v>
      </c>
      <c r="J199">
        <f>VLOOKUP(R199,'Damage State Indexer'!$C$2:$D$102,2,TRUE)</f>
        <v>30</v>
      </c>
      <c r="K199">
        <f>VLOOKUP(S199,'Damage State Indexer'!$C$2:$D$102,2,TRUE)</f>
        <v>30</v>
      </c>
      <c r="L199" s="19">
        <v>0.5</v>
      </c>
      <c r="M199" s="19">
        <v>0</v>
      </c>
      <c r="N199" s="19">
        <v>0.5</v>
      </c>
      <c r="O199" s="19">
        <v>0</v>
      </c>
      <c r="P199" s="19">
        <v>0</v>
      </c>
      <c r="Q199" s="19">
        <v>0</v>
      </c>
      <c r="R199" s="19">
        <v>0.3</v>
      </c>
      <c r="S199" s="19">
        <v>0.3</v>
      </c>
      <c r="T199" s="17">
        <v>0</v>
      </c>
      <c r="U199" s="17">
        <v>197</v>
      </c>
      <c r="V199" s="17">
        <v>2</v>
      </c>
      <c r="W199" s="17">
        <v>1</v>
      </c>
      <c r="X199" s="17">
        <v>2</v>
      </c>
      <c r="Y199" s="17">
        <v>2</v>
      </c>
    </row>
    <row r="200" spans="1:25" x14ac:dyDescent="0.25">
      <c r="A200">
        <f t="shared" si="3"/>
        <v>198</v>
      </c>
      <c r="B200" s="18">
        <v>0.93318888888888796</v>
      </c>
      <c r="C200" s="17">
        <v>725</v>
      </c>
      <c r="D200" t="str">
        <f>VLOOKUP(L200,DoE_Compiled!$A$2:$C$12,2,FALSE)</f>
        <v>0517_T225606_0%Sensor_0.05%Twin.json</v>
      </c>
      <c r="E200" t="str">
        <f>VLOOKUP(M200,DoE_Compiled!$A$2:$C$12,2,FALSE)</f>
        <v>0520_T131705_50%.json</v>
      </c>
      <c r="F200" t="str">
        <f>VLOOKUP(N200,DoE_Compiled!$A$2:$C$12,2,FALSE)</f>
        <v>0520_T131705_50%.json</v>
      </c>
      <c r="G200" t="str">
        <f>VLOOKUP(O200,DoE_Compiled!$A$2:$C$12,2,FALSE)</f>
        <v>0517_T225606_0%Sensor_0.05%Twin.json</v>
      </c>
      <c r="H200">
        <f>VLOOKUP(P200,'Damage State Indexer'!$C$2:$D$102,2,TRUE)</f>
        <v>0</v>
      </c>
      <c r="I200">
        <f>VLOOKUP(Q200,'Damage State Indexer'!$C$2:$D$102,2,TRUE)</f>
        <v>0</v>
      </c>
      <c r="J200">
        <f>VLOOKUP(R200,'Damage State Indexer'!$C$2:$D$102,2,TRUE)</f>
        <v>30</v>
      </c>
      <c r="K200">
        <f>VLOOKUP(S200,'Damage State Indexer'!$C$2:$D$102,2,TRUE)</f>
        <v>30</v>
      </c>
      <c r="L200" s="19">
        <v>0</v>
      </c>
      <c r="M200" s="19">
        <v>0.5</v>
      </c>
      <c r="N200" s="19">
        <v>0.5</v>
      </c>
      <c r="O200" s="19">
        <v>0</v>
      </c>
      <c r="P200" s="19">
        <v>0</v>
      </c>
      <c r="Q200" s="19">
        <v>0</v>
      </c>
      <c r="R200" s="19">
        <v>0.3</v>
      </c>
      <c r="S200" s="19">
        <v>0.3</v>
      </c>
      <c r="T200" s="17">
        <v>0</v>
      </c>
      <c r="U200" s="17">
        <v>198</v>
      </c>
      <c r="V200" s="17">
        <v>2</v>
      </c>
      <c r="W200" s="17">
        <v>1</v>
      </c>
      <c r="X200" s="17">
        <v>2</v>
      </c>
      <c r="Y200" s="17">
        <v>2</v>
      </c>
    </row>
    <row r="201" spans="1:25" x14ac:dyDescent="0.25">
      <c r="A201">
        <f t="shared" si="3"/>
        <v>199</v>
      </c>
      <c r="B201" s="18">
        <v>0.88736666666666597</v>
      </c>
      <c r="C201" s="17">
        <v>725</v>
      </c>
      <c r="D201" t="str">
        <f>VLOOKUP(L201,DoE_Compiled!$A$2:$C$12,2,FALSE)</f>
        <v>0520_T131705_50%.json</v>
      </c>
      <c r="E201" t="str">
        <f>VLOOKUP(M201,DoE_Compiled!$A$2:$C$12,2,FALSE)</f>
        <v>0520_T131705_50%.json</v>
      </c>
      <c r="F201" t="str">
        <f>VLOOKUP(N201,DoE_Compiled!$A$2:$C$12,2,FALSE)</f>
        <v>0520_T131705_50%.json</v>
      </c>
      <c r="G201" t="str">
        <f>VLOOKUP(O201,DoE_Compiled!$A$2:$C$12,2,FALSE)</f>
        <v>0517_T225606_0%Sensor_0.05%Twin.json</v>
      </c>
      <c r="H201">
        <f>VLOOKUP(P201,'Damage State Indexer'!$C$2:$D$102,2,TRUE)</f>
        <v>0</v>
      </c>
      <c r="I201">
        <f>VLOOKUP(Q201,'Damage State Indexer'!$C$2:$D$102,2,TRUE)</f>
        <v>0</v>
      </c>
      <c r="J201">
        <f>VLOOKUP(R201,'Damage State Indexer'!$C$2:$D$102,2,TRUE)</f>
        <v>30</v>
      </c>
      <c r="K201">
        <f>VLOOKUP(S201,'Damage State Indexer'!$C$2:$D$102,2,TRUE)</f>
        <v>30</v>
      </c>
      <c r="L201" s="19">
        <v>0.5</v>
      </c>
      <c r="M201" s="19">
        <v>0.5</v>
      </c>
      <c r="N201" s="19">
        <v>0.5</v>
      </c>
      <c r="O201" s="19">
        <v>0</v>
      </c>
      <c r="P201" s="19">
        <v>0</v>
      </c>
      <c r="Q201" s="19">
        <v>0</v>
      </c>
      <c r="R201" s="19">
        <v>0.3</v>
      </c>
      <c r="S201" s="19">
        <v>0.3</v>
      </c>
      <c r="T201" s="17">
        <v>0</v>
      </c>
      <c r="U201" s="17">
        <v>199</v>
      </c>
      <c r="V201" s="17">
        <v>2</v>
      </c>
      <c r="W201" s="17">
        <v>1</v>
      </c>
      <c r="X201" s="17">
        <v>2</v>
      </c>
      <c r="Y201" s="17">
        <v>2</v>
      </c>
    </row>
    <row r="202" spans="1:25" x14ac:dyDescent="0.25">
      <c r="A202">
        <f t="shared" si="3"/>
        <v>200</v>
      </c>
      <c r="B202" s="18">
        <v>0.92942222222222204</v>
      </c>
      <c r="C202" s="17">
        <v>721</v>
      </c>
      <c r="D202" t="str">
        <f>VLOOKUP(L202,DoE_Compiled!$A$2:$C$12,2,FALSE)</f>
        <v>0517_T225606_0%Sensor_0.05%Twin.json</v>
      </c>
      <c r="E202" t="str">
        <f>VLOOKUP(M202,DoE_Compiled!$A$2:$C$12,2,FALSE)</f>
        <v>0517_T225606_0%Sensor_0.05%Twin.json</v>
      </c>
      <c r="F202" t="str">
        <f>VLOOKUP(N202,DoE_Compiled!$A$2:$C$12,2,FALSE)</f>
        <v>0517_T225606_0%Sensor_0.05%Twin.json</v>
      </c>
      <c r="G202" t="str">
        <f>VLOOKUP(O202,DoE_Compiled!$A$2:$C$12,2,FALSE)</f>
        <v>0520_T131705_50%.json</v>
      </c>
      <c r="H202">
        <f>VLOOKUP(P202,'Damage State Indexer'!$C$2:$D$102,2,TRUE)</f>
        <v>0</v>
      </c>
      <c r="I202">
        <f>VLOOKUP(Q202,'Damage State Indexer'!$C$2:$D$102,2,TRUE)</f>
        <v>0</v>
      </c>
      <c r="J202">
        <f>VLOOKUP(R202,'Damage State Indexer'!$C$2:$D$102,2,TRUE)</f>
        <v>30</v>
      </c>
      <c r="K202">
        <f>VLOOKUP(S202,'Damage State Indexer'!$C$2:$D$102,2,TRUE)</f>
        <v>30</v>
      </c>
      <c r="L202" s="19">
        <v>0</v>
      </c>
      <c r="M202" s="19">
        <v>0</v>
      </c>
      <c r="N202" s="19">
        <v>0</v>
      </c>
      <c r="O202" s="19">
        <v>0.5</v>
      </c>
      <c r="P202" s="19">
        <v>0</v>
      </c>
      <c r="Q202" s="19">
        <v>0</v>
      </c>
      <c r="R202" s="19">
        <v>0.3</v>
      </c>
      <c r="S202" s="19">
        <v>0.3</v>
      </c>
      <c r="T202" s="17">
        <v>0</v>
      </c>
      <c r="U202" s="17">
        <v>200</v>
      </c>
      <c r="V202" s="17">
        <v>2</v>
      </c>
      <c r="W202" s="17">
        <v>1</v>
      </c>
      <c r="X202" s="17">
        <v>2</v>
      </c>
      <c r="Y202" s="17">
        <v>2</v>
      </c>
    </row>
    <row r="203" spans="1:25" x14ac:dyDescent="0.25">
      <c r="A203">
        <f t="shared" si="3"/>
        <v>201</v>
      </c>
      <c r="B203" s="18">
        <v>0.88275555555555496</v>
      </c>
      <c r="C203" s="17">
        <v>721</v>
      </c>
      <c r="D203" t="str">
        <f>VLOOKUP(L203,DoE_Compiled!$A$2:$C$12,2,FALSE)</f>
        <v>0520_T131705_50%.json</v>
      </c>
      <c r="E203" t="str">
        <f>VLOOKUP(M203,DoE_Compiled!$A$2:$C$12,2,FALSE)</f>
        <v>0517_T225606_0%Sensor_0.05%Twin.json</v>
      </c>
      <c r="F203" t="str">
        <f>VLOOKUP(N203,DoE_Compiled!$A$2:$C$12,2,FALSE)</f>
        <v>0517_T225606_0%Sensor_0.05%Twin.json</v>
      </c>
      <c r="G203" t="str">
        <f>VLOOKUP(O203,DoE_Compiled!$A$2:$C$12,2,FALSE)</f>
        <v>0520_T131705_50%.json</v>
      </c>
      <c r="H203">
        <f>VLOOKUP(P203,'Damage State Indexer'!$C$2:$D$102,2,TRUE)</f>
        <v>0</v>
      </c>
      <c r="I203">
        <f>VLOOKUP(Q203,'Damage State Indexer'!$C$2:$D$102,2,TRUE)</f>
        <v>0</v>
      </c>
      <c r="J203">
        <f>VLOOKUP(R203,'Damage State Indexer'!$C$2:$D$102,2,TRUE)</f>
        <v>30</v>
      </c>
      <c r="K203">
        <f>VLOOKUP(S203,'Damage State Indexer'!$C$2:$D$102,2,TRUE)</f>
        <v>30</v>
      </c>
      <c r="L203" s="19">
        <v>0.5</v>
      </c>
      <c r="M203" s="19">
        <v>0</v>
      </c>
      <c r="N203" s="19">
        <v>0</v>
      </c>
      <c r="O203" s="19">
        <v>0.5</v>
      </c>
      <c r="P203" s="19">
        <v>0</v>
      </c>
      <c r="Q203" s="19">
        <v>0</v>
      </c>
      <c r="R203" s="19">
        <v>0.3</v>
      </c>
      <c r="S203" s="19">
        <v>0.3</v>
      </c>
      <c r="T203" s="17">
        <v>0</v>
      </c>
      <c r="U203" s="17">
        <v>201</v>
      </c>
      <c r="V203" s="17">
        <v>2</v>
      </c>
      <c r="W203" s="17">
        <v>1</v>
      </c>
      <c r="X203" s="17">
        <v>2</v>
      </c>
      <c r="Y203" s="17">
        <v>2</v>
      </c>
    </row>
    <row r="204" spans="1:25" x14ac:dyDescent="0.25">
      <c r="A204">
        <f t="shared" si="3"/>
        <v>202</v>
      </c>
      <c r="B204" s="18">
        <v>0.87377777777777699</v>
      </c>
      <c r="C204" s="17">
        <v>724</v>
      </c>
      <c r="D204" t="str">
        <f>VLOOKUP(L204,DoE_Compiled!$A$2:$C$12,2,FALSE)</f>
        <v>0517_T225606_0%Sensor_0.05%Twin.json</v>
      </c>
      <c r="E204" t="str">
        <f>VLOOKUP(M204,DoE_Compiled!$A$2:$C$12,2,FALSE)</f>
        <v>0520_T131705_50%.json</v>
      </c>
      <c r="F204" t="str">
        <f>VLOOKUP(N204,DoE_Compiled!$A$2:$C$12,2,FALSE)</f>
        <v>0517_T225606_0%Sensor_0.05%Twin.json</v>
      </c>
      <c r="G204" t="str">
        <f>VLOOKUP(O204,DoE_Compiled!$A$2:$C$12,2,FALSE)</f>
        <v>0520_T131705_50%.json</v>
      </c>
      <c r="H204">
        <f>VLOOKUP(P204,'Damage State Indexer'!$C$2:$D$102,2,TRUE)</f>
        <v>0</v>
      </c>
      <c r="I204">
        <f>VLOOKUP(Q204,'Damage State Indexer'!$C$2:$D$102,2,TRUE)</f>
        <v>0</v>
      </c>
      <c r="J204">
        <f>VLOOKUP(R204,'Damage State Indexer'!$C$2:$D$102,2,TRUE)</f>
        <v>30</v>
      </c>
      <c r="K204">
        <f>VLOOKUP(S204,'Damage State Indexer'!$C$2:$D$102,2,TRUE)</f>
        <v>30</v>
      </c>
      <c r="L204" s="19">
        <v>0</v>
      </c>
      <c r="M204" s="19">
        <v>0.5</v>
      </c>
      <c r="N204" s="19">
        <v>0</v>
      </c>
      <c r="O204" s="19">
        <v>0.5</v>
      </c>
      <c r="P204" s="19">
        <v>0</v>
      </c>
      <c r="Q204" s="19">
        <v>0</v>
      </c>
      <c r="R204" s="19">
        <v>0.3</v>
      </c>
      <c r="S204" s="19">
        <v>0.3</v>
      </c>
      <c r="T204" s="17">
        <v>0</v>
      </c>
      <c r="U204" s="17">
        <v>202</v>
      </c>
      <c r="V204" s="17">
        <v>2</v>
      </c>
      <c r="W204" s="17">
        <v>1</v>
      </c>
      <c r="X204" s="17">
        <v>2</v>
      </c>
      <c r="Y204" s="17">
        <v>2</v>
      </c>
    </row>
    <row r="205" spans="1:25" x14ac:dyDescent="0.25">
      <c r="A205">
        <f t="shared" si="3"/>
        <v>203</v>
      </c>
      <c r="B205" s="18">
        <v>0.88123333333333298</v>
      </c>
      <c r="C205" s="17">
        <v>725</v>
      </c>
      <c r="D205" t="str">
        <f>VLOOKUP(L205,DoE_Compiled!$A$2:$C$12,2,FALSE)</f>
        <v>0520_T131705_50%.json</v>
      </c>
      <c r="E205" t="str">
        <f>VLOOKUP(M205,DoE_Compiled!$A$2:$C$12,2,FALSE)</f>
        <v>0520_T131705_50%.json</v>
      </c>
      <c r="F205" t="str">
        <f>VLOOKUP(N205,DoE_Compiled!$A$2:$C$12,2,FALSE)</f>
        <v>0517_T225606_0%Sensor_0.05%Twin.json</v>
      </c>
      <c r="G205" t="str">
        <f>VLOOKUP(O205,DoE_Compiled!$A$2:$C$12,2,FALSE)</f>
        <v>0520_T131705_50%.json</v>
      </c>
      <c r="H205">
        <f>VLOOKUP(P205,'Damage State Indexer'!$C$2:$D$102,2,TRUE)</f>
        <v>0</v>
      </c>
      <c r="I205">
        <f>VLOOKUP(Q205,'Damage State Indexer'!$C$2:$D$102,2,TRUE)</f>
        <v>0</v>
      </c>
      <c r="J205">
        <f>VLOOKUP(R205,'Damage State Indexer'!$C$2:$D$102,2,TRUE)</f>
        <v>30</v>
      </c>
      <c r="K205">
        <f>VLOOKUP(S205,'Damage State Indexer'!$C$2:$D$102,2,TRUE)</f>
        <v>30</v>
      </c>
      <c r="L205" s="19">
        <v>0.5</v>
      </c>
      <c r="M205" s="19">
        <v>0.5</v>
      </c>
      <c r="N205" s="19">
        <v>0</v>
      </c>
      <c r="O205" s="19">
        <v>0.5</v>
      </c>
      <c r="P205" s="19">
        <v>0</v>
      </c>
      <c r="Q205" s="19">
        <v>0</v>
      </c>
      <c r="R205" s="19">
        <v>0.3</v>
      </c>
      <c r="S205" s="19">
        <v>0.3</v>
      </c>
      <c r="T205" s="17">
        <v>0</v>
      </c>
      <c r="U205" s="17">
        <v>203</v>
      </c>
      <c r="V205" s="17">
        <v>2</v>
      </c>
      <c r="W205" s="17">
        <v>1</v>
      </c>
      <c r="X205" s="17">
        <v>2</v>
      </c>
      <c r="Y205" s="17">
        <v>2</v>
      </c>
    </row>
    <row r="206" spans="1:25" x14ac:dyDescent="0.25">
      <c r="A206">
        <f t="shared" si="3"/>
        <v>204</v>
      </c>
      <c r="B206" s="18">
        <v>0.92563333333333297</v>
      </c>
      <c r="C206" s="17">
        <v>721</v>
      </c>
      <c r="D206" t="str">
        <f>VLOOKUP(L206,DoE_Compiled!$A$2:$C$12,2,FALSE)</f>
        <v>0517_T225606_0%Sensor_0.05%Twin.json</v>
      </c>
      <c r="E206" t="str">
        <f>VLOOKUP(M206,DoE_Compiled!$A$2:$C$12,2,FALSE)</f>
        <v>0517_T225606_0%Sensor_0.05%Twin.json</v>
      </c>
      <c r="F206" t="str">
        <f>VLOOKUP(N206,DoE_Compiled!$A$2:$C$12,2,FALSE)</f>
        <v>0520_T131705_50%.json</v>
      </c>
      <c r="G206" t="str">
        <f>VLOOKUP(O206,DoE_Compiled!$A$2:$C$12,2,FALSE)</f>
        <v>0520_T131705_50%.json</v>
      </c>
      <c r="H206">
        <f>VLOOKUP(P206,'Damage State Indexer'!$C$2:$D$102,2,TRUE)</f>
        <v>0</v>
      </c>
      <c r="I206">
        <f>VLOOKUP(Q206,'Damage State Indexer'!$C$2:$D$102,2,TRUE)</f>
        <v>0</v>
      </c>
      <c r="J206">
        <f>VLOOKUP(R206,'Damage State Indexer'!$C$2:$D$102,2,TRUE)</f>
        <v>30</v>
      </c>
      <c r="K206">
        <f>VLOOKUP(S206,'Damage State Indexer'!$C$2:$D$102,2,TRUE)</f>
        <v>30</v>
      </c>
      <c r="L206" s="19">
        <v>0</v>
      </c>
      <c r="M206" s="19">
        <v>0</v>
      </c>
      <c r="N206" s="19">
        <v>0.5</v>
      </c>
      <c r="O206" s="19">
        <v>0.5</v>
      </c>
      <c r="P206" s="19">
        <v>0</v>
      </c>
      <c r="Q206" s="19">
        <v>0</v>
      </c>
      <c r="R206" s="19">
        <v>0.3</v>
      </c>
      <c r="S206" s="19">
        <v>0.3</v>
      </c>
      <c r="T206" s="17">
        <v>0</v>
      </c>
      <c r="U206" s="17">
        <v>204</v>
      </c>
      <c r="V206" s="17">
        <v>2</v>
      </c>
      <c r="W206" s="17">
        <v>1</v>
      </c>
      <c r="X206" s="17">
        <v>2</v>
      </c>
      <c r="Y206" s="17">
        <v>2</v>
      </c>
    </row>
    <row r="207" spans="1:25" x14ac:dyDescent="0.25">
      <c r="A207">
        <f t="shared" si="3"/>
        <v>205</v>
      </c>
      <c r="B207" s="18">
        <v>0.87896666666666601</v>
      </c>
      <c r="C207" s="17">
        <v>721</v>
      </c>
      <c r="D207" t="str">
        <f>VLOOKUP(L207,DoE_Compiled!$A$2:$C$12,2,FALSE)</f>
        <v>0520_T131705_50%.json</v>
      </c>
      <c r="E207" t="str">
        <f>VLOOKUP(M207,DoE_Compiled!$A$2:$C$12,2,FALSE)</f>
        <v>0517_T225606_0%Sensor_0.05%Twin.json</v>
      </c>
      <c r="F207" t="str">
        <f>VLOOKUP(N207,DoE_Compiled!$A$2:$C$12,2,FALSE)</f>
        <v>0520_T131705_50%.json</v>
      </c>
      <c r="G207" t="str">
        <f>VLOOKUP(O207,DoE_Compiled!$A$2:$C$12,2,FALSE)</f>
        <v>0520_T131705_50%.json</v>
      </c>
      <c r="H207">
        <f>VLOOKUP(P207,'Damage State Indexer'!$C$2:$D$102,2,TRUE)</f>
        <v>0</v>
      </c>
      <c r="I207">
        <f>VLOOKUP(Q207,'Damage State Indexer'!$C$2:$D$102,2,TRUE)</f>
        <v>0</v>
      </c>
      <c r="J207">
        <f>VLOOKUP(R207,'Damage State Indexer'!$C$2:$D$102,2,TRUE)</f>
        <v>30</v>
      </c>
      <c r="K207">
        <f>VLOOKUP(S207,'Damage State Indexer'!$C$2:$D$102,2,TRUE)</f>
        <v>30</v>
      </c>
      <c r="L207" s="19">
        <v>0.5</v>
      </c>
      <c r="M207" s="19">
        <v>0</v>
      </c>
      <c r="N207" s="19">
        <v>0.5</v>
      </c>
      <c r="O207" s="19">
        <v>0.5</v>
      </c>
      <c r="P207" s="19">
        <v>0</v>
      </c>
      <c r="Q207" s="19">
        <v>0</v>
      </c>
      <c r="R207" s="19">
        <v>0.3</v>
      </c>
      <c r="S207" s="19">
        <v>0.3</v>
      </c>
      <c r="T207" s="17">
        <v>0</v>
      </c>
      <c r="U207" s="17">
        <v>205</v>
      </c>
      <c r="V207" s="17">
        <v>2</v>
      </c>
      <c r="W207" s="17">
        <v>1</v>
      </c>
      <c r="X207" s="17">
        <v>2</v>
      </c>
      <c r="Y207" s="17">
        <v>2</v>
      </c>
    </row>
    <row r="208" spans="1:25" x14ac:dyDescent="0.25">
      <c r="A208">
        <f t="shared" si="3"/>
        <v>206</v>
      </c>
      <c r="B208" s="18">
        <v>0.92326666666666601</v>
      </c>
      <c r="C208" s="17">
        <v>725</v>
      </c>
      <c r="D208" t="str">
        <f>VLOOKUP(L208,DoE_Compiled!$A$2:$C$12,2,FALSE)</f>
        <v>0517_T225606_0%Sensor_0.05%Twin.json</v>
      </c>
      <c r="E208" t="str">
        <f>VLOOKUP(M208,DoE_Compiled!$A$2:$C$12,2,FALSE)</f>
        <v>0520_T131705_50%.json</v>
      </c>
      <c r="F208" t="str">
        <f>VLOOKUP(N208,DoE_Compiled!$A$2:$C$12,2,FALSE)</f>
        <v>0520_T131705_50%.json</v>
      </c>
      <c r="G208" t="str">
        <f>VLOOKUP(O208,DoE_Compiled!$A$2:$C$12,2,FALSE)</f>
        <v>0520_T131705_50%.json</v>
      </c>
      <c r="H208">
        <f>VLOOKUP(P208,'Damage State Indexer'!$C$2:$D$102,2,TRUE)</f>
        <v>0</v>
      </c>
      <c r="I208">
        <f>VLOOKUP(Q208,'Damage State Indexer'!$C$2:$D$102,2,TRUE)</f>
        <v>0</v>
      </c>
      <c r="J208">
        <f>VLOOKUP(R208,'Damage State Indexer'!$C$2:$D$102,2,TRUE)</f>
        <v>30</v>
      </c>
      <c r="K208">
        <f>VLOOKUP(S208,'Damage State Indexer'!$C$2:$D$102,2,TRUE)</f>
        <v>30</v>
      </c>
      <c r="L208" s="19">
        <v>0</v>
      </c>
      <c r="M208" s="19">
        <v>0.5</v>
      </c>
      <c r="N208" s="19">
        <v>0.5</v>
      </c>
      <c r="O208" s="19">
        <v>0.5</v>
      </c>
      <c r="P208" s="19">
        <v>0</v>
      </c>
      <c r="Q208" s="19">
        <v>0</v>
      </c>
      <c r="R208" s="19">
        <v>0.3</v>
      </c>
      <c r="S208" s="19">
        <v>0.3</v>
      </c>
      <c r="T208" s="17">
        <v>0</v>
      </c>
      <c r="U208" s="17">
        <v>206</v>
      </c>
      <c r="V208" s="17">
        <v>2</v>
      </c>
      <c r="W208" s="17">
        <v>1</v>
      </c>
      <c r="X208" s="17">
        <v>2</v>
      </c>
      <c r="Y208" s="17">
        <v>2</v>
      </c>
    </row>
    <row r="209" spans="1:25" x14ac:dyDescent="0.25">
      <c r="A209">
        <f t="shared" si="3"/>
        <v>207</v>
      </c>
      <c r="B209" s="18">
        <v>0.87744444444444403</v>
      </c>
      <c r="C209" s="17">
        <v>725</v>
      </c>
      <c r="D209" t="str">
        <f>VLOOKUP(L209,DoE_Compiled!$A$2:$C$12,2,FALSE)</f>
        <v>0520_T131705_50%.json</v>
      </c>
      <c r="E209" t="str">
        <f>VLOOKUP(M209,DoE_Compiled!$A$2:$C$12,2,FALSE)</f>
        <v>0520_T131705_50%.json</v>
      </c>
      <c r="F209" t="str">
        <f>VLOOKUP(N209,DoE_Compiled!$A$2:$C$12,2,FALSE)</f>
        <v>0520_T131705_50%.json</v>
      </c>
      <c r="G209" t="str">
        <f>VLOOKUP(O209,DoE_Compiled!$A$2:$C$12,2,FALSE)</f>
        <v>0520_T131705_50%.json</v>
      </c>
      <c r="H209">
        <f>VLOOKUP(P209,'Damage State Indexer'!$C$2:$D$102,2,TRUE)</f>
        <v>0</v>
      </c>
      <c r="I209">
        <f>VLOOKUP(Q209,'Damage State Indexer'!$C$2:$D$102,2,TRUE)</f>
        <v>0</v>
      </c>
      <c r="J209">
        <f>VLOOKUP(R209,'Damage State Indexer'!$C$2:$D$102,2,TRUE)</f>
        <v>30</v>
      </c>
      <c r="K209">
        <f>VLOOKUP(S209,'Damage State Indexer'!$C$2:$D$102,2,TRUE)</f>
        <v>30</v>
      </c>
      <c r="L209" s="19">
        <v>0.5</v>
      </c>
      <c r="M209" s="19">
        <v>0.5</v>
      </c>
      <c r="N209" s="19">
        <v>0.5</v>
      </c>
      <c r="O209" s="19">
        <v>0.5</v>
      </c>
      <c r="P209" s="19">
        <v>0</v>
      </c>
      <c r="Q209" s="19">
        <v>0</v>
      </c>
      <c r="R209" s="19">
        <v>0.3</v>
      </c>
      <c r="S209" s="19">
        <v>0.3</v>
      </c>
      <c r="T209" s="17">
        <v>0</v>
      </c>
      <c r="U209" s="17">
        <v>207</v>
      </c>
      <c r="V209" s="17">
        <v>2</v>
      </c>
      <c r="W209" s="17">
        <v>1</v>
      </c>
      <c r="X209" s="17">
        <v>2</v>
      </c>
      <c r="Y209" s="17">
        <v>2</v>
      </c>
    </row>
    <row r="210" spans="1:25" x14ac:dyDescent="0.25">
      <c r="A210">
        <f t="shared" si="3"/>
        <v>208</v>
      </c>
      <c r="B210" s="18">
        <v>0.93528888888888795</v>
      </c>
      <c r="C210" s="17">
        <v>721</v>
      </c>
      <c r="D210" t="str">
        <f>VLOOKUP(L210,DoE_Compiled!$A$2:$C$12,2,FALSE)</f>
        <v>0517_T225606_0%Sensor_0.05%Twin.json</v>
      </c>
      <c r="E210" t="str">
        <f>VLOOKUP(M210,DoE_Compiled!$A$2:$C$12,2,FALSE)</f>
        <v>0517_T225606_0%Sensor_0.05%Twin.json</v>
      </c>
      <c r="F210" t="str">
        <f>VLOOKUP(N210,DoE_Compiled!$A$2:$C$12,2,FALSE)</f>
        <v>0517_T225606_0%Sensor_0.05%Twin.json</v>
      </c>
      <c r="G210" t="str">
        <f>VLOOKUP(O210,DoE_Compiled!$A$2:$C$12,2,FALSE)</f>
        <v>0517_T225606_0%Sensor_0.05%Twin.json</v>
      </c>
      <c r="H210">
        <f>VLOOKUP(P210,'Damage State Indexer'!$C$2:$D$102,2,TRUE)</f>
        <v>30</v>
      </c>
      <c r="I210">
        <f>VLOOKUP(Q210,'Damage State Indexer'!$C$2:$D$102,2,TRUE)</f>
        <v>0</v>
      </c>
      <c r="J210">
        <f>VLOOKUP(R210,'Damage State Indexer'!$C$2:$D$102,2,TRUE)</f>
        <v>30</v>
      </c>
      <c r="K210">
        <f>VLOOKUP(S210,'Damage State Indexer'!$C$2:$D$102,2,TRUE)</f>
        <v>30</v>
      </c>
      <c r="L210" s="19">
        <v>0</v>
      </c>
      <c r="M210" s="19">
        <v>0</v>
      </c>
      <c r="N210" s="19">
        <v>0</v>
      </c>
      <c r="O210" s="19">
        <v>0</v>
      </c>
      <c r="P210" s="19">
        <v>0.3</v>
      </c>
      <c r="Q210" s="19">
        <v>0</v>
      </c>
      <c r="R210" s="19">
        <v>0.3</v>
      </c>
      <c r="S210" s="19">
        <v>0.3</v>
      </c>
      <c r="T210" s="17">
        <v>0</v>
      </c>
      <c r="U210" s="17">
        <v>208</v>
      </c>
      <c r="V210" s="17">
        <v>2</v>
      </c>
      <c r="W210" s="17">
        <v>1</v>
      </c>
      <c r="X210" s="17">
        <v>2</v>
      </c>
      <c r="Y210" s="17">
        <v>2</v>
      </c>
    </row>
    <row r="211" spans="1:25" x14ac:dyDescent="0.25">
      <c r="A211">
        <f t="shared" si="3"/>
        <v>209</v>
      </c>
      <c r="B211" s="18">
        <v>0.88900000000000001</v>
      </c>
      <c r="C211" s="17">
        <v>721</v>
      </c>
      <c r="D211" t="str">
        <f>VLOOKUP(L211,DoE_Compiled!$A$2:$C$12,2,FALSE)</f>
        <v>0520_T131705_50%.json</v>
      </c>
      <c r="E211" t="str">
        <f>VLOOKUP(M211,DoE_Compiled!$A$2:$C$12,2,FALSE)</f>
        <v>0517_T225606_0%Sensor_0.05%Twin.json</v>
      </c>
      <c r="F211" t="str">
        <f>VLOOKUP(N211,DoE_Compiled!$A$2:$C$12,2,FALSE)</f>
        <v>0517_T225606_0%Sensor_0.05%Twin.json</v>
      </c>
      <c r="G211" t="str">
        <f>VLOOKUP(O211,DoE_Compiled!$A$2:$C$12,2,FALSE)</f>
        <v>0517_T225606_0%Sensor_0.05%Twin.json</v>
      </c>
      <c r="H211">
        <f>VLOOKUP(P211,'Damage State Indexer'!$C$2:$D$102,2,TRUE)</f>
        <v>30</v>
      </c>
      <c r="I211">
        <f>VLOOKUP(Q211,'Damage State Indexer'!$C$2:$D$102,2,TRUE)</f>
        <v>0</v>
      </c>
      <c r="J211">
        <f>VLOOKUP(R211,'Damage State Indexer'!$C$2:$D$102,2,TRUE)</f>
        <v>30</v>
      </c>
      <c r="K211">
        <f>VLOOKUP(S211,'Damage State Indexer'!$C$2:$D$102,2,TRUE)</f>
        <v>30</v>
      </c>
      <c r="L211" s="19">
        <v>0.5</v>
      </c>
      <c r="M211" s="19">
        <v>0</v>
      </c>
      <c r="N211" s="19">
        <v>0</v>
      </c>
      <c r="O211" s="19">
        <v>0</v>
      </c>
      <c r="P211" s="19">
        <v>0.3</v>
      </c>
      <c r="Q211" s="19">
        <v>0</v>
      </c>
      <c r="R211" s="19">
        <v>0.3</v>
      </c>
      <c r="S211" s="19">
        <v>0.3</v>
      </c>
      <c r="T211" s="17">
        <v>0</v>
      </c>
      <c r="U211" s="17">
        <v>209</v>
      </c>
      <c r="V211" s="17">
        <v>2</v>
      </c>
      <c r="W211" s="17">
        <v>1</v>
      </c>
      <c r="X211" s="17">
        <v>2</v>
      </c>
      <c r="Y211" s="17">
        <v>2</v>
      </c>
    </row>
    <row r="212" spans="1:25" x14ac:dyDescent="0.25">
      <c r="A212">
        <f t="shared" si="3"/>
        <v>210</v>
      </c>
      <c r="B212" s="18">
        <v>0.93697777777777702</v>
      </c>
      <c r="C212" s="17">
        <v>725</v>
      </c>
      <c r="D212" t="str">
        <f>VLOOKUP(L212,DoE_Compiled!$A$2:$C$12,2,FALSE)</f>
        <v>0517_T225606_0%Sensor_0.05%Twin.json</v>
      </c>
      <c r="E212" t="str">
        <f>VLOOKUP(M212,DoE_Compiled!$A$2:$C$12,2,FALSE)</f>
        <v>0520_T131705_50%.json</v>
      </c>
      <c r="F212" t="str">
        <f>VLOOKUP(N212,DoE_Compiled!$A$2:$C$12,2,FALSE)</f>
        <v>0517_T225606_0%Sensor_0.05%Twin.json</v>
      </c>
      <c r="G212" t="str">
        <f>VLOOKUP(O212,DoE_Compiled!$A$2:$C$12,2,FALSE)</f>
        <v>0517_T225606_0%Sensor_0.05%Twin.json</v>
      </c>
      <c r="H212">
        <f>VLOOKUP(P212,'Damage State Indexer'!$C$2:$D$102,2,TRUE)</f>
        <v>30</v>
      </c>
      <c r="I212">
        <f>VLOOKUP(Q212,'Damage State Indexer'!$C$2:$D$102,2,TRUE)</f>
        <v>0</v>
      </c>
      <c r="J212">
        <f>VLOOKUP(R212,'Damage State Indexer'!$C$2:$D$102,2,TRUE)</f>
        <v>30</v>
      </c>
      <c r="K212">
        <f>VLOOKUP(S212,'Damage State Indexer'!$C$2:$D$102,2,TRUE)</f>
        <v>30</v>
      </c>
      <c r="L212" s="19">
        <v>0</v>
      </c>
      <c r="M212" s="19">
        <v>0.5</v>
      </c>
      <c r="N212" s="19">
        <v>0</v>
      </c>
      <c r="O212" s="19">
        <v>0</v>
      </c>
      <c r="P212" s="19">
        <v>0.3</v>
      </c>
      <c r="Q212" s="19">
        <v>0</v>
      </c>
      <c r="R212" s="19">
        <v>0.3</v>
      </c>
      <c r="S212" s="19">
        <v>0.3</v>
      </c>
      <c r="T212" s="17">
        <v>0</v>
      </c>
      <c r="U212" s="17">
        <v>210</v>
      </c>
      <c r="V212" s="17">
        <v>2</v>
      </c>
      <c r="W212" s="17">
        <v>1</v>
      </c>
      <c r="X212" s="17">
        <v>2</v>
      </c>
      <c r="Y212" s="17">
        <v>2</v>
      </c>
    </row>
    <row r="213" spans="1:25" x14ac:dyDescent="0.25">
      <c r="A213">
        <f t="shared" si="3"/>
        <v>211</v>
      </c>
      <c r="B213" s="18">
        <v>0.89141111111111104</v>
      </c>
      <c r="C213" s="17">
        <v>725</v>
      </c>
      <c r="D213" t="str">
        <f>VLOOKUP(L213,DoE_Compiled!$A$2:$C$12,2,FALSE)</f>
        <v>0520_T131705_50%.json</v>
      </c>
      <c r="E213" t="str">
        <f>VLOOKUP(M213,DoE_Compiled!$A$2:$C$12,2,FALSE)</f>
        <v>0520_T131705_50%.json</v>
      </c>
      <c r="F213" t="str">
        <f>VLOOKUP(N213,DoE_Compiled!$A$2:$C$12,2,FALSE)</f>
        <v>0517_T225606_0%Sensor_0.05%Twin.json</v>
      </c>
      <c r="G213" t="str">
        <f>VLOOKUP(O213,DoE_Compiled!$A$2:$C$12,2,FALSE)</f>
        <v>0517_T225606_0%Sensor_0.05%Twin.json</v>
      </c>
      <c r="H213">
        <f>VLOOKUP(P213,'Damage State Indexer'!$C$2:$D$102,2,TRUE)</f>
        <v>30</v>
      </c>
      <c r="I213">
        <f>VLOOKUP(Q213,'Damage State Indexer'!$C$2:$D$102,2,TRUE)</f>
        <v>0</v>
      </c>
      <c r="J213">
        <f>VLOOKUP(R213,'Damage State Indexer'!$C$2:$D$102,2,TRUE)</f>
        <v>30</v>
      </c>
      <c r="K213">
        <f>VLOOKUP(S213,'Damage State Indexer'!$C$2:$D$102,2,TRUE)</f>
        <v>30</v>
      </c>
      <c r="L213" s="19">
        <v>0.5</v>
      </c>
      <c r="M213" s="19">
        <v>0.5</v>
      </c>
      <c r="N213" s="19">
        <v>0</v>
      </c>
      <c r="O213" s="19">
        <v>0</v>
      </c>
      <c r="P213" s="19">
        <v>0.3</v>
      </c>
      <c r="Q213" s="19">
        <v>0</v>
      </c>
      <c r="R213" s="19">
        <v>0.3</v>
      </c>
      <c r="S213" s="19">
        <v>0.3</v>
      </c>
      <c r="T213" s="17">
        <v>0</v>
      </c>
      <c r="U213" s="17">
        <v>211</v>
      </c>
      <c r="V213" s="17">
        <v>2</v>
      </c>
      <c r="W213" s="17">
        <v>1</v>
      </c>
      <c r="X213" s="17">
        <v>2</v>
      </c>
      <c r="Y213" s="17">
        <v>2</v>
      </c>
    </row>
    <row r="214" spans="1:25" x14ac:dyDescent="0.25">
      <c r="A214">
        <f t="shared" si="3"/>
        <v>212</v>
      </c>
      <c r="B214" s="18">
        <v>0.93162222222222202</v>
      </c>
      <c r="C214" s="17">
        <v>721</v>
      </c>
      <c r="D214" t="str">
        <f>VLOOKUP(L214,DoE_Compiled!$A$2:$C$12,2,FALSE)</f>
        <v>0517_T225606_0%Sensor_0.05%Twin.json</v>
      </c>
      <c r="E214" t="str">
        <f>VLOOKUP(M214,DoE_Compiled!$A$2:$C$12,2,FALSE)</f>
        <v>0517_T225606_0%Sensor_0.05%Twin.json</v>
      </c>
      <c r="F214" t="str">
        <f>VLOOKUP(N214,DoE_Compiled!$A$2:$C$12,2,FALSE)</f>
        <v>0520_T131705_50%.json</v>
      </c>
      <c r="G214" t="str">
        <f>VLOOKUP(O214,DoE_Compiled!$A$2:$C$12,2,FALSE)</f>
        <v>0517_T225606_0%Sensor_0.05%Twin.json</v>
      </c>
      <c r="H214">
        <f>VLOOKUP(P214,'Damage State Indexer'!$C$2:$D$102,2,TRUE)</f>
        <v>30</v>
      </c>
      <c r="I214">
        <f>VLOOKUP(Q214,'Damage State Indexer'!$C$2:$D$102,2,TRUE)</f>
        <v>0</v>
      </c>
      <c r="J214">
        <f>VLOOKUP(R214,'Damage State Indexer'!$C$2:$D$102,2,TRUE)</f>
        <v>30</v>
      </c>
      <c r="K214">
        <f>VLOOKUP(S214,'Damage State Indexer'!$C$2:$D$102,2,TRUE)</f>
        <v>30</v>
      </c>
      <c r="L214" s="19">
        <v>0</v>
      </c>
      <c r="M214" s="19">
        <v>0</v>
      </c>
      <c r="N214" s="19">
        <v>0.5</v>
      </c>
      <c r="O214" s="19">
        <v>0</v>
      </c>
      <c r="P214" s="19">
        <v>0.3</v>
      </c>
      <c r="Q214" s="19">
        <v>0</v>
      </c>
      <c r="R214" s="19">
        <v>0.3</v>
      </c>
      <c r="S214" s="19">
        <v>0.3</v>
      </c>
      <c r="T214" s="17">
        <v>0</v>
      </c>
      <c r="U214" s="17">
        <v>212</v>
      </c>
      <c r="V214" s="17">
        <v>2</v>
      </c>
      <c r="W214" s="17">
        <v>1</v>
      </c>
      <c r="X214" s="17">
        <v>2</v>
      </c>
      <c r="Y214" s="17">
        <v>2</v>
      </c>
    </row>
    <row r="215" spans="1:25" x14ac:dyDescent="0.25">
      <c r="A215">
        <f t="shared" si="3"/>
        <v>213</v>
      </c>
      <c r="B215" s="18">
        <v>0.88533333333333297</v>
      </c>
      <c r="C215" s="17">
        <v>721</v>
      </c>
      <c r="D215" t="str">
        <f>VLOOKUP(L215,DoE_Compiled!$A$2:$C$12,2,FALSE)</f>
        <v>0520_T131705_50%.json</v>
      </c>
      <c r="E215" t="str">
        <f>VLOOKUP(M215,DoE_Compiled!$A$2:$C$12,2,FALSE)</f>
        <v>0517_T225606_0%Sensor_0.05%Twin.json</v>
      </c>
      <c r="F215" t="str">
        <f>VLOOKUP(N215,DoE_Compiled!$A$2:$C$12,2,FALSE)</f>
        <v>0520_T131705_50%.json</v>
      </c>
      <c r="G215" t="str">
        <f>VLOOKUP(O215,DoE_Compiled!$A$2:$C$12,2,FALSE)</f>
        <v>0517_T225606_0%Sensor_0.05%Twin.json</v>
      </c>
      <c r="H215">
        <f>VLOOKUP(P215,'Damage State Indexer'!$C$2:$D$102,2,TRUE)</f>
        <v>30</v>
      </c>
      <c r="I215">
        <f>VLOOKUP(Q215,'Damage State Indexer'!$C$2:$D$102,2,TRUE)</f>
        <v>0</v>
      </c>
      <c r="J215">
        <f>VLOOKUP(R215,'Damage State Indexer'!$C$2:$D$102,2,TRUE)</f>
        <v>30</v>
      </c>
      <c r="K215">
        <f>VLOOKUP(S215,'Damage State Indexer'!$C$2:$D$102,2,TRUE)</f>
        <v>30</v>
      </c>
      <c r="L215" s="19">
        <v>0.5</v>
      </c>
      <c r="M215" s="19">
        <v>0</v>
      </c>
      <c r="N215" s="19">
        <v>0.5</v>
      </c>
      <c r="O215" s="19">
        <v>0</v>
      </c>
      <c r="P215" s="19">
        <v>0.3</v>
      </c>
      <c r="Q215" s="19">
        <v>0</v>
      </c>
      <c r="R215" s="19">
        <v>0.3</v>
      </c>
      <c r="S215" s="19">
        <v>0.3</v>
      </c>
      <c r="T215" s="17">
        <v>0</v>
      </c>
      <c r="U215" s="17">
        <v>213</v>
      </c>
      <c r="V215" s="17">
        <v>2</v>
      </c>
      <c r="W215" s="17">
        <v>1</v>
      </c>
      <c r="X215" s="17">
        <v>2</v>
      </c>
      <c r="Y215" s="17">
        <v>2</v>
      </c>
    </row>
    <row r="216" spans="1:25" x14ac:dyDescent="0.25">
      <c r="A216">
        <f t="shared" si="3"/>
        <v>214</v>
      </c>
      <c r="B216" s="18">
        <v>0.93318888888888796</v>
      </c>
      <c r="C216" s="17">
        <v>725</v>
      </c>
      <c r="D216" t="str">
        <f>VLOOKUP(L216,DoE_Compiled!$A$2:$C$12,2,FALSE)</f>
        <v>0517_T225606_0%Sensor_0.05%Twin.json</v>
      </c>
      <c r="E216" t="str">
        <f>VLOOKUP(M216,DoE_Compiled!$A$2:$C$12,2,FALSE)</f>
        <v>0520_T131705_50%.json</v>
      </c>
      <c r="F216" t="str">
        <f>VLOOKUP(N216,DoE_Compiled!$A$2:$C$12,2,FALSE)</f>
        <v>0520_T131705_50%.json</v>
      </c>
      <c r="G216" t="str">
        <f>VLOOKUP(O216,DoE_Compiled!$A$2:$C$12,2,FALSE)</f>
        <v>0517_T225606_0%Sensor_0.05%Twin.json</v>
      </c>
      <c r="H216">
        <f>VLOOKUP(P216,'Damage State Indexer'!$C$2:$D$102,2,TRUE)</f>
        <v>30</v>
      </c>
      <c r="I216">
        <f>VLOOKUP(Q216,'Damage State Indexer'!$C$2:$D$102,2,TRUE)</f>
        <v>0</v>
      </c>
      <c r="J216">
        <f>VLOOKUP(R216,'Damage State Indexer'!$C$2:$D$102,2,TRUE)</f>
        <v>30</v>
      </c>
      <c r="K216">
        <f>VLOOKUP(S216,'Damage State Indexer'!$C$2:$D$102,2,TRUE)</f>
        <v>30</v>
      </c>
      <c r="L216" s="19">
        <v>0</v>
      </c>
      <c r="M216" s="19">
        <v>0.5</v>
      </c>
      <c r="N216" s="19">
        <v>0.5</v>
      </c>
      <c r="O216" s="19">
        <v>0</v>
      </c>
      <c r="P216" s="19">
        <v>0.3</v>
      </c>
      <c r="Q216" s="19">
        <v>0</v>
      </c>
      <c r="R216" s="19">
        <v>0.3</v>
      </c>
      <c r="S216" s="19">
        <v>0.3</v>
      </c>
      <c r="T216" s="17">
        <v>0</v>
      </c>
      <c r="U216" s="17">
        <v>214</v>
      </c>
      <c r="V216" s="17">
        <v>2</v>
      </c>
      <c r="W216" s="17">
        <v>1</v>
      </c>
      <c r="X216" s="17">
        <v>2</v>
      </c>
      <c r="Y216" s="17">
        <v>2</v>
      </c>
    </row>
    <row r="217" spans="1:25" x14ac:dyDescent="0.25">
      <c r="A217">
        <f t="shared" si="3"/>
        <v>215</v>
      </c>
      <c r="B217" s="18">
        <v>0.88762222222222198</v>
      </c>
      <c r="C217" s="17">
        <v>725</v>
      </c>
      <c r="D217" t="str">
        <f>VLOOKUP(L217,DoE_Compiled!$A$2:$C$12,2,FALSE)</f>
        <v>0520_T131705_50%.json</v>
      </c>
      <c r="E217" t="str">
        <f>VLOOKUP(M217,DoE_Compiled!$A$2:$C$12,2,FALSE)</f>
        <v>0520_T131705_50%.json</v>
      </c>
      <c r="F217" t="str">
        <f>VLOOKUP(N217,DoE_Compiled!$A$2:$C$12,2,FALSE)</f>
        <v>0520_T131705_50%.json</v>
      </c>
      <c r="G217" t="str">
        <f>VLOOKUP(O217,DoE_Compiled!$A$2:$C$12,2,FALSE)</f>
        <v>0517_T225606_0%Sensor_0.05%Twin.json</v>
      </c>
      <c r="H217">
        <f>VLOOKUP(P217,'Damage State Indexer'!$C$2:$D$102,2,TRUE)</f>
        <v>30</v>
      </c>
      <c r="I217">
        <f>VLOOKUP(Q217,'Damage State Indexer'!$C$2:$D$102,2,TRUE)</f>
        <v>0</v>
      </c>
      <c r="J217">
        <f>VLOOKUP(R217,'Damage State Indexer'!$C$2:$D$102,2,TRUE)</f>
        <v>30</v>
      </c>
      <c r="K217">
        <f>VLOOKUP(S217,'Damage State Indexer'!$C$2:$D$102,2,TRUE)</f>
        <v>30</v>
      </c>
      <c r="L217" s="19">
        <v>0.5</v>
      </c>
      <c r="M217" s="19">
        <v>0.5</v>
      </c>
      <c r="N217" s="19">
        <v>0.5</v>
      </c>
      <c r="O217" s="19">
        <v>0</v>
      </c>
      <c r="P217" s="19">
        <v>0.3</v>
      </c>
      <c r="Q217" s="19">
        <v>0</v>
      </c>
      <c r="R217" s="19">
        <v>0.3</v>
      </c>
      <c r="S217" s="19">
        <v>0.3</v>
      </c>
      <c r="T217" s="17">
        <v>0</v>
      </c>
      <c r="U217" s="17">
        <v>215</v>
      </c>
      <c r="V217" s="17">
        <v>2</v>
      </c>
      <c r="W217" s="17">
        <v>1</v>
      </c>
      <c r="X217" s="17">
        <v>2</v>
      </c>
      <c r="Y217" s="17">
        <v>2</v>
      </c>
    </row>
    <row r="218" spans="1:25" x14ac:dyDescent="0.25">
      <c r="A218">
        <f t="shared" si="3"/>
        <v>216</v>
      </c>
      <c r="B218" s="18">
        <v>0.92942222222222204</v>
      </c>
      <c r="C218" s="17">
        <v>721</v>
      </c>
      <c r="D218" t="str">
        <f>VLOOKUP(L218,DoE_Compiled!$A$2:$C$12,2,FALSE)</f>
        <v>0517_T225606_0%Sensor_0.05%Twin.json</v>
      </c>
      <c r="E218" t="str">
        <f>VLOOKUP(M218,DoE_Compiled!$A$2:$C$12,2,FALSE)</f>
        <v>0517_T225606_0%Sensor_0.05%Twin.json</v>
      </c>
      <c r="F218" t="str">
        <f>VLOOKUP(N218,DoE_Compiled!$A$2:$C$12,2,FALSE)</f>
        <v>0517_T225606_0%Sensor_0.05%Twin.json</v>
      </c>
      <c r="G218" t="str">
        <f>VLOOKUP(O218,DoE_Compiled!$A$2:$C$12,2,FALSE)</f>
        <v>0520_T131705_50%.json</v>
      </c>
      <c r="H218">
        <f>VLOOKUP(P218,'Damage State Indexer'!$C$2:$D$102,2,TRUE)</f>
        <v>30</v>
      </c>
      <c r="I218">
        <f>VLOOKUP(Q218,'Damage State Indexer'!$C$2:$D$102,2,TRUE)</f>
        <v>0</v>
      </c>
      <c r="J218">
        <f>VLOOKUP(R218,'Damage State Indexer'!$C$2:$D$102,2,TRUE)</f>
        <v>30</v>
      </c>
      <c r="K218">
        <f>VLOOKUP(S218,'Damage State Indexer'!$C$2:$D$102,2,TRUE)</f>
        <v>30</v>
      </c>
      <c r="L218" s="19">
        <v>0</v>
      </c>
      <c r="M218" s="19">
        <v>0</v>
      </c>
      <c r="N218" s="19">
        <v>0</v>
      </c>
      <c r="O218" s="19">
        <v>0.5</v>
      </c>
      <c r="P218" s="19">
        <v>0.3</v>
      </c>
      <c r="Q218" s="19">
        <v>0</v>
      </c>
      <c r="R218" s="19">
        <v>0.3</v>
      </c>
      <c r="S218" s="19">
        <v>0.3</v>
      </c>
      <c r="T218" s="17">
        <v>0</v>
      </c>
      <c r="U218" s="17">
        <v>216</v>
      </c>
      <c r="V218" s="17">
        <v>2</v>
      </c>
      <c r="W218" s="17">
        <v>1</v>
      </c>
      <c r="X218" s="17">
        <v>2</v>
      </c>
      <c r="Y218" s="17">
        <v>2</v>
      </c>
    </row>
    <row r="219" spans="1:25" x14ac:dyDescent="0.25">
      <c r="A219">
        <f t="shared" si="3"/>
        <v>217</v>
      </c>
      <c r="B219" s="18">
        <v>0.88313333333333299</v>
      </c>
      <c r="C219" s="17">
        <v>721</v>
      </c>
      <c r="D219" t="str">
        <f>VLOOKUP(L219,DoE_Compiled!$A$2:$C$12,2,FALSE)</f>
        <v>0520_T131705_50%.json</v>
      </c>
      <c r="E219" t="str">
        <f>VLOOKUP(M219,DoE_Compiled!$A$2:$C$12,2,FALSE)</f>
        <v>0517_T225606_0%Sensor_0.05%Twin.json</v>
      </c>
      <c r="F219" t="str">
        <f>VLOOKUP(N219,DoE_Compiled!$A$2:$C$12,2,FALSE)</f>
        <v>0517_T225606_0%Sensor_0.05%Twin.json</v>
      </c>
      <c r="G219" t="str">
        <f>VLOOKUP(O219,DoE_Compiled!$A$2:$C$12,2,FALSE)</f>
        <v>0520_T131705_50%.json</v>
      </c>
      <c r="H219">
        <f>VLOOKUP(P219,'Damage State Indexer'!$C$2:$D$102,2,TRUE)</f>
        <v>30</v>
      </c>
      <c r="I219">
        <f>VLOOKUP(Q219,'Damage State Indexer'!$C$2:$D$102,2,TRUE)</f>
        <v>0</v>
      </c>
      <c r="J219">
        <f>VLOOKUP(R219,'Damage State Indexer'!$C$2:$D$102,2,TRUE)</f>
        <v>30</v>
      </c>
      <c r="K219">
        <f>VLOOKUP(S219,'Damage State Indexer'!$C$2:$D$102,2,TRUE)</f>
        <v>30</v>
      </c>
      <c r="L219" s="19">
        <v>0.5</v>
      </c>
      <c r="M219" s="19">
        <v>0</v>
      </c>
      <c r="N219" s="19">
        <v>0</v>
      </c>
      <c r="O219" s="19">
        <v>0.5</v>
      </c>
      <c r="P219" s="19">
        <v>0.3</v>
      </c>
      <c r="Q219" s="19">
        <v>0</v>
      </c>
      <c r="R219" s="19">
        <v>0.3</v>
      </c>
      <c r="S219" s="19">
        <v>0.3</v>
      </c>
      <c r="T219" s="17">
        <v>0</v>
      </c>
      <c r="U219" s="17">
        <v>217</v>
      </c>
      <c r="V219" s="17">
        <v>2</v>
      </c>
      <c r="W219" s="17">
        <v>1</v>
      </c>
      <c r="X219" s="17">
        <v>2</v>
      </c>
      <c r="Y219" s="17">
        <v>2</v>
      </c>
    </row>
    <row r="220" spans="1:25" x14ac:dyDescent="0.25">
      <c r="A220">
        <f t="shared" si="3"/>
        <v>218</v>
      </c>
      <c r="B220" s="18">
        <v>0.92705555555555497</v>
      </c>
      <c r="C220" s="17">
        <v>725</v>
      </c>
      <c r="D220" t="str">
        <f>VLOOKUP(L220,DoE_Compiled!$A$2:$C$12,2,FALSE)</f>
        <v>0517_T225606_0%Sensor_0.05%Twin.json</v>
      </c>
      <c r="E220" t="str">
        <f>VLOOKUP(M220,DoE_Compiled!$A$2:$C$12,2,FALSE)</f>
        <v>0520_T131705_50%.json</v>
      </c>
      <c r="F220" t="str">
        <f>VLOOKUP(N220,DoE_Compiled!$A$2:$C$12,2,FALSE)</f>
        <v>0517_T225606_0%Sensor_0.05%Twin.json</v>
      </c>
      <c r="G220" t="str">
        <f>VLOOKUP(O220,DoE_Compiled!$A$2:$C$12,2,FALSE)</f>
        <v>0520_T131705_50%.json</v>
      </c>
      <c r="H220">
        <f>VLOOKUP(P220,'Damage State Indexer'!$C$2:$D$102,2,TRUE)</f>
        <v>30</v>
      </c>
      <c r="I220">
        <f>VLOOKUP(Q220,'Damage State Indexer'!$C$2:$D$102,2,TRUE)</f>
        <v>0</v>
      </c>
      <c r="J220">
        <f>VLOOKUP(R220,'Damage State Indexer'!$C$2:$D$102,2,TRUE)</f>
        <v>30</v>
      </c>
      <c r="K220">
        <f>VLOOKUP(S220,'Damage State Indexer'!$C$2:$D$102,2,TRUE)</f>
        <v>30</v>
      </c>
      <c r="L220" s="19">
        <v>0</v>
      </c>
      <c r="M220" s="19">
        <v>0.5</v>
      </c>
      <c r="N220" s="19">
        <v>0</v>
      </c>
      <c r="O220" s="19">
        <v>0.5</v>
      </c>
      <c r="P220" s="19">
        <v>0.3</v>
      </c>
      <c r="Q220" s="19">
        <v>0</v>
      </c>
      <c r="R220" s="19">
        <v>0.3</v>
      </c>
      <c r="S220" s="19">
        <v>0.3</v>
      </c>
      <c r="T220" s="17">
        <v>0</v>
      </c>
      <c r="U220" s="17">
        <v>218</v>
      </c>
      <c r="V220" s="17">
        <v>2</v>
      </c>
      <c r="W220" s="17">
        <v>1</v>
      </c>
      <c r="X220" s="17">
        <v>2</v>
      </c>
      <c r="Y220" s="17">
        <v>2</v>
      </c>
    </row>
    <row r="221" spans="1:25" x14ac:dyDescent="0.25">
      <c r="A221">
        <f t="shared" si="3"/>
        <v>219</v>
      </c>
      <c r="B221" s="18">
        <v>0.88148888888888799</v>
      </c>
      <c r="C221" s="17">
        <v>725</v>
      </c>
      <c r="D221" t="str">
        <f>VLOOKUP(L221,DoE_Compiled!$A$2:$C$12,2,FALSE)</f>
        <v>0520_T131705_50%.json</v>
      </c>
      <c r="E221" t="str">
        <f>VLOOKUP(M221,DoE_Compiled!$A$2:$C$12,2,FALSE)</f>
        <v>0520_T131705_50%.json</v>
      </c>
      <c r="F221" t="str">
        <f>VLOOKUP(N221,DoE_Compiled!$A$2:$C$12,2,FALSE)</f>
        <v>0517_T225606_0%Sensor_0.05%Twin.json</v>
      </c>
      <c r="G221" t="str">
        <f>VLOOKUP(O221,DoE_Compiled!$A$2:$C$12,2,FALSE)</f>
        <v>0520_T131705_50%.json</v>
      </c>
      <c r="H221">
        <f>VLOOKUP(P221,'Damage State Indexer'!$C$2:$D$102,2,TRUE)</f>
        <v>30</v>
      </c>
      <c r="I221">
        <f>VLOOKUP(Q221,'Damage State Indexer'!$C$2:$D$102,2,TRUE)</f>
        <v>0</v>
      </c>
      <c r="J221">
        <f>VLOOKUP(R221,'Damage State Indexer'!$C$2:$D$102,2,TRUE)</f>
        <v>30</v>
      </c>
      <c r="K221">
        <f>VLOOKUP(S221,'Damage State Indexer'!$C$2:$D$102,2,TRUE)</f>
        <v>30</v>
      </c>
      <c r="L221" s="19">
        <v>0.5</v>
      </c>
      <c r="M221" s="19">
        <v>0.5</v>
      </c>
      <c r="N221" s="19">
        <v>0</v>
      </c>
      <c r="O221" s="19">
        <v>0.5</v>
      </c>
      <c r="P221" s="19">
        <v>0.3</v>
      </c>
      <c r="Q221" s="19">
        <v>0</v>
      </c>
      <c r="R221" s="19">
        <v>0.3</v>
      </c>
      <c r="S221" s="19">
        <v>0.3</v>
      </c>
      <c r="T221" s="17">
        <v>0</v>
      </c>
      <c r="U221" s="17">
        <v>219</v>
      </c>
      <c r="V221" s="17">
        <v>2</v>
      </c>
      <c r="W221" s="17">
        <v>1</v>
      </c>
      <c r="X221" s="17">
        <v>2</v>
      </c>
      <c r="Y221" s="17">
        <v>2</v>
      </c>
    </row>
    <row r="222" spans="1:25" x14ac:dyDescent="0.25">
      <c r="A222">
        <f t="shared" si="3"/>
        <v>220</v>
      </c>
      <c r="B222" s="18">
        <v>0.92563333333333297</v>
      </c>
      <c r="C222" s="17">
        <v>721</v>
      </c>
      <c r="D222" t="str">
        <f>VLOOKUP(L222,DoE_Compiled!$A$2:$C$12,2,FALSE)</f>
        <v>0517_T225606_0%Sensor_0.05%Twin.json</v>
      </c>
      <c r="E222" t="str">
        <f>VLOOKUP(M222,DoE_Compiled!$A$2:$C$12,2,FALSE)</f>
        <v>0517_T225606_0%Sensor_0.05%Twin.json</v>
      </c>
      <c r="F222" t="str">
        <f>VLOOKUP(N222,DoE_Compiled!$A$2:$C$12,2,FALSE)</f>
        <v>0520_T131705_50%.json</v>
      </c>
      <c r="G222" t="str">
        <f>VLOOKUP(O222,DoE_Compiled!$A$2:$C$12,2,FALSE)</f>
        <v>0520_T131705_50%.json</v>
      </c>
      <c r="H222">
        <f>VLOOKUP(P222,'Damage State Indexer'!$C$2:$D$102,2,TRUE)</f>
        <v>30</v>
      </c>
      <c r="I222">
        <f>VLOOKUP(Q222,'Damage State Indexer'!$C$2:$D$102,2,TRUE)</f>
        <v>0</v>
      </c>
      <c r="J222">
        <f>VLOOKUP(R222,'Damage State Indexer'!$C$2:$D$102,2,TRUE)</f>
        <v>30</v>
      </c>
      <c r="K222">
        <f>VLOOKUP(S222,'Damage State Indexer'!$C$2:$D$102,2,TRUE)</f>
        <v>30</v>
      </c>
      <c r="L222" s="19">
        <v>0</v>
      </c>
      <c r="M222" s="19">
        <v>0</v>
      </c>
      <c r="N222" s="19">
        <v>0.5</v>
      </c>
      <c r="O222" s="19">
        <v>0.5</v>
      </c>
      <c r="P222" s="19">
        <v>0.3</v>
      </c>
      <c r="Q222" s="19">
        <v>0</v>
      </c>
      <c r="R222" s="19">
        <v>0.3</v>
      </c>
      <c r="S222" s="19">
        <v>0.3</v>
      </c>
      <c r="T222" s="17">
        <v>0</v>
      </c>
      <c r="U222" s="17">
        <v>220</v>
      </c>
      <c r="V222" s="17">
        <v>2</v>
      </c>
      <c r="W222" s="17">
        <v>1</v>
      </c>
      <c r="X222" s="17">
        <v>2</v>
      </c>
      <c r="Y222" s="17">
        <v>2</v>
      </c>
    </row>
    <row r="223" spans="1:25" x14ac:dyDescent="0.25">
      <c r="A223">
        <f t="shared" si="3"/>
        <v>221</v>
      </c>
      <c r="B223" s="18">
        <v>0.87934444444444404</v>
      </c>
      <c r="C223" s="17">
        <v>721</v>
      </c>
      <c r="D223" t="str">
        <f>VLOOKUP(L223,DoE_Compiled!$A$2:$C$12,2,FALSE)</f>
        <v>0520_T131705_50%.json</v>
      </c>
      <c r="E223" t="str">
        <f>VLOOKUP(M223,DoE_Compiled!$A$2:$C$12,2,FALSE)</f>
        <v>0517_T225606_0%Sensor_0.05%Twin.json</v>
      </c>
      <c r="F223" t="str">
        <f>VLOOKUP(N223,DoE_Compiled!$A$2:$C$12,2,FALSE)</f>
        <v>0520_T131705_50%.json</v>
      </c>
      <c r="G223" t="str">
        <f>VLOOKUP(O223,DoE_Compiled!$A$2:$C$12,2,FALSE)</f>
        <v>0520_T131705_50%.json</v>
      </c>
      <c r="H223">
        <f>VLOOKUP(P223,'Damage State Indexer'!$C$2:$D$102,2,TRUE)</f>
        <v>30</v>
      </c>
      <c r="I223">
        <f>VLOOKUP(Q223,'Damage State Indexer'!$C$2:$D$102,2,TRUE)</f>
        <v>0</v>
      </c>
      <c r="J223">
        <f>VLOOKUP(R223,'Damage State Indexer'!$C$2:$D$102,2,TRUE)</f>
        <v>30</v>
      </c>
      <c r="K223">
        <f>VLOOKUP(S223,'Damage State Indexer'!$C$2:$D$102,2,TRUE)</f>
        <v>30</v>
      </c>
      <c r="L223" s="19">
        <v>0.5</v>
      </c>
      <c r="M223" s="19">
        <v>0</v>
      </c>
      <c r="N223" s="19">
        <v>0.5</v>
      </c>
      <c r="O223" s="19">
        <v>0.5</v>
      </c>
      <c r="P223" s="19">
        <v>0.3</v>
      </c>
      <c r="Q223" s="19">
        <v>0</v>
      </c>
      <c r="R223" s="19">
        <v>0.3</v>
      </c>
      <c r="S223" s="19">
        <v>0.3</v>
      </c>
      <c r="T223" s="17">
        <v>0</v>
      </c>
      <c r="U223" s="17">
        <v>221</v>
      </c>
      <c r="V223" s="17">
        <v>2</v>
      </c>
      <c r="W223" s="17">
        <v>1</v>
      </c>
      <c r="X223" s="17">
        <v>2</v>
      </c>
      <c r="Y223" s="17">
        <v>2</v>
      </c>
    </row>
    <row r="224" spans="1:25" x14ac:dyDescent="0.25">
      <c r="A224">
        <f t="shared" si="3"/>
        <v>222</v>
      </c>
      <c r="B224" s="18">
        <v>0.92326666666666601</v>
      </c>
      <c r="C224" s="17">
        <v>725</v>
      </c>
      <c r="D224" t="str">
        <f>VLOOKUP(L224,DoE_Compiled!$A$2:$C$12,2,FALSE)</f>
        <v>0517_T225606_0%Sensor_0.05%Twin.json</v>
      </c>
      <c r="E224" t="str">
        <f>VLOOKUP(M224,DoE_Compiled!$A$2:$C$12,2,FALSE)</f>
        <v>0520_T131705_50%.json</v>
      </c>
      <c r="F224" t="str">
        <f>VLOOKUP(N224,DoE_Compiled!$A$2:$C$12,2,FALSE)</f>
        <v>0520_T131705_50%.json</v>
      </c>
      <c r="G224" t="str">
        <f>VLOOKUP(O224,DoE_Compiled!$A$2:$C$12,2,FALSE)</f>
        <v>0520_T131705_50%.json</v>
      </c>
      <c r="H224">
        <f>VLOOKUP(P224,'Damage State Indexer'!$C$2:$D$102,2,TRUE)</f>
        <v>30</v>
      </c>
      <c r="I224">
        <f>VLOOKUP(Q224,'Damage State Indexer'!$C$2:$D$102,2,TRUE)</f>
        <v>0</v>
      </c>
      <c r="J224">
        <f>VLOOKUP(R224,'Damage State Indexer'!$C$2:$D$102,2,TRUE)</f>
        <v>30</v>
      </c>
      <c r="K224">
        <f>VLOOKUP(S224,'Damage State Indexer'!$C$2:$D$102,2,TRUE)</f>
        <v>30</v>
      </c>
      <c r="L224" s="19">
        <v>0</v>
      </c>
      <c r="M224" s="19">
        <v>0.5</v>
      </c>
      <c r="N224" s="19">
        <v>0.5</v>
      </c>
      <c r="O224" s="19">
        <v>0.5</v>
      </c>
      <c r="P224" s="19">
        <v>0.3</v>
      </c>
      <c r="Q224" s="19">
        <v>0</v>
      </c>
      <c r="R224" s="19">
        <v>0.3</v>
      </c>
      <c r="S224" s="19">
        <v>0.3</v>
      </c>
      <c r="T224" s="17">
        <v>0</v>
      </c>
      <c r="U224" s="17">
        <v>222</v>
      </c>
      <c r="V224" s="17">
        <v>2</v>
      </c>
      <c r="W224" s="17">
        <v>1</v>
      </c>
      <c r="X224" s="17">
        <v>2</v>
      </c>
      <c r="Y224" s="17">
        <v>2</v>
      </c>
    </row>
    <row r="225" spans="1:25" x14ac:dyDescent="0.25">
      <c r="A225">
        <f t="shared" si="3"/>
        <v>223</v>
      </c>
      <c r="B225" s="18">
        <v>0.87770000000000004</v>
      </c>
      <c r="C225" s="17">
        <v>725</v>
      </c>
      <c r="D225" t="str">
        <f>VLOOKUP(L225,DoE_Compiled!$A$2:$C$12,2,FALSE)</f>
        <v>0520_T131705_50%.json</v>
      </c>
      <c r="E225" t="str">
        <f>VLOOKUP(M225,DoE_Compiled!$A$2:$C$12,2,FALSE)</f>
        <v>0520_T131705_50%.json</v>
      </c>
      <c r="F225" t="str">
        <f>VLOOKUP(N225,DoE_Compiled!$A$2:$C$12,2,FALSE)</f>
        <v>0520_T131705_50%.json</v>
      </c>
      <c r="G225" t="str">
        <f>VLOOKUP(O225,DoE_Compiled!$A$2:$C$12,2,FALSE)</f>
        <v>0520_T131705_50%.json</v>
      </c>
      <c r="H225">
        <f>VLOOKUP(P225,'Damage State Indexer'!$C$2:$D$102,2,TRUE)</f>
        <v>30</v>
      </c>
      <c r="I225">
        <f>VLOOKUP(Q225,'Damage State Indexer'!$C$2:$D$102,2,TRUE)</f>
        <v>0</v>
      </c>
      <c r="J225">
        <f>VLOOKUP(R225,'Damage State Indexer'!$C$2:$D$102,2,TRUE)</f>
        <v>30</v>
      </c>
      <c r="K225">
        <f>VLOOKUP(S225,'Damage State Indexer'!$C$2:$D$102,2,TRUE)</f>
        <v>30</v>
      </c>
      <c r="L225" s="19">
        <v>0.5</v>
      </c>
      <c r="M225" s="19">
        <v>0.5</v>
      </c>
      <c r="N225" s="19">
        <v>0.5</v>
      </c>
      <c r="O225" s="19">
        <v>0.5</v>
      </c>
      <c r="P225" s="19">
        <v>0.3</v>
      </c>
      <c r="Q225" s="19">
        <v>0</v>
      </c>
      <c r="R225" s="19">
        <v>0.3</v>
      </c>
      <c r="S225" s="19">
        <v>0.3</v>
      </c>
      <c r="T225" s="17">
        <v>0</v>
      </c>
      <c r="U225" s="17">
        <v>223</v>
      </c>
      <c r="V225" s="17">
        <v>2</v>
      </c>
      <c r="W225" s="17">
        <v>1</v>
      </c>
      <c r="X225" s="17">
        <v>2</v>
      </c>
      <c r="Y225" s="17">
        <v>2</v>
      </c>
    </row>
    <row r="226" spans="1:25" x14ac:dyDescent="0.25">
      <c r="A226">
        <f t="shared" si="3"/>
        <v>224</v>
      </c>
      <c r="B226" s="18">
        <v>0.88119999999999998</v>
      </c>
      <c r="C226" s="17">
        <v>501</v>
      </c>
      <c r="D226" t="str">
        <f>VLOOKUP(L226,DoE_Compiled!$A$2:$C$12,2,FALSE)</f>
        <v>0517_T225606_0%Sensor_0.05%Twin.json</v>
      </c>
      <c r="E226" t="str">
        <f>VLOOKUP(M226,DoE_Compiled!$A$2:$C$12,2,FALSE)</f>
        <v>0517_T225606_0%Sensor_0.05%Twin.json</v>
      </c>
      <c r="F226" t="str">
        <f>VLOOKUP(N226,DoE_Compiled!$A$2:$C$12,2,FALSE)</f>
        <v>0517_T225606_0%Sensor_0.05%Twin.json</v>
      </c>
      <c r="G226" t="str">
        <f>VLOOKUP(O226,DoE_Compiled!$A$2:$C$12,2,FALSE)</f>
        <v>0517_T225606_0%Sensor_0.05%Twin.json</v>
      </c>
      <c r="H226">
        <f>VLOOKUP(P226,'Damage State Indexer'!$C$2:$D$102,2,TRUE)</f>
        <v>0</v>
      </c>
      <c r="I226">
        <f>VLOOKUP(Q226,'Damage State Indexer'!$C$2:$D$102,2,TRUE)</f>
        <v>30</v>
      </c>
      <c r="J226">
        <f>VLOOKUP(R226,'Damage State Indexer'!$C$2:$D$102,2,TRUE)</f>
        <v>30</v>
      </c>
      <c r="K226">
        <f>VLOOKUP(S226,'Damage State Indexer'!$C$2:$D$102,2,TRUE)</f>
        <v>30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0.3</v>
      </c>
      <c r="R226" s="19">
        <v>0.3</v>
      </c>
      <c r="S226" s="19">
        <v>0.3</v>
      </c>
      <c r="T226" s="17">
        <v>0</v>
      </c>
      <c r="U226" s="17">
        <v>224</v>
      </c>
      <c r="V226" s="17">
        <v>2</v>
      </c>
      <c r="W226" s="17">
        <v>2</v>
      </c>
      <c r="X226" s="17">
        <v>2</v>
      </c>
      <c r="Y226" s="17">
        <v>2</v>
      </c>
    </row>
    <row r="227" spans="1:25" x14ac:dyDescent="0.25">
      <c r="A227">
        <f t="shared" si="3"/>
        <v>225</v>
      </c>
      <c r="B227" s="18">
        <v>0.83117777777777702</v>
      </c>
      <c r="C227" s="17">
        <v>501</v>
      </c>
      <c r="D227" t="str">
        <f>VLOOKUP(L227,DoE_Compiled!$A$2:$C$12,2,FALSE)</f>
        <v>0520_T131705_50%.json</v>
      </c>
      <c r="E227" t="str">
        <f>VLOOKUP(M227,DoE_Compiled!$A$2:$C$12,2,FALSE)</f>
        <v>0517_T225606_0%Sensor_0.05%Twin.json</v>
      </c>
      <c r="F227" t="str">
        <f>VLOOKUP(N227,DoE_Compiled!$A$2:$C$12,2,FALSE)</f>
        <v>0517_T225606_0%Sensor_0.05%Twin.json</v>
      </c>
      <c r="G227" t="str">
        <f>VLOOKUP(O227,DoE_Compiled!$A$2:$C$12,2,FALSE)</f>
        <v>0517_T225606_0%Sensor_0.05%Twin.json</v>
      </c>
      <c r="H227">
        <f>VLOOKUP(P227,'Damage State Indexer'!$C$2:$D$102,2,TRUE)</f>
        <v>0</v>
      </c>
      <c r="I227">
        <f>VLOOKUP(Q227,'Damage State Indexer'!$C$2:$D$102,2,TRUE)</f>
        <v>30</v>
      </c>
      <c r="J227">
        <f>VLOOKUP(R227,'Damage State Indexer'!$C$2:$D$102,2,TRUE)</f>
        <v>30</v>
      </c>
      <c r="K227">
        <f>VLOOKUP(S227,'Damage State Indexer'!$C$2:$D$102,2,TRUE)</f>
        <v>30</v>
      </c>
      <c r="L227" s="19">
        <v>0.5</v>
      </c>
      <c r="M227" s="19">
        <v>0</v>
      </c>
      <c r="N227" s="19">
        <v>0</v>
      </c>
      <c r="O227" s="19">
        <v>0</v>
      </c>
      <c r="P227" s="19">
        <v>0</v>
      </c>
      <c r="Q227" s="19">
        <v>0.3</v>
      </c>
      <c r="R227" s="19">
        <v>0.3</v>
      </c>
      <c r="S227" s="19">
        <v>0.3</v>
      </c>
      <c r="T227" s="17">
        <v>0</v>
      </c>
      <c r="U227" s="17">
        <v>225</v>
      </c>
      <c r="V227" s="17">
        <v>2</v>
      </c>
      <c r="W227" s="17">
        <v>2</v>
      </c>
      <c r="X227" s="17">
        <v>2</v>
      </c>
      <c r="Y227" s="17">
        <v>2</v>
      </c>
    </row>
    <row r="228" spans="1:25" x14ac:dyDescent="0.25">
      <c r="A228">
        <f t="shared" si="3"/>
        <v>226</v>
      </c>
      <c r="B228" s="18">
        <v>0.87684444444444398</v>
      </c>
      <c r="C228" s="17">
        <v>502</v>
      </c>
      <c r="D228" t="str">
        <f>VLOOKUP(L228,DoE_Compiled!$A$2:$C$12,2,FALSE)</f>
        <v>0517_T225606_0%Sensor_0.05%Twin.json</v>
      </c>
      <c r="E228" t="str">
        <f>VLOOKUP(M228,DoE_Compiled!$A$2:$C$12,2,FALSE)</f>
        <v>0520_T131705_50%.json</v>
      </c>
      <c r="F228" t="str">
        <f>VLOOKUP(N228,DoE_Compiled!$A$2:$C$12,2,FALSE)</f>
        <v>0517_T225606_0%Sensor_0.05%Twin.json</v>
      </c>
      <c r="G228" t="str">
        <f>VLOOKUP(O228,DoE_Compiled!$A$2:$C$12,2,FALSE)</f>
        <v>0517_T225606_0%Sensor_0.05%Twin.json</v>
      </c>
      <c r="H228">
        <f>VLOOKUP(P228,'Damage State Indexer'!$C$2:$D$102,2,TRUE)</f>
        <v>0</v>
      </c>
      <c r="I228">
        <f>VLOOKUP(Q228,'Damage State Indexer'!$C$2:$D$102,2,TRUE)</f>
        <v>30</v>
      </c>
      <c r="J228">
        <f>VLOOKUP(R228,'Damage State Indexer'!$C$2:$D$102,2,TRUE)</f>
        <v>30</v>
      </c>
      <c r="K228">
        <f>VLOOKUP(S228,'Damage State Indexer'!$C$2:$D$102,2,TRUE)</f>
        <v>30</v>
      </c>
      <c r="L228" s="19">
        <v>0</v>
      </c>
      <c r="M228" s="19">
        <v>0.5</v>
      </c>
      <c r="N228" s="19">
        <v>0</v>
      </c>
      <c r="O228" s="19">
        <v>0</v>
      </c>
      <c r="P228" s="19">
        <v>0</v>
      </c>
      <c r="Q228" s="19">
        <v>0.3</v>
      </c>
      <c r="R228" s="19">
        <v>0.3</v>
      </c>
      <c r="S228" s="19">
        <v>0.3</v>
      </c>
      <c r="T228" s="17">
        <v>0</v>
      </c>
      <c r="U228" s="17">
        <v>226</v>
      </c>
      <c r="V228" s="17">
        <v>2</v>
      </c>
      <c r="W228" s="17">
        <v>2</v>
      </c>
      <c r="X228" s="17">
        <v>2</v>
      </c>
      <c r="Y228" s="17">
        <v>2</v>
      </c>
    </row>
    <row r="229" spans="1:25" x14ac:dyDescent="0.25">
      <c r="A229">
        <f t="shared" si="3"/>
        <v>227</v>
      </c>
      <c r="B229" s="18">
        <v>0.82432222222222196</v>
      </c>
      <c r="C229" s="17">
        <v>502</v>
      </c>
      <c r="D229" t="str">
        <f>VLOOKUP(L229,DoE_Compiled!$A$2:$C$12,2,FALSE)</f>
        <v>0520_T131705_50%.json</v>
      </c>
      <c r="E229" t="str">
        <f>VLOOKUP(M229,DoE_Compiled!$A$2:$C$12,2,FALSE)</f>
        <v>0520_T131705_50%.json</v>
      </c>
      <c r="F229" t="str">
        <f>VLOOKUP(N229,DoE_Compiled!$A$2:$C$12,2,FALSE)</f>
        <v>0517_T225606_0%Sensor_0.05%Twin.json</v>
      </c>
      <c r="G229" t="str">
        <f>VLOOKUP(O229,DoE_Compiled!$A$2:$C$12,2,FALSE)</f>
        <v>0517_T225606_0%Sensor_0.05%Twin.json</v>
      </c>
      <c r="H229">
        <f>VLOOKUP(P229,'Damage State Indexer'!$C$2:$D$102,2,TRUE)</f>
        <v>0</v>
      </c>
      <c r="I229">
        <f>VLOOKUP(Q229,'Damage State Indexer'!$C$2:$D$102,2,TRUE)</f>
        <v>30</v>
      </c>
      <c r="J229">
        <f>VLOOKUP(R229,'Damage State Indexer'!$C$2:$D$102,2,TRUE)</f>
        <v>30</v>
      </c>
      <c r="K229">
        <f>VLOOKUP(S229,'Damage State Indexer'!$C$2:$D$102,2,TRUE)</f>
        <v>30</v>
      </c>
      <c r="L229" s="19">
        <v>0.5</v>
      </c>
      <c r="M229" s="19">
        <v>0.5</v>
      </c>
      <c r="N229" s="19">
        <v>0</v>
      </c>
      <c r="O229" s="19">
        <v>0</v>
      </c>
      <c r="P229" s="19">
        <v>0</v>
      </c>
      <c r="Q229" s="19">
        <v>0.3</v>
      </c>
      <c r="R229" s="19">
        <v>0.3</v>
      </c>
      <c r="S229" s="19">
        <v>0.3</v>
      </c>
      <c r="T229" s="17">
        <v>0</v>
      </c>
      <c r="U229" s="17">
        <v>227</v>
      </c>
      <c r="V229" s="17">
        <v>2</v>
      </c>
      <c r="W229" s="17">
        <v>2</v>
      </c>
      <c r="X229" s="17">
        <v>2</v>
      </c>
      <c r="Y229" s="17">
        <v>2</v>
      </c>
    </row>
    <row r="230" spans="1:25" x14ac:dyDescent="0.25">
      <c r="A230">
        <f t="shared" si="3"/>
        <v>228</v>
      </c>
      <c r="B230" s="18">
        <v>0.87727777777777705</v>
      </c>
      <c r="C230" s="17">
        <v>504</v>
      </c>
      <c r="D230" t="str">
        <f>VLOOKUP(L230,DoE_Compiled!$A$2:$C$12,2,FALSE)</f>
        <v>0517_T225606_0%Sensor_0.05%Twin.json</v>
      </c>
      <c r="E230" t="str">
        <f>VLOOKUP(M230,DoE_Compiled!$A$2:$C$12,2,FALSE)</f>
        <v>0517_T225606_0%Sensor_0.05%Twin.json</v>
      </c>
      <c r="F230" t="str">
        <f>VLOOKUP(N230,DoE_Compiled!$A$2:$C$12,2,FALSE)</f>
        <v>0520_T131705_50%.json</v>
      </c>
      <c r="G230" t="str">
        <f>VLOOKUP(O230,DoE_Compiled!$A$2:$C$12,2,FALSE)</f>
        <v>0517_T225606_0%Sensor_0.05%Twin.json</v>
      </c>
      <c r="H230">
        <f>VLOOKUP(P230,'Damage State Indexer'!$C$2:$D$102,2,TRUE)</f>
        <v>0</v>
      </c>
      <c r="I230">
        <f>VLOOKUP(Q230,'Damage State Indexer'!$C$2:$D$102,2,TRUE)</f>
        <v>30</v>
      </c>
      <c r="J230">
        <f>VLOOKUP(R230,'Damage State Indexer'!$C$2:$D$102,2,TRUE)</f>
        <v>30</v>
      </c>
      <c r="K230">
        <f>VLOOKUP(S230,'Damage State Indexer'!$C$2:$D$102,2,TRUE)</f>
        <v>30</v>
      </c>
      <c r="L230" s="19">
        <v>0</v>
      </c>
      <c r="M230" s="19">
        <v>0</v>
      </c>
      <c r="N230" s="19">
        <v>0.5</v>
      </c>
      <c r="O230" s="19">
        <v>0</v>
      </c>
      <c r="P230" s="19">
        <v>0</v>
      </c>
      <c r="Q230" s="19">
        <v>0.3</v>
      </c>
      <c r="R230" s="19">
        <v>0.3</v>
      </c>
      <c r="S230" s="19">
        <v>0.3</v>
      </c>
      <c r="T230" s="17">
        <v>0</v>
      </c>
      <c r="U230" s="17">
        <v>228</v>
      </c>
      <c r="V230" s="17">
        <v>2</v>
      </c>
      <c r="W230" s="17">
        <v>2</v>
      </c>
      <c r="X230" s="17">
        <v>2</v>
      </c>
      <c r="Y230" s="17">
        <v>2</v>
      </c>
    </row>
    <row r="231" spans="1:25" x14ac:dyDescent="0.25">
      <c r="A231">
        <f t="shared" si="3"/>
        <v>229</v>
      </c>
      <c r="B231" s="18">
        <v>0.82725555555555497</v>
      </c>
      <c r="C231" s="17">
        <v>504</v>
      </c>
      <c r="D231" t="str">
        <f>VLOOKUP(L231,DoE_Compiled!$A$2:$C$12,2,FALSE)</f>
        <v>0520_T131705_50%.json</v>
      </c>
      <c r="E231" t="str">
        <f>VLOOKUP(M231,DoE_Compiled!$A$2:$C$12,2,FALSE)</f>
        <v>0517_T225606_0%Sensor_0.05%Twin.json</v>
      </c>
      <c r="F231" t="str">
        <f>VLOOKUP(N231,DoE_Compiled!$A$2:$C$12,2,FALSE)</f>
        <v>0520_T131705_50%.json</v>
      </c>
      <c r="G231" t="str">
        <f>VLOOKUP(O231,DoE_Compiled!$A$2:$C$12,2,FALSE)</f>
        <v>0517_T225606_0%Sensor_0.05%Twin.json</v>
      </c>
      <c r="H231">
        <f>VLOOKUP(P231,'Damage State Indexer'!$C$2:$D$102,2,TRUE)</f>
        <v>0</v>
      </c>
      <c r="I231">
        <f>VLOOKUP(Q231,'Damage State Indexer'!$C$2:$D$102,2,TRUE)</f>
        <v>30</v>
      </c>
      <c r="J231">
        <f>VLOOKUP(R231,'Damage State Indexer'!$C$2:$D$102,2,TRUE)</f>
        <v>30</v>
      </c>
      <c r="K231">
        <f>VLOOKUP(S231,'Damage State Indexer'!$C$2:$D$102,2,TRUE)</f>
        <v>30</v>
      </c>
      <c r="L231" s="19">
        <v>0.5</v>
      </c>
      <c r="M231" s="19">
        <v>0</v>
      </c>
      <c r="N231" s="19">
        <v>0.5</v>
      </c>
      <c r="O231" s="19">
        <v>0</v>
      </c>
      <c r="P231" s="19">
        <v>0</v>
      </c>
      <c r="Q231" s="19">
        <v>0.3</v>
      </c>
      <c r="R231" s="19">
        <v>0.3</v>
      </c>
      <c r="S231" s="19">
        <v>0.3</v>
      </c>
      <c r="T231" s="17">
        <v>0</v>
      </c>
      <c r="U231" s="17">
        <v>229</v>
      </c>
      <c r="V231" s="17">
        <v>2</v>
      </c>
      <c r="W231" s="17">
        <v>2</v>
      </c>
      <c r="X231" s="17">
        <v>2</v>
      </c>
      <c r="Y231" s="17">
        <v>2</v>
      </c>
    </row>
    <row r="232" spans="1:25" x14ac:dyDescent="0.25">
      <c r="A232">
        <f t="shared" si="3"/>
        <v>230</v>
      </c>
      <c r="B232" s="18">
        <v>0.87287777777777698</v>
      </c>
      <c r="C232" s="17">
        <v>504</v>
      </c>
      <c r="D232" t="str">
        <f>VLOOKUP(L232,DoE_Compiled!$A$2:$C$12,2,FALSE)</f>
        <v>0517_T225606_0%Sensor_0.05%Twin.json</v>
      </c>
      <c r="E232" t="str">
        <f>VLOOKUP(M232,DoE_Compiled!$A$2:$C$12,2,FALSE)</f>
        <v>0520_T131705_50%.json</v>
      </c>
      <c r="F232" t="str">
        <f>VLOOKUP(N232,DoE_Compiled!$A$2:$C$12,2,FALSE)</f>
        <v>0520_T131705_50%.json</v>
      </c>
      <c r="G232" t="str">
        <f>VLOOKUP(O232,DoE_Compiled!$A$2:$C$12,2,FALSE)</f>
        <v>0517_T225606_0%Sensor_0.05%Twin.json</v>
      </c>
      <c r="H232">
        <f>VLOOKUP(P232,'Damage State Indexer'!$C$2:$D$102,2,TRUE)</f>
        <v>0</v>
      </c>
      <c r="I232">
        <f>VLOOKUP(Q232,'Damage State Indexer'!$C$2:$D$102,2,TRUE)</f>
        <v>30</v>
      </c>
      <c r="J232">
        <f>VLOOKUP(R232,'Damage State Indexer'!$C$2:$D$102,2,TRUE)</f>
        <v>30</v>
      </c>
      <c r="K232">
        <f>VLOOKUP(S232,'Damage State Indexer'!$C$2:$D$102,2,TRUE)</f>
        <v>30</v>
      </c>
      <c r="L232" s="19">
        <v>0</v>
      </c>
      <c r="M232" s="19">
        <v>0.5</v>
      </c>
      <c r="N232" s="19">
        <v>0.5</v>
      </c>
      <c r="O232" s="19">
        <v>0</v>
      </c>
      <c r="P232" s="19">
        <v>0</v>
      </c>
      <c r="Q232" s="19">
        <v>0.3</v>
      </c>
      <c r="R232" s="19">
        <v>0.3</v>
      </c>
      <c r="S232" s="19">
        <v>0.3</v>
      </c>
      <c r="T232" s="17">
        <v>0</v>
      </c>
      <c r="U232" s="17">
        <v>230</v>
      </c>
      <c r="V232" s="17">
        <v>2</v>
      </c>
      <c r="W232" s="17">
        <v>2</v>
      </c>
      <c r="X232" s="17">
        <v>2</v>
      </c>
      <c r="Y232" s="17">
        <v>2</v>
      </c>
    </row>
    <row r="233" spans="1:25" x14ac:dyDescent="0.25">
      <c r="A233">
        <f t="shared" si="3"/>
        <v>231</v>
      </c>
      <c r="B233" s="18">
        <v>0.82035555555555495</v>
      </c>
      <c r="C233" s="17">
        <v>504</v>
      </c>
      <c r="D233" t="str">
        <f>VLOOKUP(L233,DoE_Compiled!$A$2:$C$12,2,FALSE)</f>
        <v>0520_T131705_50%.json</v>
      </c>
      <c r="E233" t="str">
        <f>VLOOKUP(M233,DoE_Compiled!$A$2:$C$12,2,FALSE)</f>
        <v>0520_T131705_50%.json</v>
      </c>
      <c r="F233" t="str">
        <f>VLOOKUP(N233,DoE_Compiled!$A$2:$C$12,2,FALSE)</f>
        <v>0520_T131705_50%.json</v>
      </c>
      <c r="G233" t="str">
        <f>VLOOKUP(O233,DoE_Compiled!$A$2:$C$12,2,FALSE)</f>
        <v>0517_T225606_0%Sensor_0.05%Twin.json</v>
      </c>
      <c r="H233">
        <f>VLOOKUP(P233,'Damage State Indexer'!$C$2:$D$102,2,TRUE)</f>
        <v>0</v>
      </c>
      <c r="I233">
        <f>VLOOKUP(Q233,'Damage State Indexer'!$C$2:$D$102,2,TRUE)</f>
        <v>30</v>
      </c>
      <c r="J233">
        <f>VLOOKUP(R233,'Damage State Indexer'!$C$2:$D$102,2,TRUE)</f>
        <v>30</v>
      </c>
      <c r="K233">
        <f>VLOOKUP(S233,'Damage State Indexer'!$C$2:$D$102,2,TRUE)</f>
        <v>30</v>
      </c>
      <c r="L233" s="19">
        <v>0.5</v>
      </c>
      <c r="M233" s="19">
        <v>0.5</v>
      </c>
      <c r="N233" s="19">
        <v>0.5</v>
      </c>
      <c r="O233" s="19">
        <v>0</v>
      </c>
      <c r="P233" s="19">
        <v>0</v>
      </c>
      <c r="Q233" s="19">
        <v>0.3</v>
      </c>
      <c r="R233" s="19">
        <v>0.3</v>
      </c>
      <c r="S233" s="19">
        <v>0.3</v>
      </c>
      <c r="T233" s="17">
        <v>0</v>
      </c>
      <c r="U233" s="17">
        <v>231</v>
      </c>
      <c r="V233" s="17">
        <v>2</v>
      </c>
      <c r="W233" s="17">
        <v>2</v>
      </c>
      <c r="X233" s="17">
        <v>2</v>
      </c>
      <c r="Y233" s="17">
        <v>2</v>
      </c>
    </row>
    <row r="234" spans="1:25" x14ac:dyDescent="0.25">
      <c r="A234">
        <f t="shared" si="3"/>
        <v>232</v>
      </c>
      <c r="B234" s="18">
        <v>0.87692222222222205</v>
      </c>
      <c r="C234" s="17">
        <v>502</v>
      </c>
      <c r="D234" t="str">
        <f>VLOOKUP(L234,DoE_Compiled!$A$2:$C$12,2,FALSE)</f>
        <v>0517_T225606_0%Sensor_0.05%Twin.json</v>
      </c>
      <c r="E234" t="str">
        <f>VLOOKUP(M234,DoE_Compiled!$A$2:$C$12,2,FALSE)</f>
        <v>0517_T225606_0%Sensor_0.05%Twin.json</v>
      </c>
      <c r="F234" t="str">
        <f>VLOOKUP(N234,DoE_Compiled!$A$2:$C$12,2,FALSE)</f>
        <v>0517_T225606_0%Sensor_0.05%Twin.json</v>
      </c>
      <c r="G234" t="str">
        <f>VLOOKUP(O234,DoE_Compiled!$A$2:$C$12,2,FALSE)</f>
        <v>0520_T131705_50%.json</v>
      </c>
      <c r="H234">
        <f>VLOOKUP(P234,'Damage State Indexer'!$C$2:$D$102,2,TRUE)</f>
        <v>0</v>
      </c>
      <c r="I234">
        <f>VLOOKUP(Q234,'Damage State Indexer'!$C$2:$D$102,2,TRUE)</f>
        <v>30</v>
      </c>
      <c r="J234">
        <f>VLOOKUP(R234,'Damage State Indexer'!$C$2:$D$102,2,TRUE)</f>
        <v>30</v>
      </c>
      <c r="K234">
        <f>VLOOKUP(S234,'Damage State Indexer'!$C$2:$D$102,2,TRUE)</f>
        <v>30</v>
      </c>
      <c r="L234" s="19">
        <v>0</v>
      </c>
      <c r="M234" s="19">
        <v>0</v>
      </c>
      <c r="N234" s="19">
        <v>0</v>
      </c>
      <c r="O234" s="19">
        <v>0.5</v>
      </c>
      <c r="P234" s="19">
        <v>0</v>
      </c>
      <c r="Q234" s="19">
        <v>0.3</v>
      </c>
      <c r="R234" s="19">
        <v>0.3</v>
      </c>
      <c r="S234" s="19">
        <v>0.3</v>
      </c>
      <c r="T234" s="17">
        <v>0</v>
      </c>
      <c r="U234" s="17">
        <v>232</v>
      </c>
      <c r="V234" s="17">
        <v>2</v>
      </c>
      <c r="W234" s="17">
        <v>2</v>
      </c>
      <c r="X234" s="17">
        <v>2</v>
      </c>
      <c r="Y234" s="17">
        <v>2</v>
      </c>
    </row>
    <row r="235" spans="1:25" x14ac:dyDescent="0.25">
      <c r="A235">
        <f t="shared" si="3"/>
        <v>233</v>
      </c>
      <c r="B235" s="18">
        <v>0.82689999999999997</v>
      </c>
      <c r="C235" s="17">
        <v>502</v>
      </c>
      <c r="D235" t="str">
        <f>VLOOKUP(L235,DoE_Compiled!$A$2:$C$12,2,FALSE)</f>
        <v>0520_T131705_50%.json</v>
      </c>
      <c r="E235" t="str">
        <f>VLOOKUP(M235,DoE_Compiled!$A$2:$C$12,2,FALSE)</f>
        <v>0517_T225606_0%Sensor_0.05%Twin.json</v>
      </c>
      <c r="F235" t="str">
        <f>VLOOKUP(N235,DoE_Compiled!$A$2:$C$12,2,FALSE)</f>
        <v>0517_T225606_0%Sensor_0.05%Twin.json</v>
      </c>
      <c r="G235" t="str">
        <f>VLOOKUP(O235,DoE_Compiled!$A$2:$C$12,2,FALSE)</f>
        <v>0520_T131705_50%.json</v>
      </c>
      <c r="H235">
        <f>VLOOKUP(P235,'Damage State Indexer'!$C$2:$D$102,2,TRUE)</f>
        <v>0</v>
      </c>
      <c r="I235">
        <f>VLOOKUP(Q235,'Damage State Indexer'!$C$2:$D$102,2,TRUE)</f>
        <v>30</v>
      </c>
      <c r="J235">
        <f>VLOOKUP(R235,'Damage State Indexer'!$C$2:$D$102,2,TRUE)</f>
        <v>30</v>
      </c>
      <c r="K235">
        <f>VLOOKUP(S235,'Damage State Indexer'!$C$2:$D$102,2,TRUE)</f>
        <v>30</v>
      </c>
      <c r="L235" s="19">
        <v>0.5</v>
      </c>
      <c r="M235" s="19">
        <v>0</v>
      </c>
      <c r="N235" s="19">
        <v>0</v>
      </c>
      <c r="O235" s="19">
        <v>0.5</v>
      </c>
      <c r="P235" s="19">
        <v>0</v>
      </c>
      <c r="Q235" s="19">
        <v>0.3</v>
      </c>
      <c r="R235" s="19">
        <v>0.3</v>
      </c>
      <c r="S235" s="19">
        <v>0.3</v>
      </c>
      <c r="T235" s="17">
        <v>0</v>
      </c>
      <c r="U235" s="17">
        <v>233</v>
      </c>
      <c r="V235" s="17">
        <v>2</v>
      </c>
      <c r="W235" s="17">
        <v>2</v>
      </c>
      <c r="X235" s="17">
        <v>2</v>
      </c>
      <c r="Y235" s="17">
        <v>2</v>
      </c>
    </row>
    <row r="236" spans="1:25" x14ac:dyDescent="0.25">
      <c r="A236">
        <f t="shared" si="3"/>
        <v>234</v>
      </c>
      <c r="B236" s="18">
        <v>0.87256666666666605</v>
      </c>
      <c r="C236" s="17">
        <v>502</v>
      </c>
      <c r="D236" t="str">
        <f>VLOOKUP(L236,DoE_Compiled!$A$2:$C$12,2,FALSE)</f>
        <v>0517_T225606_0%Sensor_0.05%Twin.json</v>
      </c>
      <c r="E236" t="str">
        <f>VLOOKUP(M236,DoE_Compiled!$A$2:$C$12,2,FALSE)</f>
        <v>0520_T131705_50%.json</v>
      </c>
      <c r="F236" t="str">
        <f>VLOOKUP(N236,DoE_Compiled!$A$2:$C$12,2,FALSE)</f>
        <v>0517_T225606_0%Sensor_0.05%Twin.json</v>
      </c>
      <c r="G236" t="str">
        <f>VLOOKUP(O236,DoE_Compiled!$A$2:$C$12,2,FALSE)</f>
        <v>0520_T131705_50%.json</v>
      </c>
      <c r="H236">
        <f>VLOOKUP(P236,'Damage State Indexer'!$C$2:$D$102,2,TRUE)</f>
        <v>0</v>
      </c>
      <c r="I236">
        <f>VLOOKUP(Q236,'Damage State Indexer'!$C$2:$D$102,2,TRUE)</f>
        <v>30</v>
      </c>
      <c r="J236">
        <f>VLOOKUP(R236,'Damage State Indexer'!$C$2:$D$102,2,TRUE)</f>
        <v>30</v>
      </c>
      <c r="K236">
        <f>VLOOKUP(S236,'Damage State Indexer'!$C$2:$D$102,2,TRUE)</f>
        <v>30</v>
      </c>
      <c r="L236" s="19">
        <v>0</v>
      </c>
      <c r="M236" s="19">
        <v>0.5</v>
      </c>
      <c r="N236" s="19">
        <v>0</v>
      </c>
      <c r="O236" s="19">
        <v>0.5</v>
      </c>
      <c r="P236" s="19">
        <v>0</v>
      </c>
      <c r="Q236" s="19">
        <v>0.3</v>
      </c>
      <c r="R236" s="19">
        <v>0.3</v>
      </c>
      <c r="S236" s="19">
        <v>0.3</v>
      </c>
      <c r="T236" s="17">
        <v>0</v>
      </c>
      <c r="U236" s="17">
        <v>234</v>
      </c>
      <c r="V236" s="17">
        <v>2</v>
      </c>
      <c r="W236" s="17">
        <v>2</v>
      </c>
      <c r="X236" s="17">
        <v>2</v>
      </c>
      <c r="Y236" s="17">
        <v>2</v>
      </c>
    </row>
    <row r="237" spans="1:25" x14ac:dyDescent="0.25">
      <c r="A237">
        <f t="shared" si="3"/>
        <v>235</v>
      </c>
      <c r="B237" s="18">
        <v>0.82004444444444402</v>
      </c>
      <c r="C237" s="17">
        <v>502</v>
      </c>
      <c r="D237" t="str">
        <f>VLOOKUP(L237,DoE_Compiled!$A$2:$C$12,2,FALSE)</f>
        <v>0520_T131705_50%.json</v>
      </c>
      <c r="E237" t="str">
        <f>VLOOKUP(M237,DoE_Compiled!$A$2:$C$12,2,FALSE)</f>
        <v>0520_T131705_50%.json</v>
      </c>
      <c r="F237" t="str">
        <f>VLOOKUP(N237,DoE_Compiled!$A$2:$C$12,2,FALSE)</f>
        <v>0517_T225606_0%Sensor_0.05%Twin.json</v>
      </c>
      <c r="G237" t="str">
        <f>VLOOKUP(O237,DoE_Compiled!$A$2:$C$12,2,FALSE)</f>
        <v>0520_T131705_50%.json</v>
      </c>
      <c r="H237">
        <f>VLOOKUP(P237,'Damage State Indexer'!$C$2:$D$102,2,TRUE)</f>
        <v>0</v>
      </c>
      <c r="I237">
        <f>VLOOKUP(Q237,'Damage State Indexer'!$C$2:$D$102,2,TRUE)</f>
        <v>30</v>
      </c>
      <c r="J237">
        <f>VLOOKUP(R237,'Damage State Indexer'!$C$2:$D$102,2,TRUE)</f>
        <v>30</v>
      </c>
      <c r="K237">
        <f>VLOOKUP(S237,'Damage State Indexer'!$C$2:$D$102,2,TRUE)</f>
        <v>30</v>
      </c>
      <c r="L237" s="19">
        <v>0.5</v>
      </c>
      <c r="M237" s="19">
        <v>0.5</v>
      </c>
      <c r="N237" s="19">
        <v>0</v>
      </c>
      <c r="O237" s="19">
        <v>0.5</v>
      </c>
      <c r="P237" s="19">
        <v>0</v>
      </c>
      <c r="Q237" s="19">
        <v>0.3</v>
      </c>
      <c r="R237" s="19">
        <v>0.3</v>
      </c>
      <c r="S237" s="19">
        <v>0.3</v>
      </c>
      <c r="T237" s="17">
        <v>0</v>
      </c>
      <c r="U237" s="17">
        <v>235</v>
      </c>
      <c r="V237" s="17">
        <v>2</v>
      </c>
      <c r="W237" s="17">
        <v>2</v>
      </c>
      <c r="X237" s="17">
        <v>2</v>
      </c>
      <c r="Y237" s="17">
        <v>2</v>
      </c>
    </row>
    <row r="238" spans="1:25" x14ac:dyDescent="0.25">
      <c r="A238">
        <f t="shared" si="3"/>
        <v>236</v>
      </c>
      <c r="B238" s="18">
        <v>0.87287777777777698</v>
      </c>
      <c r="C238" s="17">
        <v>504</v>
      </c>
      <c r="D238" t="str">
        <f>VLOOKUP(L238,DoE_Compiled!$A$2:$C$12,2,FALSE)</f>
        <v>0517_T225606_0%Sensor_0.05%Twin.json</v>
      </c>
      <c r="E238" t="str">
        <f>VLOOKUP(M238,DoE_Compiled!$A$2:$C$12,2,FALSE)</f>
        <v>0517_T225606_0%Sensor_0.05%Twin.json</v>
      </c>
      <c r="F238" t="str">
        <f>VLOOKUP(N238,DoE_Compiled!$A$2:$C$12,2,FALSE)</f>
        <v>0520_T131705_50%.json</v>
      </c>
      <c r="G238" t="str">
        <f>VLOOKUP(O238,DoE_Compiled!$A$2:$C$12,2,FALSE)</f>
        <v>0520_T131705_50%.json</v>
      </c>
      <c r="H238">
        <f>VLOOKUP(P238,'Damage State Indexer'!$C$2:$D$102,2,TRUE)</f>
        <v>0</v>
      </c>
      <c r="I238">
        <f>VLOOKUP(Q238,'Damage State Indexer'!$C$2:$D$102,2,TRUE)</f>
        <v>30</v>
      </c>
      <c r="J238">
        <f>VLOOKUP(R238,'Damage State Indexer'!$C$2:$D$102,2,TRUE)</f>
        <v>30</v>
      </c>
      <c r="K238">
        <f>VLOOKUP(S238,'Damage State Indexer'!$C$2:$D$102,2,TRUE)</f>
        <v>30</v>
      </c>
      <c r="L238" s="19">
        <v>0</v>
      </c>
      <c r="M238" s="19">
        <v>0</v>
      </c>
      <c r="N238" s="19">
        <v>0.5</v>
      </c>
      <c r="O238" s="19">
        <v>0.5</v>
      </c>
      <c r="P238" s="19">
        <v>0</v>
      </c>
      <c r="Q238" s="19">
        <v>0.3</v>
      </c>
      <c r="R238" s="19">
        <v>0.3</v>
      </c>
      <c r="S238" s="19">
        <v>0.3</v>
      </c>
      <c r="T238" s="17">
        <v>0</v>
      </c>
      <c r="U238" s="17">
        <v>236</v>
      </c>
      <c r="V238" s="17">
        <v>2</v>
      </c>
      <c r="W238" s="17">
        <v>2</v>
      </c>
      <c r="X238" s="17">
        <v>2</v>
      </c>
      <c r="Y238" s="17">
        <v>2</v>
      </c>
    </row>
    <row r="239" spans="1:25" x14ac:dyDescent="0.25">
      <c r="A239">
        <f t="shared" si="3"/>
        <v>237</v>
      </c>
      <c r="B239" s="18">
        <v>0.82285555555555501</v>
      </c>
      <c r="C239" s="17">
        <v>504</v>
      </c>
      <c r="D239" t="str">
        <f>VLOOKUP(L239,DoE_Compiled!$A$2:$C$12,2,FALSE)</f>
        <v>0520_T131705_50%.json</v>
      </c>
      <c r="E239" t="str">
        <f>VLOOKUP(M239,DoE_Compiled!$A$2:$C$12,2,FALSE)</f>
        <v>0517_T225606_0%Sensor_0.05%Twin.json</v>
      </c>
      <c r="F239" t="str">
        <f>VLOOKUP(N239,DoE_Compiled!$A$2:$C$12,2,FALSE)</f>
        <v>0520_T131705_50%.json</v>
      </c>
      <c r="G239" t="str">
        <f>VLOOKUP(O239,DoE_Compiled!$A$2:$C$12,2,FALSE)</f>
        <v>0520_T131705_50%.json</v>
      </c>
      <c r="H239">
        <f>VLOOKUP(P239,'Damage State Indexer'!$C$2:$D$102,2,TRUE)</f>
        <v>0</v>
      </c>
      <c r="I239">
        <f>VLOOKUP(Q239,'Damage State Indexer'!$C$2:$D$102,2,TRUE)</f>
        <v>30</v>
      </c>
      <c r="J239">
        <f>VLOOKUP(R239,'Damage State Indexer'!$C$2:$D$102,2,TRUE)</f>
        <v>30</v>
      </c>
      <c r="K239">
        <f>VLOOKUP(S239,'Damage State Indexer'!$C$2:$D$102,2,TRUE)</f>
        <v>30</v>
      </c>
      <c r="L239" s="19">
        <v>0.5</v>
      </c>
      <c r="M239" s="19">
        <v>0</v>
      </c>
      <c r="N239" s="19">
        <v>0.5</v>
      </c>
      <c r="O239" s="19">
        <v>0.5</v>
      </c>
      <c r="P239" s="19">
        <v>0</v>
      </c>
      <c r="Q239" s="19">
        <v>0.3</v>
      </c>
      <c r="R239" s="19">
        <v>0.3</v>
      </c>
      <c r="S239" s="19">
        <v>0.3</v>
      </c>
      <c r="T239" s="17">
        <v>0</v>
      </c>
      <c r="U239" s="17">
        <v>237</v>
      </c>
      <c r="V239" s="17">
        <v>2</v>
      </c>
      <c r="W239" s="17">
        <v>2</v>
      </c>
      <c r="X239" s="17">
        <v>2</v>
      </c>
      <c r="Y239" s="17">
        <v>2</v>
      </c>
    </row>
    <row r="240" spans="1:25" x14ac:dyDescent="0.25">
      <c r="A240">
        <f t="shared" si="3"/>
        <v>238</v>
      </c>
      <c r="B240" s="18">
        <v>0.86847777777777702</v>
      </c>
      <c r="C240" s="17">
        <v>504</v>
      </c>
      <c r="D240" t="str">
        <f>VLOOKUP(L240,DoE_Compiled!$A$2:$C$12,2,FALSE)</f>
        <v>0517_T225606_0%Sensor_0.05%Twin.json</v>
      </c>
      <c r="E240" t="str">
        <f>VLOOKUP(M240,DoE_Compiled!$A$2:$C$12,2,FALSE)</f>
        <v>0520_T131705_50%.json</v>
      </c>
      <c r="F240" t="str">
        <f>VLOOKUP(N240,DoE_Compiled!$A$2:$C$12,2,FALSE)</f>
        <v>0520_T131705_50%.json</v>
      </c>
      <c r="G240" t="str">
        <f>VLOOKUP(O240,DoE_Compiled!$A$2:$C$12,2,FALSE)</f>
        <v>0520_T131705_50%.json</v>
      </c>
      <c r="H240">
        <f>VLOOKUP(P240,'Damage State Indexer'!$C$2:$D$102,2,TRUE)</f>
        <v>0</v>
      </c>
      <c r="I240">
        <f>VLOOKUP(Q240,'Damage State Indexer'!$C$2:$D$102,2,TRUE)</f>
        <v>30</v>
      </c>
      <c r="J240">
        <f>VLOOKUP(R240,'Damage State Indexer'!$C$2:$D$102,2,TRUE)</f>
        <v>30</v>
      </c>
      <c r="K240">
        <f>VLOOKUP(S240,'Damage State Indexer'!$C$2:$D$102,2,TRUE)</f>
        <v>30</v>
      </c>
      <c r="L240" s="19">
        <v>0</v>
      </c>
      <c r="M240" s="19">
        <v>0.5</v>
      </c>
      <c r="N240" s="19">
        <v>0.5</v>
      </c>
      <c r="O240" s="19">
        <v>0.5</v>
      </c>
      <c r="P240" s="19">
        <v>0</v>
      </c>
      <c r="Q240" s="19">
        <v>0.3</v>
      </c>
      <c r="R240" s="19">
        <v>0.3</v>
      </c>
      <c r="S240" s="19">
        <v>0.3</v>
      </c>
      <c r="T240" s="17">
        <v>0</v>
      </c>
      <c r="U240" s="17">
        <v>238</v>
      </c>
      <c r="V240" s="17">
        <v>2</v>
      </c>
      <c r="W240" s="17">
        <v>2</v>
      </c>
      <c r="X240" s="17">
        <v>2</v>
      </c>
      <c r="Y240" s="17">
        <v>2</v>
      </c>
    </row>
    <row r="241" spans="1:25" x14ac:dyDescent="0.25">
      <c r="A241">
        <f t="shared" si="3"/>
        <v>239</v>
      </c>
      <c r="B241" s="18">
        <v>0.81595555555555499</v>
      </c>
      <c r="C241" s="17">
        <v>504</v>
      </c>
      <c r="D241" t="str">
        <f>VLOOKUP(L241,DoE_Compiled!$A$2:$C$12,2,FALSE)</f>
        <v>0520_T131705_50%.json</v>
      </c>
      <c r="E241" t="str">
        <f>VLOOKUP(M241,DoE_Compiled!$A$2:$C$12,2,FALSE)</f>
        <v>0520_T131705_50%.json</v>
      </c>
      <c r="F241" t="str">
        <f>VLOOKUP(N241,DoE_Compiled!$A$2:$C$12,2,FALSE)</f>
        <v>0520_T131705_50%.json</v>
      </c>
      <c r="G241" t="str">
        <f>VLOOKUP(O241,DoE_Compiled!$A$2:$C$12,2,FALSE)</f>
        <v>0520_T131705_50%.json</v>
      </c>
      <c r="H241">
        <f>VLOOKUP(P241,'Damage State Indexer'!$C$2:$D$102,2,TRUE)</f>
        <v>0</v>
      </c>
      <c r="I241">
        <f>VLOOKUP(Q241,'Damage State Indexer'!$C$2:$D$102,2,TRUE)</f>
        <v>30</v>
      </c>
      <c r="J241">
        <f>VLOOKUP(R241,'Damage State Indexer'!$C$2:$D$102,2,TRUE)</f>
        <v>30</v>
      </c>
      <c r="K241">
        <f>VLOOKUP(S241,'Damage State Indexer'!$C$2:$D$102,2,TRUE)</f>
        <v>30</v>
      </c>
      <c r="L241" s="19">
        <v>0.5</v>
      </c>
      <c r="M241" s="19">
        <v>0.5</v>
      </c>
      <c r="N241" s="19">
        <v>0.5</v>
      </c>
      <c r="O241" s="19">
        <v>0.5</v>
      </c>
      <c r="P241" s="19">
        <v>0</v>
      </c>
      <c r="Q241" s="19">
        <v>0.3</v>
      </c>
      <c r="R241" s="19">
        <v>0.3</v>
      </c>
      <c r="S241" s="19">
        <v>0.3</v>
      </c>
      <c r="T241" s="17">
        <v>0</v>
      </c>
      <c r="U241" s="17">
        <v>239</v>
      </c>
      <c r="V241" s="17">
        <v>2</v>
      </c>
      <c r="W241" s="17">
        <v>2</v>
      </c>
      <c r="X241" s="17">
        <v>2</v>
      </c>
      <c r="Y241" s="17">
        <v>2</v>
      </c>
    </row>
    <row r="242" spans="1:25" x14ac:dyDescent="0.25">
      <c r="A242">
        <f t="shared" si="3"/>
        <v>240</v>
      </c>
      <c r="B242" s="18">
        <v>0.88119999999999998</v>
      </c>
      <c r="C242" s="17">
        <v>501</v>
      </c>
      <c r="D242" t="str">
        <f>VLOOKUP(L242,DoE_Compiled!$A$2:$C$12,2,FALSE)</f>
        <v>0517_T225606_0%Sensor_0.05%Twin.json</v>
      </c>
      <c r="E242" t="str">
        <f>VLOOKUP(M242,DoE_Compiled!$A$2:$C$12,2,FALSE)</f>
        <v>0517_T225606_0%Sensor_0.05%Twin.json</v>
      </c>
      <c r="F242" t="str">
        <f>VLOOKUP(N242,DoE_Compiled!$A$2:$C$12,2,FALSE)</f>
        <v>0517_T225606_0%Sensor_0.05%Twin.json</v>
      </c>
      <c r="G242" t="str">
        <f>VLOOKUP(O242,DoE_Compiled!$A$2:$C$12,2,FALSE)</f>
        <v>0517_T225606_0%Sensor_0.05%Twin.json</v>
      </c>
      <c r="H242">
        <f>VLOOKUP(P242,'Damage State Indexer'!$C$2:$D$102,2,TRUE)</f>
        <v>30</v>
      </c>
      <c r="I242">
        <f>VLOOKUP(Q242,'Damage State Indexer'!$C$2:$D$102,2,TRUE)</f>
        <v>30</v>
      </c>
      <c r="J242">
        <f>VLOOKUP(R242,'Damage State Indexer'!$C$2:$D$102,2,TRUE)</f>
        <v>30</v>
      </c>
      <c r="K242">
        <f>VLOOKUP(S242,'Damage State Indexer'!$C$2:$D$102,2,TRUE)</f>
        <v>30</v>
      </c>
      <c r="L242" s="19">
        <v>0</v>
      </c>
      <c r="M242" s="19">
        <v>0</v>
      </c>
      <c r="N242" s="19">
        <v>0</v>
      </c>
      <c r="O242" s="19">
        <v>0</v>
      </c>
      <c r="P242" s="19">
        <v>0.3</v>
      </c>
      <c r="Q242" s="19">
        <v>0.3</v>
      </c>
      <c r="R242" s="19">
        <v>0.3</v>
      </c>
      <c r="S242" s="19">
        <v>0.3</v>
      </c>
      <c r="T242" s="17">
        <v>0</v>
      </c>
      <c r="U242" s="17">
        <v>240</v>
      </c>
      <c r="V242" s="17">
        <v>2</v>
      </c>
      <c r="W242" s="17">
        <v>2</v>
      </c>
      <c r="X242" s="17">
        <v>2</v>
      </c>
      <c r="Y242" s="17">
        <v>2</v>
      </c>
    </row>
    <row r="243" spans="1:25" x14ac:dyDescent="0.25">
      <c r="A243">
        <f t="shared" si="3"/>
        <v>241</v>
      </c>
      <c r="B243" s="18">
        <v>0.83137777777777699</v>
      </c>
      <c r="C243" s="17">
        <v>501</v>
      </c>
      <c r="D243" t="str">
        <f>VLOOKUP(L243,DoE_Compiled!$A$2:$C$12,2,FALSE)</f>
        <v>0520_T131705_50%.json</v>
      </c>
      <c r="E243" t="str">
        <f>VLOOKUP(M243,DoE_Compiled!$A$2:$C$12,2,FALSE)</f>
        <v>0517_T225606_0%Sensor_0.05%Twin.json</v>
      </c>
      <c r="F243" t="str">
        <f>VLOOKUP(N243,DoE_Compiled!$A$2:$C$12,2,FALSE)</f>
        <v>0517_T225606_0%Sensor_0.05%Twin.json</v>
      </c>
      <c r="G243" t="str">
        <f>VLOOKUP(O243,DoE_Compiled!$A$2:$C$12,2,FALSE)</f>
        <v>0517_T225606_0%Sensor_0.05%Twin.json</v>
      </c>
      <c r="H243">
        <f>VLOOKUP(P243,'Damage State Indexer'!$C$2:$D$102,2,TRUE)</f>
        <v>30</v>
      </c>
      <c r="I243">
        <f>VLOOKUP(Q243,'Damage State Indexer'!$C$2:$D$102,2,TRUE)</f>
        <v>30</v>
      </c>
      <c r="J243">
        <f>VLOOKUP(R243,'Damage State Indexer'!$C$2:$D$102,2,TRUE)</f>
        <v>30</v>
      </c>
      <c r="K243">
        <f>VLOOKUP(S243,'Damage State Indexer'!$C$2:$D$102,2,TRUE)</f>
        <v>30</v>
      </c>
      <c r="L243" s="19">
        <v>0.5</v>
      </c>
      <c r="M243" s="19">
        <v>0</v>
      </c>
      <c r="N243" s="19">
        <v>0</v>
      </c>
      <c r="O243" s="19">
        <v>0</v>
      </c>
      <c r="P243" s="19">
        <v>0.3</v>
      </c>
      <c r="Q243" s="19">
        <v>0.3</v>
      </c>
      <c r="R243" s="19">
        <v>0.3</v>
      </c>
      <c r="S243" s="19">
        <v>0.3</v>
      </c>
      <c r="T243" s="17">
        <v>0</v>
      </c>
      <c r="U243" s="17">
        <v>241</v>
      </c>
      <c r="V243" s="17">
        <v>2</v>
      </c>
      <c r="W243" s="17">
        <v>2</v>
      </c>
      <c r="X243" s="17">
        <v>2</v>
      </c>
      <c r="Y243" s="17">
        <v>2</v>
      </c>
    </row>
    <row r="244" spans="1:25" x14ac:dyDescent="0.25">
      <c r="A244">
        <f t="shared" si="3"/>
        <v>242</v>
      </c>
      <c r="B244" s="18">
        <v>0.87684444444444398</v>
      </c>
      <c r="C244" s="17">
        <v>502</v>
      </c>
      <c r="D244" t="str">
        <f>VLOOKUP(L244,DoE_Compiled!$A$2:$C$12,2,FALSE)</f>
        <v>0517_T225606_0%Sensor_0.05%Twin.json</v>
      </c>
      <c r="E244" t="str">
        <f>VLOOKUP(M244,DoE_Compiled!$A$2:$C$12,2,FALSE)</f>
        <v>0520_T131705_50%.json</v>
      </c>
      <c r="F244" t="str">
        <f>VLOOKUP(N244,DoE_Compiled!$A$2:$C$12,2,FALSE)</f>
        <v>0517_T225606_0%Sensor_0.05%Twin.json</v>
      </c>
      <c r="G244" t="str">
        <f>VLOOKUP(O244,DoE_Compiled!$A$2:$C$12,2,FALSE)</f>
        <v>0517_T225606_0%Sensor_0.05%Twin.json</v>
      </c>
      <c r="H244">
        <f>VLOOKUP(P244,'Damage State Indexer'!$C$2:$D$102,2,TRUE)</f>
        <v>30</v>
      </c>
      <c r="I244">
        <f>VLOOKUP(Q244,'Damage State Indexer'!$C$2:$D$102,2,TRUE)</f>
        <v>30</v>
      </c>
      <c r="J244">
        <f>VLOOKUP(R244,'Damage State Indexer'!$C$2:$D$102,2,TRUE)</f>
        <v>30</v>
      </c>
      <c r="K244">
        <f>VLOOKUP(S244,'Damage State Indexer'!$C$2:$D$102,2,TRUE)</f>
        <v>30</v>
      </c>
      <c r="L244" s="19">
        <v>0</v>
      </c>
      <c r="M244" s="19">
        <v>0.5</v>
      </c>
      <c r="N244" s="19">
        <v>0</v>
      </c>
      <c r="O244" s="19">
        <v>0</v>
      </c>
      <c r="P244" s="19">
        <v>0.3</v>
      </c>
      <c r="Q244" s="19">
        <v>0.3</v>
      </c>
      <c r="R244" s="19">
        <v>0.3</v>
      </c>
      <c r="S244" s="19">
        <v>0.3</v>
      </c>
      <c r="T244" s="17">
        <v>0</v>
      </c>
      <c r="U244" s="17">
        <v>242</v>
      </c>
      <c r="V244" s="17">
        <v>2</v>
      </c>
      <c r="W244" s="17">
        <v>2</v>
      </c>
      <c r="X244" s="17">
        <v>2</v>
      </c>
      <c r="Y244" s="17">
        <v>2</v>
      </c>
    </row>
    <row r="245" spans="1:25" x14ac:dyDescent="0.25">
      <c r="A245">
        <f t="shared" si="3"/>
        <v>243</v>
      </c>
      <c r="B245" s="18">
        <v>0.82484444444444405</v>
      </c>
      <c r="C245" s="17">
        <v>502</v>
      </c>
      <c r="D245" t="str">
        <f>VLOOKUP(L245,DoE_Compiled!$A$2:$C$12,2,FALSE)</f>
        <v>0520_T131705_50%.json</v>
      </c>
      <c r="E245" t="str">
        <f>VLOOKUP(M245,DoE_Compiled!$A$2:$C$12,2,FALSE)</f>
        <v>0520_T131705_50%.json</v>
      </c>
      <c r="F245" t="str">
        <f>VLOOKUP(N245,DoE_Compiled!$A$2:$C$12,2,FALSE)</f>
        <v>0517_T225606_0%Sensor_0.05%Twin.json</v>
      </c>
      <c r="G245" t="str">
        <f>VLOOKUP(O245,DoE_Compiled!$A$2:$C$12,2,FALSE)</f>
        <v>0517_T225606_0%Sensor_0.05%Twin.json</v>
      </c>
      <c r="H245">
        <f>VLOOKUP(P245,'Damage State Indexer'!$C$2:$D$102,2,TRUE)</f>
        <v>30</v>
      </c>
      <c r="I245">
        <f>VLOOKUP(Q245,'Damage State Indexer'!$C$2:$D$102,2,TRUE)</f>
        <v>30</v>
      </c>
      <c r="J245">
        <f>VLOOKUP(R245,'Damage State Indexer'!$C$2:$D$102,2,TRUE)</f>
        <v>30</v>
      </c>
      <c r="K245">
        <f>VLOOKUP(S245,'Damage State Indexer'!$C$2:$D$102,2,TRUE)</f>
        <v>30</v>
      </c>
      <c r="L245" s="19">
        <v>0.5</v>
      </c>
      <c r="M245" s="19">
        <v>0.5</v>
      </c>
      <c r="N245" s="19">
        <v>0</v>
      </c>
      <c r="O245" s="19">
        <v>0</v>
      </c>
      <c r="P245" s="19">
        <v>0.3</v>
      </c>
      <c r="Q245" s="19">
        <v>0.3</v>
      </c>
      <c r="R245" s="19">
        <v>0.3</v>
      </c>
      <c r="S245" s="19">
        <v>0.3</v>
      </c>
      <c r="T245" s="17">
        <v>0</v>
      </c>
      <c r="U245" s="17">
        <v>243</v>
      </c>
      <c r="V245" s="17">
        <v>2</v>
      </c>
      <c r="W245" s="17">
        <v>2</v>
      </c>
      <c r="X245" s="17">
        <v>2</v>
      </c>
      <c r="Y245" s="17">
        <v>2</v>
      </c>
    </row>
    <row r="246" spans="1:25" x14ac:dyDescent="0.25">
      <c r="A246">
        <f t="shared" si="3"/>
        <v>244</v>
      </c>
      <c r="B246" s="18">
        <v>0.87727777777777705</v>
      </c>
      <c r="C246" s="17">
        <v>504</v>
      </c>
      <c r="D246" t="str">
        <f>VLOOKUP(L246,DoE_Compiled!$A$2:$C$12,2,FALSE)</f>
        <v>0517_T225606_0%Sensor_0.05%Twin.json</v>
      </c>
      <c r="E246" t="str">
        <f>VLOOKUP(M246,DoE_Compiled!$A$2:$C$12,2,FALSE)</f>
        <v>0517_T225606_0%Sensor_0.05%Twin.json</v>
      </c>
      <c r="F246" t="str">
        <f>VLOOKUP(N246,DoE_Compiled!$A$2:$C$12,2,FALSE)</f>
        <v>0520_T131705_50%.json</v>
      </c>
      <c r="G246" t="str">
        <f>VLOOKUP(O246,DoE_Compiled!$A$2:$C$12,2,FALSE)</f>
        <v>0517_T225606_0%Sensor_0.05%Twin.json</v>
      </c>
      <c r="H246">
        <f>VLOOKUP(P246,'Damage State Indexer'!$C$2:$D$102,2,TRUE)</f>
        <v>30</v>
      </c>
      <c r="I246">
        <f>VLOOKUP(Q246,'Damage State Indexer'!$C$2:$D$102,2,TRUE)</f>
        <v>30</v>
      </c>
      <c r="J246">
        <f>VLOOKUP(R246,'Damage State Indexer'!$C$2:$D$102,2,TRUE)</f>
        <v>30</v>
      </c>
      <c r="K246">
        <f>VLOOKUP(S246,'Damage State Indexer'!$C$2:$D$102,2,TRUE)</f>
        <v>30</v>
      </c>
      <c r="L246" s="19">
        <v>0</v>
      </c>
      <c r="M246" s="19">
        <v>0</v>
      </c>
      <c r="N246" s="19">
        <v>0.5</v>
      </c>
      <c r="O246" s="19">
        <v>0</v>
      </c>
      <c r="P246" s="19">
        <v>0.3</v>
      </c>
      <c r="Q246" s="19">
        <v>0.3</v>
      </c>
      <c r="R246" s="19">
        <v>0.3</v>
      </c>
      <c r="S246" s="19">
        <v>0.3</v>
      </c>
      <c r="T246" s="17">
        <v>0</v>
      </c>
      <c r="U246" s="17">
        <v>244</v>
      </c>
      <c r="V246" s="17">
        <v>2</v>
      </c>
      <c r="W246" s="17">
        <v>2</v>
      </c>
      <c r="X246" s="17">
        <v>2</v>
      </c>
      <c r="Y246" s="17">
        <v>2</v>
      </c>
    </row>
    <row r="247" spans="1:25" x14ac:dyDescent="0.25">
      <c r="A247">
        <f t="shared" si="3"/>
        <v>245</v>
      </c>
      <c r="B247" s="18">
        <v>0.82745555555555494</v>
      </c>
      <c r="C247" s="17">
        <v>504</v>
      </c>
      <c r="D247" t="str">
        <f>VLOOKUP(L247,DoE_Compiled!$A$2:$C$12,2,FALSE)</f>
        <v>0520_T131705_50%.json</v>
      </c>
      <c r="E247" t="str">
        <f>VLOOKUP(M247,DoE_Compiled!$A$2:$C$12,2,FALSE)</f>
        <v>0517_T225606_0%Sensor_0.05%Twin.json</v>
      </c>
      <c r="F247" t="str">
        <f>VLOOKUP(N247,DoE_Compiled!$A$2:$C$12,2,FALSE)</f>
        <v>0520_T131705_50%.json</v>
      </c>
      <c r="G247" t="str">
        <f>VLOOKUP(O247,DoE_Compiled!$A$2:$C$12,2,FALSE)</f>
        <v>0517_T225606_0%Sensor_0.05%Twin.json</v>
      </c>
      <c r="H247">
        <f>VLOOKUP(P247,'Damage State Indexer'!$C$2:$D$102,2,TRUE)</f>
        <v>30</v>
      </c>
      <c r="I247">
        <f>VLOOKUP(Q247,'Damage State Indexer'!$C$2:$D$102,2,TRUE)</f>
        <v>30</v>
      </c>
      <c r="J247">
        <f>VLOOKUP(R247,'Damage State Indexer'!$C$2:$D$102,2,TRUE)</f>
        <v>30</v>
      </c>
      <c r="K247">
        <f>VLOOKUP(S247,'Damage State Indexer'!$C$2:$D$102,2,TRUE)</f>
        <v>30</v>
      </c>
      <c r="L247" s="19">
        <v>0.5</v>
      </c>
      <c r="M247" s="19">
        <v>0</v>
      </c>
      <c r="N247" s="19">
        <v>0.5</v>
      </c>
      <c r="O247" s="19">
        <v>0</v>
      </c>
      <c r="P247" s="19">
        <v>0.3</v>
      </c>
      <c r="Q247" s="19">
        <v>0.3</v>
      </c>
      <c r="R247" s="19">
        <v>0.3</v>
      </c>
      <c r="S247" s="19">
        <v>0.3</v>
      </c>
      <c r="T247" s="17">
        <v>0</v>
      </c>
      <c r="U247" s="17">
        <v>245</v>
      </c>
      <c r="V247" s="17">
        <v>2</v>
      </c>
      <c r="W247" s="17">
        <v>2</v>
      </c>
      <c r="X247" s="17">
        <v>2</v>
      </c>
      <c r="Y247" s="17">
        <v>2</v>
      </c>
    </row>
    <row r="248" spans="1:25" x14ac:dyDescent="0.25">
      <c r="A248">
        <f t="shared" si="3"/>
        <v>246</v>
      </c>
      <c r="B248" s="18">
        <v>0.87287777777777698</v>
      </c>
      <c r="C248" s="17">
        <v>504</v>
      </c>
      <c r="D248" t="str">
        <f>VLOOKUP(L248,DoE_Compiled!$A$2:$C$12,2,FALSE)</f>
        <v>0517_T225606_0%Sensor_0.05%Twin.json</v>
      </c>
      <c r="E248" t="str">
        <f>VLOOKUP(M248,DoE_Compiled!$A$2:$C$12,2,FALSE)</f>
        <v>0520_T131705_50%.json</v>
      </c>
      <c r="F248" t="str">
        <f>VLOOKUP(N248,DoE_Compiled!$A$2:$C$12,2,FALSE)</f>
        <v>0520_T131705_50%.json</v>
      </c>
      <c r="G248" t="str">
        <f>VLOOKUP(O248,DoE_Compiled!$A$2:$C$12,2,FALSE)</f>
        <v>0517_T225606_0%Sensor_0.05%Twin.json</v>
      </c>
      <c r="H248">
        <f>VLOOKUP(P248,'Damage State Indexer'!$C$2:$D$102,2,TRUE)</f>
        <v>30</v>
      </c>
      <c r="I248">
        <f>VLOOKUP(Q248,'Damage State Indexer'!$C$2:$D$102,2,TRUE)</f>
        <v>30</v>
      </c>
      <c r="J248">
        <f>VLOOKUP(R248,'Damage State Indexer'!$C$2:$D$102,2,TRUE)</f>
        <v>30</v>
      </c>
      <c r="K248">
        <f>VLOOKUP(S248,'Damage State Indexer'!$C$2:$D$102,2,TRUE)</f>
        <v>30</v>
      </c>
      <c r="L248" s="19">
        <v>0</v>
      </c>
      <c r="M248" s="19">
        <v>0.5</v>
      </c>
      <c r="N248" s="19">
        <v>0.5</v>
      </c>
      <c r="O248" s="19">
        <v>0</v>
      </c>
      <c r="P248" s="19">
        <v>0.3</v>
      </c>
      <c r="Q248" s="19">
        <v>0.3</v>
      </c>
      <c r="R248" s="19">
        <v>0.3</v>
      </c>
      <c r="S248" s="19">
        <v>0.3</v>
      </c>
      <c r="T248" s="17">
        <v>0</v>
      </c>
      <c r="U248" s="17">
        <v>246</v>
      </c>
      <c r="V248" s="17">
        <v>2</v>
      </c>
      <c r="W248" s="17">
        <v>2</v>
      </c>
      <c r="X248" s="17">
        <v>2</v>
      </c>
      <c r="Y248" s="17">
        <v>2</v>
      </c>
    </row>
    <row r="249" spans="1:25" x14ac:dyDescent="0.25">
      <c r="A249">
        <f t="shared" si="3"/>
        <v>247</v>
      </c>
      <c r="B249" s="18">
        <v>0.82087777777777704</v>
      </c>
      <c r="C249" s="17">
        <v>504</v>
      </c>
      <c r="D249" t="str">
        <f>VLOOKUP(L249,DoE_Compiled!$A$2:$C$12,2,FALSE)</f>
        <v>0520_T131705_50%.json</v>
      </c>
      <c r="E249" t="str">
        <f>VLOOKUP(M249,DoE_Compiled!$A$2:$C$12,2,FALSE)</f>
        <v>0520_T131705_50%.json</v>
      </c>
      <c r="F249" t="str">
        <f>VLOOKUP(N249,DoE_Compiled!$A$2:$C$12,2,FALSE)</f>
        <v>0520_T131705_50%.json</v>
      </c>
      <c r="G249" t="str">
        <f>VLOOKUP(O249,DoE_Compiled!$A$2:$C$12,2,FALSE)</f>
        <v>0517_T225606_0%Sensor_0.05%Twin.json</v>
      </c>
      <c r="H249">
        <f>VLOOKUP(P249,'Damage State Indexer'!$C$2:$D$102,2,TRUE)</f>
        <v>30</v>
      </c>
      <c r="I249">
        <f>VLOOKUP(Q249,'Damage State Indexer'!$C$2:$D$102,2,TRUE)</f>
        <v>30</v>
      </c>
      <c r="J249">
        <f>VLOOKUP(R249,'Damage State Indexer'!$C$2:$D$102,2,TRUE)</f>
        <v>30</v>
      </c>
      <c r="K249">
        <f>VLOOKUP(S249,'Damage State Indexer'!$C$2:$D$102,2,TRUE)</f>
        <v>30</v>
      </c>
      <c r="L249" s="19">
        <v>0.5</v>
      </c>
      <c r="M249" s="19">
        <v>0.5</v>
      </c>
      <c r="N249" s="19">
        <v>0.5</v>
      </c>
      <c r="O249" s="19">
        <v>0</v>
      </c>
      <c r="P249" s="19">
        <v>0.3</v>
      </c>
      <c r="Q249" s="19">
        <v>0.3</v>
      </c>
      <c r="R249" s="19">
        <v>0.3</v>
      </c>
      <c r="S249" s="19">
        <v>0.3</v>
      </c>
      <c r="T249" s="17">
        <v>0</v>
      </c>
      <c r="U249" s="17">
        <v>247</v>
      </c>
      <c r="V249" s="17">
        <v>2</v>
      </c>
      <c r="W249" s="17">
        <v>2</v>
      </c>
      <c r="X249" s="17">
        <v>2</v>
      </c>
      <c r="Y249" s="17">
        <v>2</v>
      </c>
    </row>
    <row r="250" spans="1:25" x14ac:dyDescent="0.25">
      <c r="A250">
        <f t="shared" si="3"/>
        <v>248</v>
      </c>
      <c r="B250" s="18">
        <v>0.87692222222222205</v>
      </c>
      <c r="C250" s="17">
        <v>502</v>
      </c>
      <c r="D250" t="str">
        <f>VLOOKUP(L250,DoE_Compiled!$A$2:$C$12,2,FALSE)</f>
        <v>0517_T225606_0%Sensor_0.05%Twin.json</v>
      </c>
      <c r="E250" t="str">
        <f>VLOOKUP(M250,DoE_Compiled!$A$2:$C$12,2,FALSE)</f>
        <v>0517_T225606_0%Sensor_0.05%Twin.json</v>
      </c>
      <c r="F250" t="str">
        <f>VLOOKUP(N250,DoE_Compiled!$A$2:$C$12,2,FALSE)</f>
        <v>0517_T225606_0%Sensor_0.05%Twin.json</v>
      </c>
      <c r="G250" t="str">
        <f>VLOOKUP(O250,DoE_Compiled!$A$2:$C$12,2,FALSE)</f>
        <v>0520_T131705_50%.json</v>
      </c>
      <c r="H250">
        <f>VLOOKUP(P250,'Damage State Indexer'!$C$2:$D$102,2,TRUE)</f>
        <v>30</v>
      </c>
      <c r="I250">
        <f>VLOOKUP(Q250,'Damage State Indexer'!$C$2:$D$102,2,TRUE)</f>
        <v>30</v>
      </c>
      <c r="J250">
        <f>VLOOKUP(R250,'Damage State Indexer'!$C$2:$D$102,2,TRUE)</f>
        <v>30</v>
      </c>
      <c r="K250">
        <f>VLOOKUP(S250,'Damage State Indexer'!$C$2:$D$102,2,TRUE)</f>
        <v>30</v>
      </c>
      <c r="L250" s="19">
        <v>0</v>
      </c>
      <c r="M250" s="19">
        <v>0</v>
      </c>
      <c r="N250" s="19">
        <v>0</v>
      </c>
      <c r="O250" s="19">
        <v>0.5</v>
      </c>
      <c r="P250" s="19">
        <v>0.3</v>
      </c>
      <c r="Q250" s="19">
        <v>0.3</v>
      </c>
      <c r="R250" s="19">
        <v>0.3</v>
      </c>
      <c r="S250" s="19">
        <v>0.3</v>
      </c>
      <c r="T250" s="17">
        <v>0</v>
      </c>
      <c r="U250" s="17">
        <v>248</v>
      </c>
      <c r="V250" s="17">
        <v>2</v>
      </c>
      <c r="W250" s="17">
        <v>2</v>
      </c>
      <c r="X250" s="17">
        <v>2</v>
      </c>
      <c r="Y250" s="17">
        <v>2</v>
      </c>
    </row>
    <row r="251" spans="1:25" x14ac:dyDescent="0.25">
      <c r="A251">
        <f t="shared" si="3"/>
        <v>249</v>
      </c>
      <c r="B251" s="18">
        <v>0.82709999999999995</v>
      </c>
      <c r="C251" s="17">
        <v>502</v>
      </c>
      <c r="D251" t="str">
        <f>VLOOKUP(L251,DoE_Compiled!$A$2:$C$12,2,FALSE)</f>
        <v>0520_T131705_50%.json</v>
      </c>
      <c r="E251" t="str">
        <f>VLOOKUP(M251,DoE_Compiled!$A$2:$C$12,2,FALSE)</f>
        <v>0517_T225606_0%Sensor_0.05%Twin.json</v>
      </c>
      <c r="F251" t="str">
        <f>VLOOKUP(N251,DoE_Compiled!$A$2:$C$12,2,FALSE)</f>
        <v>0517_T225606_0%Sensor_0.05%Twin.json</v>
      </c>
      <c r="G251" t="str">
        <f>VLOOKUP(O251,DoE_Compiled!$A$2:$C$12,2,FALSE)</f>
        <v>0520_T131705_50%.json</v>
      </c>
      <c r="H251">
        <f>VLOOKUP(P251,'Damage State Indexer'!$C$2:$D$102,2,TRUE)</f>
        <v>30</v>
      </c>
      <c r="I251">
        <f>VLOOKUP(Q251,'Damage State Indexer'!$C$2:$D$102,2,TRUE)</f>
        <v>30</v>
      </c>
      <c r="J251">
        <f>VLOOKUP(R251,'Damage State Indexer'!$C$2:$D$102,2,TRUE)</f>
        <v>30</v>
      </c>
      <c r="K251">
        <f>VLOOKUP(S251,'Damage State Indexer'!$C$2:$D$102,2,TRUE)</f>
        <v>30</v>
      </c>
      <c r="L251" s="19">
        <v>0.5</v>
      </c>
      <c r="M251" s="19">
        <v>0</v>
      </c>
      <c r="N251" s="19">
        <v>0</v>
      </c>
      <c r="O251" s="19">
        <v>0.5</v>
      </c>
      <c r="P251" s="19">
        <v>0.3</v>
      </c>
      <c r="Q251" s="19">
        <v>0.3</v>
      </c>
      <c r="R251" s="19">
        <v>0.3</v>
      </c>
      <c r="S251" s="19">
        <v>0.3</v>
      </c>
      <c r="T251" s="17">
        <v>0</v>
      </c>
      <c r="U251" s="17">
        <v>249</v>
      </c>
      <c r="V251" s="17">
        <v>2</v>
      </c>
      <c r="W251" s="17">
        <v>2</v>
      </c>
      <c r="X251" s="17">
        <v>2</v>
      </c>
      <c r="Y251" s="17">
        <v>2</v>
      </c>
    </row>
    <row r="252" spans="1:25" x14ac:dyDescent="0.25">
      <c r="A252">
        <f t="shared" si="3"/>
        <v>250</v>
      </c>
      <c r="B252" s="18">
        <v>0.87256666666666605</v>
      </c>
      <c r="C252" s="17">
        <v>502</v>
      </c>
      <c r="D252" t="str">
        <f>VLOOKUP(L252,DoE_Compiled!$A$2:$C$12,2,FALSE)</f>
        <v>0517_T225606_0%Sensor_0.05%Twin.json</v>
      </c>
      <c r="E252" t="str">
        <f>VLOOKUP(M252,DoE_Compiled!$A$2:$C$12,2,FALSE)</f>
        <v>0520_T131705_50%.json</v>
      </c>
      <c r="F252" t="str">
        <f>VLOOKUP(N252,DoE_Compiled!$A$2:$C$12,2,FALSE)</f>
        <v>0517_T225606_0%Sensor_0.05%Twin.json</v>
      </c>
      <c r="G252" t="str">
        <f>VLOOKUP(O252,DoE_Compiled!$A$2:$C$12,2,FALSE)</f>
        <v>0520_T131705_50%.json</v>
      </c>
      <c r="H252">
        <f>VLOOKUP(P252,'Damage State Indexer'!$C$2:$D$102,2,TRUE)</f>
        <v>30</v>
      </c>
      <c r="I252">
        <f>VLOOKUP(Q252,'Damage State Indexer'!$C$2:$D$102,2,TRUE)</f>
        <v>30</v>
      </c>
      <c r="J252">
        <f>VLOOKUP(R252,'Damage State Indexer'!$C$2:$D$102,2,TRUE)</f>
        <v>30</v>
      </c>
      <c r="K252">
        <f>VLOOKUP(S252,'Damage State Indexer'!$C$2:$D$102,2,TRUE)</f>
        <v>30</v>
      </c>
      <c r="L252" s="19">
        <v>0</v>
      </c>
      <c r="M252" s="19">
        <v>0.5</v>
      </c>
      <c r="N252" s="19">
        <v>0</v>
      </c>
      <c r="O252" s="19">
        <v>0.5</v>
      </c>
      <c r="P252" s="19">
        <v>0.3</v>
      </c>
      <c r="Q252" s="19">
        <v>0.3</v>
      </c>
      <c r="R252" s="19">
        <v>0.3</v>
      </c>
      <c r="S252" s="19">
        <v>0.3</v>
      </c>
      <c r="T252" s="17">
        <v>0</v>
      </c>
      <c r="U252" s="17">
        <v>250</v>
      </c>
      <c r="V252" s="17">
        <v>2</v>
      </c>
      <c r="W252" s="17">
        <v>2</v>
      </c>
      <c r="X252" s="17">
        <v>2</v>
      </c>
      <c r="Y252" s="17">
        <v>2</v>
      </c>
    </row>
    <row r="253" spans="1:25" x14ac:dyDescent="0.25">
      <c r="A253">
        <f t="shared" si="3"/>
        <v>251</v>
      </c>
      <c r="B253" s="18">
        <v>0.820566666666666</v>
      </c>
      <c r="C253" s="17">
        <v>502</v>
      </c>
      <c r="D253" t="str">
        <f>VLOOKUP(L253,DoE_Compiled!$A$2:$C$12,2,FALSE)</f>
        <v>0520_T131705_50%.json</v>
      </c>
      <c r="E253" t="str">
        <f>VLOOKUP(M253,DoE_Compiled!$A$2:$C$12,2,FALSE)</f>
        <v>0520_T131705_50%.json</v>
      </c>
      <c r="F253" t="str">
        <f>VLOOKUP(N253,DoE_Compiled!$A$2:$C$12,2,FALSE)</f>
        <v>0517_T225606_0%Sensor_0.05%Twin.json</v>
      </c>
      <c r="G253" t="str">
        <f>VLOOKUP(O253,DoE_Compiled!$A$2:$C$12,2,FALSE)</f>
        <v>0520_T131705_50%.json</v>
      </c>
      <c r="H253">
        <f>VLOOKUP(P253,'Damage State Indexer'!$C$2:$D$102,2,TRUE)</f>
        <v>30</v>
      </c>
      <c r="I253">
        <f>VLOOKUP(Q253,'Damage State Indexer'!$C$2:$D$102,2,TRUE)</f>
        <v>30</v>
      </c>
      <c r="J253">
        <f>VLOOKUP(R253,'Damage State Indexer'!$C$2:$D$102,2,TRUE)</f>
        <v>30</v>
      </c>
      <c r="K253">
        <f>VLOOKUP(S253,'Damage State Indexer'!$C$2:$D$102,2,TRUE)</f>
        <v>30</v>
      </c>
      <c r="L253" s="19">
        <v>0.5</v>
      </c>
      <c r="M253" s="19">
        <v>0.5</v>
      </c>
      <c r="N253" s="19">
        <v>0</v>
      </c>
      <c r="O253" s="19">
        <v>0.5</v>
      </c>
      <c r="P253" s="19">
        <v>0.3</v>
      </c>
      <c r="Q253" s="19">
        <v>0.3</v>
      </c>
      <c r="R253" s="19">
        <v>0.3</v>
      </c>
      <c r="S253" s="19">
        <v>0.3</v>
      </c>
      <c r="T253" s="17">
        <v>0</v>
      </c>
      <c r="U253" s="17">
        <v>251</v>
      </c>
      <c r="V253" s="17">
        <v>2</v>
      </c>
      <c r="W253" s="17">
        <v>2</v>
      </c>
      <c r="X253" s="17">
        <v>2</v>
      </c>
      <c r="Y253" s="17">
        <v>2</v>
      </c>
    </row>
    <row r="254" spans="1:25" x14ac:dyDescent="0.25">
      <c r="A254">
        <f t="shared" si="3"/>
        <v>252</v>
      </c>
      <c r="B254" s="18">
        <v>0.87287777777777698</v>
      </c>
      <c r="C254" s="17">
        <v>504</v>
      </c>
      <c r="D254" t="str">
        <f>VLOOKUP(L254,DoE_Compiled!$A$2:$C$12,2,FALSE)</f>
        <v>0517_T225606_0%Sensor_0.05%Twin.json</v>
      </c>
      <c r="E254" t="str">
        <f>VLOOKUP(M254,DoE_Compiled!$A$2:$C$12,2,FALSE)</f>
        <v>0517_T225606_0%Sensor_0.05%Twin.json</v>
      </c>
      <c r="F254" t="str">
        <f>VLOOKUP(N254,DoE_Compiled!$A$2:$C$12,2,FALSE)</f>
        <v>0520_T131705_50%.json</v>
      </c>
      <c r="G254" t="str">
        <f>VLOOKUP(O254,DoE_Compiled!$A$2:$C$12,2,FALSE)</f>
        <v>0520_T131705_50%.json</v>
      </c>
      <c r="H254">
        <f>VLOOKUP(P254,'Damage State Indexer'!$C$2:$D$102,2,TRUE)</f>
        <v>30</v>
      </c>
      <c r="I254">
        <f>VLOOKUP(Q254,'Damage State Indexer'!$C$2:$D$102,2,TRUE)</f>
        <v>30</v>
      </c>
      <c r="J254">
        <f>VLOOKUP(R254,'Damage State Indexer'!$C$2:$D$102,2,TRUE)</f>
        <v>30</v>
      </c>
      <c r="K254">
        <f>VLOOKUP(S254,'Damage State Indexer'!$C$2:$D$102,2,TRUE)</f>
        <v>30</v>
      </c>
      <c r="L254" s="19">
        <v>0</v>
      </c>
      <c r="M254" s="19">
        <v>0</v>
      </c>
      <c r="N254" s="19">
        <v>0.5</v>
      </c>
      <c r="O254" s="19">
        <v>0.5</v>
      </c>
      <c r="P254" s="19">
        <v>0.3</v>
      </c>
      <c r="Q254" s="19">
        <v>0.3</v>
      </c>
      <c r="R254" s="19">
        <v>0.3</v>
      </c>
      <c r="S254" s="19">
        <v>0.3</v>
      </c>
      <c r="T254" s="17">
        <v>0</v>
      </c>
      <c r="U254" s="17">
        <v>252</v>
      </c>
      <c r="V254" s="17">
        <v>2</v>
      </c>
      <c r="W254" s="17">
        <v>2</v>
      </c>
      <c r="X254" s="17">
        <v>2</v>
      </c>
      <c r="Y254" s="17">
        <v>2</v>
      </c>
    </row>
    <row r="255" spans="1:25" x14ac:dyDescent="0.25">
      <c r="A255">
        <f t="shared" si="3"/>
        <v>253</v>
      </c>
      <c r="B255" s="18">
        <v>0.82305555555555499</v>
      </c>
      <c r="C255" s="17">
        <v>504</v>
      </c>
      <c r="D255" t="str">
        <f>VLOOKUP(L255,DoE_Compiled!$A$2:$C$12,2,FALSE)</f>
        <v>0520_T131705_50%.json</v>
      </c>
      <c r="E255" t="str">
        <f>VLOOKUP(M255,DoE_Compiled!$A$2:$C$12,2,FALSE)</f>
        <v>0517_T225606_0%Sensor_0.05%Twin.json</v>
      </c>
      <c r="F255" t="str">
        <f>VLOOKUP(N255,DoE_Compiled!$A$2:$C$12,2,FALSE)</f>
        <v>0520_T131705_50%.json</v>
      </c>
      <c r="G255" t="str">
        <f>VLOOKUP(O255,DoE_Compiled!$A$2:$C$12,2,FALSE)</f>
        <v>0520_T131705_50%.json</v>
      </c>
      <c r="H255">
        <f>VLOOKUP(P255,'Damage State Indexer'!$C$2:$D$102,2,TRUE)</f>
        <v>30</v>
      </c>
      <c r="I255">
        <f>VLOOKUP(Q255,'Damage State Indexer'!$C$2:$D$102,2,TRUE)</f>
        <v>30</v>
      </c>
      <c r="J255">
        <f>VLOOKUP(R255,'Damage State Indexer'!$C$2:$D$102,2,TRUE)</f>
        <v>30</v>
      </c>
      <c r="K255">
        <f>VLOOKUP(S255,'Damage State Indexer'!$C$2:$D$102,2,TRUE)</f>
        <v>30</v>
      </c>
      <c r="L255" s="19">
        <v>0.5</v>
      </c>
      <c r="M255" s="19">
        <v>0</v>
      </c>
      <c r="N255" s="19">
        <v>0.5</v>
      </c>
      <c r="O255" s="19">
        <v>0.5</v>
      </c>
      <c r="P255" s="19">
        <v>0.3</v>
      </c>
      <c r="Q255" s="19">
        <v>0.3</v>
      </c>
      <c r="R255" s="19">
        <v>0.3</v>
      </c>
      <c r="S255" s="19">
        <v>0.3</v>
      </c>
      <c r="T255" s="17">
        <v>0</v>
      </c>
      <c r="U255" s="17">
        <v>253</v>
      </c>
      <c r="V255" s="17">
        <v>2</v>
      </c>
      <c r="W255" s="17">
        <v>2</v>
      </c>
      <c r="X255" s="17">
        <v>2</v>
      </c>
      <c r="Y255" s="17">
        <v>2</v>
      </c>
    </row>
    <row r="256" spans="1:25" x14ac:dyDescent="0.25">
      <c r="A256">
        <f t="shared" si="3"/>
        <v>254</v>
      </c>
      <c r="B256" s="18">
        <v>0.86847777777777702</v>
      </c>
      <c r="C256" s="17">
        <v>504</v>
      </c>
      <c r="D256" t="str">
        <f>VLOOKUP(L256,DoE_Compiled!$A$2:$C$12,2,FALSE)</f>
        <v>0517_T225606_0%Sensor_0.05%Twin.json</v>
      </c>
      <c r="E256" t="str">
        <f>VLOOKUP(M256,DoE_Compiled!$A$2:$C$12,2,FALSE)</f>
        <v>0520_T131705_50%.json</v>
      </c>
      <c r="F256" t="str">
        <f>VLOOKUP(N256,DoE_Compiled!$A$2:$C$12,2,FALSE)</f>
        <v>0520_T131705_50%.json</v>
      </c>
      <c r="G256" t="str">
        <f>VLOOKUP(O256,DoE_Compiled!$A$2:$C$12,2,FALSE)</f>
        <v>0520_T131705_50%.json</v>
      </c>
      <c r="H256">
        <f>VLOOKUP(P256,'Damage State Indexer'!$C$2:$D$102,2,TRUE)</f>
        <v>30</v>
      </c>
      <c r="I256">
        <f>VLOOKUP(Q256,'Damage State Indexer'!$C$2:$D$102,2,TRUE)</f>
        <v>30</v>
      </c>
      <c r="J256">
        <f>VLOOKUP(R256,'Damage State Indexer'!$C$2:$D$102,2,TRUE)</f>
        <v>30</v>
      </c>
      <c r="K256">
        <f>VLOOKUP(S256,'Damage State Indexer'!$C$2:$D$102,2,TRUE)</f>
        <v>30</v>
      </c>
      <c r="L256" s="19">
        <v>0</v>
      </c>
      <c r="M256" s="19">
        <v>0.5</v>
      </c>
      <c r="N256" s="19">
        <v>0.5</v>
      </c>
      <c r="O256" s="19">
        <v>0.5</v>
      </c>
      <c r="P256" s="19">
        <v>0.3</v>
      </c>
      <c r="Q256" s="19">
        <v>0.3</v>
      </c>
      <c r="R256" s="19">
        <v>0.3</v>
      </c>
      <c r="S256" s="19">
        <v>0.3</v>
      </c>
      <c r="T256" s="17">
        <v>0</v>
      </c>
      <c r="U256" s="17">
        <v>254</v>
      </c>
      <c r="V256" s="17">
        <v>2</v>
      </c>
      <c r="W256" s="17">
        <v>2</v>
      </c>
      <c r="X256" s="17">
        <v>2</v>
      </c>
      <c r="Y256" s="17">
        <v>2</v>
      </c>
    </row>
    <row r="257" spans="1:25" x14ac:dyDescent="0.25">
      <c r="A257">
        <f t="shared" ref="A257:A320" si="4">U257</f>
        <v>255</v>
      </c>
      <c r="B257" s="18">
        <v>0.81647777777777697</v>
      </c>
      <c r="C257" s="17">
        <v>504</v>
      </c>
      <c r="D257" t="str">
        <f>VLOOKUP(L257,DoE_Compiled!$A$2:$C$12,2,FALSE)</f>
        <v>0520_T131705_50%.json</v>
      </c>
      <c r="E257" t="str">
        <f>VLOOKUP(M257,DoE_Compiled!$A$2:$C$12,2,FALSE)</f>
        <v>0520_T131705_50%.json</v>
      </c>
      <c r="F257" t="str">
        <f>VLOOKUP(N257,DoE_Compiled!$A$2:$C$12,2,FALSE)</f>
        <v>0520_T131705_50%.json</v>
      </c>
      <c r="G257" t="str">
        <f>VLOOKUP(O257,DoE_Compiled!$A$2:$C$12,2,FALSE)</f>
        <v>0520_T131705_50%.json</v>
      </c>
      <c r="H257">
        <f>VLOOKUP(P257,'Damage State Indexer'!$C$2:$D$102,2,TRUE)</f>
        <v>30</v>
      </c>
      <c r="I257">
        <f>VLOOKUP(Q257,'Damage State Indexer'!$C$2:$D$102,2,TRUE)</f>
        <v>30</v>
      </c>
      <c r="J257">
        <f>VLOOKUP(R257,'Damage State Indexer'!$C$2:$D$102,2,TRUE)</f>
        <v>30</v>
      </c>
      <c r="K257">
        <f>VLOOKUP(S257,'Damage State Indexer'!$C$2:$D$102,2,TRUE)</f>
        <v>30</v>
      </c>
      <c r="L257" s="19">
        <v>0.5</v>
      </c>
      <c r="M257" s="19">
        <v>0.5</v>
      </c>
      <c r="N257" s="19">
        <v>0.5</v>
      </c>
      <c r="O257" s="19">
        <v>0.5</v>
      </c>
      <c r="P257" s="19">
        <v>0.3</v>
      </c>
      <c r="Q257" s="19">
        <v>0.3</v>
      </c>
      <c r="R257" s="19">
        <v>0.3</v>
      </c>
      <c r="S257" s="19">
        <v>0.3</v>
      </c>
      <c r="T257" s="17">
        <v>0</v>
      </c>
      <c r="U257" s="17">
        <v>255</v>
      </c>
      <c r="V257" s="17">
        <v>2</v>
      </c>
      <c r="W257" s="17">
        <v>2</v>
      </c>
      <c r="X257" s="17">
        <v>2</v>
      </c>
      <c r="Y257" s="17">
        <v>2</v>
      </c>
    </row>
    <row r="258" spans="1:25" x14ac:dyDescent="0.25">
      <c r="A258">
        <f t="shared" si="4"/>
        <v>256</v>
      </c>
      <c r="B258" s="18">
        <v>0.91512222222222195</v>
      </c>
      <c r="C258" s="17">
        <v>573</v>
      </c>
      <c r="D258" t="str">
        <f>VLOOKUP(L258,DoE_Compiled!$A$2:$C$12,2,FALSE)</f>
        <v>0517_T225606_0%Sensor_0.05%Twin.json</v>
      </c>
      <c r="E258" t="str">
        <f>VLOOKUP(M258,DoE_Compiled!$A$2:$C$12,2,FALSE)</f>
        <v>0517_T225606_0%Sensor_0.05%Twin.json</v>
      </c>
      <c r="F258" t="str">
        <f>VLOOKUP(N258,DoE_Compiled!$A$2:$C$12,2,FALSE)</f>
        <v>0517_T225606_0%Sensor_0.05%Twin.json</v>
      </c>
      <c r="G258" t="str">
        <f>VLOOKUP(O258,DoE_Compiled!$A$2:$C$12,2,FALSE)</f>
        <v>0517_T225606_0%Sensor_0.05%Twin.json</v>
      </c>
      <c r="H258">
        <f>VLOOKUP(P258,'Damage State Indexer'!$C$2:$D$102,2,TRUE)</f>
        <v>0</v>
      </c>
      <c r="I258">
        <f>VLOOKUP(Q258,'Damage State Indexer'!$C$2:$D$102,2,TRUE)</f>
        <v>0</v>
      </c>
      <c r="J258">
        <f>VLOOKUP(R258,'Damage State Indexer'!$C$2:$D$102,2,TRUE)</f>
        <v>0</v>
      </c>
      <c r="K258">
        <f>VLOOKUP(S258,'Damage State Indexer'!$C$2:$D$102,2,TRUE)</f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7">
        <v>2500</v>
      </c>
      <c r="U258" s="17">
        <v>256</v>
      </c>
      <c r="V258" s="17">
        <v>3</v>
      </c>
      <c r="W258" s="17">
        <v>1</v>
      </c>
      <c r="X258" s="17">
        <v>1</v>
      </c>
      <c r="Y258" s="17">
        <v>1</v>
      </c>
    </row>
    <row r="259" spans="1:25" x14ac:dyDescent="0.25">
      <c r="A259">
        <f t="shared" si="4"/>
        <v>257</v>
      </c>
      <c r="B259" s="18">
        <v>0.91512222222222195</v>
      </c>
      <c r="C259" s="17">
        <v>573</v>
      </c>
      <c r="D259" t="str">
        <f>VLOOKUP(L259,DoE_Compiled!$A$2:$C$12,2,FALSE)</f>
        <v>0520_T131705_50%.json</v>
      </c>
      <c r="E259" t="str">
        <f>VLOOKUP(M259,DoE_Compiled!$A$2:$C$12,2,FALSE)</f>
        <v>0517_T225606_0%Sensor_0.05%Twin.json</v>
      </c>
      <c r="F259" t="str">
        <f>VLOOKUP(N259,DoE_Compiled!$A$2:$C$12,2,FALSE)</f>
        <v>0517_T225606_0%Sensor_0.05%Twin.json</v>
      </c>
      <c r="G259" t="str">
        <f>VLOOKUP(O259,DoE_Compiled!$A$2:$C$12,2,FALSE)</f>
        <v>0517_T225606_0%Sensor_0.05%Twin.json</v>
      </c>
      <c r="H259">
        <f>VLOOKUP(P259,'Damage State Indexer'!$C$2:$D$102,2,TRUE)</f>
        <v>0</v>
      </c>
      <c r="I259">
        <f>VLOOKUP(Q259,'Damage State Indexer'!$C$2:$D$102,2,TRUE)</f>
        <v>0</v>
      </c>
      <c r="J259">
        <f>VLOOKUP(R259,'Damage State Indexer'!$C$2:$D$102,2,TRUE)</f>
        <v>0</v>
      </c>
      <c r="K259">
        <f>VLOOKUP(S259,'Damage State Indexer'!$C$2:$D$102,2,TRUE)</f>
        <v>0</v>
      </c>
      <c r="L259" s="19">
        <v>0.5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7">
        <v>2500</v>
      </c>
      <c r="U259" s="17">
        <v>257</v>
      </c>
      <c r="V259" s="17">
        <v>3</v>
      </c>
      <c r="W259" s="17">
        <v>1</v>
      </c>
      <c r="X259" s="17">
        <v>1</v>
      </c>
      <c r="Y259" s="17">
        <v>1</v>
      </c>
    </row>
    <row r="260" spans="1:25" x14ac:dyDescent="0.25">
      <c r="A260">
        <f t="shared" si="4"/>
        <v>258</v>
      </c>
      <c r="B260" s="18">
        <v>0.915688888888888</v>
      </c>
      <c r="C260" s="17">
        <v>573</v>
      </c>
      <c r="D260" t="str">
        <f>VLOOKUP(L260,DoE_Compiled!$A$2:$C$12,2,FALSE)</f>
        <v>0517_T225606_0%Sensor_0.05%Twin.json</v>
      </c>
      <c r="E260" t="str">
        <f>VLOOKUP(M260,DoE_Compiled!$A$2:$C$12,2,FALSE)</f>
        <v>0520_T131705_50%.json</v>
      </c>
      <c r="F260" t="str">
        <f>VLOOKUP(N260,DoE_Compiled!$A$2:$C$12,2,FALSE)</f>
        <v>0517_T225606_0%Sensor_0.05%Twin.json</v>
      </c>
      <c r="G260" t="str">
        <f>VLOOKUP(O260,DoE_Compiled!$A$2:$C$12,2,FALSE)</f>
        <v>0517_T225606_0%Sensor_0.05%Twin.json</v>
      </c>
      <c r="H260">
        <f>VLOOKUP(P260,'Damage State Indexer'!$C$2:$D$102,2,TRUE)</f>
        <v>0</v>
      </c>
      <c r="I260">
        <f>VLOOKUP(Q260,'Damage State Indexer'!$C$2:$D$102,2,TRUE)</f>
        <v>0</v>
      </c>
      <c r="J260">
        <f>VLOOKUP(R260,'Damage State Indexer'!$C$2:$D$102,2,TRUE)</f>
        <v>0</v>
      </c>
      <c r="K260">
        <f>VLOOKUP(S260,'Damage State Indexer'!$C$2:$D$102,2,TRUE)</f>
        <v>0</v>
      </c>
      <c r="L260" s="19">
        <v>0</v>
      </c>
      <c r="M260" s="19">
        <v>0.5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7">
        <v>2500</v>
      </c>
      <c r="U260" s="17">
        <v>258</v>
      </c>
      <c r="V260" s="17">
        <v>3</v>
      </c>
      <c r="W260" s="17">
        <v>1</v>
      </c>
      <c r="X260" s="17">
        <v>1</v>
      </c>
      <c r="Y260" s="17">
        <v>1</v>
      </c>
    </row>
    <row r="261" spans="1:25" x14ac:dyDescent="0.25">
      <c r="A261">
        <f t="shared" si="4"/>
        <v>259</v>
      </c>
      <c r="B261" s="18">
        <v>0.915688888888888</v>
      </c>
      <c r="C261" s="17">
        <v>573</v>
      </c>
      <c r="D261" t="str">
        <f>VLOOKUP(L261,DoE_Compiled!$A$2:$C$12,2,FALSE)</f>
        <v>0520_T131705_50%.json</v>
      </c>
      <c r="E261" t="str">
        <f>VLOOKUP(M261,DoE_Compiled!$A$2:$C$12,2,FALSE)</f>
        <v>0520_T131705_50%.json</v>
      </c>
      <c r="F261" t="str">
        <f>VLOOKUP(N261,DoE_Compiled!$A$2:$C$12,2,FALSE)</f>
        <v>0517_T225606_0%Sensor_0.05%Twin.json</v>
      </c>
      <c r="G261" t="str">
        <f>VLOOKUP(O261,DoE_Compiled!$A$2:$C$12,2,FALSE)</f>
        <v>0517_T225606_0%Sensor_0.05%Twin.json</v>
      </c>
      <c r="H261">
        <f>VLOOKUP(P261,'Damage State Indexer'!$C$2:$D$102,2,TRUE)</f>
        <v>0</v>
      </c>
      <c r="I261">
        <f>VLOOKUP(Q261,'Damage State Indexer'!$C$2:$D$102,2,TRUE)</f>
        <v>0</v>
      </c>
      <c r="J261">
        <f>VLOOKUP(R261,'Damage State Indexer'!$C$2:$D$102,2,TRUE)</f>
        <v>0</v>
      </c>
      <c r="K261">
        <f>VLOOKUP(S261,'Damage State Indexer'!$C$2:$D$102,2,TRUE)</f>
        <v>0</v>
      </c>
      <c r="L261" s="19">
        <v>0.5</v>
      </c>
      <c r="M261" s="19">
        <v>0.5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7">
        <v>2500</v>
      </c>
      <c r="U261" s="17">
        <v>259</v>
      </c>
      <c r="V261" s="17">
        <v>3</v>
      </c>
      <c r="W261" s="17">
        <v>1</v>
      </c>
      <c r="X261" s="17">
        <v>1</v>
      </c>
      <c r="Y261" s="17">
        <v>1</v>
      </c>
    </row>
    <row r="262" spans="1:25" x14ac:dyDescent="0.25">
      <c r="A262">
        <f t="shared" si="4"/>
        <v>260</v>
      </c>
      <c r="B262" s="18">
        <v>0.90983333333333305</v>
      </c>
      <c r="C262" s="17">
        <v>576</v>
      </c>
      <c r="D262" t="str">
        <f>VLOOKUP(L262,DoE_Compiled!$A$2:$C$12,2,FALSE)</f>
        <v>0517_T225606_0%Sensor_0.05%Twin.json</v>
      </c>
      <c r="E262" t="str">
        <f>VLOOKUP(M262,DoE_Compiled!$A$2:$C$12,2,FALSE)</f>
        <v>0517_T225606_0%Sensor_0.05%Twin.json</v>
      </c>
      <c r="F262" t="str">
        <f>VLOOKUP(N262,DoE_Compiled!$A$2:$C$12,2,FALSE)</f>
        <v>0520_T131705_50%.json</v>
      </c>
      <c r="G262" t="str">
        <f>VLOOKUP(O262,DoE_Compiled!$A$2:$C$12,2,FALSE)</f>
        <v>0517_T225606_0%Sensor_0.05%Twin.json</v>
      </c>
      <c r="H262">
        <f>VLOOKUP(P262,'Damage State Indexer'!$C$2:$D$102,2,TRUE)</f>
        <v>0</v>
      </c>
      <c r="I262">
        <f>VLOOKUP(Q262,'Damage State Indexer'!$C$2:$D$102,2,TRUE)</f>
        <v>0</v>
      </c>
      <c r="J262">
        <f>VLOOKUP(R262,'Damage State Indexer'!$C$2:$D$102,2,TRUE)</f>
        <v>0</v>
      </c>
      <c r="K262">
        <f>VLOOKUP(S262,'Damage State Indexer'!$C$2:$D$102,2,TRUE)</f>
        <v>0</v>
      </c>
      <c r="L262" s="19">
        <v>0</v>
      </c>
      <c r="M262" s="19">
        <v>0</v>
      </c>
      <c r="N262" s="19">
        <v>0.5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7">
        <v>2500</v>
      </c>
      <c r="U262" s="17">
        <v>260</v>
      </c>
      <c r="V262" s="17">
        <v>3</v>
      </c>
      <c r="W262" s="17">
        <v>1</v>
      </c>
      <c r="X262" s="17">
        <v>1</v>
      </c>
      <c r="Y262" s="17">
        <v>1</v>
      </c>
    </row>
    <row r="263" spans="1:25" x14ac:dyDescent="0.25">
      <c r="A263">
        <f t="shared" si="4"/>
        <v>261</v>
      </c>
      <c r="B263" s="18">
        <v>0.90983333333333305</v>
      </c>
      <c r="C263" s="17">
        <v>576</v>
      </c>
      <c r="D263" t="str">
        <f>VLOOKUP(L263,DoE_Compiled!$A$2:$C$12,2,FALSE)</f>
        <v>0520_T131705_50%.json</v>
      </c>
      <c r="E263" t="str">
        <f>VLOOKUP(M263,DoE_Compiled!$A$2:$C$12,2,FALSE)</f>
        <v>0517_T225606_0%Sensor_0.05%Twin.json</v>
      </c>
      <c r="F263" t="str">
        <f>VLOOKUP(N263,DoE_Compiled!$A$2:$C$12,2,FALSE)</f>
        <v>0520_T131705_50%.json</v>
      </c>
      <c r="G263" t="str">
        <f>VLOOKUP(O263,DoE_Compiled!$A$2:$C$12,2,FALSE)</f>
        <v>0517_T225606_0%Sensor_0.05%Twin.json</v>
      </c>
      <c r="H263">
        <f>VLOOKUP(P263,'Damage State Indexer'!$C$2:$D$102,2,TRUE)</f>
        <v>0</v>
      </c>
      <c r="I263">
        <f>VLOOKUP(Q263,'Damage State Indexer'!$C$2:$D$102,2,TRUE)</f>
        <v>0</v>
      </c>
      <c r="J263">
        <f>VLOOKUP(R263,'Damage State Indexer'!$C$2:$D$102,2,TRUE)</f>
        <v>0</v>
      </c>
      <c r="K263">
        <f>VLOOKUP(S263,'Damage State Indexer'!$C$2:$D$102,2,TRUE)</f>
        <v>0</v>
      </c>
      <c r="L263" s="19">
        <v>0.5</v>
      </c>
      <c r="M263" s="19">
        <v>0</v>
      </c>
      <c r="N263" s="19">
        <v>0.5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7">
        <v>2500</v>
      </c>
      <c r="U263" s="17">
        <v>261</v>
      </c>
      <c r="V263" s="17">
        <v>3</v>
      </c>
      <c r="W263" s="17">
        <v>1</v>
      </c>
      <c r="X263" s="17">
        <v>1</v>
      </c>
      <c r="Y263" s="17">
        <v>1</v>
      </c>
    </row>
    <row r="264" spans="1:25" x14ac:dyDescent="0.25">
      <c r="A264">
        <f t="shared" si="4"/>
        <v>262</v>
      </c>
      <c r="B264" s="18">
        <v>0.91095555555555496</v>
      </c>
      <c r="C264" s="17">
        <v>576</v>
      </c>
      <c r="D264" t="str">
        <f>VLOOKUP(L264,DoE_Compiled!$A$2:$C$12,2,FALSE)</f>
        <v>0517_T225606_0%Sensor_0.05%Twin.json</v>
      </c>
      <c r="E264" t="str">
        <f>VLOOKUP(M264,DoE_Compiled!$A$2:$C$12,2,FALSE)</f>
        <v>0520_T131705_50%.json</v>
      </c>
      <c r="F264" t="str">
        <f>VLOOKUP(N264,DoE_Compiled!$A$2:$C$12,2,FALSE)</f>
        <v>0520_T131705_50%.json</v>
      </c>
      <c r="G264" t="str">
        <f>VLOOKUP(O264,DoE_Compiled!$A$2:$C$12,2,FALSE)</f>
        <v>0517_T225606_0%Sensor_0.05%Twin.json</v>
      </c>
      <c r="H264">
        <f>VLOOKUP(P264,'Damage State Indexer'!$C$2:$D$102,2,TRUE)</f>
        <v>0</v>
      </c>
      <c r="I264">
        <f>VLOOKUP(Q264,'Damage State Indexer'!$C$2:$D$102,2,TRUE)</f>
        <v>0</v>
      </c>
      <c r="J264">
        <f>VLOOKUP(R264,'Damage State Indexer'!$C$2:$D$102,2,TRUE)</f>
        <v>0</v>
      </c>
      <c r="K264">
        <f>VLOOKUP(S264,'Damage State Indexer'!$C$2:$D$102,2,TRUE)</f>
        <v>0</v>
      </c>
      <c r="L264" s="19">
        <v>0</v>
      </c>
      <c r="M264" s="19">
        <v>0.5</v>
      </c>
      <c r="N264" s="19">
        <v>0.5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7">
        <v>2500</v>
      </c>
      <c r="U264" s="17">
        <v>262</v>
      </c>
      <c r="V264" s="17">
        <v>3</v>
      </c>
      <c r="W264" s="17">
        <v>1</v>
      </c>
      <c r="X264" s="17">
        <v>1</v>
      </c>
      <c r="Y264" s="17">
        <v>1</v>
      </c>
    </row>
    <row r="265" spans="1:25" x14ac:dyDescent="0.25">
      <c r="A265">
        <f t="shared" si="4"/>
        <v>263</v>
      </c>
      <c r="B265" s="18">
        <v>0.91095555555555496</v>
      </c>
      <c r="C265" s="17">
        <v>576</v>
      </c>
      <c r="D265" t="str">
        <f>VLOOKUP(L265,DoE_Compiled!$A$2:$C$12,2,FALSE)</f>
        <v>0520_T131705_50%.json</v>
      </c>
      <c r="E265" t="str">
        <f>VLOOKUP(M265,DoE_Compiled!$A$2:$C$12,2,FALSE)</f>
        <v>0520_T131705_50%.json</v>
      </c>
      <c r="F265" t="str">
        <f>VLOOKUP(N265,DoE_Compiled!$A$2:$C$12,2,FALSE)</f>
        <v>0520_T131705_50%.json</v>
      </c>
      <c r="G265" t="str">
        <f>VLOOKUP(O265,DoE_Compiled!$A$2:$C$12,2,FALSE)</f>
        <v>0517_T225606_0%Sensor_0.05%Twin.json</v>
      </c>
      <c r="H265">
        <f>VLOOKUP(P265,'Damage State Indexer'!$C$2:$D$102,2,TRUE)</f>
        <v>0</v>
      </c>
      <c r="I265">
        <f>VLOOKUP(Q265,'Damage State Indexer'!$C$2:$D$102,2,TRUE)</f>
        <v>0</v>
      </c>
      <c r="J265">
        <f>VLOOKUP(R265,'Damage State Indexer'!$C$2:$D$102,2,TRUE)</f>
        <v>0</v>
      </c>
      <c r="K265">
        <f>VLOOKUP(S265,'Damage State Indexer'!$C$2:$D$102,2,TRUE)</f>
        <v>0</v>
      </c>
      <c r="L265" s="19">
        <v>0.5</v>
      </c>
      <c r="M265" s="19">
        <v>0.5</v>
      </c>
      <c r="N265" s="19">
        <v>0.5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7">
        <v>2500</v>
      </c>
      <c r="U265" s="17">
        <v>263</v>
      </c>
      <c r="V265" s="17">
        <v>3</v>
      </c>
      <c r="W265" s="17">
        <v>1</v>
      </c>
      <c r="X265" s="17">
        <v>1</v>
      </c>
      <c r="Y265" s="17">
        <v>1</v>
      </c>
    </row>
    <row r="266" spans="1:25" x14ac:dyDescent="0.25">
      <c r="A266">
        <f t="shared" si="4"/>
        <v>264</v>
      </c>
      <c r="B266" s="18">
        <v>0.91845555555555503</v>
      </c>
      <c r="C266" s="17">
        <v>573</v>
      </c>
      <c r="D266" t="str">
        <f>VLOOKUP(L266,DoE_Compiled!$A$2:$C$12,2,FALSE)</f>
        <v>0517_T225606_0%Sensor_0.05%Twin.json</v>
      </c>
      <c r="E266" t="str">
        <f>VLOOKUP(M266,DoE_Compiled!$A$2:$C$12,2,FALSE)</f>
        <v>0517_T225606_0%Sensor_0.05%Twin.json</v>
      </c>
      <c r="F266" t="str">
        <f>VLOOKUP(N266,DoE_Compiled!$A$2:$C$12,2,FALSE)</f>
        <v>0517_T225606_0%Sensor_0.05%Twin.json</v>
      </c>
      <c r="G266" t="str">
        <f>VLOOKUP(O266,DoE_Compiled!$A$2:$C$12,2,FALSE)</f>
        <v>0520_T131705_50%.json</v>
      </c>
      <c r="H266">
        <f>VLOOKUP(P266,'Damage State Indexer'!$C$2:$D$102,2,TRUE)</f>
        <v>0</v>
      </c>
      <c r="I266">
        <f>VLOOKUP(Q266,'Damage State Indexer'!$C$2:$D$102,2,TRUE)</f>
        <v>0</v>
      </c>
      <c r="J266">
        <f>VLOOKUP(R266,'Damage State Indexer'!$C$2:$D$102,2,TRUE)</f>
        <v>0</v>
      </c>
      <c r="K266">
        <f>VLOOKUP(S266,'Damage State Indexer'!$C$2:$D$102,2,TRUE)</f>
        <v>0</v>
      </c>
      <c r="L266" s="19">
        <v>0</v>
      </c>
      <c r="M266" s="19">
        <v>0</v>
      </c>
      <c r="N266" s="19">
        <v>0</v>
      </c>
      <c r="O266" s="19">
        <v>0.5</v>
      </c>
      <c r="P266" s="19">
        <v>0</v>
      </c>
      <c r="Q266" s="19">
        <v>0</v>
      </c>
      <c r="R266" s="19">
        <v>0</v>
      </c>
      <c r="S266" s="19">
        <v>0</v>
      </c>
      <c r="T266" s="17">
        <v>2500</v>
      </c>
      <c r="U266" s="17">
        <v>264</v>
      </c>
      <c r="V266" s="17">
        <v>3</v>
      </c>
      <c r="W266" s="17">
        <v>1</v>
      </c>
      <c r="X266" s="17">
        <v>1</v>
      </c>
      <c r="Y266" s="17">
        <v>1</v>
      </c>
    </row>
    <row r="267" spans="1:25" x14ac:dyDescent="0.25">
      <c r="A267">
        <f t="shared" si="4"/>
        <v>265</v>
      </c>
      <c r="B267" s="18">
        <v>0.91845555555555503</v>
      </c>
      <c r="C267" s="17">
        <v>573</v>
      </c>
      <c r="D267" t="str">
        <f>VLOOKUP(L267,DoE_Compiled!$A$2:$C$12,2,FALSE)</f>
        <v>0520_T131705_50%.json</v>
      </c>
      <c r="E267" t="str">
        <f>VLOOKUP(M267,DoE_Compiled!$A$2:$C$12,2,FALSE)</f>
        <v>0517_T225606_0%Sensor_0.05%Twin.json</v>
      </c>
      <c r="F267" t="str">
        <f>VLOOKUP(N267,DoE_Compiled!$A$2:$C$12,2,FALSE)</f>
        <v>0517_T225606_0%Sensor_0.05%Twin.json</v>
      </c>
      <c r="G267" t="str">
        <f>VLOOKUP(O267,DoE_Compiled!$A$2:$C$12,2,FALSE)</f>
        <v>0520_T131705_50%.json</v>
      </c>
      <c r="H267">
        <f>VLOOKUP(P267,'Damage State Indexer'!$C$2:$D$102,2,TRUE)</f>
        <v>0</v>
      </c>
      <c r="I267">
        <f>VLOOKUP(Q267,'Damage State Indexer'!$C$2:$D$102,2,TRUE)</f>
        <v>0</v>
      </c>
      <c r="J267">
        <f>VLOOKUP(R267,'Damage State Indexer'!$C$2:$D$102,2,TRUE)</f>
        <v>0</v>
      </c>
      <c r="K267">
        <f>VLOOKUP(S267,'Damage State Indexer'!$C$2:$D$102,2,TRUE)</f>
        <v>0</v>
      </c>
      <c r="L267" s="19">
        <v>0.5</v>
      </c>
      <c r="M267" s="19">
        <v>0</v>
      </c>
      <c r="N267" s="19">
        <v>0</v>
      </c>
      <c r="O267" s="19">
        <v>0.5</v>
      </c>
      <c r="P267" s="19">
        <v>0</v>
      </c>
      <c r="Q267" s="19">
        <v>0</v>
      </c>
      <c r="R267" s="19">
        <v>0</v>
      </c>
      <c r="S267" s="19">
        <v>0</v>
      </c>
      <c r="T267" s="17">
        <v>2500</v>
      </c>
      <c r="U267" s="17">
        <v>265</v>
      </c>
      <c r="V267" s="17">
        <v>3</v>
      </c>
      <c r="W267" s="17">
        <v>1</v>
      </c>
      <c r="X267" s="17">
        <v>1</v>
      </c>
      <c r="Y267" s="17">
        <v>1</v>
      </c>
    </row>
    <row r="268" spans="1:25" x14ac:dyDescent="0.25">
      <c r="A268">
        <f t="shared" si="4"/>
        <v>266</v>
      </c>
      <c r="B268" s="18">
        <v>0.91835555555555504</v>
      </c>
      <c r="C268" s="17">
        <v>573</v>
      </c>
      <c r="D268" t="str">
        <f>VLOOKUP(L268,DoE_Compiled!$A$2:$C$12,2,FALSE)</f>
        <v>0517_T225606_0%Sensor_0.05%Twin.json</v>
      </c>
      <c r="E268" t="str">
        <f>VLOOKUP(M268,DoE_Compiled!$A$2:$C$12,2,FALSE)</f>
        <v>0520_T131705_50%.json</v>
      </c>
      <c r="F268" t="str">
        <f>VLOOKUP(N268,DoE_Compiled!$A$2:$C$12,2,FALSE)</f>
        <v>0517_T225606_0%Sensor_0.05%Twin.json</v>
      </c>
      <c r="G268" t="str">
        <f>VLOOKUP(O268,DoE_Compiled!$A$2:$C$12,2,FALSE)</f>
        <v>0520_T131705_50%.json</v>
      </c>
      <c r="H268">
        <f>VLOOKUP(P268,'Damage State Indexer'!$C$2:$D$102,2,TRUE)</f>
        <v>0</v>
      </c>
      <c r="I268">
        <f>VLOOKUP(Q268,'Damage State Indexer'!$C$2:$D$102,2,TRUE)</f>
        <v>0</v>
      </c>
      <c r="J268">
        <f>VLOOKUP(R268,'Damage State Indexer'!$C$2:$D$102,2,TRUE)</f>
        <v>0</v>
      </c>
      <c r="K268">
        <f>VLOOKUP(S268,'Damage State Indexer'!$C$2:$D$102,2,TRUE)</f>
        <v>0</v>
      </c>
      <c r="L268" s="19">
        <v>0</v>
      </c>
      <c r="M268" s="19">
        <v>0.5</v>
      </c>
      <c r="N268" s="19">
        <v>0</v>
      </c>
      <c r="O268" s="19">
        <v>0.5</v>
      </c>
      <c r="P268" s="19">
        <v>0</v>
      </c>
      <c r="Q268" s="19">
        <v>0</v>
      </c>
      <c r="R268" s="19">
        <v>0</v>
      </c>
      <c r="S268" s="19">
        <v>0</v>
      </c>
      <c r="T268" s="17">
        <v>2500</v>
      </c>
      <c r="U268" s="17">
        <v>266</v>
      </c>
      <c r="V268" s="17">
        <v>3</v>
      </c>
      <c r="W268" s="17">
        <v>1</v>
      </c>
      <c r="X268" s="17">
        <v>1</v>
      </c>
      <c r="Y268" s="17">
        <v>1</v>
      </c>
    </row>
    <row r="269" spans="1:25" x14ac:dyDescent="0.25">
      <c r="A269">
        <f t="shared" si="4"/>
        <v>267</v>
      </c>
      <c r="B269" s="18">
        <v>0.91835555555555504</v>
      </c>
      <c r="C269" s="17">
        <v>573</v>
      </c>
      <c r="D269" t="str">
        <f>VLOOKUP(L269,DoE_Compiled!$A$2:$C$12,2,FALSE)</f>
        <v>0520_T131705_50%.json</v>
      </c>
      <c r="E269" t="str">
        <f>VLOOKUP(M269,DoE_Compiled!$A$2:$C$12,2,FALSE)</f>
        <v>0520_T131705_50%.json</v>
      </c>
      <c r="F269" t="str">
        <f>VLOOKUP(N269,DoE_Compiled!$A$2:$C$12,2,FALSE)</f>
        <v>0517_T225606_0%Sensor_0.05%Twin.json</v>
      </c>
      <c r="G269" t="str">
        <f>VLOOKUP(O269,DoE_Compiled!$A$2:$C$12,2,FALSE)</f>
        <v>0520_T131705_50%.json</v>
      </c>
      <c r="H269">
        <f>VLOOKUP(P269,'Damage State Indexer'!$C$2:$D$102,2,TRUE)</f>
        <v>0</v>
      </c>
      <c r="I269">
        <f>VLOOKUP(Q269,'Damage State Indexer'!$C$2:$D$102,2,TRUE)</f>
        <v>0</v>
      </c>
      <c r="J269">
        <f>VLOOKUP(R269,'Damage State Indexer'!$C$2:$D$102,2,TRUE)</f>
        <v>0</v>
      </c>
      <c r="K269">
        <f>VLOOKUP(S269,'Damage State Indexer'!$C$2:$D$102,2,TRUE)</f>
        <v>0</v>
      </c>
      <c r="L269" s="19">
        <v>0.5</v>
      </c>
      <c r="M269" s="19">
        <v>0.5</v>
      </c>
      <c r="N269" s="19">
        <v>0</v>
      </c>
      <c r="O269" s="19">
        <v>0.5</v>
      </c>
      <c r="P269" s="19">
        <v>0</v>
      </c>
      <c r="Q269" s="19">
        <v>0</v>
      </c>
      <c r="R269" s="19">
        <v>0</v>
      </c>
      <c r="S269" s="19">
        <v>0</v>
      </c>
      <c r="T269" s="17">
        <v>2500</v>
      </c>
      <c r="U269" s="17">
        <v>267</v>
      </c>
      <c r="V269" s="17">
        <v>3</v>
      </c>
      <c r="W269" s="17">
        <v>1</v>
      </c>
      <c r="X269" s="17">
        <v>1</v>
      </c>
      <c r="Y269" s="17">
        <v>1</v>
      </c>
    </row>
    <row r="270" spans="1:25" x14ac:dyDescent="0.25">
      <c r="A270">
        <f t="shared" si="4"/>
        <v>268</v>
      </c>
      <c r="B270" s="18">
        <v>0.91439999999999999</v>
      </c>
      <c r="C270" s="17">
        <v>576</v>
      </c>
      <c r="D270" t="str">
        <f>VLOOKUP(L270,DoE_Compiled!$A$2:$C$12,2,FALSE)</f>
        <v>0517_T225606_0%Sensor_0.05%Twin.json</v>
      </c>
      <c r="E270" t="str">
        <f>VLOOKUP(M270,DoE_Compiled!$A$2:$C$12,2,FALSE)</f>
        <v>0517_T225606_0%Sensor_0.05%Twin.json</v>
      </c>
      <c r="F270" t="str">
        <f>VLOOKUP(N270,DoE_Compiled!$A$2:$C$12,2,FALSE)</f>
        <v>0520_T131705_50%.json</v>
      </c>
      <c r="G270" t="str">
        <f>VLOOKUP(O270,DoE_Compiled!$A$2:$C$12,2,FALSE)</f>
        <v>0520_T131705_50%.json</v>
      </c>
      <c r="H270">
        <f>VLOOKUP(P270,'Damage State Indexer'!$C$2:$D$102,2,TRUE)</f>
        <v>0</v>
      </c>
      <c r="I270">
        <f>VLOOKUP(Q270,'Damage State Indexer'!$C$2:$D$102,2,TRUE)</f>
        <v>0</v>
      </c>
      <c r="J270">
        <f>VLOOKUP(R270,'Damage State Indexer'!$C$2:$D$102,2,TRUE)</f>
        <v>0</v>
      </c>
      <c r="K270">
        <f>VLOOKUP(S270,'Damage State Indexer'!$C$2:$D$102,2,TRUE)</f>
        <v>0</v>
      </c>
      <c r="L270" s="19">
        <v>0</v>
      </c>
      <c r="M270" s="19">
        <v>0</v>
      </c>
      <c r="N270" s="19">
        <v>0.5</v>
      </c>
      <c r="O270" s="19">
        <v>0.5</v>
      </c>
      <c r="P270" s="19">
        <v>0</v>
      </c>
      <c r="Q270" s="19">
        <v>0</v>
      </c>
      <c r="R270" s="19">
        <v>0</v>
      </c>
      <c r="S270" s="19">
        <v>0</v>
      </c>
      <c r="T270" s="17">
        <v>2500</v>
      </c>
      <c r="U270" s="17">
        <v>268</v>
      </c>
      <c r="V270" s="17">
        <v>3</v>
      </c>
      <c r="W270" s="17">
        <v>1</v>
      </c>
      <c r="X270" s="17">
        <v>1</v>
      </c>
      <c r="Y270" s="17">
        <v>1</v>
      </c>
    </row>
    <row r="271" spans="1:25" x14ac:dyDescent="0.25">
      <c r="A271">
        <f t="shared" si="4"/>
        <v>269</v>
      </c>
      <c r="B271" s="18">
        <v>0.91439999999999999</v>
      </c>
      <c r="C271" s="17">
        <v>576</v>
      </c>
      <c r="D271" t="str">
        <f>VLOOKUP(L271,DoE_Compiled!$A$2:$C$12,2,FALSE)</f>
        <v>0520_T131705_50%.json</v>
      </c>
      <c r="E271" t="str">
        <f>VLOOKUP(M271,DoE_Compiled!$A$2:$C$12,2,FALSE)</f>
        <v>0517_T225606_0%Sensor_0.05%Twin.json</v>
      </c>
      <c r="F271" t="str">
        <f>VLOOKUP(N271,DoE_Compiled!$A$2:$C$12,2,FALSE)</f>
        <v>0520_T131705_50%.json</v>
      </c>
      <c r="G271" t="str">
        <f>VLOOKUP(O271,DoE_Compiled!$A$2:$C$12,2,FALSE)</f>
        <v>0520_T131705_50%.json</v>
      </c>
      <c r="H271">
        <f>VLOOKUP(P271,'Damage State Indexer'!$C$2:$D$102,2,TRUE)</f>
        <v>0</v>
      </c>
      <c r="I271">
        <f>VLOOKUP(Q271,'Damage State Indexer'!$C$2:$D$102,2,TRUE)</f>
        <v>0</v>
      </c>
      <c r="J271">
        <f>VLOOKUP(R271,'Damage State Indexer'!$C$2:$D$102,2,TRUE)</f>
        <v>0</v>
      </c>
      <c r="K271">
        <f>VLOOKUP(S271,'Damage State Indexer'!$C$2:$D$102,2,TRUE)</f>
        <v>0</v>
      </c>
      <c r="L271" s="19">
        <v>0.5</v>
      </c>
      <c r="M271" s="19">
        <v>0</v>
      </c>
      <c r="N271" s="19">
        <v>0.5</v>
      </c>
      <c r="O271" s="19">
        <v>0.5</v>
      </c>
      <c r="P271" s="19">
        <v>0</v>
      </c>
      <c r="Q271" s="19">
        <v>0</v>
      </c>
      <c r="R271" s="19">
        <v>0</v>
      </c>
      <c r="S271" s="19">
        <v>0</v>
      </c>
      <c r="T271" s="17">
        <v>2500</v>
      </c>
      <c r="U271" s="17">
        <v>269</v>
      </c>
      <c r="V271" s="17">
        <v>3</v>
      </c>
      <c r="W271" s="17">
        <v>1</v>
      </c>
      <c r="X271" s="17">
        <v>1</v>
      </c>
      <c r="Y271" s="17">
        <v>1</v>
      </c>
    </row>
    <row r="272" spans="1:25" x14ac:dyDescent="0.25">
      <c r="A272">
        <f t="shared" si="4"/>
        <v>270</v>
      </c>
      <c r="B272" s="18">
        <v>0.91438888888888803</v>
      </c>
      <c r="C272" s="17">
        <v>576</v>
      </c>
      <c r="D272" t="str">
        <f>VLOOKUP(L272,DoE_Compiled!$A$2:$C$12,2,FALSE)</f>
        <v>0517_T225606_0%Sensor_0.05%Twin.json</v>
      </c>
      <c r="E272" t="str">
        <f>VLOOKUP(M272,DoE_Compiled!$A$2:$C$12,2,FALSE)</f>
        <v>0520_T131705_50%.json</v>
      </c>
      <c r="F272" t="str">
        <f>VLOOKUP(N272,DoE_Compiled!$A$2:$C$12,2,FALSE)</f>
        <v>0520_T131705_50%.json</v>
      </c>
      <c r="G272" t="str">
        <f>VLOOKUP(O272,DoE_Compiled!$A$2:$C$12,2,FALSE)</f>
        <v>0520_T131705_50%.json</v>
      </c>
      <c r="H272">
        <f>VLOOKUP(P272,'Damage State Indexer'!$C$2:$D$102,2,TRUE)</f>
        <v>0</v>
      </c>
      <c r="I272">
        <f>VLOOKUP(Q272,'Damage State Indexer'!$C$2:$D$102,2,TRUE)</f>
        <v>0</v>
      </c>
      <c r="J272">
        <f>VLOOKUP(R272,'Damage State Indexer'!$C$2:$D$102,2,TRUE)</f>
        <v>0</v>
      </c>
      <c r="K272">
        <f>VLOOKUP(S272,'Damage State Indexer'!$C$2:$D$102,2,TRUE)</f>
        <v>0</v>
      </c>
      <c r="L272" s="19">
        <v>0</v>
      </c>
      <c r="M272" s="19">
        <v>0.5</v>
      </c>
      <c r="N272" s="19">
        <v>0.5</v>
      </c>
      <c r="O272" s="19">
        <v>0.5</v>
      </c>
      <c r="P272" s="19">
        <v>0</v>
      </c>
      <c r="Q272" s="19">
        <v>0</v>
      </c>
      <c r="R272" s="19">
        <v>0</v>
      </c>
      <c r="S272" s="19">
        <v>0</v>
      </c>
      <c r="T272" s="17">
        <v>2500</v>
      </c>
      <c r="U272" s="17">
        <v>270</v>
      </c>
      <c r="V272" s="17">
        <v>3</v>
      </c>
      <c r="W272" s="17">
        <v>1</v>
      </c>
      <c r="X272" s="17">
        <v>1</v>
      </c>
      <c r="Y272" s="17">
        <v>1</v>
      </c>
    </row>
    <row r="273" spans="1:25" x14ac:dyDescent="0.25">
      <c r="A273">
        <f t="shared" si="4"/>
        <v>271</v>
      </c>
      <c r="B273" s="18">
        <v>0.91438888888888803</v>
      </c>
      <c r="C273" s="17">
        <v>576</v>
      </c>
      <c r="D273" t="str">
        <f>VLOOKUP(L273,DoE_Compiled!$A$2:$C$12,2,FALSE)</f>
        <v>0520_T131705_50%.json</v>
      </c>
      <c r="E273" t="str">
        <f>VLOOKUP(M273,DoE_Compiled!$A$2:$C$12,2,FALSE)</f>
        <v>0520_T131705_50%.json</v>
      </c>
      <c r="F273" t="str">
        <f>VLOOKUP(N273,DoE_Compiled!$A$2:$C$12,2,FALSE)</f>
        <v>0520_T131705_50%.json</v>
      </c>
      <c r="G273" t="str">
        <f>VLOOKUP(O273,DoE_Compiled!$A$2:$C$12,2,FALSE)</f>
        <v>0520_T131705_50%.json</v>
      </c>
      <c r="H273">
        <f>VLOOKUP(P273,'Damage State Indexer'!$C$2:$D$102,2,TRUE)</f>
        <v>0</v>
      </c>
      <c r="I273">
        <f>VLOOKUP(Q273,'Damage State Indexer'!$C$2:$D$102,2,TRUE)</f>
        <v>0</v>
      </c>
      <c r="J273">
        <f>VLOOKUP(R273,'Damage State Indexer'!$C$2:$D$102,2,TRUE)</f>
        <v>0</v>
      </c>
      <c r="K273">
        <f>VLOOKUP(S273,'Damage State Indexer'!$C$2:$D$102,2,TRUE)</f>
        <v>0</v>
      </c>
      <c r="L273" s="19">
        <v>0.5</v>
      </c>
      <c r="M273" s="19">
        <v>0.5</v>
      </c>
      <c r="N273" s="19">
        <v>0.5</v>
      </c>
      <c r="O273" s="19">
        <v>0.5</v>
      </c>
      <c r="P273" s="19">
        <v>0</v>
      </c>
      <c r="Q273" s="19">
        <v>0</v>
      </c>
      <c r="R273" s="19">
        <v>0</v>
      </c>
      <c r="S273" s="19">
        <v>0</v>
      </c>
      <c r="T273" s="17">
        <v>2500</v>
      </c>
      <c r="U273" s="17">
        <v>271</v>
      </c>
      <c r="V273" s="17">
        <v>3</v>
      </c>
      <c r="W273" s="17">
        <v>1</v>
      </c>
      <c r="X273" s="17">
        <v>1</v>
      </c>
      <c r="Y273" s="17">
        <v>1</v>
      </c>
    </row>
    <row r="274" spans="1:25" x14ac:dyDescent="0.25">
      <c r="A274">
        <f t="shared" si="4"/>
        <v>272</v>
      </c>
      <c r="B274" s="9">
        <v>0.91512222222222195</v>
      </c>
      <c r="C274">
        <v>573</v>
      </c>
      <c r="D274" t="str">
        <f>VLOOKUP(L274,DoE_Compiled!$A$2:$C$12,2,FALSE)</f>
        <v>0517_T225606_0%Sensor_0.05%Twin.json</v>
      </c>
      <c r="E274" t="str">
        <f>VLOOKUP(M274,DoE_Compiled!$A$2:$C$12,2,FALSE)</f>
        <v>0517_T225606_0%Sensor_0.05%Twin.json</v>
      </c>
      <c r="F274" t="str">
        <f>VLOOKUP(N274,DoE_Compiled!$A$2:$C$12,2,FALSE)</f>
        <v>0517_T225606_0%Sensor_0.05%Twin.json</v>
      </c>
      <c r="G274" t="str">
        <f>VLOOKUP(O274,DoE_Compiled!$A$2:$C$12,2,FALSE)</f>
        <v>0517_T225606_0%Sensor_0.05%Twin.json</v>
      </c>
      <c r="H274">
        <f>VLOOKUP(P274,'Damage State Indexer'!$C$2:$D$102,2,TRUE)</f>
        <v>30</v>
      </c>
      <c r="I274">
        <f>VLOOKUP(Q274,'Damage State Indexer'!$C$2:$D$102,2,TRUE)</f>
        <v>0</v>
      </c>
      <c r="J274">
        <f>VLOOKUP(R274,'Damage State Indexer'!$C$2:$D$102,2,TRUE)</f>
        <v>0</v>
      </c>
      <c r="K274">
        <f>VLOOKUP(S274,'Damage State Indexer'!$C$2:$D$102,2,TRUE)</f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0.3</v>
      </c>
      <c r="Q274" s="19">
        <v>0</v>
      </c>
      <c r="R274" s="19">
        <v>0</v>
      </c>
      <c r="S274" s="19">
        <v>0</v>
      </c>
      <c r="T274" s="17">
        <v>2500</v>
      </c>
      <c r="U274" s="17">
        <v>272</v>
      </c>
      <c r="V274" s="17">
        <v>3</v>
      </c>
      <c r="W274" s="17">
        <v>1</v>
      </c>
      <c r="X274" s="17">
        <v>1</v>
      </c>
      <c r="Y274" s="17">
        <v>1</v>
      </c>
    </row>
    <row r="275" spans="1:25" x14ac:dyDescent="0.25">
      <c r="A275">
        <f t="shared" si="4"/>
        <v>273</v>
      </c>
      <c r="B275" s="9">
        <v>0.91484444444444402</v>
      </c>
      <c r="C275">
        <v>573</v>
      </c>
      <c r="D275" t="str">
        <f>VLOOKUP(L275,DoE_Compiled!$A$2:$C$12,2,FALSE)</f>
        <v>0520_T131705_50%.json</v>
      </c>
      <c r="E275" t="str">
        <f>VLOOKUP(M275,DoE_Compiled!$A$2:$C$12,2,FALSE)</f>
        <v>0517_T225606_0%Sensor_0.05%Twin.json</v>
      </c>
      <c r="F275" t="str">
        <f>VLOOKUP(N275,DoE_Compiled!$A$2:$C$12,2,FALSE)</f>
        <v>0517_T225606_0%Sensor_0.05%Twin.json</v>
      </c>
      <c r="G275" t="str">
        <f>VLOOKUP(O275,DoE_Compiled!$A$2:$C$12,2,FALSE)</f>
        <v>0517_T225606_0%Sensor_0.05%Twin.json</v>
      </c>
      <c r="H275">
        <f>VLOOKUP(P275,'Damage State Indexer'!$C$2:$D$102,2,TRUE)</f>
        <v>30</v>
      </c>
      <c r="I275">
        <f>VLOOKUP(Q275,'Damage State Indexer'!$C$2:$D$102,2,TRUE)</f>
        <v>0</v>
      </c>
      <c r="J275">
        <f>VLOOKUP(R275,'Damage State Indexer'!$C$2:$D$102,2,TRUE)</f>
        <v>0</v>
      </c>
      <c r="K275">
        <f>VLOOKUP(S275,'Damage State Indexer'!$C$2:$D$102,2,TRUE)</f>
        <v>0</v>
      </c>
      <c r="L275" s="19">
        <v>0.5</v>
      </c>
      <c r="M275" s="19">
        <v>0</v>
      </c>
      <c r="N275" s="19">
        <v>0</v>
      </c>
      <c r="O275" s="19">
        <v>0</v>
      </c>
      <c r="P275" s="19">
        <v>0.3</v>
      </c>
      <c r="Q275" s="19">
        <v>0</v>
      </c>
      <c r="R275" s="19">
        <v>0</v>
      </c>
      <c r="S275" s="19">
        <v>0</v>
      </c>
      <c r="T275" s="17">
        <v>2500</v>
      </c>
      <c r="U275" s="17">
        <v>273</v>
      </c>
      <c r="V275" s="17">
        <v>3</v>
      </c>
      <c r="W275" s="17">
        <v>1</v>
      </c>
      <c r="X275" s="17">
        <v>1</v>
      </c>
      <c r="Y275" s="17">
        <v>1</v>
      </c>
    </row>
    <row r="276" spans="1:25" x14ac:dyDescent="0.25">
      <c r="A276">
        <f t="shared" si="4"/>
        <v>274</v>
      </c>
      <c r="B276" s="9">
        <v>0.915688888888888</v>
      </c>
      <c r="C276">
        <v>573</v>
      </c>
      <c r="D276" t="str">
        <f>VLOOKUP(L276,DoE_Compiled!$A$2:$C$12,2,FALSE)</f>
        <v>0517_T225606_0%Sensor_0.05%Twin.json</v>
      </c>
      <c r="E276" t="str">
        <f>VLOOKUP(M276,DoE_Compiled!$A$2:$C$12,2,FALSE)</f>
        <v>0520_T131705_50%.json</v>
      </c>
      <c r="F276" t="str">
        <f>VLOOKUP(N276,DoE_Compiled!$A$2:$C$12,2,FALSE)</f>
        <v>0517_T225606_0%Sensor_0.05%Twin.json</v>
      </c>
      <c r="G276" t="str">
        <f>VLOOKUP(O276,DoE_Compiled!$A$2:$C$12,2,FALSE)</f>
        <v>0517_T225606_0%Sensor_0.05%Twin.json</v>
      </c>
      <c r="H276">
        <f>VLOOKUP(P276,'Damage State Indexer'!$C$2:$D$102,2,TRUE)</f>
        <v>30</v>
      </c>
      <c r="I276">
        <f>VLOOKUP(Q276,'Damage State Indexer'!$C$2:$D$102,2,TRUE)</f>
        <v>0</v>
      </c>
      <c r="J276">
        <f>VLOOKUP(R276,'Damage State Indexer'!$C$2:$D$102,2,TRUE)</f>
        <v>0</v>
      </c>
      <c r="K276">
        <f>VLOOKUP(S276,'Damage State Indexer'!$C$2:$D$102,2,TRUE)</f>
        <v>0</v>
      </c>
      <c r="L276" s="19">
        <v>0</v>
      </c>
      <c r="M276" s="19">
        <v>0.5</v>
      </c>
      <c r="N276" s="19">
        <v>0</v>
      </c>
      <c r="O276" s="19">
        <v>0</v>
      </c>
      <c r="P276" s="19">
        <v>0.3</v>
      </c>
      <c r="Q276" s="19">
        <v>0</v>
      </c>
      <c r="R276" s="19">
        <v>0</v>
      </c>
      <c r="S276" s="19">
        <v>0</v>
      </c>
      <c r="T276" s="17">
        <v>2500</v>
      </c>
      <c r="U276" s="17">
        <v>274</v>
      </c>
      <c r="V276" s="17">
        <v>3</v>
      </c>
      <c r="W276" s="17">
        <v>1</v>
      </c>
      <c r="X276" s="17">
        <v>1</v>
      </c>
      <c r="Y276" s="17">
        <v>1</v>
      </c>
    </row>
    <row r="277" spans="1:25" x14ac:dyDescent="0.25">
      <c r="A277">
        <f t="shared" si="4"/>
        <v>275</v>
      </c>
      <c r="B277" s="9">
        <v>0.91541111111111095</v>
      </c>
      <c r="C277">
        <v>573</v>
      </c>
      <c r="D277" t="str">
        <f>VLOOKUP(L277,DoE_Compiled!$A$2:$C$12,2,FALSE)</f>
        <v>0520_T131705_50%.json</v>
      </c>
      <c r="E277" t="str">
        <f>VLOOKUP(M277,DoE_Compiled!$A$2:$C$12,2,FALSE)</f>
        <v>0520_T131705_50%.json</v>
      </c>
      <c r="F277" t="str">
        <f>VLOOKUP(N277,DoE_Compiled!$A$2:$C$12,2,FALSE)</f>
        <v>0517_T225606_0%Sensor_0.05%Twin.json</v>
      </c>
      <c r="G277" t="str">
        <f>VLOOKUP(O277,DoE_Compiled!$A$2:$C$12,2,FALSE)</f>
        <v>0517_T225606_0%Sensor_0.05%Twin.json</v>
      </c>
      <c r="H277">
        <f>VLOOKUP(P277,'Damage State Indexer'!$C$2:$D$102,2,TRUE)</f>
        <v>30</v>
      </c>
      <c r="I277">
        <f>VLOOKUP(Q277,'Damage State Indexer'!$C$2:$D$102,2,TRUE)</f>
        <v>0</v>
      </c>
      <c r="J277">
        <f>VLOOKUP(R277,'Damage State Indexer'!$C$2:$D$102,2,TRUE)</f>
        <v>0</v>
      </c>
      <c r="K277">
        <f>VLOOKUP(S277,'Damage State Indexer'!$C$2:$D$102,2,TRUE)</f>
        <v>0</v>
      </c>
      <c r="L277" s="19">
        <v>0.5</v>
      </c>
      <c r="M277" s="19">
        <v>0.5</v>
      </c>
      <c r="N277" s="19">
        <v>0</v>
      </c>
      <c r="O277" s="19">
        <v>0</v>
      </c>
      <c r="P277" s="19">
        <v>0.3</v>
      </c>
      <c r="Q277" s="19">
        <v>0</v>
      </c>
      <c r="R277" s="19">
        <v>0</v>
      </c>
      <c r="S277" s="19">
        <v>0</v>
      </c>
      <c r="T277" s="17">
        <v>2500</v>
      </c>
      <c r="U277" s="17">
        <v>275</v>
      </c>
      <c r="V277" s="17">
        <v>3</v>
      </c>
      <c r="W277" s="17">
        <v>1</v>
      </c>
      <c r="X277" s="17">
        <v>1</v>
      </c>
      <c r="Y277" s="17">
        <v>1</v>
      </c>
    </row>
    <row r="278" spans="1:25" x14ac:dyDescent="0.25">
      <c r="A278">
        <f t="shared" si="4"/>
        <v>276</v>
      </c>
      <c r="B278" s="9">
        <v>0.90983333333333305</v>
      </c>
      <c r="C278">
        <v>576</v>
      </c>
      <c r="D278" t="str">
        <f>VLOOKUP(L278,DoE_Compiled!$A$2:$C$12,2,FALSE)</f>
        <v>0517_T225606_0%Sensor_0.05%Twin.json</v>
      </c>
      <c r="E278" t="str">
        <f>VLOOKUP(M278,DoE_Compiled!$A$2:$C$12,2,FALSE)</f>
        <v>0517_T225606_0%Sensor_0.05%Twin.json</v>
      </c>
      <c r="F278" t="str">
        <f>VLOOKUP(N278,DoE_Compiled!$A$2:$C$12,2,FALSE)</f>
        <v>0520_T131705_50%.json</v>
      </c>
      <c r="G278" t="str">
        <f>VLOOKUP(O278,DoE_Compiled!$A$2:$C$12,2,FALSE)</f>
        <v>0517_T225606_0%Sensor_0.05%Twin.json</v>
      </c>
      <c r="H278">
        <f>VLOOKUP(P278,'Damage State Indexer'!$C$2:$D$102,2,TRUE)</f>
        <v>30</v>
      </c>
      <c r="I278">
        <f>VLOOKUP(Q278,'Damage State Indexer'!$C$2:$D$102,2,TRUE)</f>
        <v>0</v>
      </c>
      <c r="J278">
        <f>VLOOKUP(R278,'Damage State Indexer'!$C$2:$D$102,2,TRUE)</f>
        <v>0</v>
      </c>
      <c r="K278">
        <f>VLOOKUP(S278,'Damage State Indexer'!$C$2:$D$102,2,TRUE)</f>
        <v>0</v>
      </c>
      <c r="L278" s="19">
        <v>0</v>
      </c>
      <c r="M278" s="19">
        <v>0</v>
      </c>
      <c r="N278" s="19">
        <v>0.5</v>
      </c>
      <c r="O278" s="19">
        <v>0</v>
      </c>
      <c r="P278" s="19">
        <v>0.3</v>
      </c>
      <c r="Q278" s="19">
        <v>0</v>
      </c>
      <c r="R278" s="19">
        <v>0</v>
      </c>
      <c r="S278" s="19">
        <v>0</v>
      </c>
      <c r="T278" s="17">
        <v>2500</v>
      </c>
      <c r="U278" s="17">
        <v>276</v>
      </c>
      <c r="V278" s="17">
        <v>3</v>
      </c>
      <c r="W278" s="17">
        <v>1</v>
      </c>
      <c r="X278" s="17">
        <v>1</v>
      </c>
      <c r="Y278" s="17">
        <v>1</v>
      </c>
    </row>
    <row r="279" spans="1:25" x14ac:dyDescent="0.25">
      <c r="A279">
        <f t="shared" si="4"/>
        <v>277</v>
      </c>
      <c r="B279" s="9">
        <v>0.90955555555555501</v>
      </c>
      <c r="C279">
        <v>576</v>
      </c>
      <c r="D279" t="str">
        <f>VLOOKUP(L279,DoE_Compiled!$A$2:$C$12,2,FALSE)</f>
        <v>0520_T131705_50%.json</v>
      </c>
      <c r="E279" t="str">
        <f>VLOOKUP(M279,DoE_Compiled!$A$2:$C$12,2,FALSE)</f>
        <v>0517_T225606_0%Sensor_0.05%Twin.json</v>
      </c>
      <c r="F279" t="str">
        <f>VLOOKUP(N279,DoE_Compiled!$A$2:$C$12,2,FALSE)</f>
        <v>0520_T131705_50%.json</v>
      </c>
      <c r="G279" t="str">
        <f>VLOOKUP(O279,DoE_Compiled!$A$2:$C$12,2,FALSE)</f>
        <v>0517_T225606_0%Sensor_0.05%Twin.json</v>
      </c>
      <c r="H279">
        <f>VLOOKUP(P279,'Damage State Indexer'!$C$2:$D$102,2,TRUE)</f>
        <v>30</v>
      </c>
      <c r="I279">
        <f>VLOOKUP(Q279,'Damage State Indexer'!$C$2:$D$102,2,TRUE)</f>
        <v>0</v>
      </c>
      <c r="J279">
        <f>VLOOKUP(R279,'Damage State Indexer'!$C$2:$D$102,2,TRUE)</f>
        <v>0</v>
      </c>
      <c r="K279">
        <f>VLOOKUP(S279,'Damage State Indexer'!$C$2:$D$102,2,TRUE)</f>
        <v>0</v>
      </c>
      <c r="L279" s="19">
        <v>0.5</v>
      </c>
      <c r="M279" s="19">
        <v>0</v>
      </c>
      <c r="N279" s="19">
        <v>0.5</v>
      </c>
      <c r="O279" s="19">
        <v>0</v>
      </c>
      <c r="P279" s="19">
        <v>0.3</v>
      </c>
      <c r="Q279" s="19">
        <v>0</v>
      </c>
      <c r="R279" s="19">
        <v>0</v>
      </c>
      <c r="S279" s="19">
        <v>0</v>
      </c>
      <c r="T279" s="17">
        <v>2500</v>
      </c>
      <c r="U279" s="17">
        <v>277</v>
      </c>
      <c r="V279" s="17">
        <v>3</v>
      </c>
      <c r="W279" s="17">
        <v>1</v>
      </c>
      <c r="X279" s="17">
        <v>1</v>
      </c>
      <c r="Y279" s="17">
        <v>1</v>
      </c>
    </row>
    <row r="280" spans="1:25" x14ac:dyDescent="0.25">
      <c r="A280">
        <f t="shared" si="4"/>
        <v>278</v>
      </c>
      <c r="B280" s="9">
        <v>0.91095555555555496</v>
      </c>
      <c r="C280">
        <v>576</v>
      </c>
      <c r="D280" t="str">
        <f>VLOOKUP(L280,DoE_Compiled!$A$2:$C$12,2,FALSE)</f>
        <v>0517_T225606_0%Sensor_0.05%Twin.json</v>
      </c>
      <c r="E280" t="str">
        <f>VLOOKUP(M280,DoE_Compiled!$A$2:$C$12,2,FALSE)</f>
        <v>0520_T131705_50%.json</v>
      </c>
      <c r="F280" t="str">
        <f>VLOOKUP(N280,DoE_Compiled!$A$2:$C$12,2,FALSE)</f>
        <v>0520_T131705_50%.json</v>
      </c>
      <c r="G280" t="str">
        <f>VLOOKUP(O280,DoE_Compiled!$A$2:$C$12,2,FALSE)</f>
        <v>0517_T225606_0%Sensor_0.05%Twin.json</v>
      </c>
      <c r="H280">
        <f>VLOOKUP(P280,'Damage State Indexer'!$C$2:$D$102,2,TRUE)</f>
        <v>30</v>
      </c>
      <c r="I280">
        <f>VLOOKUP(Q280,'Damage State Indexer'!$C$2:$D$102,2,TRUE)</f>
        <v>0</v>
      </c>
      <c r="J280">
        <f>VLOOKUP(R280,'Damage State Indexer'!$C$2:$D$102,2,TRUE)</f>
        <v>0</v>
      </c>
      <c r="K280">
        <f>VLOOKUP(S280,'Damage State Indexer'!$C$2:$D$102,2,TRUE)</f>
        <v>0</v>
      </c>
      <c r="L280" s="19">
        <v>0</v>
      </c>
      <c r="M280" s="19">
        <v>0.5</v>
      </c>
      <c r="N280" s="19">
        <v>0.5</v>
      </c>
      <c r="O280" s="19">
        <v>0</v>
      </c>
      <c r="P280" s="19">
        <v>0.3</v>
      </c>
      <c r="Q280" s="19">
        <v>0</v>
      </c>
      <c r="R280" s="19">
        <v>0</v>
      </c>
      <c r="S280" s="19">
        <v>0</v>
      </c>
      <c r="T280" s="17">
        <v>2500</v>
      </c>
      <c r="U280" s="17">
        <v>278</v>
      </c>
      <c r="V280" s="17">
        <v>3</v>
      </c>
      <c r="W280" s="17">
        <v>1</v>
      </c>
      <c r="X280" s="17">
        <v>1</v>
      </c>
      <c r="Y280" s="17">
        <v>1</v>
      </c>
    </row>
    <row r="281" spans="1:25" x14ac:dyDescent="0.25">
      <c r="A281">
        <f t="shared" si="4"/>
        <v>279</v>
      </c>
      <c r="B281" s="9">
        <v>0.91067777777777703</v>
      </c>
      <c r="C281">
        <v>576</v>
      </c>
      <c r="D281" t="str">
        <f>VLOOKUP(L281,DoE_Compiled!$A$2:$C$12,2,FALSE)</f>
        <v>0520_T131705_50%.json</v>
      </c>
      <c r="E281" t="str">
        <f>VLOOKUP(M281,DoE_Compiled!$A$2:$C$12,2,FALSE)</f>
        <v>0520_T131705_50%.json</v>
      </c>
      <c r="F281" t="str">
        <f>VLOOKUP(N281,DoE_Compiled!$A$2:$C$12,2,FALSE)</f>
        <v>0520_T131705_50%.json</v>
      </c>
      <c r="G281" t="str">
        <f>VLOOKUP(O281,DoE_Compiled!$A$2:$C$12,2,FALSE)</f>
        <v>0517_T225606_0%Sensor_0.05%Twin.json</v>
      </c>
      <c r="H281">
        <f>VLOOKUP(P281,'Damage State Indexer'!$C$2:$D$102,2,TRUE)</f>
        <v>30</v>
      </c>
      <c r="I281">
        <f>VLOOKUP(Q281,'Damage State Indexer'!$C$2:$D$102,2,TRUE)</f>
        <v>0</v>
      </c>
      <c r="J281">
        <f>VLOOKUP(R281,'Damage State Indexer'!$C$2:$D$102,2,TRUE)</f>
        <v>0</v>
      </c>
      <c r="K281">
        <f>VLOOKUP(S281,'Damage State Indexer'!$C$2:$D$102,2,TRUE)</f>
        <v>0</v>
      </c>
      <c r="L281" s="19">
        <v>0.5</v>
      </c>
      <c r="M281" s="19">
        <v>0.5</v>
      </c>
      <c r="N281" s="19">
        <v>0.5</v>
      </c>
      <c r="O281" s="19">
        <v>0</v>
      </c>
      <c r="P281" s="19">
        <v>0.3</v>
      </c>
      <c r="Q281" s="19">
        <v>0</v>
      </c>
      <c r="R281" s="19">
        <v>0</v>
      </c>
      <c r="S281" s="19">
        <v>0</v>
      </c>
      <c r="T281" s="17">
        <v>2500</v>
      </c>
      <c r="U281" s="17">
        <v>279</v>
      </c>
      <c r="V281" s="17">
        <v>3</v>
      </c>
      <c r="W281" s="17">
        <v>1</v>
      </c>
      <c r="X281" s="17">
        <v>1</v>
      </c>
      <c r="Y281" s="17">
        <v>1</v>
      </c>
    </row>
    <row r="282" spans="1:25" x14ac:dyDescent="0.25">
      <c r="A282">
        <f t="shared" si="4"/>
        <v>280</v>
      </c>
      <c r="B282" s="9">
        <v>0.91845555555555503</v>
      </c>
      <c r="C282">
        <v>573</v>
      </c>
      <c r="D282" t="str">
        <f>VLOOKUP(L282,DoE_Compiled!$A$2:$C$12,2,FALSE)</f>
        <v>0517_T225606_0%Sensor_0.05%Twin.json</v>
      </c>
      <c r="E282" t="str">
        <f>VLOOKUP(M282,DoE_Compiled!$A$2:$C$12,2,FALSE)</f>
        <v>0517_T225606_0%Sensor_0.05%Twin.json</v>
      </c>
      <c r="F282" t="str">
        <f>VLOOKUP(N282,DoE_Compiled!$A$2:$C$12,2,FALSE)</f>
        <v>0517_T225606_0%Sensor_0.05%Twin.json</v>
      </c>
      <c r="G282" t="str">
        <f>VLOOKUP(O282,DoE_Compiled!$A$2:$C$12,2,FALSE)</f>
        <v>0520_T131705_50%.json</v>
      </c>
      <c r="H282">
        <f>VLOOKUP(P282,'Damage State Indexer'!$C$2:$D$102,2,TRUE)</f>
        <v>30</v>
      </c>
      <c r="I282">
        <f>VLOOKUP(Q282,'Damage State Indexer'!$C$2:$D$102,2,TRUE)</f>
        <v>0</v>
      </c>
      <c r="J282">
        <f>VLOOKUP(R282,'Damage State Indexer'!$C$2:$D$102,2,TRUE)</f>
        <v>0</v>
      </c>
      <c r="K282">
        <f>VLOOKUP(S282,'Damage State Indexer'!$C$2:$D$102,2,TRUE)</f>
        <v>0</v>
      </c>
      <c r="L282" s="19">
        <v>0</v>
      </c>
      <c r="M282" s="19">
        <v>0</v>
      </c>
      <c r="N282" s="19">
        <v>0</v>
      </c>
      <c r="O282" s="19">
        <v>0.5</v>
      </c>
      <c r="P282" s="19">
        <v>0.3</v>
      </c>
      <c r="Q282" s="19">
        <v>0</v>
      </c>
      <c r="R282" s="19">
        <v>0</v>
      </c>
      <c r="S282" s="19">
        <v>0</v>
      </c>
      <c r="T282" s="17">
        <v>2500</v>
      </c>
      <c r="U282" s="17">
        <v>280</v>
      </c>
      <c r="V282" s="17">
        <v>3</v>
      </c>
      <c r="W282" s="17">
        <v>1</v>
      </c>
      <c r="X282" s="17">
        <v>1</v>
      </c>
      <c r="Y282" s="17">
        <v>1</v>
      </c>
    </row>
    <row r="283" spans="1:25" x14ac:dyDescent="0.25">
      <c r="A283">
        <f t="shared" si="4"/>
        <v>281</v>
      </c>
      <c r="B283" s="9">
        <v>0.91818888888888806</v>
      </c>
      <c r="C283">
        <v>573</v>
      </c>
      <c r="D283" t="str">
        <f>VLOOKUP(L283,DoE_Compiled!$A$2:$C$12,2,FALSE)</f>
        <v>0520_T131705_50%.json</v>
      </c>
      <c r="E283" t="str">
        <f>VLOOKUP(M283,DoE_Compiled!$A$2:$C$12,2,FALSE)</f>
        <v>0517_T225606_0%Sensor_0.05%Twin.json</v>
      </c>
      <c r="F283" t="str">
        <f>VLOOKUP(N283,DoE_Compiled!$A$2:$C$12,2,FALSE)</f>
        <v>0517_T225606_0%Sensor_0.05%Twin.json</v>
      </c>
      <c r="G283" t="str">
        <f>VLOOKUP(O283,DoE_Compiled!$A$2:$C$12,2,FALSE)</f>
        <v>0520_T131705_50%.json</v>
      </c>
      <c r="H283">
        <f>VLOOKUP(P283,'Damage State Indexer'!$C$2:$D$102,2,TRUE)</f>
        <v>30</v>
      </c>
      <c r="I283">
        <f>VLOOKUP(Q283,'Damage State Indexer'!$C$2:$D$102,2,TRUE)</f>
        <v>0</v>
      </c>
      <c r="J283">
        <f>VLOOKUP(R283,'Damage State Indexer'!$C$2:$D$102,2,TRUE)</f>
        <v>0</v>
      </c>
      <c r="K283">
        <f>VLOOKUP(S283,'Damage State Indexer'!$C$2:$D$102,2,TRUE)</f>
        <v>0</v>
      </c>
      <c r="L283" s="19">
        <v>0.5</v>
      </c>
      <c r="M283" s="19">
        <v>0</v>
      </c>
      <c r="N283" s="19">
        <v>0</v>
      </c>
      <c r="O283" s="19">
        <v>0.5</v>
      </c>
      <c r="P283" s="19">
        <v>0.3</v>
      </c>
      <c r="Q283" s="19">
        <v>0</v>
      </c>
      <c r="R283" s="19">
        <v>0</v>
      </c>
      <c r="S283" s="19">
        <v>0</v>
      </c>
      <c r="T283" s="17">
        <v>2500</v>
      </c>
      <c r="U283" s="17">
        <v>281</v>
      </c>
      <c r="V283" s="17">
        <v>3</v>
      </c>
      <c r="W283" s="17">
        <v>1</v>
      </c>
      <c r="X283" s="17">
        <v>1</v>
      </c>
      <c r="Y283" s="17">
        <v>1</v>
      </c>
    </row>
    <row r="284" spans="1:25" x14ac:dyDescent="0.25">
      <c r="A284">
        <f t="shared" si="4"/>
        <v>282</v>
      </c>
      <c r="B284" s="9">
        <v>0.91835555555555504</v>
      </c>
      <c r="C284">
        <v>573</v>
      </c>
      <c r="D284" t="str">
        <f>VLOOKUP(L284,DoE_Compiled!$A$2:$C$12,2,FALSE)</f>
        <v>0517_T225606_0%Sensor_0.05%Twin.json</v>
      </c>
      <c r="E284" t="str">
        <f>VLOOKUP(M284,DoE_Compiled!$A$2:$C$12,2,FALSE)</f>
        <v>0520_T131705_50%.json</v>
      </c>
      <c r="F284" t="str">
        <f>VLOOKUP(N284,DoE_Compiled!$A$2:$C$12,2,FALSE)</f>
        <v>0517_T225606_0%Sensor_0.05%Twin.json</v>
      </c>
      <c r="G284" t="str">
        <f>VLOOKUP(O284,DoE_Compiled!$A$2:$C$12,2,FALSE)</f>
        <v>0520_T131705_50%.json</v>
      </c>
      <c r="H284">
        <f>VLOOKUP(P284,'Damage State Indexer'!$C$2:$D$102,2,TRUE)</f>
        <v>30</v>
      </c>
      <c r="I284">
        <f>VLOOKUP(Q284,'Damage State Indexer'!$C$2:$D$102,2,TRUE)</f>
        <v>0</v>
      </c>
      <c r="J284">
        <f>VLOOKUP(R284,'Damage State Indexer'!$C$2:$D$102,2,TRUE)</f>
        <v>0</v>
      </c>
      <c r="K284">
        <f>VLOOKUP(S284,'Damage State Indexer'!$C$2:$D$102,2,TRUE)</f>
        <v>0</v>
      </c>
      <c r="L284" s="19">
        <v>0</v>
      </c>
      <c r="M284" s="19">
        <v>0.5</v>
      </c>
      <c r="N284" s="19">
        <v>0</v>
      </c>
      <c r="O284" s="19">
        <v>0.5</v>
      </c>
      <c r="P284" s="19">
        <v>0.3</v>
      </c>
      <c r="Q284" s="19">
        <v>0</v>
      </c>
      <c r="R284" s="19">
        <v>0</v>
      </c>
      <c r="S284" s="19">
        <v>0</v>
      </c>
      <c r="T284" s="17">
        <v>2500</v>
      </c>
      <c r="U284" s="17">
        <v>282</v>
      </c>
      <c r="V284" s="17">
        <v>3</v>
      </c>
      <c r="W284" s="17">
        <v>1</v>
      </c>
      <c r="X284" s="17">
        <v>1</v>
      </c>
      <c r="Y284" s="17">
        <v>1</v>
      </c>
    </row>
    <row r="285" spans="1:25" x14ac:dyDescent="0.25">
      <c r="A285">
        <f t="shared" si="4"/>
        <v>283</v>
      </c>
      <c r="B285" s="9">
        <v>0.91808888888888796</v>
      </c>
      <c r="C285">
        <v>573</v>
      </c>
      <c r="D285" t="str">
        <f>VLOOKUP(L285,DoE_Compiled!$A$2:$C$12,2,FALSE)</f>
        <v>0520_T131705_50%.json</v>
      </c>
      <c r="E285" t="str">
        <f>VLOOKUP(M285,DoE_Compiled!$A$2:$C$12,2,FALSE)</f>
        <v>0520_T131705_50%.json</v>
      </c>
      <c r="F285" t="str">
        <f>VLOOKUP(N285,DoE_Compiled!$A$2:$C$12,2,FALSE)</f>
        <v>0517_T225606_0%Sensor_0.05%Twin.json</v>
      </c>
      <c r="G285" t="str">
        <f>VLOOKUP(O285,DoE_Compiled!$A$2:$C$12,2,FALSE)</f>
        <v>0520_T131705_50%.json</v>
      </c>
      <c r="H285">
        <f>VLOOKUP(P285,'Damage State Indexer'!$C$2:$D$102,2,TRUE)</f>
        <v>30</v>
      </c>
      <c r="I285">
        <f>VLOOKUP(Q285,'Damage State Indexer'!$C$2:$D$102,2,TRUE)</f>
        <v>0</v>
      </c>
      <c r="J285">
        <f>VLOOKUP(R285,'Damage State Indexer'!$C$2:$D$102,2,TRUE)</f>
        <v>0</v>
      </c>
      <c r="K285">
        <f>VLOOKUP(S285,'Damage State Indexer'!$C$2:$D$102,2,TRUE)</f>
        <v>0</v>
      </c>
      <c r="L285" s="19">
        <v>0.5</v>
      </c>
      <c r="M285" s="19">
        <v>0.5</v>
      </c>
      <c r="N285" s="19">
        <v>0</v>
      </c>
      <c r="O285" s="19">
        <v>0.5</v>
      </c>
      <c r="P285" s="19">
        <v>0.3</v>
      </c>
      <c r="Q285" s="19">
        <v>0</v>
      </c>
      <c r="R285" s="19">
        <v>0</v>
      </c>
      <c r="S285" s="19">
        <v>0</v>
      </c>
      <c r="T285" s="17">
        <v>2500</v>
      </c>
      <c r="U285" s="17">
        <v>283</v>
      </c>
      <c r="V285" s="17">
        <v>3</v>
      </c>
      <c r="W285" s="17">
        <v>1</v>
      </c>
      <c r="X285" s="17">
        <v>1</v>
      </c>
      <c r="Y285" s="17">
        <v>1</v>
      </c>
    </row>
    <row r="286" spans="1:25" x14ac:dyDescent="0.25">
      <c r="A286">
        <f t="shared" si="4"/>
        <v>284</v>
      </c>
      <c r="B286" s="9">
        <v>0.91439999999999999</v>
      </c>
      <c r="C286">
        <v>576</v>
      </c>
      <c r="D286" t="str">
        <f>VLOOKUP(L286,DoE_Compiled!$A$2:$C$12,2,FALSE)</f>
        <v>0517_T225606_0%Sensor_0.05%Twin.json</v>
      </c>
      <c r="E286" t="str">
        <f>VLOOKUP(M286,DoE_Compiled!$A$2:$C$12,2,FALSE)</f>
        <v>0517_T225606_0%Sensor_0.05%Twin.json</v>
      </c>
      <c r="F286" t="str">
        <f>VLOOKUP(N286,DoE_Compiled!$A$2:$C$12,2,FALSE)</f>
        <v>0520_T131705_50%.json</v>
      </c>
      <c r="G286" t="str">
        <f>VLOOKUP(O286,DoE_Compiled!$A$2:$C$12,2,FALSE)</f>
        <v>0520_T131705_50%.json</v>
      </c>
      <c r="H286">
        <f>VLOOKUP(P286,'Damage State Indexer'!$C$2:$D$102,2,TRUE)</f>
        <v>30</v>
      </c>
      <c r="I286">
        <f>VLOOKUP(Q286,'Damage State Indexer'!$C$2:$D$102,2,TRUE)</f>
        <v>0</v>
      </c>
      <c r="J286">
        <f>VLOOKUP(R286,'Damage State Indexer'!$C$2:$D$102,2,TRUE)</f>
        <v>0</v>
      </c>
      <c r="K286">
        <f>VLOOKUP(S286,'Damage State Indexer'!$C$2:$D$102,2,TRUE)</f>
        <v>0</v>
      </c>
      <c r="L286" s="19">
        <v>0</v>
      </c>
      <c r="M286" s="19">
        <v>0</v>
      </c>
      <c r="N286" s="19">
        <v>0.5</v>
      </c>
      <c r="O286" s="19">
        <v>0.5</v>
      </c>
      <c r="P286" s="19">
        <v>0.3</v>
      </c>
      <c r="Q286" s="19">
        <v>0</v>
      </c>
      <c r="R286" s="19">
        <v>0</v>
      </c>
      <c r="S286" s="19">
        <v>0</v>
      </c>
      <c r="T286" s="17">
        <v>2500</v>
      </c>
      <c r="U286" s="17">
        <v>284</v>
      </c>
      <c r="V286" s="17">
        <v>3</v>
      </c>
      <c r="W286" s="17">
        <v>1</v>
      </c>
      <c r="X286" s="17">
        <v>1</v>
      </c>
      <c r="Y286" s="17">
        <v>1</v>
      </c>
    </row>
    <row r="287" spans="1:25" x14ac:dyDescent="0.25">
      <c r="A287">
        <f t="shared" si="4"/>
        <v>285</v>
      </c>
      <c r="B287" s="9">
        <v>0.91413333333333302</v>
      </c>
      <c r="C287">
        <v>576</v>
      </c>
      <c r="D287" t="str">
        <f>VLOOKUP(L287,DoE_Compiled!$A$2:$C$12,2,FALSE)</f>
        <v>0520_T131705_50%.json</v>
      </c>
      <c r="E287" t="str">
        <f>VLOOKUP(M287,DoE_Compiled!$A$2:$C$12,2,FALSE)</f>
        <v>0517_T225606_0%Sensor_0.05%Twin.json</v>
      </c>
      <c r="F287" t="str">
        <f>VLOOKUP(N287,DoE_Compiled!$A$2:$C$12,2,FALSE)</f>
        <v>0520_T131705_50%.json</v>
      </c>
      <c r="G287" t="str">
        <f>VLOOKUP(O287,DoE_Compiled!$A$2:$C$12,2,FALSE)</f>
        <v>0520_T131705_50%.json</v>
      </c>
      <c r="H287">
        <f>VLOOKUP(P287,'Damage State Indexer'!$C$2:$D$102,2,TRUE)</f>
        <v>30</v>
      </c>
      <c r="I287">
        <f>VLOOKUP(Q287,'Damage State Indexer'!$C$2:$D$102,2,TRUE)</f>
        <v>0</v>
      </c>
      <c r="J287">
        <f>VLOOKUP(R287,'Damage State Indexer'!$C$2:$D$102,2,TRUE)</f>
        <v>0</v>
      </c>
      <c r="K287">
        <f>VLOOKUP(S287,'Damage State Indexer'!$C$2:$D$102,2,TRUE)</f>
        <v>0</v>
      </c>
      <c r="L287" s="19">
        <v>0.5</v>
      </c>
      <c r="M287" s="19">
        <v>0</v>
      </c>
      <c r="N287" s="19">
        <v>0.5</v>
      </c>
      <c r="O287" s="19">
        <v>0.5</v>
      </c>
      <c r="P287" s="19">
        <v>0.3</v>
      </c>
      <c r="Q287" s="19">
        <v>0</v>
      </c>
      <c r="R287" s="19">
        <v>0</v>
      </c>
      <c r="S287" s="19">
        <v>0</v>
      </c>
      <c r="T287" s="17">
        <v>2500</v>
      </c>
      <c r="U287" s="17">
        <v>285</v>
      </c>
      <c r="V287" s="17">
        <v>3</v>
      </c>
      <c r="W287" s="17">
        <v>1</v>
      </c>
      <c r="X287" s="17">
        <v>1</v>
      </c>
      <c r="Y287" s="17">
        <v>1</v>
      </c>
    </row>
    <row r="288" spans="1:25" x14ac:dyDescent="0.25">
      <c r="A288">
        <f t="shared" si="4"/>
        <v>286</v>
      </c>
      <c r="B288" s="9">
        <v>0.91438888888888803</v>
      </c>
      <c r="C288">
        <v>576</v>
      </c>
      <c r="D288" t="str">
        <f>VLOOKUP(L288,DoE_Compiled!$A$2:$C$12,2,FALSE)</f>
        <v>0517_T225606_0%Sensor_0.05%Twin.json</v>
      </c>
      <c r="E288" t="str">
        <f>VLOOKUP(M288,DoE_Compiled!$A$2:$C$12,2,FALSE)</f>
        <v>0520_T131705_50%.json</v>
      </c>
      <c r="F288" t="str">
        <f>VLOOKUP(N288,DoE_Compiled!$A$2:$C$12,2,FALSE)</f>
        <v>0520_T131705_50%.json</v>
      </c>
      <c r="G288" t="str">
        <f>VLOOKUP(O288,DoE_Compiled!$A$2:$C$12,2,FALSE)</f>
        <v>0520_T131705_50%.json</v>
      </c>
      <c r="H288">
        <f>VLOOKUP(P288,'Damage State Indexer'!$C$2:$D$102,2,TRUE)</f>
        <v>30</v>
      </c>
      <c r="I288">
        <f>VLOOKUP(Q288,'Damage State Indexer'!$C$2:$D$102,2,TRUE)</f>
        <v>0</v>
      </c>
      <c r="J288">
        <f>VLOOKUP(R288,'Damage State Indexer'!$C$2:$D$102,2,TRUE)</f>
        <v>0</v>
      </c>
      <c r="K288">
        <f>VLOOKUP(S288,'Damage State Indexer'!$C$2:$D$102,2,TRUE)</f>
        <v>0</v>
      </c>
      <c r="L288" s="19">
        <v>0</v>
      </c>
      <c r="M288" s="19">
        <v>0.5</v>
      </c>
      <c r="N288" s="19">
        <v>0.5</v>
      </c>
      <c r="O288" s="19">
        <v>0.5</v>
      </c>
      <c r="P288" s="19">
        <v>0.3</v>
      </c>
      <c r="Q288" s="19">
        <v>0</v>
      </c>
      <c r="R288" s="19">
        <v>0</v>
      </c>
      <c r="S288" s="19">
        <v>0</v>
      </c>
      <c r="T288" s="17">
        <v>2500</v>
      </c>
      <c r="U288" s="17">
        <v>286</v>
      </c>
      <c r="V288" s="17">
        <v>3</v>
      </c>
      <c r="W288" s="17">
        <v>1</v>
      </c>
      <c r="X288" s="17">
        <v>1</v>
      </c>
      <c r="Y288" s="17">
        <v>1</v>
      </c>
    </row>
    <row r="289" spans="1:25" x14ac:dyDescent="0.25">
      <c r="A289">
        <f t="shared" si="4"/>
        <v>287</v>
      </c>
      <c r="B289" s="9">
        <v>0.91412222222222195</v>
      </c>
      <c r="C289">
        <v>576</v>
      </c>
      <c r="D289" t="str">
        <f>VLOOKUP(L289,DoE_Compiled!$A$2:$C$12,2,FALSE)</f>
        <v>0520_T131705_50%.json</v>
      </c>
      <c r="E289" t="str">
        <f>VLOOKUP(M289,DoE_Compiled!$A$2:$C$12,2,FALSE)</f>
        <v>0520_T131705_50%.json</v>
      </c>
      <c r="F289" t="str">
        <f>VLOOKUP(N289,DoE_Compiled!$A$2:$C$12,2,FALSE)</f>
        <v>0520_T131705_50%.json</v>
      </c>
      <c r="G289" t="str">
        <f>VLOOKUP(O289,DoE_Compiled!$A$2:$C$12,2,FALSE)</f>
        <v>0520_T131705_50%.json</v>
      </c>
      <c r="H289">
        <f>VLOOKUP(P289,'Damage State Indexer'!$C$2:$D$102,2,TRUE)</f>
        <v>30</v>
      </c>
      <c r="I289">
        <f>VLOOKUP(Q289,'Damage State Indexer'!$C$2:$D$102,2,TRUE)</f>
        <v>0</v>
      </c>
      <c r="J289">
        <f>VLOOKUP(R289,'Damage State Indexer'!$C$2:$D$102,2,TRUE)</f>
        <v>0</v>
      </c>
      <c r="K289">
        <f>VLOOKUP(S289,'Damage State Indexer'!$C$2:$D$102,2,TRUE)</f>
        <v>0</v>
      </c>
      <c r="L289" s="19">
        <v>0.5</v>
      </c>
      <c r="M289" s="19">
        <v>0.5</v>
      </c>
      <c r="N289" s="19">
        <v>0.5</v>
      </c>
      <c r="O289" s="19">
        <v>0.5</v>
      </c>
      <c r="P289" s="19">
        <v>0.3</v>
      </c>
      <c r="Q289" s="19">
        <v>0</v>
      </c>
      <c r="R289" s="19">
        <v>0</v>
      </c>
      <c r="S289" s="19">
        <v>0</v>
      </c>
      <c r="T289" s="17">
        <v>2500</v>
      </c>
      <c r="U289" s="17">
        <v>287</v>
      </c>
      <c r="V289" s="17">
        <v>3</v>
      </c>
      <c r="W289" s="17">
        <v>1</v>
      </c>
      <c r="X289" s="17">
        <v>1</v>
      </c>
      <c r="Y289" s="17">
        <v>1</v>
      </c>
    </row>
    <row r="290" spans="1:25" x14ac:dyDescent="0.25">
      <c r="A290">
        <f t="shared" si="4"/>
        <v>288</v>
      </c>
      <c r="B290" s="9">
        <v>0.90217777777777697</v>
      </c>
      <c r="C290">
        <v>573</v>
      </c>
      <c r="D290" t="str">
        <f>VLOOKUP(L290,DoE_Compiled!$A$2:$C$12,2,FALSE)</f>
        <v>0517_T225606_0%Sensor_0.05%Twin.json</v>
      </c>
      <c r="E290" t="str">
        <f>VLOOKUP(M290,DoE_Compiled!$A$2:$C$12,2,FALSE)</f>
        <v>0517_T225606_0%Sensor_0.05%Twin.json</v>
      </c>
      <c r="F290" t="str">
        <f>VLOOKUP(N290,DoE_Compiled!$A$2:$C$12,2,FALSE)</f>
        <v>0517_T225606_0%Sensor_0.05%Twin.json</v>
      </c>
      <c r="G290" t="str">
        <f>VLOOKUP(O290,DoE_Compiled!$A$2:$C$12,2,FALSE)</f>
        <v>0517_T225606_0%Sensor_0.05%Twin.json</v>
      </c>
      <c r="H290">
        <f>VLOOKUP(P290,'Damage State Indexer'!$C$2:$D$102,2,TRUE)</f>
        <v>0</v>
      </c>
      <c r="I290">
        <f>VLOOKUP(Q290,'Damage State Indexer'!$C$2:$D$102,2,TRUE)</f>
        <v>30</v>
      </c>
      <c r="J290">
        <f>VLOOKUP(R290,'Damage State Indexer'!$C$2:$D$102,2,TRUE)</f>
        <v>0</v>
      </c>
      <c r="K290">
        <f>VLOOKUP(S290,'Damage State Indexer'!$C$2:$D$102,2,TRUE)</f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0.3</v>
      </c>
      <c r="R290" s="19">
        <v>0</v>
      </c>
      <c r="S290" s="19">
        <v>0</v>
      </c>
      <c r="T290" s="17">
        <v>2500</v>
      </c>
      <c r="U290" s="17">
        <v>288</v>
      </c>
      <c r="V290" s="17">
        <v>3</v>
      </c>
      <c r="W290" s="17">
        <v>4</v>
      </c>
      <c r="X290" s="17">
        <v>1</v>
      </c>
      <c r="Y290" s="17">
        <v>1</v>
      </c>
    </row>
    <row r="291" spans="1:25" x14ac:dyDescent="0.25">
      <c r="A291">
        <f t="shared" si="4"/>
        <v>289</v>
      </c>
      <c r="B291" s="9">
        <v>0.90217777777777697</v>
      </c>
      <c r="C291">
        <v>573</v>
      </c>
      <c r="D291" t="str">
        <f>VLOOKUP(L291,DoE_Compiled!$A$2:$C$12,2,FALSE)</f>
        <v>0520_T131705_50%.json</v>
      </c>
      <c r="E291" t="str">
        <f>VLOOKUP(M291,DoE_Compiled!$A$2:$C$12,2,FALSE)</f>
        <v>0517_T225606_0%Sensor_0.05%Twin.json</v>
      </c>
      <c r="F291" t="str">
        <f>VLOOKUP(N291,DoE_Compiled!$A$2:$C$12,2,FALSE)</f>
        <v>0517_T225606_0%Sensor_0.05%Twin.json</v>
      </c>
      <c r="G291" t="str">
        <f>VLOOKUP(O291,DoE_Compiled!$A$2:$C$12,2,FALSE)</f>
        <v>0517_T225606_0%Sensor_0.05%Twin.json</v>
      </c>
      <c r="H291">
        <f>VLOOKUP(P291,'Damage State Indexer'!$C$2:$D$102,2,TRUE)</f>
        <v>0</v>
      </c>
      <c r="I291">
        <f>VLOOKUP(Q291,'Damage State Indexer'!$C$2:$D$102,2,TRUE)</f>
        <v>30</v>
      </c>
      <c r="J291">
        <f>VLOOKUP(R291,'Damage State Indexer'!$C$2:$D$102,2,TRUE)</f>
        <v>0</v>
      </c>
      <c r="K291">
        <f>VLOOKUP(S291,'Damage State Indexer'!$C$2:$D$102,2,TRUE)</f>
        <v>0</v>
      </c>
      <c r="L291" s="19">
        <v>0.5</v>
      </c>
      <c r="M291" s="19">
        <v>0</v>
      </c>
      <c r="N291" s="19">
        <v>0</v>
      </c>
      <c r="O291" s="19">
        <v>0</v>
      </c>
      <c r="P291" s="19">
        <v>0</v>
      </c>
      <c r="Q291" s="19">
        <v>0.3</v>
      </c>
      <c r="R291" s="19">
        <v>0</v>
      </c>
      <c r="S291" s="19">
        <v>0</v>
      </c>
      <c r="T291" s="17">
        <v>2500</v>
      </c>
      <c r="U291" s="17">
        <v>289</v>
      </c>
      <c r="V291" s="17">
        <v>3</v>
      </c>
      <c r="W291" s="17">
        <v>4</v>
      </c>
      <c r="X291" s="17">
        <v>1</v>
      </c>
      <c r="Y291" s="17">
        <v>1</v>
      </c>
    </row>
    <row r="292" spans="1:25" x14ac:dyDescent="0.25">
      <c r="A292">
        <f t="shared" si="4"/>
        <v>290</v>
      </c>
      <c r="B292" s="9">
        <v>0.89262222222222198</v>
      </c>
      <c r="C292">
        <v>573</v>
      </c>
      <c r="D292" t="str">
        <f>VLOOKUP(L292,DoE_Compiled!$A$2:$C$12,2,FALSE)</f>
        <v>0517_T225606_0%Sensor_0.05%Twin.json</v>
      </c>
      <c r="E292" t="str">
        <f>VLOOKUP(M292,DoE_Compiled!$A$2:$C$12,2,FALSE)</f>
        <v>0520_T131705_50%.json</v>
      </c>
      <c r="F292" t="str">
        <f>VLOOKUP(N292,DoE_Compiled!$A$2:$C$12,2,FALSE)</f>
        <v>0517_T225606_0%Sensor_0.05%Twin.json</v>
      </c>
      <c r="G292" t="str">
        <f>VLOOKUP(O292,DoE_Compiled!$A$2:$C$12,2,FALSE)</f>
        <v>0517_T225606_0%Sensor_0.05%Twin.json</v>
      </c>
      <c r="H292">
        <f>VLOOKUP(P292,'Damage State Indexer'!$C$2:$D$102,2,TRUE)</f>
        <v>0</v>
      </c>
      <c r="I292">
        <f>VLOOKUP(Q292,'Damage State Indexer'!$C$2:$D$102,2,TRUE)</f>
        <v>30</v>
      </c>
      <c r="J292">
        <f>VLOOKUP(R292,'Damage State Indexer'!$C$2:$D$102,2,TRUE)</f>
        <v>0</v>
      </c>
      <c r="K292">
        <f>VLOOKUP(S292,'Damage State Indexer'!$C$2:$D$102,2,TRUE)</f>
        <v>0</v>
      </c>
      <c r="L292" s="19">
        <v>0</v>
      </c>
      <c r="M292" s="19">
        <v>0.5</v>
      </c>
      <c r="N292" s="19">
        <v>0</v>
      </c>
      <c r="O292" s="19">
        <v>0</v>
      </c>
      <c r="P292" s="19">
        <v>0</v>
      </c>
      <c r="Q292" s="19">
        <v>0.3</v>
      </c>
      <c r="R292" s="19">
        <v>0</v>
      </c>
      <c r="S292" s="19">
        <v>0</v>
      </c>
      <c r="T292" s="17">
        <v>2500</v>
      </c>
      <c r="U292" s="17">
        <v>290</v>
      </c>
      <c r="V292" s="17">
        <v>3</v>
      </c>
      <c r="W292" s="17">
        <v>4</v>
      </c>
      <c r="X292" s="17">
        <v>1</v>
      </c>
      <c r="Y292" s="17">
        <v>1</v>
      </c>
    </row>
    <row r="293" spans="1:25" x14ac:dyDescent="0.25">
      <c r="A293">
        <f t="shared" si="4"/>
        <v>291</v>
      </c>
      <c r="B293" s="9">
        <v>0.89262222222222198</v>
      </c>
      <c r="C293">
        <v>573</v>
      </c>
      <c r="D293" t="str">
        <f>VLOOKUP(L293,DoE_Compiled!$A$2:$C$12,2,FALSE)</f>
        <v>0520_T131705_50%.json</v>
      </c>
      <c r="E293" t="str">
        <f>VLOOKUP(M293,DoE_Compiled!$A$2:$C$12,2,FALSE)</f>
        <v>0520_T131705_50%.json</v>
      </c>
      <c r="F293" t="str">
        <f>VLOOKUP(N293,DoE_Compiled!$A$2:$C$12,2,FALSE)</f>
        <v>0517_T225606_0%Sensor_0.05%Twin.json</v>
      </c>
      <c r="G293" t="str">
        <f>VLOOKUP(O293,DoE_Compiled!$A$2:$C$12,2,FALSE)</f>
        <v>0517_T225606_0%Sensor_0.05%Twin.json</v>
      </c>
      <c r="H293">
        <f>VLOOKUP(P293,'Damage State Indexer'!$C$2:$D$102,2,TRUE)</f>
        <v>0</v>
      </c>
      <c r="I293">
        <f>VLOOKUP(Q293,'Damage State Indexer'!$C$2:$D$102,2,TRUE)</f>
        <v>30</v>
      </c>
      <c r="J293">
        <f>VLOOKUP(R293,'Damage State Indexer'!$C$2:$D$102,2,TRUE)</f>
        <v>0</v>
      </c>
      <c r="K293">
        <f>VLOOKUP(S293,'Damage State Indexer'!$C$2:$D$102,2,TRUE)</f>
        <v>0</v>
      </c>
      <c r="L293" s="19">
        <v>0.5</v>
      </c>
      <c r="M293" s="19">
        <v>0.5</v>
      </c>
      <c r="N293" s="19">
        <v>0</v>
      </c>
      <c r="O293" s="19">
        <v>0</v>
      </c>
      <c r="P293" s="19">
        <v>0</v>
      </c>
      <c r="Q293" s="19">
        <v>0.3</v>
      </c>
      <c r="R293" s="19">
        <v>0</v>
      </c>
      <c r="S293" s="19">
        <v>0</v>
      </c>
      <c r="T293" s="17">
        <v>2500</v>
      </c>
      <c r="U293" s="17">
        <v>291</v>
      </c>
      <c r="V293" s="17">
        <v>3</v>
      </c>
      <c r="W293" s="17">
        <v>4</v>
      </c>
      <c r="X293" s="17">
        <v>1</v>
      </c>
      <c r="Y293" s="17">
        <v>1</v>
      </c>
    </row>
    <row r="294" spans="1:25" x14ac:dyDescent="0.25">
      <c r="A294">
        <f t="shared" si="4"/>
        <v>292</v>
      </c>
      <c r="B294" s="9">
        <v>0.89685555555555496</v>
      </c>
      <c r="C294">
        <v>576</v>
      </c>
      <c r="D294" t="str">
        <f>VLOOKUP(L294,DoE_Compiled!$A$2:$C$12,2,FALSE)</f>
        <v>0517_T225606_0%Sensor_0.05%Twin.json</v>
      </c>
      <c r="E294" t="str">
        <f>VLOOKUP(M294,DoE_Compiled!$A$2:$C$12,2,FALSE)</f>
        <v>0517_T225606_0%Sensor_0.05%Twin.json</v>
      </c>
      <c r="F294" t="str">
        <f>VLOOKUP(N294,DoE_Compiled!$A$2:$C$12,2,FALSE)</f>
        <v>0520_T131705_50%.json</v>
      </c>
      <c r="G294" t="str">
        <f>VLOOKUP(O294,DoE_Compiled!$A$2:$C$12,2,FALSE)</f>
        <v>0517_T225606_0%Sensor_0.05%Twin.json</v>
      </c>
      <c r="H294">
        <f>VLOOKUP(P294,'Damage State Indexer'!$C$2:$D$102,2,TRUE)</f>
        <v>0</v>
      </c>
      <c r="I294">
        <f>VLOOKUP(Q294,'Damage State Indexer'!$C$2:$D$102,2,TRUE)</f>
        <v>30</v>
      </c>
      <c r="J294">
        <f>VLOOKUP(R294,'Damage State Indexer'!$C$2:$D$102,2,TRUE)</f>
        <v>0</v>
      </c>
      <c r="K294">
        <f>VLOOKUP(S294,'Damage State Indexer'!$C$2:$D$102,2,TRUE)</f>
        <v>0</v>
      </c>
      <c r="L294" s="19">
        <v>0</v>
      </c>
      <c r="M294" s="19">
        <v>0</v>
      </c>
      <c r="N294" s="19">
        <v>0.5</v>
      </c>
      <c r="O294" s="19">
        <v>0</v>
      </c>
      <c r="P294" s="19">
        <v>0</v>
      </c>
      <c r="Q294" s="19">
        <v>0.3</v>
      </c>
      <c r="R294" s="19">
        <v>0</v>
      </c>
      <c r="S294" s="19">
        <v>0</v>
      </c>
      <c r="T294" s="17">
        <v>2500</v>
      </c>
      <c r="U294" s="17">
        <v>292</v>
      </c>
      <c r="V294" s="17">
        <v>3</v>
      </c>
      <c r="W294" s="17">
        <v>4</v>
      </c>
      <c r="X294" s="17">
        <v>1</v>
      </c>
      <c r="Y294" s="17">
        <v>1</v>
      </c>
    </row>
    <row r="295" spans="1:25" x14ac:dyDescent="0.25">
      <c r="A295">
        <f t="shared" si="4"/>
        <v>293</v>
      </c>
      <c r="B295" s="9">
        <v>0.89685555555555496</v>
      </c>
      <c r="C295">
        <v>576</v>
      </c>
      <c r="D295" t="str">
        <f>VLOOKUP(L295,DoE_Compiled!$A$2:$C$12,2,FALSE)</f>
        <v>0520_T131705_50%.json</v>
      </c>
      <c r="E295" t="str">
        <f>VLOOKUP(M295,DoE_Compiled!$A$2:$C$12,2,FALSE)</f>
        <v>0517_T225606_0%Sensor_0.05%Twin.json</v>
      </c>
      <c r="F295" t="str">
        <f>VLOOKUP(N295,DoE_Compiled!$A$2:$C$12,2,FALSE)</f>
        <v>0520_T131705_50%.json</v>
      </c>
      <c r="G295" t="str">
        <f>VLOOKUP(O295,DoE_Compiled!$A$2:$C$12,2,FALSE)</f>
        <v>0517_T225606_0%Sensor_0.05%Twin.json</v>
      </c>
      <c r="H295">
        <f>VLOOKUP(P295,'Damage State Indexer'!$C$2:$D$102,2,TRUE)</f>
        <v>0</v>
      </c>
      <c r="I295">
        <f>VLOOKUP(Q295,'Damage State Indexer'!$C$2:$D$102,2,TRUE)</f>
        <v>30</v>
      </c>
      <c r="J295">
        <f>VLOOKUP(R295,'Damage State Indexer'!$C$2:$D$102,2,TRUE)</f>
        <v>0</v>
      </c>
      <c r="K295">
        <f>VLOOKUP(S295,'Damage State Indexer'!$C$2:$D$102,2,TRUE)</f>
        <v>0</v>
      </c>
      <c r="L295" s="19">
        <v>0.5</v>
      </c>
      <c r="M295" s="19">
        <v>0</v>
      </c>
      <c r="N295" s="19">
        <v>0.5</v>
      </c>
      <c r="O295" s="19">
        <v>0</v>
      </c>
      <c r="P295" s="19">
        <v>0</v>
      </c>
      <c r="Q295" s="19">
        <v>0.3</v>
      </c>
      <c r="R295" s="19">
        <v>0</v>
      </c>
      <c r="S295" s="19">
        <v>0</v>
      </c>
      <c r="T295" s="17">
        <v>2500</v>
      </c>
      <c r="U295" s="17">
        <v>293</v>
      </c>
      <c r="V295" s="17">
        <v>3</v>
      </c>
      <c r="W295" s="17">
        <v>4</v>
      </c>
      <c r="X295" s="17">
        <v>1</v>
      </c>
      <c r="Y295" s="17">
        <v>1</v>
      </c>
    </row>
    <row r="296" spans="1:25" x14ac:dyDescent="0.25">
      <c r="A296">
        <f t="shared" si="4"/>
        <v>294</v>
      </c>
      <c r="B296" s="9">
        <v>0.88731111111111105</v>
      </c>
      <c r="C296">
        <v>576</v>
      </c>
      <c r="D296" t="str">
        <f>VLOOKUP(L296,DoE_Compiled!$A$2:$C$12,2,FALSE)</f>
        <v>0517_T225606_0%Sensor_0.05%Twin.json</v>
      </c>
      <c r="E296" t="str">
        <f>VLOOKUP(M296,DoE_Compiled!$A$2:$C$12,2,FALSE)</f>
        <v>0520_T131705_50%.json</v>
      </c>
      <c r="F296" t="str">
        <f>VLOOKUP(N296,DoE_Compiled!$A$2:$C$12,2,FALSE)</f>
        <v>0520_T131705_50%.json</v>
      </c>
      <c r="G296" t="str">
        <f>VLOOKUP(O296,DoE_Compiled!$A$2:$C$12,2,FALSE)</f>
        <v>0517_T225606_0%Sensor_0.05%Twin.json</v>
      </c>
      <c r="H296">
        <f>VLOOKUP(P296,'Damage State Indexer'!$C$2:$D$102,2,TRUE)</f>
        <v>0</v>
      </c>
      <c r="I296">
        <f>VLOOKUP(Q296,'Damage State Indexer'!$C$2:$D$102,2,TRUE)</f>
        <v>30</v>
      </c>
      <c r="J296">
        <f>VLOOKUP(R296,'Damage State Indexer'!$C$2:$D$102,2,TRUE)</f>
        <v>0</v>
      </c>
      <c r="K296">
        <f>VLOOKUP(S296,'Damage State Indexer'!$C$2:$D$102,2,TRUE)</f>
        <v>0</v>
      </c>
      <c r="L296" s="19">
        <v>0</v>
      </c>
      <c r="M296" s="19">
        <v>0.5</v>
      </c>
      <c r="N296" s="19">
        <v>0.5</v>
      </c>
      <c r="O296" s="19">
        <v>0</v>
      </c>
      <c r="P296" s="19">
        <v>0</v>
      </c>
      <c r="Q296" s="19">
        <v>0.3</v>
      </c>
      <c r="R296" s="19">
        <v>0</v>
      </c>
      <c r="S296" s="19">
        <v>0</v>
      </c>
      <c r="T296" s="17">
        <v>2500</v>
      </c>
      <c r="U296" s="17">
        <v>294</v>
      </c>
      <c r="V296" s="17">
        <v>3</v>
      </c>
      <c r="W296" s="17">
        <v>4</v>
      </c>
      <c r="X296" s="17">
        <v>1</v>
      </c>
      <c r="Y296" s="17">
        <v>1</v>
      </c>
    </row>
    <row r="297" spans="1:25" x14ac:dyDescent="0.25">
      <c r="A297">
        <f t="shared" si="4"/>
        <v>295</v>
      </c>
      <c r="B297" s="9">
        <v>0.88731111111111105</v>
      </c>
      <c r="C297">
        <v>576</v>
      </c>
      <c r="D297" t="str">
        <f>VLOOKUP(L297,DoE_Compiled!$A$2:$C$12,2,FALSE)</f>
        <v>0520_T131705_50%.json</v>
      </c>
      <c r="E297" t="str">
        <f>VLOOKUP(M297,DoE_Compiled!$A$2:$C$12,2,FALSE)</f>
        <v>0520_T131705_50%.json</v>
      </c>
      <c r="F297" t="str">
        <f>VLOOKUP(N297,DoE_Compiled!$A$2:$C$12,2,FALSE)</f>
        <v>0520_T131705_50%.json</v>
      </c>
      <c r="G297" t="str">
        <f>VLOOKUP(O297,DoE_Compiled!$A$2:$C$12,2,FALSE)</f>
        <v>0517_T225606_0%Sensor_0.05%Twin.json</v>
      </c>
      <c r="H297">
        <f>VLOOKUP(P297,'Damage State Indexer'!$C$2:$D$102,2,TRUE)</f>
        <v>0</v>
      </c>
      <c r="I297">
        <f>VLOOKUP(Q297,'Damage State Indexer'!$C$2:$D$102,2,TRUE)</f>
        <v>30</v>
      </c>
      <c r="J297">
        <f>VLOOKUP(R297,'Damage State Indexer'!$C$2:$D$102,2,TRUE)</f>
        <v>0</v>
      </c>
      <c r="K297">
        <f>VLOOKUP(S297,'Damage State Indexer'!$C$2:$D$102,2,TRUE)</f>
        <v>0</v>
      </c>
      <c r="L297" s="19">
        <v>0.5</v>
      </c>
      <c r="M297" s="19">
        <v>0.5</v>
      </c>
      <c r="N297" s="19">
        <v>0.5</v>
      </c>
      <c r="O297" s="19">
        <v>0</v>
      </c>
      <c r="P297" s="19">
        <v>0</v>
      </c>
      <c r="Q297" s="19">
        <v>0.3</v>
      </c>
      <c r="R297" s="19">
        <v>0</v>
      </c>
      <c r="S297" s="19">
        <v>0</v>
      </c>
      <c r="T297" s="17">
        <v>2500</v>
      </c>
      <c r="U297" s="17">
        <v>295</v>
      </c>
      <c r="V297" s="17">
        <v>3</v>
      </c>
      <c r="W297" s="17">
        <v>4</v>
      </c>
      <c r="X297" s="17">
        <v>1</v>
      </c>
      <c r="Y297" s="17">
        <v>1</v>
      </c>
    </row>
    <row r="298" spans="1:25" x14ac:dyDescent="0.25">
      <c r="A298">
        <f t="shared" si="4"/>
        <v>296</v>
      </c>
      <c r="B298" s="9">
        <v>0.904233333333333</v>
      </c>
      <c r="C298">
        <v>573</v>
      </c>
      <c r="D298" t="str">
        <f>VLOOKUP(L298,DoE_Compiled!$A$2:$C$12,2,FALSE)</f>
        <v>0517_T225606_0%Sensor_0.05%Twin.json</v>
      </c>
      <c r="E298" t="str">
        <f>VLOOKUP(M298,DoE_Compiled!$A$2:$C$12,2,FALSE)</f>
        <v>0517_T225606_0%Sensor_0.05%Twin.json</v>
      </c>
      <c r="F298" t="str">
        <f>VLOOKUP(N298,DoE_Compiled!$A$2:$C$12,2,FALSE)</f>
        <v>0517_T225606_0%Sensor_0.05%Twin.json</v>
      </c>
      <c r="G298" t="str">
        <f>VLOOKUP(O298,DoE_Compiled!$A$2:$C$12,2,FALSE)</f>
        <v>0520_T131705_50%.json</v>
      </c>
      <c r="H298">
        <f>VLOOKUP(P298,'Damage State Indexer'!$C$2:$D$102,2,TRUE)</f>
        <v>0</v>
      </c>
      <c r="I298">
        <f>VLOOKUP(Q298,'Damage State Indexer'!$C$2:$D$102,2,TRUE)</f>
        <v>30</v>
      </c>
      <c r="J298">
        <f>VLOOKUP(R298,'Damage State Indexer'!$C$2:$D$102,2,TRUE)</f>
        <v>0</v>
      </c>
      <c r="K298">
        <f>VLOOKUP(S298,'Damage State Indexer'!$C$2:$D$102,2,TRUE)</f>
        <v>0</v>
      </c>
      <c r="L298" s="19">
        <v>0</v>
      </c>
      <c r="M298" s="19">
        <v>0</v>
      </c>
      <c r="N298" s="19">
        <v>0</v>
      </c>
      <c r="O298" s="19">
        <v>0.5</v>
      </c>
      <c r="P298" s="19">
        <v>0</v>
      </c>
      <c r="Q298" s="19">
        <v>0.3</v>
      </c>
      <c r="R298" s="19">
        <v>0</v>
      </c>
      <c r="S298" s="19">
        <v>0</v>
      </c>
      <c r="T298" s="17">
        <v>2500</v>
      </c>
      <c r="U298" s="17">
        <v>296</v>
      </c>
      <c r="V298" s="17">
        <v>3</v>
      </c>
      <c r="W298" s="17">
        <v>4</v>
      </c>
      <c r="X298" s="17">
        <v>1</v>
      </c>
      <c r="Y298" s="17">
        <v>1</v>
      </c>
    </row>
    <row r="299" spans="1:25" x14ac:dyDescent="0.25">
      <c r="A299">
        <f t="shared" si="4"/>
        <v>297</v>
      </c>
      <c r="B299" s="9">
        <v>0.904233333333333</v>
      </c>
      <c r="C299">
        <v>573</v>
      </c>
      <c r="D299" t="str">
        <f>VLOOKUP(L299,DoE_Compiled!$A$2:$C$12,2,FALSE)</f>
        <v>0520_T131705_50%.json</v>
      </c>
      <c r="E299" t="str">
        <f>VLOOKUP(M299,DoE_Compiled!$A$2:$C$12,2,FALSE)</f>
        <v>0517_T225606_0%Sensor_0.05%Twin.json</v>
      </c>
      <c r="F299" t="str">
        <f>VLOOKUP(N299,DoE_Compiled!$A$2:$C$12,2,FALSE)</f>
        <v>0517_T225606_0%Sensor_0.05%Twin.json</v>
      </c>
      <c r="G299" t="str">
        <f>VLOOKUP(O299,DoE_Compiled!$A$2:$C$12,2,FALSE)</f>
        <v>0520_T131705_50%.json</v>
      </c>
      <c r="H299">
        <f>VLOOKUP(P299,'Damage State Indexer'!$C$2:$D$102,2,TRUE)</f>
        <v>0</v>
      </c>
      <c r="I299">
        <f>VLOOKUP(Q299,'Damage State Indexer'!$C$2:$D$102,2,TRUE)</f>
        <v>30</v>
      </c>
      <c r="J299">
        <f>VLOOKUP(R299,'Damage State Indexer'!$C$2:$D$102,2,TRUE)</f>
        <v>0</v>
      </c>
      <c r="K299">
        <f>VLOOKUP(S299,'Damage State Indexer'!$C$2:$D$102,2,TRUE)</f>
        <v>0</v>
      </c>
      <c r="L299" s="19">
        <v>0.5</v>
      </c>
      <c r="M299" s="19">
        <v>0</v>
      </c>
      <c r="N299" s="19">
        <v>0</v>
      </c>
      <c r="O299" s="19">
        <v>0.5</v>
      </c>
      <c r="P299" s="19">
        <v>0</v>
      </c>
      <c r="Q299" s="19">
        <v>0.3</v>
      </c>
      <c r="R299" s="19">
        <v>0</v>
      </c>
      <c r="S299" s="19">
        <v>0</v>
      </c>
      <c r="T299" s="17">
        <v>2500</v>
      </c>
      <c r="U299" s="17">
        <v>297</v>
      </c>
      <c r="V299" s="17">
        <v>3</v>
      </c>
      <c r="W299" s="17">
        <v>4</v>
      </c>
      <c r="X299" s="17">
        <v>1</v>
      </c>
      <c r="Y299" s="17">
        <v>1</v>
      </c>
    </row>
    <row r="300" spans="1:25" x14ac:dyDescent="0.25">
      <c r="A300">
        <f t="shared" si="4"/>
        <v>298</v>
      </c>
      <c r="B300" s="9">
        <v>0.89465555555555498</v>
      </c>
      <c r="C300">
        <v>573</v>
      </c>
      <c r="D300" t="str">
        <f>VLOOKUP(L300,DoE_Compiled!$A$2:$C$12,2,FALSE)</f>
        <v>0517_T225606_0%Sensor_0.05%Twin.json</v>
      </c>
      <c r="E300" t="str">
        <f>VLOOKUP(M300,DoE_Compiled!$A$2:$C$12,2,FALSE)</f>
        <v>0520_T131705_50%.json</v>
      </c>
      <c r="F300" t="str">
        <f>VLOOKUP(N300,DoE_Compiled!$A$2:$C$12,2,FALSE)</f>
        <v>0517_T225606_0%Sensor_0.05%Twin.json</v>
      </c>
      <c r="G300" t="str">
        <f>VLOOKUP(O300,DoE_Compiled!$A$2:$C$12,2,FALSE)</f>
        <v>0520_T131705_50%.json</v>
      </c>
      <c r="H300">
        <f>VLOOKUP(P300,'Damage State Indexer'!$C$2:$D$102,2,TRUE)</f>
        <v>0</v>
      </c>
      <c r="I300">
        <f>VLOOKUP(Q300,'Damage State Indexer'!$C$2:$D$102,2,TRUE)</f>
        <v>30</v>
      </c>
      <c r="J300">
        <f>VLOOKUP(R300,'Damage State Indexer'!$C$2:$D$102,2,TRUE)</f>
        <v>0</v>
      </c>
      <c r="K300">
        <f>VLOOKUP(S300,'Damage State Indexer'!$C$2:$D$102,2,TRUE)</f>
        <v>0</v>
      </c>
      <c r="L300" s="19">
        <v>0</v>
      </c>
      <c r="M300" s="19">
        <v>0.5</v>
      </c>
      <c r="N300" s="19">
        <v>0</v>
      </c>
      <c r="O300" s="19">
        <v>0.5</v>
      </c>
      <c r="P300" s="19">
        <v>0</v>
      </c>
      <c r="Q300" s="19">
        <v>0.3</v>
      </c>
      <c r="R300" s="19">
        <v>0</v>
      </c>
      <c r="S300" s="19">
        <v>0</v>
      </c>
      <c r="T300" s="17">
        <v>2500</v>
      </c>
      <c r="U300" s="17">
        <v>298</v>
      </c>
      <c r="V300" s="17">
        <v>3</v>
      </c>
      <c r="W300" s="17">
        <v>4</v>
      </c>
      <c r="X300" s="17">
        <v>1</v>
      </c>
      <c r="Y300" s="17">
        <v>1</v>
      </c>
    </row>
    <row r="301" spans="1:25" x14ac:dyDescent="0.25">
      <c r="A301">
        <f t="shared" si="4"/>
        <v>299</v>
      </c>
      <c r="B301" s="9">
        <v>0.89465555555555498</v>
      </c>
      <c r="C301">
        <v>573</v>
      </c>
      <c r="D301" t="str">
        <f>VLOOKUP(L301,DoE_Compiled!$A$2:$C$12,2,FALSE)</f>
        <v>0520_T131705_50%.json</v>
      </c>
      <c r="E301" t="str">
        <f>VLOOKUP(M301,DoE_Compiled!$A$2:$C$12,2,FALSE)</f>
        <v>0520_T131705_50%.json</v>
      </c>
      <c r="F301" t="str">
        <f>VLOOKUP(N301,DoE_Compiled!$A$2:$C$12,2,FALSE)</f>
        <v>0517_T225606_0%Sensor_0.05%Twin.json</v>
      </c>
      <c r="G301" t="str">
        <f>VLOOKUP(O301,DoE_Compiled!$A$2:$C$12,2,FALSE)</f>
        <v>0520_T131705_50%.json</v>
      </c>
      <c r="H301">
        <f>VLOOKUP(P301,'Damage State Indexer'!$C$2:$D$102,2,TRUE)</f>
        <v>0</v>
      </c>
      <c r="I301">
        <f>VLOOKUP(Q301,'Damage State Indexer'!$C$2:$D$102,2,TRUE)</f>
        <v>30</v>
      </c>
      <c r="J301">
        <f>VLOOKUP(R301,'Damage State Indexer'!$C$2:$D$102,2,TRUE)</f>
        <v>0</v>
      </c>
      <c r="K301">
        <f>VLOOKUP(S301,'Damage State Indexer'!$C$2:$D$102,2,TRUE)</f>
        <v>0</v>
      </c>
      <c r="L301" s="19">
        <v>0.5</v>
      </c>
      <c r="M301" s="19">
        <v>0.5</v>
      </c>
      <c r="N301" s="19">
        <v>0</v>
      </c>
      <c r="O301" s="19">
        <v>0.5</v>
      </c>
      <c r="P301" s="19">
        <v>0</v>
      </c>
      <c r="Q301" s="19">
        <v>0.3</v>
      </c>
      <c r="R301" s="19">
        <v>0</v>
      </c>
      <c r="S301" s="19">
        <v>0</v>
      </c>
      <c r="T301" s="17">
        <v>2500</v>
      </c>
      <c r="U301" s="17">
        <v>299</v>
      </c>
      <c r="V301" s="21">
        <v>3</v>
      </c>
      <c r="W301" s="21">
        <v>4</v>
      </c>
      <c r="X301" s="21">
        <v>1</v>
      </c>
      <c r="Y301" s="21">
        <v>1</v>
      </c>
    </row>
    <row r="302" spans="1:25" x14ac:dyDescent="0.25">
      <c r="A302">
        <f t="shared" si="4"/>
        <v>300</v>
      </c>
      <c r="B302" s="9">
        <v>0.90014444444444397</v>
      </c>
      <c r="C302">
        <v>576</v>
      </c>
      <c r="D302" t="str">
        <f>VLOOKUP(L302,DoE_Compiled!$A$2:$C$12,2,FALSE)</f>
        <v>0517_T225606_0%Sensor_0.05%Twin.json</v>
      </c>
      <c r="E302" t="str">
        <f>VLOOKUP(M302,DoE_Compiled!$A$2:$C$12,2,FALSE)</f>
        <v>0517_T225606_0%Sensor_0.05%Twin.json</v>
      </c>
      <c r="F302" t="str">
        <f>VLOOKUP(N302,DoE_Compiled!$A$2:$C$12,2,FALSE)</f>
        <v>0520_T131705_50%.json</v>
      </c>
      <c r="G302" t="str">
        <f>VLOOKUP(O302,DoE_Compiled!$A$2:$C$12,2,FALSE)</f>
        <v>0520_T131705_50%.json</v>
      </c>
      <c r="H302">
        <f>VLOOKUP(P302,'Damage State Indexer'!$C$2:$D$102,2,TRUE)</f>
        <v>0</v>
      </c>
      <c r="I302">
        <f>VLOOKUP(Q302,'Damage State Indexer'!$C$2:$D$102,2,TRUE)</f>
        <v>30</v>
      </c>
      <c r="J302">
        <f>VLOOKUP(R302,'Damage State Indexer'!$C$2:$D$102,2,TRUE)</f>
        <v>0</v>
      </c>
      <c r="K302">
        <f>VLOOKUP(S302,'Damage State Indexer'!$C$2:$D$102,2,TRUE)</f>
        <v>0</v>
      </c>
      <c r="L302" s="19">
        <v>0</v>
      </c>
      <c r="M302" s="19">
        <v>0</v>
      </c>
      <c r="N302" s="19">
        <v>0.5</v>
      </c>
      <c r="O302" s="19">
        <v>0.5</v>
      </c>
      <c r="P302" s="19">
        <v>0</v>
      </c>
      <c r="Q302" s="19">
        <v>0.3</v>
      </c>
      <c r="R302" s="19">
        <v>0</v>
      </c>
      <c r="S302" s="19">
        <v>0</v>
      </c>
      <c r="T302" s="17">
        <v>2500</v>
      </c>
      <c r="U302" s="17">
        <v>300</v>
      </c>
      <c r="V302" s="17">
        <v>3</v>
      </c>
      <c r="W302" s="17">
        <v>4</v>
      </c>
      <c r="X302" s="17">
        <v>1</v>
      </c>
      <c r="Y302" s="17">
        <v>1</v>
      </c>
    </row>
    <row r="303" spans="1:25" x14ac:dyDescent="0.25">
      <c r="A303">
        <f t="shared" si="4"/>
        <v>301</v>
      </c>
      <c r="B303" s="9">
        <v>0.90014444444444397</v>
      </c>
      <c r="C303">
        <v>576</v>
      </c>
      <c r="D303" t="str">
        <f>VLOOKUP(L303,DoE_Compiled!$A$2:$C$12,2,FALSE)</f>
        <v>0520_T131705_50%.json</v>
      </c>
      <c r="E303" t="str">
        <f>VLOOKUP(M303,DoE_Compiled!$A$2:$C$12,2,FALSE)</f>
        <v>0517_T225606_0%Sensor_0.05%Twin.json</v>
      </c>
      <c r="F303" t="str">
        <f>VLOOKUP(N303,DoE_Compiled!$A$2:$C$12,2,FALSE)</f>
        <v>0520_T131705_50%.json</v>
      </c>
      <c r="G303" t="str">
        <f>VLOOKUP(O303,DoE_Compiled!$A$2:$C$12,2,FALSE)</f>
        <v>0520_T131705_50%.json</v>
      </c>
      <c r="H303">
        <f>VLOOKUP(P303,'Damage State Indexer'!$C$2:$D$102,2,TRUE)</f>
        <v>0</v>
      </c>
      <c r="I303">
        <f>VLOOKUP(Q303,'Damage State Indexer'!$C$2:$D$102,2,TRUE)</f>
        <v>30</v>
      </c>
      <c r="J303">
        <f>VLOOKUP(R303,'Damage State Indexer'!$C$2:$D$102,2,TRUE)</f>
        <v>0</v>
      </c>
      <c r="K303">
        <f>VLOOKUP(S303,'Damage State Indexer'!$C$2:$D$102,2,TRUE)</f>
        <v>0</v>
      </c>
      <c r="L303" s="19">
        <v>0.5</v>
      </c>
      <c r="M303" s="19">
        <v>0</v>
      </c>
      <c r="N303" s="19">
        <v>0.5</v>
      </c>
      <c r="O303" s="19">
        <v>0.5</v>
      </c>
      <c r="P303" s="19">
        <v>0</v>
      </c>
      <c r="Q303" s="19">
        <v>0.3</v>
      </c>
      <c r="R303" s="19">
        <v>0</v>
      </c>
      <c r="S303" s="19">
        <v>0</v>
      </c>
      <c r="T303" s="17">
        <v>2500</v>
      </c>
      <c r="U303" s="17">
        <v>301</v>
      </c>
      <c r="V303" s="17">
        <v>3</v>
      </c>
      <c r="W303" s="17">
        <v>4</v>
      </c>
      <c r="X303" s="17">
        <v>1</v>
      </c>
      <c r="Y303" s="17">
        <v>1</v>
      </c>
    </row>
    <row r="304" spans="1:25" x14ac:dyDescent="0.25">
      <c r="A304">
        <f t="shared" si="4"/>
        <v>302</v>
      </c>
      <c r="B304" s="9">
        <v>0.89057777777777702</v>
      </c>
      <c r="C304">
        <v>576</v>
      </c>
      <c r="D304" t="str">
        <f>VLOOKUP(L304,DoE_Compiled!$A$2:$C$12,2,FALSE)</f>
        <v>0517_T225606_0%Sensor_0.05%Twin.json</v>
      </c>
      <c r="E304" t="str">
        <f>VLOOKUP(M304,DoE_Compiled!$A$2:$C$12,2,FALSE)</f>
        <v>0520_T131705_50%.json</v>
      </c>
      <c r="F304" t="str">
        <f>VLOOKUP(N304,DoE_Compiled!$A$2:$C$12,2,FALSE)</f>
        <v>0520_T131705_50%.json</v>
      </c>
      <c r="G304" t="str">
        <f>VLOOKUP(O304,DoE_Compiled!$A$2:$C$12,2,FALSE)</f>
        <v>0520_T131705_50%.json</v>
      </c>
      <c r="H304">
        <f>VLOOKUP(P304,'Damage State Indexer'!$C$2:$D$102,2,TRUE)</f>
        <v>0</v>
      </c>
      <c r="I304">
        <f>VLOOKUP(Q304,'Damage State Indexer'!$C$2:$D$102,2,TRUE)</f>
        <v>30</v>
      </c>
      <c r="J304">
        <f>VLOOKUP(R304,'Damage State Indexer'!$C$2:$D$102,2,TRUE)</f>
        <v>0</v>
      </c>
      <c r="K304">
        <f>VLOOKUP(S304,'Damage State Indexer'!$C$2:$D$102,2,TRUE)</f>
        <v>0</v>
      </c>
      <c r="L304" s="19">
        <v>0</v>
      </c>
      <c r="M304" s="19">
        <v>0.5</v>
      </c>
      <c r="N304" s="19">
        <v>0.5</v>
      </c>
      <c r="O304" s="19">
        <v>0.5</v>
      </c>
      <c r="P304" s="19">
        <v>0</v>
      </c>
      <c r="Q304" s="19">
        <v>0.3</v>
      </c>
      <c r="R304" s="19">
        <v>0</v>
      </c>
      <c r="S304" s="19">
        <v>0</v>
      </c>
      <c r="T304" s="17">
        <v>2500</v>
      </c>
      <c r="U304" s="17">
        <v>302</v>
      </c>
      <c r="V304" s="17">
        <v>3</v>
      </c>
      <c r="W304" s="17">
        <v>4</v>
      </c>
      <c r="X304" s="17">
        <v>1</v>
      </c>
      <c r="Y304" s="17">
        <v>1</v>
      </c>
    </row>
    <row r="305" spans="1:25" x14ac:dyDescent="0.25">
      <c r="A305">
        <f t="shared" si="4"/>
        <v>303</v>
      </c>
      <c r="B305" s="9">
        <v>0.89057777777777702</v>
      </c>
      <c r="C305">
        <v>576</v>
      </c>
      <c r="D305" t="str">
        <f>VLOOKUP(L305,DoE_Compiled!$A$2:$C$12,2,FALSE)</f>
        <v>0520_T131705_50%.json</v>
      </c>
      <c r="E305" t="str">
        <f>VLOOKUP(M305,DoE_Compiled!$A$2:$C$12,2,FALSE)</f>
        <v>0520_T131705_50%.json</v>
      </c>
      <c r="F305" t="str">
        <f>VLOOKUP(N305,DoE_Compiled!$A$2:$C$12,2,FALSE)</f>
        <v>0520_T131705_50%.json</v>
      </c>
      <c r="G305" t="str">
        <f>VLOOKUP(O305,DoE_Compiled!$A$2:$C$12,2,FALSE)</f>
        <v>0520_T131705_50%.json</v>
      </c>
      <c r="H305">
        <f>VLOOKUP(P305,'Damage State Indexer'!$C$2:$D$102,2,TRUE)</f>
        <v>0</v>
      </c>
      <c r="I305">
        <f>VLOOKUP(Q305,'Damage State Indexer'!$C$2:$D$102,2,TRUE)</f>
        <v>30</v>
      </c>
      <c r="J305">
        <f>VLOOKUP(R305,'Damage State Indexer'!$C$2:$D$102,2,TRUE)</f>
        <v>0</v>
      </c>
      <c r="K305">
        <f>VLOOKUP(S305,'Damage State Indexer'!$C$2:$D$102,2,TRUE)</f>
        <v>0</v>
      </c>
      <c r="L305" s="19">
        <v>0.5</v>
      </c>
      <c r="M305" s="19">
        <v>0.5</v>
      </c>
      <c r="N305" s="19">
        <v>0.5</v>
      </c>
      <c r="O305" s="19">
        <v>0.5</v>
      </c>
      <c r="P305" s="19">
        <v>0</v>
      </c>
      <c r="Q305" s="19">
        <v>0.3</v>
      </c>
      <c r="R305" s="19">
        <v>0</v>
      </c>
      <c r="S305" s="19">
        <v>0</v>
      </c>
      <c r="T305" s="17">
        <v>2500</v>
      </c>
      <c r="U305" s="17">
        <v>303</v>
      </c>
      <c r="V305" s="17">
        <v>3</v>
      </c>
      <c r="W305" s="17">
        <v>4</v>
      </c>
      <c r="X305" s="17">
        <v>1</v>
      </c>
      <c r="Y305" s="17">
        <v>1</v>
      </c>
    </row>
    <row r="306" spans="1:25" x14ac:dyDescent="0.25">
      <c r="A306">
        <f t="shared" si="4"/>
        <v>304</v>
      </c>
      <c r="B306" s="9">
        <v>0.90217777777777697</v>
      </c>
      <c r="C306">
        <v>573</v>
      </c>
      <c r="D306" t="str">
        <f>VLOOKUP(L306,DoE_Compiled!$A$2:$C$12,2,FALSE)</f>
        <v>0517_T225606_0%Sensor_0.05%Twin.json</v>
      </c>
      <c r="E306" t="str">
        <f>VLOOKUP(M306,DoE_Compiled!$A$2:$C$12,2,FALSE)</f>
        <v>0517_T225606_0%Sensor_0.05%Twin.json</v>
      </c>
      <c r="F306" t="str">
        <f>VLOOKUP(N306,DoE_Compiled!$A$2:$C$12,2,FALSE)</f>
        <v>0517_T225606_0%Sensor_0.05%Twin.json</v>
      </c>
      <c r="G306" t="str">
        <f>VLOOKUP(O306,DoE_Compiled!$A$2:$C$12,2,FALSE)</f>
        <v>0517_T225606_0%Sensor_0.05%Twin.json</v>
      </c>
      <c r="H306">
        <f>VLOOKUP(P306,'Damage State Indexer'!$C$2:$D$102,2,TRUE)</f>
        <v>30</v>
      </c>
      <c r="I306">
        <f>VLOOKUP(Q306,'Damage State Indexer'!$C$2:$D$102,2,TRUE)</f>
        <v>30</v>
      </c>
      <c r="J306">
        <f>VLOOKUP(R306,'Damage State Indexer'!$C$2:$D$102,2,TRUE)</f>
        <v>0</v>
      </c>
      <c r="K306">
        <f>VLOOKUP(S306,'Damage State Indexer'!$C$2:$D$102,2,TRUE)</f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0.3</v>
      </c>
      <c r="Q306" s="19">
        <v>0.3</v>
      </c>
      <c r="R306" s="19">
        <v>0</v>
      </c>
      <c r="S306" s="19">
        <v>0</v>
      </c>
      <c r="T306" s="17">
        <v>2500</v>
      </c>
      <c r="U306" s="17">
        <v>304</v>
      </c>
      <c r="V306" s="17">
        <v>3</v>
      </c>
      <c r="W306" s="17">
        <v>4</v>
      </c>
      <c r="X306" s="17">
        <v>1</v>
      </c>
      <c r="Y306" s="17">
        <v>1</v>
      </c>
    </row>
    <row r="307" spans="1:25" x14ac:dyDescent="0.25">
      <c r="A307">
        <f t="shared" si="4"/>
        <v>305</v>
      </c>
      <c r="B307" s="9">
        <v>0.90190000000000003</v>
      </c>
      <c r="C307">
        <v>573</v>
      </c>
      <c r="D307" t="str">
        <f>VLOOKUP(L307,DoE_Compiled!$A$2:$C$12,2,FALSE)</f>
        <v>0520_T131705_50%.json</v>
      </c>
      <c r="E307" t="str">
        <f>VLOOKUP(M307,DoE_Compiled!$A$2:$C$12,2,FALSE)</f>
        <v>0517_T225606_0%Sensor_0.05%Twin.json</v>
      </c>
      <c r="F307" t="str">
        <f>VLOOKUP(N307,DoE_Compiled!$A$2:$C$12,2,FALSE)</f>
        <v>0517_T225606_0%Sensor_0.05%Twin.json</v>
      </c>
      <c r="G307" t="str">
        <f>VLOOKUP(O307,DoE_Compiled!$A$2:$C$12,2,FALSE)</f>
        <v>0517_T225606_0%Sensor_0.05%Twin.json</v>
      </c>
      <c r="H307">
        <f>VLOOKUP(P307,'Damage State Indexer'!$C$2:$D$102,2,TRUE)</f>
        <v>30</v>
      </c>
      <c r="I307">
        <f>VLOOKUP(Q307,'Damage State Indexer'!$C$2:$D$102,2,TRUE)</f>
        <v>30</v>
      </c>
      <c r="J307">
        <f>VLOOKUP(R307,'Damage State Indexer'!$C$2:$D$102,2,TRUE)</f>
        <v>0</v>
      </c>
      <c r="K307">
        <f>VLOOKUP(S307,'Damage State Indexer'!$C$2:$D$102,2,TRUE)</f>
        <v>0</v>
      </c>
      <c r="L307" s="19">
        <v>0.5</v>
      </c>
      <c r="M307" s="19">
        <v>0</v>
      </c>
      <c r="N307" s="19">
        <v>0</v>
      </c>
      <c r="O307" s="19">
        <v>0</v>
      </c>
      <c r="P307" s="19">
        <v>0.3</v>
      </c>
      <c r="Q307" s="19">
        <v>0.3</v>
      </c>
      <c r="R307" s="19">
        <v>0</v>
      </c>
      <c r="S307" s="19">
        <v>0</v>
      </c>
      <c r="T307" s="17">
        <v>2500</v>
      </c>
      <c r="U307" s="17">
        <v>305</v>
      </c>
      <c r="V307" s="17">
        <v>3</v>
      </c>
      <c r="W307" s="17">
        <v>4</v>
      </c>
      <c r="X307" s="17">
        <v>1</v>
      </c>
      <c r="Y307" s="17">
        <v>1</v>
      </c>
    </row>
    <row r="308" spans="1:25" x14ac:dyDescent="0.25">
      <c r="A308">
        <f t="shared" si="4"/>
        <v>306</v>
      </c>
      <c r="B308" s="9">
        <v>0.89262222222222198</v>
      </c>
      <c r="C308">
        <v>573</v>
      </c>
      <c r="D308" t="str">
        <f>VLOOKUP(L308,DoE_Compiled!$A$2:$C$12,2,FALSE)</f>
        <v>0517_T225606_0%Sensor_0.05%Twin.json</v>
      </c>
      <c r="E308" t="str">
        <f>VLOOKUP(M308,DoE_Compiled!$A$2:$C$12,2,FALSE)</f>
        <v>0520_T131705_50%.json</v>
      </c>
      <c r="F308" t="str">
        <f>VLOOKUP(N308,DoE_Compiled!$A$2:$C$12,2,FALSE)</f>
        <v>0517_T225606_0%Sensor_0.05%Twin.json</v>
      </c>
      <c r="G308" t="str">
        <f>VLOOKUP(O308,DoE_Compiled!$A$2:$C$12,2,FALSE)</f>
        <v>0517_T225606_0%Sensor_0.05%Twin.json</v>
      </c>
      <c r="H308">
        <f>VLOOKUP(P308,'Damage State Indexer'!$C$2:$D$102,2,TRUE)</f>
        <v>30</v>
      </c>
      <c r="I308">
        <f>VLOOKUP(Q308,'Damage State Indexer'!$C$2:$D$102,2,TRUE)</f>
        <v>30</v>
      </c>
      <c r="J308">
        <f>VLOOKUP(R308,'Damage State Indexer'!$C$2:$D$102,2,TRUE)</f>
        <v>0</v>
      </c>
      <c r="K308">
        <f>VLOOKUP(S308,'Damage State Indexer'!$C$2:$D$102,2,TRUE)</f>
        <v>0</v>
      </c>
      <c r="L308" s="19">
        <v>0</v>
      </c>
      <c r="M308" s="19">
        <v>0.5</v>
      </c>
      <c r="N308" s="19">
        <v>0</v>
      </c>
      <c r="O308" s="19">
        <v>0</v>
      </c>
      <c r="P308" s="19">
        <v>0.3</v>
      </c>
      <c r="Q308" s="19">
        <v>0.3</v>
      </c>
      <c r="R308" s="19">
        <v>0</v>
      </c>
      <c r="S308" s="19">
        <v>0</v>
      </c>
      <c r="T308" s="17">
        <v>2500</v>
      </c>
      <c r="U308" s="17">
        <v>306</v>
      </c>
      <c r="V308" s="17">
        <v>3</v>
      </c>
      <c r="W308" s="17">
        <v>4</v>
      </c>
      <c r="X308" s="17">
        <v>1</v>
      </c>
      <c r="Y308" s="17">
        <v>1</v>
      </c>
    </row>
    <row r="309" spans="1:25" x14ac:dyDescent="0.25">
      <c r="A309">
        <f t="shared" si="4"/>
        <v>307</v>
      </c>
      <c r="B309" s="9">
        <v>0.89234444444444405</v>
      </c>
      <c r="C309">
        <v>573</v>
      </c>
      <c r="D309" t="str">
        <f>VLOOKUP(L309,DoE_Compiled!$A$2:$C$12,2,FALSE)</f>
        <v>0520_T131705_50%.json</v>
      </c>
      <c r="E309" t="str">
        <f>VLOOKUP(M309,DoE_Compiled!$A$2:$C$12,2,FALSE)</f>
        <v>0520_T131705_50%.json</v>
      </c>
      <c r="F309" t="str">
        <f>VLOOKUP(N309,DoE_Compiled!$A$2:$C$12,2,FALSE)</f>
        <v>0517_T225606_0%Sensor_0.05%Twin.json</v>
      </c>
      <c r="G309" t="str">
        <f>VLOOKUP(O309,DoE_Compiled!$A$2:$C$12,2,FALSE)</f>
        <v>0517_T225606_0%Sensor_0.05%Twin.json</v>
      </c>
      <c r="H309">
        <f>VLOOKUP(P309,'Damage State Indexer'!$C$2:$D$102,2,TRUE)</f>
        <v>30</v>
      </c>
      <c r="I309">
        <f>VLOOKUP(Q309,'Damage State Indexer'!$C$2:$D$102,2,TRUE)</f>
        <v>30</v>
      </c>
      <c r="J309">
        <f>VLOOKUP(R309,'Damage State Indexer'!$C$2:$D$102,2,TRUE)</f>
        <v>0</v>
      </c>
      <c r="K309">
        <f>VLOOKUP(S309,'Damage State Indexer'!$C$2:$D$102,2,TRUE)</f>
        <v>0</v>
      </c>
      <c r="L309" s="19">
        <v>0.5</v>
      </c>
      <c r="M309" s="19">
        <v>0.5</v>
      </c>
      <c r="N309" s="19">
        <v>0</v>
      </c>
      <c r="O309" s="19">
        <v>0</v>
      </c>
      <c r="P309" s="19">
        <v>0.3</v>
      </c>
      <c r="Q309" s="19">
        <v>0.3</v>
      </c>
      <c r="R309" s="19">
        <v>0</v>
      </c>
      <c r="S309" s="19">
        <v>0</v>
      </c>
      <c r="T309" s="17">
        <v>2500</v>
      </c>
      <c r="U309" s="17">
        <v>307</v>
      </c>
      <c r="V309" s="17">
        <v>3</v>
      </c>
      <c r="W309" s="17">
        <v>4</v>
      </c>
      <c r="X309" s="17">
        <v>1</v>
      </c>
      <c r="Y309" s="17">
        <v>1</v>
      </c>
    </row>
    <row r="310" spans="1:25" x14ac:dyDescent="0.25">
      <c r="A310">
        <f t="shared" si="4"/>
        <v>308</v>
      </c>
      <c r="B310" s="9">
        <v>0.89685555555555496</v>
      </c>
      <c r="C310">
        <v>576</v>
      </c>
      <c r="D310" t="str">
        <f>VLOOKUP(L310,DoE_Compiled!$A$2:$C$12,2,FALSE)</f>
        <v>0517_T225606_0%Sensor_0.05%Twin.json</v>
      </c>
      <c r="E310" t="str">
        <f>VLOOKUP(M310,DoE_Compiled!$A$2:$C$12,2,FALSE)</f>
        <v>0517_T225606_0%Sensor_0.05%Twin.json</v>
      </c>
      <c r="F310" t="str">
        <f>VLOOKUP(N310,DoE_Compiled!$A$2:$C$12,2,FALSE)</f>
        <v>0520_T131705_50%.json</v>
      </c>
      <c r="G310" t="str">
        <f>VLOOKUP(O310,DoE_Compiled!$A$2:$C$12,2,FALSE)</f>
        <v>0517_T225606_0%Sensor_0.05%Twin.json</v>
      </c>
      <c r="H310">
        <f>VLOOKUP(P310,'Damage State Indexer'!$C$2:$D$102,2,TRUE)</f>
        <v>30</v>
      </c>
      <c r="I310">
        <f>VLOOKUP(Q310,'Damage State Indexer'!$C$2:$D$102,2,TRUE)</f>
        <v>30</v>
      </c>
      <c r="J310">
        <f>VLOOKUP(R310,'Damage State Indexer'!$C$2:$D$102,2,TRUE)</f>
        <v>0</v>
      </c>
      <c r="K310">
        <f>VLOOKUP(S310,'Damage State Indexer'!$C$2:$D$102,2,TRUE)</f>
        <v>0</v>
      </c>
      <c r="L310" s="19">
        <v>0</v>
      </c>
      <c r="M310" s="19">
        <v>0</v>
      </c>
      <c r="N310" s="19">
        <v>0.5</v>
      </c>
      <c r="O310" s="19">
        <v>0</v>
      </c>
      <c r="P310" s="19">
        <v>0.3</v>
      </c>
      <c r="Q310" s="19">
        <v>0.3</v>
      </c>
      <c r="R310" s="19">
        <v>0</v>
      </c>
      <c r="S310" s="19">
        <v>0</v>
      </c>
      <c r="T310" s="17">
        <v>2500</v>
      </c>
      <c r="U310" s="17">
        <v>308</v>
      </c>
      <c r="V310" s="17">
        <v>3</v>
      </c>
      <c r="W310" s="17">
        <v>4</v>
      </c>
      <c r="X310" s="17">
        <v>1</v>
      </c>
      <c r="Y310" s="17">
        <v>1</v>
      </c>
    </row>
    <row r="311" spans="1:25" x14ac:dyDescent="0.25">
      <c r="A311">
        <f t="shared" si="4"/>
        <v>309</v>
      </c>
      <c r="B311" s="9">
        <v>0.89657777777777703</v>
      </c>
      <c r="C311">
        <v>576</v>
      </c>
      <c r="D311" t="str">
        <f>VLOOKUP(L311,DoE_Compiled!$A$2:$C$12,2,FALSE)</f>
        <v>0520_T131705_50%.json</v>
      </c>
      <c r="E311" t="str">
        <f>VLOOKUP(M311,DoE_Compiled!$A$2:$C$12,2,FALSE)</f>
        <v>0517_T225606_0%Sensor_0.05%Twin.json</v>
      </c>
      <c r="F311" t="str">
        <f>VLOOKUP(N311,DoE_Compiled!$A$2:$C$12,2,FALSE)</f>
        <v>0520_T131705_50%.json</v>
      </c>
      <c r="G311" t="str">
        <f>VLOOKUP(O311,DoE_Compiled!$A$2:$C$12,2,FALSE)</f>
        <v>0517_T225606_0%Sensor_0.05%Twin.json</v>
      </c>
      <c r="H311">
        <f>VLOOKUP(P311,'Damage State Indexer'!$C$2:$D$102,2,TRUE)</f>
        <v>30</v>
      </c>
      <c r="I311">
        <f>VLOOKUP(Q311,'Damage State Indexer'!$C$2:$D$102,2,TRUE)</f>
        <v>30</v>
      </c>
      <c r="J311">
        <f>VLOOKUP(R311,'Damage State Indexer'!$C$2:$D$102,2,TRUE)</f>
        <v>0</v>
      </c>
      <c r="K311">
        <f>VLOOKUP(S311,'Damage State Indexer'!$C$2:$D$102,2,TRUE)</f>
        <v>0</v>
      </c>
      <c r="L311" s="19">
        <v>0.5</v>
      </c>
      <c r="M311" s="19">
        <v>0</v>
      </c>
      <c r="N311" s="19">
        <v>0.5</v>
      </c>
      <c r="O311" s="19">
        <v>0</v>
      </c>
      <c r="P311" s="19">
        <v>0.3</v>
      </c>
      <c r="Q311" s="19">
        <v>0.3</v>
      </c>
      <c r="R311" s="19">
        <v>0</v>
      </c>
      <c r="S311" s="19">
        <v>0</v>
      </c>
      <c r="T311" s="17">
        <v>2500</v>
      </c>
      <c r="U311" s="17">
        <v>309</v>
      </c>
      <c r="V311" s="17">
        <v>3</v>
      </c>
      <c r="W311" s="17">
        <v>4</v>
      </c>
      <c r="X311" s="17">
        <v>1</v>
      </c>
      <c r="Y311" s="17">
        <v>1</v>
      </c>
    </row>
    <row r="312" spans="1:25" x14ac:dyDescent="0.25">
      <c r="A312">
        <f t="shared" si="4"/>
        <v>310</v>
      </c>
      <c r="B312" s="9">
        <v>0.88731111111111105</v>
      </c>
      <c r="C312">
        <v>576</v>
      </c>
      <c r="D312" t="str">
        <f>VLOOKUP(L312,DoE_Compiled!$A$2:$C$12,2,FALSE)</f>
        <v>0517_T225606_0%Sensor_0.05%Twin.json</v>
      </c>
      <c r="E312" t="str">
        <f>VLOOKUP(M312,DoE_Compiled!$A$2:$C$12,2,FALSE)</f>
        <v>0520_T131705_50%.json</v>
      </c>
      <c r="F312" t="str">
        <f>VLOOKUP(N312,DoE_Compiled!$A$2:$C$12,2,FALSE)</f>
        <v>0520_T131705_50%.json</v>
      </c>
      <c r="G312" t="str">
        <f>VLOOKUP(O312,DoE_Compiled!$A$2:$C$12,2,FALSE)</f>
        <v>0517_T225606_0%Sensor_0.05%Twin.json</v>
      </c>
      <c r="H312">
        <f>VLOOKUP(P312,'Damage State Indexer'!$C$2:$D$102,2,TRUE)</f>
        <v>30</v>
      </c>
      <c r="I312">
        <f>VLOOKUP(Q312,'Damage State Indexer'!$C$2:$D$102,2,TRUE)</f>
        <v>30</v>
      </c>
      <c r="J312">
        <f>VLOOKUP(R312,'Damage State Indexer'!$C$2:$D$102,2,TRUE)</f>
        <v>0</v>
      </c>
      <c r="K312">
        <f>VLOOKUP(S312,'Damage State Indexer'!$C$2:$D$102,2,TRUE)</f>
        <v>0</v>
      </c>
      <c r="L312" s="19">
        <v>0</v>
      </c>
      <c r="M312" s="19">
        <v>0.5</v>
      </c>
      <c r="N312" s="19">
        <v>0.5</v>
      </c>
      <c r="O312" s="19">
        <v>0</v>
      </c>
      <c r="P312" s="19">
        <v>0.3</v>
      </c>
      <c r="Q312" s="19">
        <v>0.3</v>
      </c>
      <c r="R312" s="19">
        <v>0</v>
      </c>
      <c r="S312" s="19">
        <v>0</v>
      </c>
      <c r="T312" s="17">
        <v>2500</v>
      </c>
      <c r="U312" s="17">
        <v>310</v>
      </c>
      <c r="V312" s="17">
        <v>3</v>
      </c>
      <c r="W312" s="17">
        <v>4</v>
      </c>
      <c r="X312" s="17">
        <v>1</v>
      </c>
      <c r="Y312" s="17">
        <v>1</v>
      </c>
    </row>
    <row r="313" spans="1:25" x14ac:dyDescent="0.25">
      <c r="A313">
        <f t="shared" si="4"/>
        <v>311</v>
      </c>
      <c r="B313" s="9">
        <v>0.88703333333333301</v>
      </c>
      <c r="C313">
        <v>576</v>
      </c>
      <c r="D313" t="str">
        <f>VLOOKUP(L313,DoE_Compiled!$A$2:$C$12,2,FALSE)</f>
        <v>0520_T131705_50%.json</v>
      </c>
      <c r="E313" t="str">
        <f>VLOOKUP(M313,DoE_Compiled!$A$2:$C$12,2,FALSE)</f>
        <v>0520_T131705_50%.json</v>
      </c>
      <c r="F313" t="str">
        <f>VLOOKUP(N313,DoE_Compiled!$A$2:$C$12,2,FALSE)</f>
        <v>0520_T131705_50%.json</v>
      </c>
      <c r="G313" t="str">
        <f>VLOOKUP(O313,DoE_Compiled!$A$2:$C$12,2,FALSE)</f>
        <v>0517_T225606_0%Sensor_0.05%Twin.json</v>
      </c>
      <c r="H313">
        <f>VLOOKUP(P313,'Damage State Indexer'!$C$2:$D$102,2,TRUE)</f>
        <v>30</v>
      </c>
      <c r="I313">
        <f>VLOOKUP(Q313,'Damage State Indexer'!$C$2:$D$102,2,TRUE)</f>
        <v>30</v>
      </c>
      <c r="J313">
        <f>VLOOKUP(R313,'Damage State Indexer'!$C$2:$D$102,2,TRUE)</f>
        <v>0</v>
      </c>
      <c r="K313">
        <f>VLOOKUP(S313,'Damage State Indexer'!$C$2:$D$102,2,TRUE)</f>
        <v>0</v>
      </c>
      <c r="L313" s="19">
        <v>0.5</v>
      </c>
      <c r="M313" s="19">
        <v>0.5</v>
      </c>
      <c r="N313" s="19">
        <v>0.5</v>
      </c>
      <c r="O313" s="19">
        <v>0</v>
      </c>
      <c r="P313" s="19">
        <v>0.3</v>
      </c>
      <c r="Q313" s="19">
        <v>0.3</v>
      </c>
      <c r="R313" s="19">
        <v>0</v>
      </c>
      <c r="S313" s="19">
        <v>0</v>
      </c>
      <c r="T313" s="17">
        <v>2500</v>
      </c>
      <c r="U313" s="17">
        <v>311</v>
      </c>
      <c r="V313" s="17">
        <v>3</v>
      </c>
      <c r="W313" s="17">
        <v>4</v>
      </c>
      <c r="X313" s="17">
        <v>1</v>
      </c>
      <c r="Y313" s="17">
        <v>1</v>
      </c>
    </row>
    <row r="314" spans="1:25" x14ac:dyDescent="0.25">
      <c r="A314">
        <f t="shared" si="4"/>
        <v>312</v>
      </c>
      <c r="B314" s="9">
        <v>0.904233333333333</v>
      </c>
      <c r="C314">
        <v>573</v>
      </c>
      <c r="D314" t="str">
        <f>VLOOKUP(L314,DoE_Compiled!$A$2:$C$12,2,FALSE)</f>
        <v>0517_T225606_0%Sensor_0.05%Twin.json</v>
      </c>
      <c r="E314" t="str">
        <f>VLOOKUP(M314,DoE_Compiled!$A$2:$C$12,2,FALSE)</f>
        <v>0517_T225606_0%Sensor_0.05%Twin.json</v>
      </c>
      <c r="F314" t="str">
        <f>VLOOKUP(N314,DoE_Compiled!$A$2:$C$12,2,FALSE)</f>
        <v>0517_T225606_0%Sensor_0.05%Twin.json</v>
      </c>
      <c r="G314" t="str">
        <f>VLOOKUP(O314,DoE_Compiled!$A$2:$C$12,2,FALSE)</f>
        <v>0520_T131705_50%.json</v>
      </c>
      <c r="H314">
        <f>VLOOKUP(P314,'Damage State Indexer'!$C$2:$D$102,2,TRUE)</f>
        <v>30</v>
      </c>
      <c r="I314">
        <f>VLOOKUP(Q314,'Damage State Indexer'!$C$2:$D$102,2,TRUE)</f>
        <v>30</v>
      </c>
      <c r="J314">
        <f>VLOOKUP(R314,'Damage State Indexer'!$C$2:$D$102,2,TRUE)</f>
        <v>0</v>
      </c>
      <c r="K314">
        <f>VLOOKUP(S314,'Damage State Indexer'!$C$2:$D$102,2,TRUE)</f>
        <v>0</v>
      </c>
      <c r="L314" s="19">
        <v>0</v>
      </c>
      <c r="M314" s="19">
        <v>0</v>
      </c>
      <c r="N314" s="19">
        <v>0</v>
      </c>
      <c r="O314" s="19">
        <v>0.5</v>
      </c>
      <c r="P314" s="19">
        <v>0.3</v>
      </c>
      <c r="Q314" s="19">
        <v>0.3</v>
      </c>
      <c r="R314" s="19">
        <v>0</v>
      </c>
      <c r="S314" s="19">
        <v>0</v>
      </c>
      <c r="T314" s="17">
        <v>2500</v>
      </c>
      <c r="U314" s="17">
        <v>312</v>
      </c>
      <c r="V314" s="17">
        <v>3</v>
      </c>
      <c r="W314" s="17">
        <v>4</v>
      </c>
      <c r="X314" s="17">
        <v>1</v>
      </c>
      <c r="Y314" s="17">
        <v>1</v>
      </c>
    </row>
    <row r="315" spans="1:25" x14ac:dyDescent="0.25">
      <c r="A315">
        <f t="shared" si="4"/>
        <v>313</v>
      </c>
      <c r="B315" s="9">
        <v>0.90396666666666603</v>
      </c>
      <c r="C315">
        <v>573</v>
      </c>
      <c r="D315" t="str">
        <f>VLOOKUP(L315,DoE_Compiled!$A$2:$C$12,2,FALSE)</f>
        <v>0520_T131705_50%.json</v>
      </c>
      <c r="E315" t="str">
        <f>VLOOKUP(M315,DoE_Compiled!$A$2:$C$12,2,FALSE)</f>
        <v>0517_T225606_0%Sensor_0.05%Twin.json</v>
      </c>
      <c r="F315" t="str">
        <f>VLOOKUP(N315,DoE_Compiled!$A$2:$C$12,2,FALSE)</f>
        <v>0517_T225606_0%Sensor_0.05%Twin.json</v>
      </c>
      <c r="G315" t="str">
        <f>VLOOKUP(O315,DoE_Compiled!$A$2:$C$12,2,FALSE)</f>
        <v>0520_T131705_50%.json</v>
      </c>
      <c r="H315">
        <f>VLOOKUP(P315,'Damage State Indexer'!$C$2:$D$102,2,TRUE)</f>
        <v>30</v>
      </c>
      <c r="I315">
        <f>VLOOKUP(Q315,'Damage State Indexer'!$C$2:$D$102,2,TRUE)</f>
        <v>30</v>
      </c>
      <c r="J315">
        <f>VLOOKUP(R315,'Damage State Indexer'!$C$2:$D$102,2,TRUE)</f>
        <v>0</v>
      </c>
      <c r="K315">
        <f>VLOOKUP(S315,'Damage State Indexer'!$C$2:$D$102,2,TRUE)</f>
        <v>0</v>
      </c>
      <c r="L315" s="19">
        <v>0.5</v>
      </c>
      <c r="M315" s="19">
        <v>0</v>
      </c>
      <c r="N315" s="19">
        <v>0</v>
      </c>
      <c r="O315" s="19">
        <v>0.5</v>
      </c>
      <c r="P315" s="19">
        <v>0.3</v>
      </c>
      <c r="Q315" s="19">
        <v>0.3</v>
      </c>
      <c r="R315" s="19">
        <v>0</v>
      </c>
      <c r="S315" s="19">
        <v>0</v>
      </c>
      <c r="T315" s="17">
        <v>2500</v>
      </c>
      <c r="U315" s="17">
        <v>313</v>
      </c>
      <c r="V315" s="17">
        <v>3</v>
      </c>
      <c r="W315" s="17">
        <v>4</v>
      </c>
      <c r="X315" s="17">
        <v>1</v>
      </c>
      <c r="Y315" s="17">
        <v>1</v>
      </c>
    </row>
    <row r="316" spans="1:25" x14ac:dyDescent="0.25">
      <c r="A316">
        <f t="shared" si="4"/>
        <v>314</v>
      </c>
      <c r="B316" s="9">
        <v>0.89465555555555498</v>
      </c>
      <c r="C316">
        <v>573</v>
      </c>
      <c r="D316" t="str">
        <f>VLOOKUP(L316,DoE_Compiled!$A$2:$C$12,2,FALSE)</f>
        <v>0517_T225606_0%Sensor_0.05%Twin.json</v>
      </c>
      <c r="E316" t="str">
        <f>VLOOKUP(M316,DoE_Compiled!$A$2:$C$12,2,FALSE)</f>
        <v>0520_T131705_50%.json</v>
      </c>
      <c r="F316" t="str">
        <f>VLOOKUP(N316,DoE_Compiled!$A$2:$C$12,2,FALSE)</f>
        <v>0517_T225606_0%Sensor_0.05%Twin.json</v>
      </c>
      <c r="G316" t="str">
        <f>VLOOKUP(O316,DoE_Compiled!$A$2:$C$12,2,FALSE)</f>
        <v>0520_T131705_50%.json</v>
      </c>
      <c r="H316">
        <f>VLOOKUP(P316,'Damage State Indexer'!$C$2:$D$102,2,TRUE)</f>
        <v>30</v>
      </c>
      <c r="I316">
        <f>VLOOKUP(Q316,'Damage State Indexer'!$C$2:$D$102,2,TRUE)</f>
        <v>30</v>
      </c>
      <c r="J316">
        <f>VLOOKUP(R316,'Damage State Indexer'!$C$2:$D$102,2,TRUE)</f>
        <v>0</v>
      </c>
      <c r="K316">
        <f>VLOOKUP(S316,'Damage State Indexer'!$C$2:$D$102,2,TRUE)</f>
        <v>0</v>
      </c>
      <c r="L316" s="19">
        <v>0</v>
      </c>
      <c r="M316" s="19">
        <v>0.5</v>
      </c>
      <c r="N316" s="19">
        <v>0</v>
      </c>
      <c r="O316" s="19">
        <v>0.5</v>
      </c>
      <c r="P316" s="19">
        <v>0.3</v>
      </c>
      <c r="Q316" s="19">
        <v>0.3</v>
      </c>
      <c r="R316" s="19">
        <v>0</v>
      </c>
      <c r="S316" s="19">
        <v>0</v>
      </c>
      <c r="T316" s="17">
        <v>2500</v>
      </c>
      <c r="U316" s="17">
        <v>314</v>
      </c>
      <c r="V316" s="17">
        <v>3</v>
      </c>
      <c r="W316" s="17">
        <v>4</v>
      </c>
      <c r="X316" s="17">
        <v>1</v>
      </c>
      <c r="Y316" s="17">
        <v>1</v>
      </c>
    </row>
    <row r="317" spans="1:25" x14ac:dyDescent="0.25">
      <c r="A317">
        <f t="shared" si="4"/>
        <v>315</v>
      </c>
      <c r="B317" s="9">
        <v>0.89438888888888801</v>
      </c>
      <c r="C317">
        <v>573</v>
      </c>
      <c r="D317" t="str">
        <f>VLOOKUP(L317,DoE_Compiled!$A$2:$C$12,2,FALSE)</f>
        <v>0520_T131705_50%.json</v>
      </c>
      <c r="E317" t="str">
        <f>VLOOKUP(M317,DoE_Compiled!$A$2:$C$12,2,FALSE)</f>
        <v>0520_T131705_50%.json</v>
      </c>
      <c r="F317" t="str">
        <f>VLOOKUP(N317,DoE_Compiled!$A$2:$C$12,2,FALSE)</f>
        <v>0517_T225606_0%Sensor_0.05%Twin.json</v>
      </c>
      <c r="G317" t="str">
        <f>VLOOKUP(O317,DoE_Compiled!$A$2:$C$12,2,FALSE)</f>
        <v>0520_T131705_50%.json</v>
      </c>
      <c r="H317">
        <f>VLOOKUP(P317,'Damage State Indexer'!$C$2:$D$102,2,TRUE)</f>
        <v>30</v>
      </c>
      <c r="I317">
        <f>VLOOKUP(Q317,'Damage State Indexer'!$C$2:$D$102,2,TRUE)</f>
        <v>30</v>
      </c>
      <c r="J317">
        <f>VLOOKUP(R317,'Damage State Indexer'!$C$2:$D$102,2,TRUE)</f>
        <v>0</v>
      </c>
      <c r="K317">
        <f>VLOOKUP(S317,'Damage State Indexer'!$C$2:$D$102,2,TRUE)</f>
        <v>0</v>
      </c>
      <c r="L317" s="19">
        <v>0.5</v>
      </c>
      <c r="M317" s="19">
        <v>0.5</v>
      </c>
      <c r="N317" s="19">
        <v>0</v>
      </c>
      <c r="O317" s="19">
        <v>0.5</v>
      </c>
      <c r="P317" s="19">
        <v>0.3</v>
      </c>
      <c r="Q317" s="19">
        <v>0.3</v>
      </c>
      <c r="R317" s="19">
        <v>0</v>
      </c>
      <c r="S317" s="19">
        <v>0</v>
      </c>
      <c r="T317" s="17">
        <v>2500</v>
      </c>
      <c r="U317" s="17">
        <v>315</v>
      </c>
      <c r="V317" s="17">
        <v>3</v>
      </c>
      <c r="W317" s="17">
        <v>4</v>
      </c>
      <c r="X317" s="17">
        <v>1</v>
      </c>
      <c r="Y317" s="17">
        <v>1</v>
      </c>
    </row>
    <row r="318" spans="1:25" x14ac:dyDescent="0.25">
      <c r="A318">
        <f t="shared" si="4"/>
        <v>316</v>
      </c>
      <c r="B318" s="9">
        <v>0.90014444444444397</v>
      </c>
      <c r="C318">
        <v>576</v>
      </c>
      <c r="D318" t="str">
        <f>VLOOKUP(L318,DoE_Compiled!$A$2:$C$12,2,FALSE)</f>
        <v>0517_T225606_0%Sensor_0.05%Twin.json</v>
      </c>
      <c r="E318" t="str">
        <f>VLOOKUP(M318,DoE_Compiled!$A$2:$C$12,2,FALSE)</f>
        <v>0517_T225606_0%Sensor_0.05%Twin.json</v>
      </c>
      <c r="F318" t="str">
        <f>VLOOKUP(N318,DoE_Compiled!$A$2:$C$12,2,FALSE)</f>
        <v>0520_T131705_50%.json</v>
      </c>
      <c r="G318" t="str">
        <f>VLOOKUP(O318,DoE_Compiled!$A$2:$C$12,2,FALSE)</f>
        <v>0520_T131705_50%.json</v>
      </c>
      <c r="H318">
        <f>VLOOKUP(P318,'Damage State Indexer'!$C$2:$D$102,2,TRUE)</f>
        <v>30</v>
      </c>
      <c r="I318">
        <f>VLOOKUP(Q318,'Damage State Indexer'!$C$2:$D$102,2,TRUE)</f>
        <v>30</v>
      </c>
      <c r="J318">
        <f>VLOOKUP(R318,'Damage State Indexer'!$C$2:$D$102,2,TRUE)</f>
        <v>0</v>
      </c>
      <c r="K318">
        <f>VLOOKUP(S318,'Damage State Indexer'!$C$2:$D$102,2,TRUE)</f>
        <v>0</v>
      </c>
      <c r="L318" s="19">
        <v>0</v>
      </c>
      <c r="M318" s="19">
        <v>0</v>
      </c>
      <c r="N318" s="19">
        <v>0.5</v>
      </c>
      <c r="O318" s="19">
        <v>0.5</v>
      </c>
      <c r="P318" s="19">
        <v>0.3</v>
      </c>
      <c r="Q318" s="19">
        <v>0.3</v>
      </c>
      <c r="R318" s="19">
        <v>0</v>
      </c>
      <c r="S318" s="19">
        <v>0</v>
      </c>
      <c r="T318" s="17">
        <v>2500</v>
      </c>
      <c r="U318" s="17">
        <v>316</v>
      </c>
      <c r="V318" s="17">
        <v>3</v>
      </c>
      <c r="W318" s="17">
        <v>4</v>
      </c>
      <c r="X318" s="17">
        <v>1</v>
      </c>
      <c r="Y318" s="17">
        <v>1</v>
      </c>
    </row>
    <row r="319" spans="1:25" x14ac:dyDescent="0.25">
      <c r="A319">
        <f t="shared" si="4"/>
        <v>317</v>
      </c>
      <c r="B319" s="9">
        <v>0.899877777777777</v>
      </c>
      <c r="C319">
        <v>576</v>
      </c>
      <c r="D319" t="str">
        <f>VLOOKUP(L319,DoE_Compiled!$A$2:$C$12,2,FALSE)</f>
        <v>0520_T131705_50%.json</v>
      </c>
      <c r="E319" t="str">
        <f>VLOOKUP(M319,DoE_Compiled!$A$2:$C$12,2,FALSE)</f>
        <v>0517_T225606_0%Sensor_0.05%Twin.json</v>
      </c>
      <c r="F319" t="str">
        <f>VLOOKUP(N319,DoE_Compiled!$A$2:$C$12,2,FALSE)</f>
        <v>0520_T131705_50%.json</v>
      </c>
      <c r="G319" t="str">
        <f>VLOOKUP(O319,DoE_Compiled!$A$2:$C$12,2,FALSE)</f>
        <v>0520_T131705_50%.json</v>
      </c>
      <c r="H319">
        <f>VLOOKUP(P319,'Damage State Indexer'!$C$2:$D$102,2,TRUE)</f>
        <v>30</v>
      </c>
      <c r="I319">
        <f>VLOOKUP(Q319,'Damage State Indexer'!$C$2:$D$102,2,TRUE)</f>
        <v>30</v>
      </c>
      <c r="J319">
        <f>VLOOKUP(R319,'Damage State Indexer'!$C$2:$D$102,2,TRUE)</f>
        <v>0</v>
      </c>
      <c r="K319">
        <f>VLOOKUP(S319,'Damage State Indexer'!$C$2:$D$102,2,TRUE)</f>
        <v>0</v>
      </c>
      <c r="L319" s="19">
        <v>0.5</v>
      </c>
      <c r="M319" s="19">
        <v>0</v>
      </c>
      <c r="N319" s="19">
        <v>0.5</v>
      </c>
      <c r="O319" s="19">
        <v>0.5</v>
      </c>
      <c r="P319" s="19">
        <v>0.3</v>
      </c>
      <c r="Q319" s="19">
        <v>0.3</v>
      </c>
      <c r="R319" s="19">
        <v>0</v>
      </c>
      <c r="S319" s="19">
        <v>0</v>
      </c>
      <c r="T319" s="17">
        <v>2500</v>
      </c>
      <c r="U319" s="17">
        <v>317</v>
      </c>
      <c r="V319" s="17">
        <v>3</v>
      </c>
      <c r="W319" s="17">
        <v>4</v>
      </c>
      <c r="X319" s="17">
        <v>1</v>
      </c>
      <c r="Y319" s="17">
        <v>1</v>
      </c>
    </row>
    <row r="320" spans="1:25" x14ac:dyDescent="0.25">
      <c r="A320">
        <f t="shared" si="4"/>
        <v>318</v>
      </c>
      <c r="B320" s="9">
        <v>0.89057777777777702</v>
      </c>
      <c r="C320">
        <v>576</v>
      </c>
      <c r="D320" t="str">
        <f>VLOOKUP(L320,DoE_Compiled!$A$2:$C$12,2,FALSE)</f>
        <v>0517_T225606_0%Sensor_0.05%Twin.json</v>
      </c>
      <c r="E320" t="str">
        <f>VLOOKUP(M320,DoE_Compiled!$A$2:$C$12,2,FALSE)</f>
        <v>0520_T131705_50%.json</v>
      </c>
      <c r="F320" t="str">
        <f>VLOOKUP(N320,DoE_Compiled!$A$2:$C$12,2,FALSE)</f>
        <v>0520_T131705_50%.json</v>
      </c>
      <c r="G320" t="str">
        <f>VLOOKUP(O320,DoE_Compiled!$A$2:$C$12,2,FALSE)</f>
        <v>0520_T131705_50%.json</v>
      </c>
      <c r="H320">
        <f>VLOOKUP(P320,'Damage State Indexer'!$C$2:$D$102,2,TRUE)</f>
        <v>30</v>
      </c>
      <c r="I320">
        <f>VLOOKUP(Q320,'Damage State Indexer'!$C$2:$D$102,2,TRUE)</f>
        <v>30</v>
      </c>
      <c r="J320">
        <f>VLOOKUP(R320,'Damage State Indexer'!$C$2:$D$102,2,TRUE)</f>
        <v>0</v>
      </c>
      <c r="K320">
        <f>VLOOKUP(S320,'Damage State Indexer'!$C$2:$D$102,2,TRUE)</f>
        <v>0</v>
      </c>
      <c r="L320" s="19">
        <v>0</v>
      </c>
      <c r="M320" s="19">
        <v>0.5</v>
      </c>
      <c r="N320" s="19">
        <v>0.5</v>
      </c>
      <c r="O320" s="19">
        <v>0.5</v>
      </c>
      <c r="P320" s="19">
        <v>0.3</v>
      </c>
      <c r="Q320" s="19">
        <v>0.3</v>
      </c>
      <c r="R320" s="19">
        <v>0</v>
      </c>
      <c r="S320" s="19">
        <v>0</v>
      </c>
      <c r="T320" s="17">
        <v>2500</v>
      </c>
      <c r="U320" s="17">
        <v>318</v>
      </c>
      <c r="V320" s="17">
        <v>3</v>
      </c>
      <c r="W320" s="17">
        <v>4</v>
      </c>
      <c r="X320" s="17">
        <v>1</v>
      </c>
      <c r="Y320" s="17">
        <v>1</v>
      </c>
    </row>
    <row r="321" spans="1:25" x14ac:dyDescent="0.25">
      <c r="A321">
        <f t="shared" ref="A321:A384" si="5">U321</f>
        <v>319</v>
      </c>
      <c r="B321" s="9">
        <v>0.89031111111111105</v>
      </c>
      <c r="C321">
        <v>576</v>
      </c>
      <c r="D321" t="str">
        <f>VLOOKUP(L321,DoE_Compiled!$A$2:$C$12,2,FALSE)</f>
        <v>0520_T131705_50%.json</v>
      </c>
      <c r="E321" t="str">
        <f>VLOOKUP(M321,DoE_Compiled!$A$2:$C$12,2,FALSE)</f>
        <v>0520_T131705_50%.json</v>
      </c>
      <c r="F321" t="str">
        <f>VLOOKUP(N321,DoE_Compiled!$A$2:$C$12,2,FALSE)</f>
        <v>0520_T131705_50%.json</v>
      </c>
      <c r="G321" t="str">
        <f>VLOOKUP(O321,DoE_Compiled!$A$2:$C$12,2,FALSE)</f>
        <v>0520_T131705_50%.json</v>
      </c>
      <c r="H321">
        <f>VLOOKUP(P321,'Damage State Indexer'!$C$2:$D$102,2,TRUE)</f>
        <v>30</v>
      </c>
      <c r="I321">
        <f>VLOOKUP(Q321,'Damage State Indexer'!$C$2:$D$102,2,TRUE)</f>
        <v>30</v>
      </c>
      <c r="J321">
        <f>VLOOKUP(R321,'Damage State Indexer'!$C$2:$D$102,2,TRUE)</f>
        <v>0</v>
      </c>
      <c r="K321">
        <f>VLOOKUP(S321,'Damage State Indexer'!$C$2:$D$102,2,TRUE)</f>
        <v>0</v>
      </c>
      <c r="L321" s="19">
        <v>0.5</v>
      </c>
      <c r="M321" s="19">
        <v>0.5</v>
      </c>
      <c r="N321" s="19">
        <v>0.5</v>
      </c>
      <c r="O321" s="19">
        <v>0.5</v>
      </c>
      <c r="P321" s="19">
        <v>0.3</v>
      </c>
      <c r="Q321" s="19">
        <v>0.3</v>
      </c>
      <c r="R321" s="19">
        <v>0</v>
      </c>
      <c r="S321" s="19">
        <v>0</v>
      </c>
      <c r="T321" s="17">
        <v>2500</v>
      </c>
      <c r="U321" s="17">
        <v>319</v>
      </c>
      <c r="V321" s="17">
        <v>3</v>
      </c>
      <c r="W321" s="17">
        <v>4</v>
      </c>
      <c r="X321" s="17">
        <v>1</v>
      </c>
      <c r="Y321" s="17">
        <v>1</v>
      </c>
    </row>
    <row r="322" spans="1:25" x14ac:dyDescent="0.25">
      <c r="A322">
        <f t="shared" si="5"/>
        <v>320</v>
      </c>
      <c r="B322" s="9">
        <v>0.90634444444444395</v>
      </c>
      <c r="C322">
        <v>561</v>
      </c>
      <c r="D322" t="str">
        <f>VLOOKUP(L322,DoE_Compiled!$A$2:$C$12,2,FALSE)</f>
        <v>0517_T225606_0%Sensor_0.05%Twin.json</v>
      </c>
      <c r="E322" t="str">
        <f>VLOOKUP(M322,DoE_Compiled!$A$2:$C$12,2,FALSE)</f>
        <v>0517_T225606_0%Sensor_0.05%Twin.json</v>
      </c>
      <c r="F322" t="str">
        <f>VLOOKUP(N322,DoE_Compiled!$A$2:$C$12,2,FALSE)</f>
        <v>0517_T225606_0%Sensor_0.05%Twin.json</v>
      </c>
      <c r="G322" t="str">
        <f>VLOOKUP(O322,DoE_Compiled!$A$2:$C$12,2,FALSE)</f>
        <v>0517_T225606_0%Sensor_0.05%Twin.json</v>
      </c>
      <c r="H322">
        <f>VLOOKUP(P322,'Damage State Indexer'!$C$2:$D$102,2,TRUE)</f>
        <v>0</v>
      </c>
      <c r="I322">
        <f>VLOOKUP(Q322,'Damage State Indexer'!$C$2:$D$102,2,TRUE)</f>
        <v>0</v>
      </c>
      <c r="J322">
        <f>VLOOKUP(R322,'Damage State Indexer'!$C$2:$D$102,2,TRUE)</f>
        <v>30</v>
      </c>
      <c r="K322">
        <f>VLOOKUP(S322,'Damage State Indexer'!$C$2:$D$102,2,TRUE)</f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0.3</v>
      </c>
      <c r="S322" s="19">
        <v>0</v>
      </c>
      <c r="T322" s="17">
        <v>2500</v>
      </c>
      <c r="U322" s="17">
        <v>320</v>
      </c>
      <c r="V322" s="17">
        <v>3</v>
      </c>
      <c r="W322" s="17">
        <v>1</v>
      </c>
      <c r="X322" s="17">
        <v>4</v>
      </c>
      <c r="Y322" s="17">
        <v>1</v>
      </c>
    </row>
    <row r="323" spans="1:25" x14ac:dyDescent="0.25">
      <c r="A323">
        <f t="shared" si="5"/>
        <v>321</v>
      </c>
      <c r="B323" s="9">
        <v>0.90634444444444395</v>
      </c>
      <c r="C323">
        <v>561</v>
      </c>
      <c r="D323" t="str">
        <f>VLOOKUP(L323,DoE_Compiled!$A$2:$C$12,2,FALSE)</f>
        <v>0520_T131705_50%.json</v>
      </c>
      <c r="E323" t="str">
        <f>VLOOKUP(M323,DoE_Compiled!$A$2:$C$12,2,FALSE)</f>
        <v>0517_T225606_0%Sensor_0.05%Twin.json</v>
      </c>
      <c r="F323" t="str">
        <f>VLOOKUP(N323,DoE_Compiled!$A$2:$C$12,2,FALSE)</f>
        <v>0517_T225606_0%Sensor_0.05%Twin.json</v>
      </c>
      <c r="G323" t="str">
        <f>VLOOKUP(O323,DoE_Compiled!$A$2:$C$12,2,FALSE)</f>
        <v>0517_T225606_0%Sensor_0.05%Twin.json</v>
      </c>
      <c r="H323">
        <f>VLOOKUP(P323,'Damage State Indexer'!$C$2:$D$102,2,TRUE)</f>
        <v>0</v>
      </c>
      <c r="I323">
        <f>VLOOKUP(Q323,'Damage State Indexer'!$C$2:$D$102,2,TRUE)</f>
        <v>0</v>
      </c>
      <c r="J323">
        <f>VLOOKUP(R323,'Damage State Indexer'!$C$2:$D$102,2,TRUE)</f>
        <v>30</v>
      </c>
      <c r="K323">
        <f>VLOOKUP(S323,'Damage State Indexer'!$C$2:$D$102,2,TRUE)</f>
        <v>0</v>
      </c>
      <c r="L323" s="19">
        <v>0.5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0.3</v>
      </c>
      <c r="S323" s="19">
        <v>0</v>
      </c>
      <c r="T323" s="17">
        <v>2500</v>
      </c>
      <c r="U323" s="17">
        <v>321</v>
      </c>
      <c r="V323" s="17">
        <v>3</v>
      </c>
      <c r="W323" s="17">
        <v>1</v>
      </c>
      <c r="X323" s="17">
        <v>4</v>
      </c>
      <c r="Y323" s="17">
        <v>1</v>
      </c>
    </row>
    <row r="324" spans="1:25" x14ac:dyDescent="0.25">
      <c r="A324">
        <f t="shared" si="5"/>
        <v>322</v>
      </c>
      <c r="B324" s="9">
        <v>0.90680000000000005</v>
      </c>
      <c r="C324">
        <v>565</v>
      </c>
      <c r="D324" t="str">
        <f>VLOOKUP(L324,DoE_Compiled!$A$2:$C$12,2,FALSE)</f>
        <v>0517_T225606_0%Sensor_0.05%Twin.json</v>
      </c>
      <c r="E324" t="str">
        <f>VLOOKUP(M324,DoE_Compiled!$A$2:$C$12,2,FALSE)</f>
        <v>0520_T131705_50%.json</v>
      </c>
      <c r="F324" t="str">
        <f>VLOOKUP(N324,DoE_Compiled!$A$2:$C$12,2,FALSE)</f>
        <v>0517_T225606_0%Sensor_0.05%Twin.json</v>
      </c>
      <c r="G324" t="str">
        <f>VLOOKUP(O324,DoE_Compiled!$A$2:$C$12,2,FALSE)</f>
        <v>0517_T225606_0%Sensor_0.05%Twin.json</v>
      </c>
      <c r="H324">
        <f>VLOOKUP(P324,'Damage State Indexer'!$C$2:$D$102,2,TRUE)</f>
        <v>0</v>
      </c>
      <c r="I324">
        <f>VLOOKUP(Q324,'Damage State Indexer'!$C$2:$D$102,2,TRUE)</f>
        <v>0</v>
      </c>
      <c r="J324">
        <f>VLOOKUP(R324,'Damage State Indexer'!$C$2:$D$102,2,TRUE)</f>
        <v>30</v>
      </c>
      <c r="K324">
        <f>VLOOKUP(S324,'Damage State Indexer'!$C$2:$D$102,2,TRUE)</f>
        <v>0</v>
      </c>
      <c r="L324" s="19">
        <v>0</v>
      </c>
      <c r="M324" s="19">
        <v>0.5</v>
      </c>
      <c r="N324" s="19">
        <v>0</v>
      </c>
      <c r="O324" s="19">
        <v>0</v>
      </c>
      <c r="P324" s="19">
        <v>0</v>
      </c>
      <c r="Q324" s="19">
        <v>0</v>
      </c>
      <c r="R324" s="19">
        <v>0.3</v>
      </c>
      <c r="S324" s="19">
        <v>0</v>
      </c>
      <c r="T324" s="17">
        <v>2500</v>
      </c>
      <c r="U324" s="17">
        <v>322</v>
      </c>
      <c r="V324" s="17">
        <v>3</v>
      </c>
      <c r="W324" s="17">
        <v>1</v>
      </c>
      <c r="X324" s="17">
        <v>4</v>
      </c>
      <c r="Y324" s="17">
        <v>1</v>
      </c>
    </row>
    <row r="325" spans="1:25" x14ac:dyDescent="0.25">
      <c r="A325">
        <f t="shared" si="5"/>
        <v>323</v>
      </c>
      <c r="B325" s="9">
        <v>0.90680000000000005</v>
      </c>
      <c r="C325">
        <v>565</v>
      </c>
      <c r="D325" t="str">
        <f>VLOOKUP(L325,DoE_Compiled!$A$2:$C$12,2,FALSE)</f>
        <v>0520_T131705_50%.json</v>
      </c>
      <c r="E325" t="str">
        <f>VLOOKUP(M325,DoE_Compiled!$A$2:$C$12,2,FALSE)</f>
        <v>0520_T131705_50%.json</v>
      </c>
      <c r="F325" t="str">
        <f>VLOOKUP(N325,DoE_Compiled!$A$2:$C$12,2,FALSE)</f>
        <v>0517_T225606_0%Sensor_0.05%Twin.json</v>
      </c>
      <c r="G325" t="str">
        <f>VLOOKUP(O325,DoE_Compiled!$A$2:$C$12,2,FALSE)</f>
        <v>0517_T225606_0%Sensor_0.05%Twin.json</v>
      </c>
      <c r="H325">
        <f>VLOOKUP(P325,'Damage State Indexer'!$C$2:$D$102,2,TRUE)</f>
        <v>0</v>
      </c>
      <c r="I325">
        <f>VLOOKUP(Q325,'Damage State Indexer'!$C$2:$D$102,2,TRUE)</f>
        <v>0</v>
      </c>
      <c r="J325">
        <f>VLOOKUP(R325,'Damage State Indexer'!$C$2:$D$102,2,TRUE)</f>
        <v>30</v>
      </c>
      <c r="K325">
        <f>VLOOKUP(S325,'Damage State Indexer'!$C$2:$D$102,2,TRUE)</f>
        <v>0</v>
      </c>
      <c r="L325" s="19">
        <v>0.5</v>
      </c>
      <c r="M325" s="19">
        <v>0.5</v>
      </c>
      <c r="N325" s="19">
        <v>0</v>
      </c>
      <c r="O325" s="19">
        <v>0</v>
      </c>
      <c r="P325" s="19">
        <v>0</v>
      </c>
      <c r="Q325" s="19">
        <v>0</v>
      </c>
      <c r="R325" s="19">
        <v>0.3</v>
      </c>
      <c r="S325" s="19">
        <v>0</v>
      </c>
      <c r="T325" s="17">
        <v>2500</v>
      </c>
      <c r="U325" s="17">
        <v>323</v>
      </c>
      <c r="V325" s="17">
        <v>3</v>
      </c>
      <c r="W325" s="17">
        <v>1</v>
      </c>
      <c r="X325" s="17">
        <v>4</v>
      </c>
      <c r="Y325" s="17">
        <v>1</v>
      </c>
    </row>
    <row r="326" spans="1:25" x14ac:dyDescent="0.25">
      <c r="A326">
        <f t="shared" si="5"/>
        <v>324</v>
      </c>
      <c r="B326" s="9">
        <v>0.90024444444444396</v>
      </c>
      <c r="C326">
        <v>561</v>
      </c>
      <c r="D326" t="str">
        <f>VLOOKUP(L326,DoE_Compiled!$A$2:$C$12,2,FALSE)</f>
        <v>0517_T225606_0%Sensor_0.05%Twin.json</v>
      </c>
      <c r="E326" t="str">
        <f>VLOOKUP(M326,DoE_Compiled!$A$2:$C$12,2,FALSE)</f>
        <v>0517_T225606_0%Sensor_0.05%Twin.json</v>
      </c>
      <c r="F326" t="str">
        <f>VLOOKUP(N326,DoE_Compiled!$A$2:$C$12,2,FALSE)</f>
        <v>0520_T131705_50%.json</v>
      </c>
      <c r="G326" t="str">
        <f>VLOOKUP(O326,DoE_Compiled!$A$2:$C$12,2,FALSE)</f>
        <v>0517_T225606_0%Sensor_0.05%Twin.json</v>
      </c>
      <c r="H326">
        <f>VLOOKUP(P326,'Damage State Indexer'!$C$2:$D$102,2,TRUE)</f>
        <v>0</v>
      </c>
      <c r="I326">
        <f>VLOOKUP(Q326,'Damage State Indexer'!$C$2:$D$102,2,TRUE)</f>
        <v>0</v>
      </c>
      <c r="J326">
        <f>VLOOKUP(R326,'Damage State Indexer'!$C$2:$D$102,2,TRUE)</f>
        <v>30</v>
      </c>
      <c r="K326">
        <f>VLOOKUP(S326,'Damage State Indexer'!$C$2:$D$102,2,TRUE)</f>
        <v>0</v>
      </c>
      <c r="L326" s="19">
        <v>0</v>
      </c>
      <c r="M326" s="19">
        <v>0</v>
      </c>
      <c r="N326" s="19">
        <v>0.5</v>
      </c>
      <c r="O326" s="19">
        <v>0</v>
      </c>
      <c r="P326" s="19">
        <v>0</v>
      </c>
      <c r="Q326" s="19">
        <v>0</v>
      </c>
      <c r="R326" s="19">
        <v>0.3</v>
      </c>
      <c r="S326" s="19">
        <v>0</v>
      </c>
      <c r="T326" s="17">
        <v>2500</v>
      </c>
      <c r="U326" s="17">
        <v>324</v>
      </c>
      <c r="V326" s="17">
        <v>3</v>
      </c>
      <c r="W326" s="17">
        <v>1</v>
      </c>
      <c r="X326" s="17">
        <v>4</v>
      </c>
      <c r="Y326" s="17">
        <v>1</v>
      </c>
    </row>
    <row r="327" spans="1:25" x14ac:dyDescent="0.25">
      <c r="A327">
        <f t="shared" si="5"/>
        <v>325</v>
      </c>
      <c r="B327" s="9">
        <v>0.90024444444444396</v>
      </c>
      <c r="C327">
        <v>561</v>
      </c>
      <c r="D327" t="str">
        <f>VLOOKUP(L327,DoE_Compiled!$A$2:$C$12,2,FALSE)</f>
        <v>0520_T131705_50%.json</v>
      </c>
      <c r="E327" t="str">
        <f>VLOOKUP(M327,DoE_Compiled!$A$2:$C$12,2,FALSE)</f>
        <v>0517_T225606_0%Sensor_0.05%Twin.json</v>
      </c>
      <c r="F327" t="str">
        <f>VLOOKUP(N327,DoE_Compiled!$A$2:$C$12,2,FALSE)</f>
        <v>0520_T131705_50%.json</v>
      </c>
      <c r="G327" t="str">
        <f>VLOOKUP(O327,DoE_Compiled!$A$2:$C$12,2,FALSE)</f>
        <v>0517_T225606_0%Sensor_0.05%Twin.json</v>
      </c>
      <c r="H327">
        <f>VLOOKUP(P327,'Damage State Indexer'!$C$2:$D$102,2,TRUE)</f>
        <v>0</v>
      </c>
      <c r="I327">
        <f>VLOOKUP(Q327,'Damage State Indexer'!$C$2:$D$102,2,TRUE)</f>
        <v>0</v>
      </c>
      <c r="J327">
        <f>VLOOKUP(R327,'Damage State Indexer'!$C$2:$D$102,2,TRUE)</f>
        <v>30</v>
      </c>
      <c r="K327">
        <f>VLOOKUP(S327,'Damage State Indexer'!$C$2:$D$102,2,TRUE)</f>
        <v>0</v>
      </c>
      <c r="L327" s="19">
        <v>0.5</v>
      </c>
      <c r="M327" s="19">
        <v>0</v>
      </c>
      <c r="N327" s="19">
        <v>0.5</v>
      </c>
      <c r="O327" s="19">
        <v>0</v>
      </c>
      <c r="P327" s="19">
        <v>0</v>
      </c>
      <c r="Q327" s="19">
        <v>0</v>
      </c>
      <c r="R327" s="19">
        <v>0.3</v>
      </c>
      <c r="S327" s="19">
        <v>0</v>
      </c>
      <c r="T327" s="17">
        <v>2500</v>
      </c>
      <c r="U327" s="17">
        <v>325</v>
      </c>
      <c r="V327" s="17">
        <v>3</v>
      </c>
      <c r="W327" s="17">
        <v>1</v>
      </c>
      <c r="X327" s="17">
        <v>4</v>
      </c>
      <c r="Y327" s="17">
        <v>1</v>
      </c>
    </row>
    <row r="328" spans="1:25" x14ac:dyDescent="0.25">
      <c r="A328">
        <f t="shared" si="5"/>
        <v>326</v>
      </c>
      <c r="B328" s="9">
        <v>0.900877777777777</v>
      </c>
      <c r="C328">
        <v>565</v>
      </c>
      <c r="D328" t="str">
        <f>VLOOKUP(L328,DoE_Compiled!$A$2:$C$12,2,FALSE)</f>
        <v>0517_T225606_0%Sensor_0.05%Twin.json</v>
      </c>
      <c r="E328" t="str">
        <f>VLOOKUP(M328,DoE_Compiled!$A$2:$C$12,2,FALSE)</f>
        <v>0520_T131705_50%.json</v>
      </c>
      <c r="F328" t="str">
        <f>VLOOKUP(N328,DoE_Compiled!$A$2:$C$12,2,FALSE)</f>
        <v>0520_T131705_50%.json</v>
      </c>
      <c r="G328" t="str">
        <f>VLOOKUP(O328,DoE_Compiled!$A$2:$C$12,2,FALSE)</f>
        <v>0517_T225606_0%Sensor_0.05%Twin.json</v>
      </c>
      <c r="H328">
        <f>VLOOKUP(P328,'Damage State Indexer'!$C$2:$D$102,2,TRUE)</f>
        <v>0</v>
      </c>
      <c r="I328">
        <f>VLOOKUP(Q328,'Damage State Indexer'!$C$2:$D$102,2,TRUE)</f>
        <v>0</v>
      </c>
      <c r="J328">
        <f>VLOOKUP(R328,'Damage State Indexer'!$C$2:$D$102,2,TRUE)</f>
        <v>30</v>
      </c>
      <c r="K328">
        <f>VLOOKUP(S328,'Damage State Indexer'!$C$2:$D$102,2,TRUE)</f>
        <v>0</v>
      </c>
      <c r="L328" s="19">
        <v>0</v>
      </c>
      <c r="M328" s="19">
        <v>0.5</v>
      </c>
      <c r="N328" s="19">
        <v>0.5</v>
      </c>
      <c r="O328" s="19">
        <v>0</v>
      </c>
      <c r="P328" s="19">
        <v>0</v>
      </c>
      <c r="Q328" s="19">
        <v>0</v>
      </c>
      <c r="R328" s="19">
        <v>0.3</v>
      </c>
      <c r="S328" s="19">
        <v>0</v>
      </c>
      <c r="T328" s="17">
        <v>2500</v>
      </c>
      <c r="U328" s="17">
        <v>326</v>
      </c>
      <c r="V328" s="17">
        <v>3</v>
      </c>
      <c r="W328" s="17">
        <v>1</v>
      </c>
      <c r="X328" s="17">
        <v>4</v>
      </c>
      <c r="Y328" s="17">
        <v>1</v>
      </c>
    </row>
    <row r="329" spans="1:25" x14ac:dyDescent="0.25">
      <c r="A329">
        <f t="shared" si="5"/>
        <v>327</v>
      </c>
      <c r="B329" s="9">
        <v>0.900877777777777</v>
      </c>
      <c r="C329">
        <v>565</v>
      </c>
      <c r="D329" t="str">
        <f>VLOOKUP(L329,DoE_Compiled!$A$2:$C$12,2,FALSE)</f>
        <v>0520_T131705_50%.json</v>
      </c>
      <c r="E329" t="str">
        <f>VLOOKUP(M329,DoE_Compiled!$A$2:$C$12,2,FALSE)</f>
        <v>0520_T131705_50%.json</v>
      </c>
      <c r="F329" t="str">
        <f>VLOOKUP(N329,DoE_Compiled!$A$2:$C$12,2,FALSE)</f>
        <v>0520_T131705_50%.json</v>
      </c>
      <c r="G329" t="str">
        <f>VLOOKUP(O329,DoE_Compiled!$A$2:$C$12,2,FALSE)</f>
        <v>0517_T225606_0%Sensor_0.05%Twin.json</v>
      </c>
      <c r="H329">
        <f>VLOOKUP(P329,'Damage State Indexer'!$C$2:$D$102,2,TRUE)</f>
        <v>0</v>
      </c>
      <c r="I329">
        <f>VLOOKUP(Q329,'Damage State Indexer'!$C$2:$D$102,2,TRUE)</f>
        <v>0</v>
      </c>
      <c r="J329">
        <f>VLOOKUP(R329,'Damage State Indexer'!$C$2:$D$102,2,TRUE)</f>
        <v>30</v>
      </c>
      <c r="K329">
        <f>VLOOKUP(S329,'Damage State Indexer'!$C$2:$D$102,2,TRUE)</f>
        <v>0</v>
      </c>
      <c r="L329" s="19">
        <v>0.5</v>
      </c>
      <c r="M329" s="19">
        <v>0.5</v>
      </c>
      <c r="N329" s="19">
        <v>0.5</v>
      </c>
      <c r="O329" s="19">
        <v>0</v>
      </c>
      <c r="P329" s="19">
        <v>0</v>
      </c>
      <c r="Q329" s="19">
        <v>0</v>
      </c>
      <c r="R329" s="19">
        <v>0.3</v>
      </c>
      <c r="S329" s="19">
        <v>0</v>
      </c>
      <c r="T329" s="17">
        <v>2500</v>
      </c>
      <c r="U329" s="17">
        <v>327</v>
      </c>
      <c r="V329" s="17">
        <v>3</v>
      </c>
      <c r="W329" s="17">
        <v>1</v>
      </c>
      <c r="X329" s="17">
        <v>4</v>
      </c>
      <c r="Y329" s="17">
        <v>1</v>
      </c>
    </row>
    <row r="330" spans="1:25" x14ac:dyDescent="0.25">
      <c r="A330">
        <f t="shared" si="5"/>
        <v>328</v>
      </c>
      <c r="B330" s="9">
        <v>0.90848888888888801</v>
      </c>
      <c r="C330">
        <v>565</v>
      </c>
      <c r="D330" t="str">
        <f>VLOOKUP(L330,DoE_Compiled!$A$2:$C$12,2,FALSE)</f>
        <v>0517_T225606_0%Sensor_0.05%Twin.json</v>
      </c>
      <c r="E330" t="str">
        <f>VLOOKUP(M330,DoE_Compiled!$A$2:$C$12,2,FALSE)</f>
        <v>0517_T225606_0%Sensor_0.05%Twin.json</v>
      </c>
      <c r="F330" t="str">
        <f>VLOOKUP(N330,DoE_Compiled!$A$2:$C$12,2,FALSE)</f>
        <v>0517_T225606_0%Sensor_0.05%Twin.json</v>
      </c>
      <c r="G330" t="str">
        <f>VLOOKUP(O330,DoE_Compiled!$A$2:$C$12,2,FALSE)</f>
        <v>0520_T131705_50%.json</v>
      </c>
      <c r="H330">
        <f>VLOOKUP(P330,'Damage State Indexer'!$C$2:$D$102,2,TRUE)</f>
        <v>0</v>
      </c>
      <c r="I330">
        <f>VLOOKUP(Q330,'Damage State Indexer'!$C$2:$D$102,2,TRUE)</f>
        <v>0</v>
      </c>
      <c r="J330">
        <f>VLOOKUP(R330,'Damage State Indexer'!$C$2:$D$102,2,TRUE)</f>
        <v>30</v>
      </c>
      <c r="K330">
        <f>VLOOKUP(S330,'Damage State Indexer'!$C$2:$D$102,2,TRUE)</f>
        <v>0</v>
      </c>
      <c r="L330" s="19">
        <v>0</v>
      </c>
      <c r="M330" s="19">
        <v>0</v>
      </c>
      <c r="N330" s="19">
        <v>0</v>
      </c>
      <c r="O330" s="19">
        <v>0.5</v>
      </c>
      <c r="P330" s="19">
        <v>0</v>
      </c>
      <c r="Q330" s="19">
        <v>0</v>
      </c>
      <c r="R330" s="19">
        <v>0.3</v>
      </c>
      <c r="S330" s="19">
        <v>0</v>
      </c>
      <c r="T330" s="17">
        <v>2500</v>
      </c>
      <c r="U330" s="17">
        <v>328</v>
      </c>
      <c r="V330" s="17">
        <v>3</v>
      </c>
      <c r="W330" s="17">
        <v>1</v>
      </c>
      <c r="X330" s="17">
        <v>4</v>
      </c>
      <c r="Y330" s="17">
        <v>1</v>
      </c>
    </row>
    <row r="331" spans="1:25" x14ac:dyDescent="0.25">
      <c r="A331">
        <f t="shared" si="5"/>
        <v>329</v>
      </c>
      <c r="B331" s="9">
        <v>0.90848888888888801</v>
      </c>
      <c r="C331">
        <v>565</v>
      </c>
      <c r="D331" t="str">
        <f>VLOOKUP(L331,DoE_Compiled!$A$2:$C$12,2,FALSE)</f>
        <v>0520_T131705_50%.json</v>
      </c>
      <c r="E331" t="str">
        <f>VLOOKUP(M331,DoE_Compiled!$A$2:$C$12,2,FALSE)</f>
        <v>0517_T225606_0%Sensor_0.05%Twin.json</v>
      </c>
      <c r="F331" t="str">
        <f>VLOOKUP(N331,DoE_Compiled!$A$2:$C$12,2,FALSE)</f>
        <v>0517_T225606_0%Sensor_0.05%Twin.json</v>
      </c>
      <c r="G331" t="str">
        <f>VLOOKUP(O331,DoE_Compiled!$A$2:$C$12,2,FALSE)</f>
        <v>0520_T131705_50%.json</v>
      </c>
      <c r="H331">
        <f>VLOOKUP(P331,'Damage State Indexer'!$C$2:$D$102,2,TRUE)</f>
        <v>0</v>
      </c>
      <c r="I331">
        <f>VLOOKUP(Q331,'Damage State Indexer'!$C$2:$D$102,2,TRUE)</f>
        <v>0</v>
      </c>
      <c r="J331">
        <f>VLOOKUP(R331,'Damage State Indexer'!$C$2:$D$102,2,TRUE)</f>
        <v>30</v>
      </c>
      <c r="K331">
        <f>VLOOKUP(S331,'Damage State Indexer'!$C$2:$D$102,2,TRUE)</f>
        <v>0</v>
      </c>
      <c r="L331" s="19">
        <v>0.5</v>
      </c>
      <c r="M331" s="19">
        <v>0</v>
      </c>
      <c r="N331" s="19">
        <v>0</v>
      </c>
      <c r="O331" s="19">
        <v>0.5</v>
      </c>
      <c r="P331" s="19">
        <v>0</v>
      </c>
      <c r="Q331" s="19">
        <v>0</v>
      </c>
      <c r="R331" s="19">
        <v>0.3</v>
      </c>
      <c r="S331" s="19">
        <v>0</v>
      </c>
      <c r="T331" s="17">
        <v>2500</v>
      </c>
      <c r="U331" s="17">
        <v>329</v>
      </c>
      <c r="V331" s="17">
        <v>3</v>
      </c>
      <c r="W331" s="17">
        <v>1</v>
      </c>
      <c r="X331" s="17">
        <v>4</v>
      </c>
      <c r="Y331" s="17">
        <v>1</v>
      </c>
    </row>
    <row r="332" spans="1:25" x14ac:dyDescent="0.25">
      <c r="A332">
        <f t="shared" si="5"/>
        <v>330</v>
      </c>
      <c r="B332" s="9">
        <v>0.908944444444444</v>
      </c>
      <c r="C332">
        <v>565</v>
      </c>
      <c r="D332" t="str">
        <f>VLOOKUP(L332,DoE_Compiled!$A$2:$C$12,2,FALSE)</f>
        <v>0517_T225606_0%Sensor_0.05%Twin.json</v>
      </c>
      <c r="E332" t="str">
        <f>VLOOKUP(M332,DoE_Compiled!$A$2:$C$12,2,FALSE)</f>
        <v>0520_T131705_50%.json</v>
      </c>
      <c r="F332" t="str">
        <f>VLOOKUP(N332,DoE_Compiled!$A$2:$C$12,2,FALSE)</f>
        <v>0517_T225606_0%Sensor_0.05%Twin.json</v>
      </c>
      <c r="G332" t="str">
        <f>VLOOKUP(O332,DoE_Compiled!$A$2:$C$12,2,FALSE)</f>
        <v>0520_T131705_50%.json</v>
      </c>
      <c r="H332">
        <f>VLOOKUP(P332,'Damage State Indexer'!$C$2:$D$102,2,TRUE)</f>
        <v>0</v>
      </c>
      <c r="I332">
        <f>VLOOKUP(Q332,'Damage State Indexer'!$C$2:$D$102,2,TRUE)</f>
        <v>0</v>
      </c>
      <c r="J332">
        <f>VLOOKUP(R332,'Damage State Indexer'!$C$2:$D$102,2,TRUE)</f>
        <v>30</v>
      </c>
      <c r="K332">
        <f>VLOOKUP(S332,'Damage State Indexer'!$C$2:$D$102,2,TRUE)</f>
        <v>0</v>
      </c>
      <c r="L332" s="19">
        <v>0</v>
      </c>
      <c r="M332" s="19">
        <v>0.5</v>
      </c>
      <c r="N332" s="19">
        <v>0</v>
      </c>
      <c r="O332" s="19">
        <v>0.5</v>
      </c>
      <c r="P332" s="19">
        <v>0</v>
      </c>
      <c r="Q332" s="19">
        <v>0</v>
      </c>
      <c r="R332" s="19">
        <v>0.3</v>
      </c>
      <c r="S332" s="19">
        <v>0</v>
      </c>
      <c r="T332" s="17">
        <v>2500</v>
      </c>
      <c r="U332" s="17">
        <v>330</v>
      </c>
      <c r="V332" s="17">
        <v>3</v>
      </c>
      <c r="W332" s="17">
        <v>1</v>
      </c>
      <c r="X332" s="17">
        <v>4</v>
      </c>
      <c r="Y332" s="17">
        <v>1</v>
      </c>
    </row>
    <row r="333" spans="1:25" x14ac:dyDescent="0.25">
      <c r="A333">
        <f t="shared" si="5"/>
        <v>331</v>
      </c>
      <c r="B333" s="9">
        <v>0.908944444444444</v>
      </c>
      <c r="C333">
        <v>565</v>
      </c>
      <c r="D333" t="str">
        <f>VLOOKUP(L333,DoE_Compiled!$A$2:$C$12,2,FALSE)</f>
        <v>0520_T131705_50%.json</v>
      </c>
      <c r="E333" t="str">
        <f>VLOOKUP(M333,DoE_Compiled!$A$2:$C$12,2,FALSE)</f>
        <v>0520_T131705_50%.json</v>
      </c>
      <c r="F333" t="str">
        <f>VLOOKUP(N333,DoE_Compiled!$A$2:$C$12,2,FALSE)</f>
        <v>0517_T225606_0%Sensor_0.05%Twin.json</v>
      </c>
      <c r="G333" t="str">
        <f>VLOOKUP(O333,DoE_Compiled!$A$2:$C$12,2,FALSE)</f>
        <v>0520_T131705_50%.json</v>
      </c>
      <c r="H333">
        <f>VLOOKUP(P333,'Damage State Indexer'!$C$2:$D$102,2,TRUE)</f>
        <v>0</v>
      </c>
      <c r="I333">
        <f>VLOOKUP(Q333,'Damage State Indexer'!$C$2:$D$102,2,TRUE)</f>
        <v>0</v>
      </c>
      <c r="J333">
        <f>VLOOKUP(R333,'Damage State Indexer'!$C$2:$D$102,2,TRUE)</f>
        <v>30</v>
      </c>
      <c r="K333">
        <f>VLOOKUP(S333,'Damage State Indexer'!$C$2:$D$102,2,TRUE)</f>
        <v>0</v>
      </c>
      <c r="L333" s="19">
        <v>0.5</v>
      </c>
      <c r="M333" s="19">
        <v>0.5</v>
      </c>
      <c r="N333" s="19">
        <v>0</v>
      </c>
      <c r="O333" s="19">
        <v>0.5</v>
      </c>
      <c r="P333" s="19">
        <v>0</v>
      </c>
      <c r="Q333" s="19">
        <v>0</v>
      </c>
      <c r="R333" s="19">
        <v>0.3</v>
      </c>
      <c r="S333" s="19">
        <v>0</v>
      </c>
      <c r="T333" s="17">
        <v>2500</v>
      </c>
      <c r="U333" s="17">
        <v>331</v>
      </c>
      <c r="V333" s="17">
        <v>3</v>
      </c>
      <c r="W333" s="17">
        <v>1</v>
      </c>
      <c r="X333" s="17">
        <v>4</v>
      </c>
      <c r="Y333" s="17">
        <v>1</v>
      </c>
    </row>
    <row r="334" spans="1:25" x14ac:dyDescent="0.25">
      <c r="A334">
        <f t="shared" si="5"/>
        <v>332</v>
      </c>
      <c r="B334" s="9">
        <v>0.90183333333333304</v>
      </c>
      <c r="C334">
        <v>565</v>
      </c>
      <c r="D334" t="str">
        <f>VLOOKUP(L334,DoE_Compiled!$A$2:$C$12,2,FALSE)</f>
        <v>0517_T225606_0%Sensor_0.05%Twin.json</v>
      </c>
      <c r="E334" t="str">
        <f>VLOOKUP(M334,DoE_Compiled!$A$2:$C$12,2,FALSE)</f>
        <v>0517_T225606_0%Sensor_0.05%Twin.json</v>
      </c>
      <c r="F334" t="str">
        <f>VLOOKUP(N334,DoE_Compiled!$A$2:$C$12,2,FALSE)</f>
        <v>0520_T131705_50%.json</v>
      </c>
      <c r="G334" t="str">
        <f>VLOOKUP(O334,DoE_Compiled!$A$2:$C$12,2,FALSE)</f>
        <v>0520_T131705_50%.json</v>
      </c>
      <c r="H334">
        <f>VLOOKUP(P334,'Damage State Indexer'!$C$2:$D$102,2,TRUE)</f>
        <v>0</v>
      </c>
      <c r="I334">
        <f>VLOOKUP(Q334,'Damage State Indexer'!$C$2:$D$102,2,TRUE)</f>
        <v>0</v>
      </c>
      <c r="J334">
        <f>VLOOKUP(R334,'Damage State Indexer'!$C$2:$D$102,2,TRUE)</f>
        <v>30</v>
      </c>
      <c r="K334">
        <f>VLOOKUP(S334,'Damage State Indexer'!$C$2:$D$102,2,TRUE)</f>
        <v>0</v>
      </c>
      <c r="L334" s="19">
        <v>0</v>
      </c>
      <c r="M334" s="19">
        <v>0</v>
      </c>
      <c r="N334" s="19">
        <v>0.5</v>
      </c>
      <c r="O334" s="19">
        <v>0.5</v>
      </c>
      <c r="P334" s="19">
        <v>0</v>
      </c>
      <c r="Q334" s="19">
        <v>0</v>
      </c>
      <c r="R334" s="19">
        <v>0.3</v>
      </c>
      <c r="S334" s="19">
        <v>0</v>
      </c>
      <c r="T334" s="17">
        <v>2500</v>
      </c>
      <c r="U334" s="17">
        <v>332</v>
      </c>
      <c r="V334" s="17">
        <v>3</v>
      </c>
      <c r="W334" s="17">
        <v>1</v>
      </c>
      <c r="X334" s="17">
        <v>4</v>
      </c>
      <c r="Y334" s="17">
        <v>1</v>
      </c>
    </row>
    <row r="335" spans="1:25" x14ac:dyDescent="0.25">
      <c r="A335">
        <f t="shared" si="5"/>
        <v>333</v>
      </c>
      <c r="B335" s="9">
        <v>0.90183333333333304</v>
      </c>
      <c r="C335">
        <v>565</v>
      </c>
      <c r="D335" t="str">
        <f>VLOOKUP(L335,DoE_Compiled!$A$2:$C$12,2,FALSE)</f>
        <v>0520_T131705_50%.json</v>
      </c>
      <c r="E335" t="str">
        <f>VLOOKUP(M335,DoE_Compiled!$A$2:$C$12,2,FALSE)</f>
        <v>0517_T225606_0%Sensor_0.05%Twin.json</v>
      </c>
      <c r="F335" t="str">
        <f>VLOOKUP(N335,DoE_Compiled!$A$2:$C$12,2,FALSE)</f>
        <v>0520_T131705_50%.json</v>
      </c>
      <c r="G335" t="str">
        <f>VLOOKUP(O335,DoE_Compiled!$A$2:$C$12,2,FALSE)</f>
        <v>0520_T131705_50%.json</v>
      </c>
      <c r="H335">
        <f>VLOOKUP(P335,'Damage State Indexer'!$C$2:$D$102,2,TRUE)</f>
        <v>0</v>
      </c>
      <c r="I335">
        <f>VLOOKUP(Q335,'Damage State Indexer'!$C$2:$D$102,2,TRUE)</f>
        <v>0</v>
      </c>
      <c r="J335">
        <f>VLOOKUP(R335,'Damage State Indexer'!$C$2:$D$102,2,TRUE)</f>
        <v>30</v>
      </c>
      <c r="K335">
        <f>VLOOKUP(S335,'Damage State Indexer'!$C$2:$D$102,2,TRUE)</f>
        <v>0</v>
      </c>
      <c r="L335" s="19">
        <v>0.5</v>
      </c>
      <c r="M335" s="19">
        <v>0</v>
      </c>
      <c r="N335" s="19">
        <v>0.5</v>
      </c>
      <c r="O335" s="19">
        <v>0.5</v>
      </c>
      <c r="P335" s="19">
        <v>0</v>
      </c>
      <c r="Q335" s="19">
        <v>0</v>
      </c>
      <c r="R335" s="19">
        <v>0.3</v>
      </c>
      <c r="S335" s="19">
        <v>0</v>
      </c>
      <c r="T335" s="17">
        <v>2500</v>
      </c>
      <c r="U335" s="17">
        <v>333</v>
      </c>
      <c r="V335" s="17">
        <v>3</v>
      </c>
      <c r="W335" s="17">
        <v>1</v>
      </c>
      <c r="X335" s="17">
        <v>4</v>
      </c>
      <c r="Y335" s="17">
        <v>1</v>
      </c>
    </row>
    <row r="336" spans="1:25" x14ac:dyDescent="0.25">
      <c r="A336">
        <f t="shared" si="5"/>
        <v>334</v>
      </c>
      <c r="B336" s="9">
        <v>0.90246666666666597</v>
      </c>
      <c r="C336">
        <v>565</v>
      </c>
      <c r="D336" t="str">
        <f>VLOOKUP(L336,DoE_Compiled!$A$2:$C$12,2,FALSE)</f>
        <v>0517_T225606_0%Sensor_0.05%Twin.json</v>
      </c>
      <c r="E336" t="str">
        <f>VLOOKUP(M336,DoE_Compiled!$A$2:$C$12,2,FALSE)</f>
        <v>0520_T131705_50%.json</v>
      </c>
      <c r="F336" t="str">
        <f>VLOOKUP(N336,DoE_Compiled!$A$2:$C$12,2,FALSE)</f>
        <v>0520_T131705_50%.json</v>
      </c>
      <c r="G336" t="str">
        <f>VLOOKUP(O336,DoE_Compiled!$A$2:$C$12,2,FALSE)</f>
        <v>0520_T131705_50%.json</v>
      </c>
      <c r="H336">
        <f>VLOOKUP(P336,'Damage State Indexer'!$C$2:$D$102,2,TRUE)</f>
        <v>0</v>
      </c>
      <c r="I336">
        <f>VLOOKUP(Q336,'Damage State Indexer'!$C$2:$D$102,2,TRUE)</f>
        <v>0</v>
      </c>
      <c r="J336">
        <f>VLOOKUP(R336,'Damage State Indexer'!$C$2:$D$102,2,TRUE)</f>
        <v>30</v>
      </c>
      <c r="K336">
        <f>VLOOKUP(S336,'Damage State Indexer'!$C$2:$D$102,2,TRUE)</f>
        <v>0</v>
      </c>
      <c r="L336" s="19">
        <v>0</v>
      </c>
      <c r="M336" s="19">
        <v>0.5</v>
      </c>
      <c r="N336" s="19">
        <v>0.5</v>
      </c>
      <c r="O336" s="19">
        <v>0.5</v>
      </c>
      <c r="P336" s="19">
        <v>0</v>
      </c>
      <c r="Q336" s="19">
        <v>0</v>
      </c>
      <c r="R336" s="19">
        <v>0.3</v>
      </c>
      <c r="S336" s="19">
        <v>0</v>
      </c>
      <c r="T336" s="17">
        <v>2500</v>
      </c>
      <c r="U336" s="17">
        <v>334</v>
      </c>
      <c r="V336" s="17">
        <v>3</v>
      </c>
      <c r="W336" s="17">
        <v>1</v>
      </c>
      <c r="X336" s="17">
        <v>4</v>
      </c>
      <c r="Y336" s="17">
        <v>1</v>
      </c>
    </row>
    <row r="337" spans="1:25" x14ac:dyDescent="0.25">
      <c r="A337">
        <f t="shared" si="5"/>
        <v>335</v>
      </c>
      <c r="B337" s="9">
        <v>0.90246666666666597</v>
      </c>
      <c r="C337">
        <v>565</v>
      </c>
      <c r="D337" t="str">
        <f>VLOOKUP(L337,DoE_Compiled!$A$2:$C$12,2,FALSE)</f>
        <v>0520_T131705_50%.json</v>
      </c>
      <c r="E337" t="str">
        <f>VLOOKUP(M337,DoE_Compiled!$A$2:$C$12,2,FALSE)</f>
        <v>0520_T131705_50%.json</v>
      </c>
      <c r="F337" t="str">
        <f>VLOOKUP(N337,DoE_Compiled!$A$2:$C$12,2,FALSE)</f>
        <v>0520_T131705_50%.json</v>
      </c>
      <c r="G337" t="str">
        <f>VLOOKUP(O337,DoE_Compiled!$A$2:$C$12,2,FALSE)</f>
        <v>0520_T131705_50%.json</v>
      </c>
      <c r="H337">
        <f>VLOOKUP(P337,'Damage State Indexer'!$C$2:$D$102,2,TRUE)</f>
        <v>0</v>
      </c>
      <c r="I337">
        <f>VLOOKUP(Q337,'Damage State Indexer'!$C$2:$D$102,2,TRUE)</f>
        <v>0</v>
      </c>
      <c r="J337">
        <f>VLOOKUP(R337,'Damage State Indexer'!$C$2:$D$102,2,TRUE)</f>
        <v>30</v>
      </c>
      <c r="K337">
        <f>VLOOKUP(S337,'Damage State Indexer'!$C$2:$D$102,2,TRUE)</f>
        <v>0</v>
      </c>
      <c r="L337" s="19">
        <v>0.5</v>
      </c>
      <c r="M337" s="19">
        <v>0.5</v>
      </c>
      <c r="N337" s="19">
        <v>0.5</v>
      </c>
      <c r="O337" s="19">
        <v>0.5</v>
      </c>
      <c r="P337" s="19">
        <v>0</v>
      </c>
      <c r="Q337" s="19">
        <v>0</v>
      </c>
      <c r="R337" s="19">
        <v>0.3</v>
      </c>
      <c r="S337" s="19">
        <v>0</v>
      </c>
      <c r="T337" s="17">
        <v>2500</v>
      </c>
      <c r="U337" s="17">
        <v>335</v>
      </c>
      <c r="V337" s="17">
        <v>3</v>
      </c>
      <c r="W337" s="17">
        <v>1</v>
      </c>
      <c r="X337" s="17">
        <v>4</v>
      </c>
      <c r="Y337" s="17">
        <v>1</v>
      </c>
    </row>
    <row r="338" spans="1:25" x14ac:dyDescent="0.25">
      <c r="A338">
        <f t="shared" si="5"/>
        <v>336</v>
      </c>
      <c r="B338" s="9">
        <v>0.90634444444444395</v>
      </c>
      <c r="C338">
        <v>561</v>
      </c>
      <c r="D338" t="str">
        <f>VLOOKUP(L338,DoE_Compiled!$A$2:$C$12,2,FALSE)</f>
        <v>0517_T225606_0%Sensor_0.05%Twin.json</v>
      </c>
      <c r="E338" t="str">
        <f>VLOOKUP(M338,DoE_Compiled!$A$2:$C$12,2,FALSE)</f>
        <v>0517_T225606_0%Sensor_0.05%Twin.json</v>
      </c>
      <c r="F338" t="str">
        <f>VLOOKUP(N338,DoE_Compiled!$A$2:$C$12,2,FALSE)</f>
        <v>0517_T225606_0%Sensor_0.05%Twin.json</v>
      </c>
      <c r="G338" t="str">
        <f>VLOOKUP(O338,DoE_Compiled!$A$2:$C$12,2,FALSE)</f>
        <v>0517_T225606_0%Sensor_0.05%Twin.json</v>
      </c>
      <c r="H338">
        <f>VLOOKUP(P338,'Damage State Indexer'!$C$2:$D$102,2,TRUE)</f>
        <v>30</v>
      </c>
      <c r="I338">
        <f>VLOOKUP(Q338,'Damage State Indexer'!$C$2:$D$102,2,TRUE)</f>
        <v>0</v>
      </c>
      <c r="J338">
        <f>VLOOKUP(R338,'Damage State Indexer'!$C$2:$D$102,2,TRUE)</f>
        <v>30</v>
      </c>
      <c r="K338">
        <f>VLOOKUP(S338,'Damage State Indexer'!$C$2:$D$102,2,TRUE)</f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0.3</v>
      </c>
      <c r="Q338" s="19">
        <v>0</v>
      </c>
      <c r="R338" s="19">
        <v>0.3</v>
      </c>
      <c r="S338" s="19">
        <v>0</v>
      </c>
      <c r="T338" s="17">
        <v>2500</v>
      </c>
      <c r="U338" s="17">
        <v>336</v>
      </c>
      <c r="V338" s="17">
        <v>3</v>
      </c>
      <c r="W338" s="17">
        <v>1</v>
      </c>
      <c r="X338" s="17">
        <v>4</v>
      </c>
      <c r="Y338" s="17">
        <v>1</v>
      </c>
    </row>
    <row r="339" spans="1:25" x14ac:dyDescent="0.25">
      <c r="A339">
        <f t="shared" si="5"/>
        <v>337</v>
      </c>
      <c r="B339" s="9">
        <v>0.90606666666666602</v>
      </c>
      <c r="C339">
        <v>561</v>
      </c>
      <c r="D339" t="str">
        <f>VLOOKUP(L339,DoE_Compiled!$A$2:$C$12,2,FALSE)</f>
        <v>0520_T131705_50%.json</v>
      </c>
      <c r="E339" t="str">
        <f>VLOOKUP(M339,DoE_Compiled!$A$2:$C$12,2,FALSE)</f>
        <v>0517_T225606_0%Sensor_0.05%Twin.json</v>
      </c>
      <c r="F339" t="str">
        <f>VLOOKUP(N339,DoE_Compiled!$A$2:$C$12,2,FALSE)</f>
        <v>0517_T225606_0%Sensor_0.05%Twin.json</v>
      </c>
      <c r="G339" t="str">
        <f>VLOOKUP(O339,DoE_Compiled!$A$2:$C$12,2,FALSE)</f>
        <v>0517_T225606_0%Sensor_0.05%Twin.json</v>
      </c>
      <c r="H339">
        <f>VLOOKUP(P339,'Damage State Indexer'!$C$2:$D$102,2,TRUE)</f>
        <v>30</v>
      </c>
      <c r="I339">
        <f>VLOOKUP(Q339,'Damage State Indexer'!$C$2:$D$102,2,TRUE)</f>
        <v>0</v>
      </c>
      <c r="J339">
        <f>VLOOKUP(R339,'Damage State Indexer'!$C$2:$D$102,2,TRUE)</f>
        <v>30</v>
      </c>
      <c r="K339">
        <f>VLOOKUP(S339,'Damage State Indexer'!$C$2:$D$102,2,TRUE)</f>
        <v>0</v>
      </c>
      <c r="L339" s="19">
        <v>0.5</v>
      </c>
      <c r="M339" s="19">
        <v>0</v>
      </c>
      <c r="N339" s="19">
        <v>0</v>
      </c>
      <c r="O339" s="19">
        <v>0</v>
      </c>
      <c r="P339" s="19">
        <v>0.3</v>
      </c>
      <c r="Q339" s="19">
        <v>0</v>
      </c>
      <c r="R339" s="19">
        <v>0.3</v>
      </c>
      <c r="S339" s="19">
        <v>0</v>
      </c>
      <c r="T339" s="17">
        <v>2500</v>
      </c>
      <c r="U339" s="17">
        <v>337</v>
      </c>
      <c r="V339" s="17">
        <v>3</v>
      </c>
      <c r="W339" s="17">
        <v>1</v>
      </c>
      <c r="X339" s="17">
        <v>4</v>
      </c>
      <c r="Y339" s="17">
        <v>1</v>
      </c>
    </row>
    <row r="340" spans="1:25" x14ac:dyDescent="0.25">
      <c r="A340">
        <f t="shared" si="5"/>
        <v>338</v>
      </c>
      <c r="B340" s="9">
        <v>0.90680000000000005</v>
      </c>
      <c r="C340">
        <v>565</v>
      </c>
      <c r="D340" t="str">
        <f>VLOOKUP(L340,DoE_Compiled!$A$2:$C$12,2,FALSE)</f>
        <v>0517_T225606_0%Sensor_0.05%Twin.json</v>
      </c>
      <c r="E340" t="str">
        <f>VLOOKUP(M340,DoE_Compiled!$A$2:$C$12,2,FALSE)</f>
        <v>0520_T131705_50%.json</v>
      </c>
      <c r="F340" t="str">
        <f>VLOOKUP(N340,DoE_Compiled!$A$2:$C$12,2,FALSE)</f>
        <v>0517_T225606_0%Sensor_0.05%Twin.json</v>
      </c>
      <c r="G340" t="str">
        <f>VLOOKUP(O340,DoE_Compiled!$A$2:$C$12,2,FALSE)</f>
        <v>0517_T225606_0%Sensor_0.05%Twin.json</v>
      </c>
      <c r="H340">
        <f>VLOOKUP(P340,'Damage State Indexer'!$C$2:$D$102,2,TRUE)</f>
        <v>30</v>
      </c>
      <c r="I340">
        <f>VLOOKUP(Q340,'Damage State Indexer'!$C$2:$D$102,2,TRUE)</f>
        <v>0</v>
      </c>
      <c r="J340">
        <f>VLOOKUP(R340,'Damage State Indexer'!$C$2:$D$102,2,TRUE)</f>
        <v>30</v>
      </c>
      <c r="K340">
        <f>VLOOKUP(S340,'Damage State Indexer'!$C$2:$D$102,2,TRUE)</f>
        <v>0</v>
      </c>
      <c r="L340" s="19">
        <v>0</v>
      </c>
      <c r="M340" s="19">
        <v>0.5</v>
      </c>
      <c r="N340" s="19">
        <v>0</v>
      </c>
      <c r="O340" s="19">
        <v>0</v>
      </c>
      <c r="P340" s="19">
        <v>0.3</v>
      </c>
      <c r="Q340" s="19">
        <v>0</v>
      </c>
      <c r="R340" s="19">
        <v>0.3</v>
      </c>
      <c r="S340" s="19">
        <v>0</v>
      </c>
      <c r="T340" s="17">
        <v>2500</v>
      </c>
      <c r="U340" s="17">
        <v>338</v>
      </c>
      <c r="V340" s="17">
        <v>3</v>
      </c>
      <c r="W340" s="17">
        <v>1</v>
      </c>
      <c r="X340" s="17">
        <v>4</v>
      </c>
      <c r="Y340" s="17">
        <v>1</v>
      </c>
    </row>
    <row r="341" spans="1:25" x14ac:dyDescent="0.25">
      <c r="A341">
        <f t="shared" si="5"/>
        <v>339</v>
      </c>
      <c r="B341" s="9">
        <v>0.90652222222222201</v>
      </c>
      <c r="C341">
        <v>565</v>
      </c>
      <c r="D341" t="str">
        <f>VLOOKUP(L341,DoE_Compiled!$A$2:$C$12,2,FALSE)</f>
        <v>0520_T131705_50%.json</v>
      </c>
      <c r="E341" t="str">
        <f>VLOOKUP(M341,DoE_Compiled!$A$2:$C$12,2,FALSE)</f>
        <v>0520_T131705_50%.json</v>
      </c>
      <c r="F341" t="str">
        <f>VLOOKUP(N341,DoE_Compiled!$A$2:$C$12,2,FALSE)</f>
        <v>0517_T225606_0%Sensor_0.05%Twin.json</v>
      </c>
      <c r="G341" t="str">
        <f>VLOOKUP(O341,DoE_Compiled!$A$2:$C$12,2,FALSE)</f>
        <v>0517_T225606_0%Sensor_0.05%Twin.json</v>
      </c>
      <c r="H341">
        <f>VLOOKUP(P341,'Damage State Indexer'!$C$2:$D$102,2,TRUE)</f>
        <v>30</v>
      </c>
      <c r="I341">
        <f>VLOOKUP(Q341,'Damage State Indexer'!$C$2:$D$102,2,TRUE)</f>
        <v>0</v>
      </c>
      <c r="J341">
        <f>VLOOKUP(R341,'Damage State Indexer'!$C$2:$D$102,2,TRUE)</f>
        <v>30</v>
      </c>
      <c r="K341">
        <f>VLOOKUP(S341,'Damage State Indexer'!$C$2:$D$102,2,TRUE)</f>
        <v>0</v>
      </c>
      <c r="L341" s="19">
        <v>0.5</v>
      </c>
      <c r="M341" s="19">
        <v>0.5</v>
      </c>
      <c r="N341" s="19">
        <v>0</v>
      </c>
      <c r="O341" s="19">
        <v>0</v>
      </c>
      <c r="P341" s="19">
        <v>0.3</v>
      </c>
      <c r="Q341" s="19">
        <v>0</v>
      </c>
      <c r="R341" s="19">
        <v>0.3</v>
      </c>
      <c r="S341" s="19">
        <v>0</v>
      </c>
      <c r="T341" s="17">
        <v>2500</v>
      </c>
      <c r="U341" s="17">
        <v>339</v>
      </c>
      <c r="V341" s="17">
        <v>3</v>
      </c>
      <c r="W341" s="17">
        <v>1</v>
      </c>
      <c r="X341" s="17">
        <v>4</v>
      </c>
      <c r="Y341" s="17">
        <v>1</v>
      </c>
    </row>
    <row r="342" spans="1:25" x14ac:dyDescent="0.25">
      <c r="A342">
        <f t="shared" si="5"/>
        <v>340</v>
      </c>
      <c r="B342" s="9">
        <v>0.90024444444444396</v>
      </c>
      <c r="C342">
        <v>561</v>
      </c>
      <c r="D342" t="str">
        <f>VLOOKUP(L342,DoE_Compiled!$A$2:$C$12,2,FALSE)</f>
        <v>0517_T225606_0%Sensor_0.05%Twin.json</v>
      </c>
      <c r="E342" t="str">
        <f>VLOOKUP(M342,DoE_Compiled!$A$2:$C$12,2,FALSE)</f>
        <v>0517_T225606_0%Sensor_0.05%Twin.json</v>
      </c>
      <c r="F342" t="str">
        <f>VLOOKUP(N342,DoE_Compiled!$A$2:$C$12,2,FALSE)</f>
        <v>0520_T131705_50%.json</v>
      </c>
      <c r="G342" t="str">
        <f>VLOOKUP(O342,DoE_Compiled!$A$2:$C$12,2,FALSE)</f>
        <v>0517_T225606_0%Sensor_0.05%Twin.json</v>
      </c>
      <c r="H342">
        <f>VLOOKUP(P342,'Damage State Indexer'!$C$2:$D$102,2,TRUE)</f>
        <v>30</v>
      </c>
      <c r="I342">
        <f>VLOOKUP(Q342,'Damage State Indexer'!$C$2:$D$102,2,TRUE)</f>
        <v>0</v>
      </c>
      <c r="J342">
        <f>VLOOKUP(R342,'Damage State Indexer'!$C$2:$D$102,2,TRUE)</f>
        <v>30</v>
      </c>
      <c r="K342">
        <f>VLOOKUP(S342,'Damage State Indexer'!$C$2:$D$102,2,TRUE)</f>
        <v>0</v>
      </c>
      <c r="L342" s="19">
        <v>0</v>
      </c>
      <c r="M342" s="19">
        <v>0</v>
      </c>
      <c r="N342" s="19">
        <v>0.5</v>
      </c>
      <c r="O342" s="19">
        <v>0</v>
      </c>
      <c r="P342" s="19">
        <v>0.3</v>
      </c>
      <c r="Q342" s="19">
        <v>0</v>
      </c>
      <c r="R342" s="19">
        <v>0.3</v>
      </c>
      <c r="S342" s="19">
        <v>0</v>
      </c>
      <c r="T342" s="17">
        <v>2500</v>
      </c>
      <c r="U342" s="17">
        <v>340</v>
      </c>
      <c r="V342" s="17">
        <v>3</v>
      </c>
      <c r="W342" s="17">
        <v>1</v>
      </c>
      <c r="X342" s="17">
        <v>4</v>
      </c>
      <c r="Y342" s="17">
        <v>1</v>
      </c>
    </row>
    <row r="343" spans="1:25" x14ac:dyDescent="0.25">
      <c r="A343">
        <f t="shared" si="5"/>
        <v>341</v>
      </c>
      <c r="B343" s="9">
        <v>0.89996666666666603</v>
      </c>
      <c r="C343">
        <v>561</v>
      </c>
      <c r="D343" t="str">
        <f>VLOOKUP(L343,DoE_Compiled!$A$2:$C$12,2,FALSE)</f>
        <v>0520_T131705_50%.json</v>
      </c>
      <c r="E343" t="str">
        <f>VLOOKUP(M343,DoE_Compiled!$A$2:$C$12,2,FALSE)</f>
        <v>0517_T225606_0%Sensor_0.05%Twin.json</v>
      </c>
      <c r="F343" t="str">
        <f>VLOOKUP(N343,DoE_Compiled!$A$2:$C$12,2,FALSE)</f>
        <v>0520_T131705_50%.json</v>
      </c>
      <c r="G343" t="str">
        <f>VLOOKUP(O343,DoE_Compiled!$A$2:$C$12,2,FALSE)</f>
        <v>0517_T225606_0%Sensor_0.05%Twin.json</v>
      </c>
      <c r="H343">
        <f>VLOOKUP(P343,'Damage State Indexer'!$C$2:$D$102,2,TRUE)</f>
        <v>30</v>
      </c>
      <c r="I343">
        <f>VLOOKUP(Q343,'Damage State Indexer'!$C$2:$D$102,2,TRUE)</f>
        <v>0</v>
      </c>
      <c r="J343">
        <f>VLOOKUP(R343,'Damage State Indexer'!$C$2:$D$102,2,TRUE)</f>
        <v>30</v>
      </c>
      <c r="K343">
        <f>VLOOKUP(S343,'Damage State Indexer'!$C$2:$D$102,2,TRUE)</f>
        <v>0</v>
      </c>
      <c r="L343" s="19">
        <v>0.5</v>
      </c>
      <c r="M343" s="19">
        <v>0</v>
      </c>
      <c r="N343" s="19">
        <v>0.5</v>
      </c>
      <c r="O343" s="19">
        <v>0</v>
      </c>
      <c r="P343" s="19">
        <v>0.3</v>
      </c>
      <c r="Q343" s="19">
        <v>0</v>
      </c>
      <c r="R343" s="19">
        <v>0.3</v>
      </c>
      <c r="S343" s="19">
        <v>0</v>
      </c>
      <c r="T343" s="17">
        <v>2500</v>
      </c>
      <c r="U343" s="17">
        <v>341</v>
      </c>
      <c r="V343" s="17">
        <v>3</v>
      </c>
      <c r="W343" s="17">
        <v>1</v>
      </c>
      <c r="X343" s="17">
        <v>4</v>
      </c>
      <c r="Y343" s="17">
        <v>1</v>
      </c>
    </row>
    <row r="344" spans="1:25" x14ac:dyDescent="0.25">
      <c r="A344">
        <f t="shared" si="5"/>
        <v>342</v>
      </c>
      <c r="B344" s="9">
        <v>0.900877777777777</v>
      </c>
      <c r="C344">
        <v>565</v>
      </c>
      <c r="D344" t="str">
        <f>VLOOKUP(L344,DoE_Compiled!$A$2:$C$12,2,FALSE)</f>
        <v>0517_T225606_0%Sensor_0.05%Twin.json</v>
      </c>
      <c r="E344" t="str">
        <f>VLOOKUP(M344,DoE_Compiled!$A$2:$C$12,2,FALSE)</f>
        <v>0520_T131705_50%.json</v>
      </c>
      <c r="F344" t="str">
        <f>VLOOKUP(N344,DoE_Compiled!$A$2:$C$12,2,FALSE)</f>
        <v>0520_T131705_50%.json</v>
      </c>
      <c r="G344" t="str">
        <f>VLOOKUP(O344,DoE_Compiled!$A$2:$C$12,2,FALSE)</f>
        <v>0517_T225606_0%Sensor_0.05%Twin.json</v>
      </c>
      <c r="H344">
        <f>VLOOKUP(P344,'Damage State Indexer'!$C$2:$D$102,2,TRUE)</f>
        <v>30</v>
      </c>
      <c r="I344">
        <f>VLOOKUP(Q344,'Damage State Indexer'!$C$2:$D$102,2,TRUE)</f>
        <v>0</v>
      </c>
      <c r="J344">
        <f>VLOOKUP(R344,'Damage State Indexer'!$C$2:$D$102,2,TRUE)</f>
        <v>30</v>
      </c>
      <c r="K344">
        <f>VLOOKUP(S344,'Damage State Indexer'!$C$2:$D$102,2,TRUE)</f>
        <v>0</v>
      </c>
      <c r="L344" s="19">
        <v>0</v>
      </c>
      <c r="M344" s="19">
        <v>0.5</v>
      </c>
      <c r="N344" s="19">
        <v>0.5</v>
      </c>
      <c r="O344" s="19">
        <v>0</v>
      </c>
      <c r="P344" s="19">
        <v>0.3</v>
      </c>
      <c r="Q344" s="19">
        <v>0</v>
      </c>
      <c r="R344" s="19">
        <v>0.3</v>
      </c>
      <c r="S344" s="19">
        <v>0</v>
      </c>
      <c r="T344" s="17">
        <v>2500</v>
      </c>
      <c r="U344" s="17">
        <v>342</v>
      </c>
      <c r="V344" s="17">
        <v>3</v>
      </c>
      <c r="W344" s="17">
        <v>1</v>
      </c>
      <c r="X344" s="17">
        <v>4</v>
      </c>
      <c r="Y344" s="17">
        <v>1</v>
      </c>
    </row>
    <row r="345" spans="1:25" x14ac:dyDescent="0.25">
      <c r="A345">
        <f t="shared" si="5"/>
        <v>343</v>
      </c>
      <c r="B345" s="9">
        <v>0.90059999999999996</v>
      </c>
      <c r="C345">
        <v>565</v>
      </c>
      <c r="D345" t="str">
        <f>VLOOKUP(L345,DoE_Compiled!$A$2:$C$12,2,FALSE)</f>
        <v>0520_T131705_50%.json</v>
      </c>
      <c r="E345" t="str">
        <f>VLOOKUP(M345,DoE_Compiled!$A$2:$C$12,2,FALSE)</f>
        <v>0520_T131705_50%.json</v>
      </c>
      <c r="F345" t="str">
        <f>VLOOKUP(N345,DoE_Compiled!$A$2:$C$12,2,FALSE)</f>
        <v>0520_T131705_50%.json</v>
      </c>
      <c r="G345" t="str">
        <f>VLOOKUP(O345,DoE_Compiled!$A$2:$C$12,2,FALSE)</f>
        <v>0517_T225606_0%Sensor_0.05%Twin.json</v>
      </c>
      <c r="H345">
        <f>VLOOKUP(P345,'Damage State Indexer'!$C$2:$D$102,2,TRUE)</f>
        <v>30</v>
      </c>
      <c r="I345">
        <f>VLOOKUP(Q345,'Damage State Indexer'!$C$2:$D$102,2,TRUE)</f>
        <v>0</v>
      </c>
      <c r="J345">
        <f>VLOOKUP(R345,'Damage State Indexer'!$C$2:$D$102,2,TRUE)</f>
        <v>30</v>
      </c>
      <c r="K345">
        <f>VLOOKUP(S345,'Damage State Indexer'!$C$2:$D$102,2,TRUE)</f>
        <v>0</v>
      </c>
      <c r="L345" s="19">
        <v>0.5</v>
      </c>
      <c r="M345" s="19">
        <v>0.5</v>
      </c>
      <c r="N345" s="19">
        <v>0.5</v>
      </c>
      <c r="O345" s="19">
        <v>0</v>
      </c>
      <c r="P345" s="19">
        <v>0.3</v>
      </c>
      <c r="Q345" s="19">
        <v>0</v>
      </c>
      <c r="R345" s="19">
        <v>0.3</v>
      </c>
      <c r="S345" s="19">
        <v>0</v>
      </c>
      <c r="T345" s="17">
        <v>2500</v>
      </c>
      <c r="U345" s="17">
        <v>343</v>
      </c>
      <c r="V345" s="17">
        <v>3</v>
      </c>
      <c r="W345" s="17">
        <v>1</v>
      </c>
      <c r="X345" s="17">
        <v>4</v>
      </c>
      <c r="Y345" s="17">
        <v>1</v>
      </c>
    </row>
    <row r="346" spans="1:25" x14ac:dyDescent="0.25">
      <c r="A346">
        <f t="shared" si="5"/>
        <v>344</v>
      </c>
      <c r="B346" s="9">
        <v>0.90848888888888801</v>
      </c>
      <c r="C346">
        <v>565</v>
      </c>
      <c r="D346" t="str">
        <f>VLOOKUP(L346,DoE_Compiled!$A$2:$C$12,2,FALSE)</f>
        <v>0517_T225606_0%Sensor_0.05%Twin.json</v>
      </c>
      <c r="E346" t="str">
        <f>VLOOKUP(M346,DoE_Compiled!$A$2:$C$12,2,FALSE)</f>
        <v>0517_T225606_0%Sensor_0.05%Twin.json</v>
      </c>
      <c r="F346" t="str">
        <f>VLOOKUP(N346,DoE_Compiled!$A$2:$C$12,2,FALSE)</f>
        <v>0517_T225606_0%Sensor_0.05%Twin.json</v>
      </c>
      <c r="G346" t="str">
        <f>VLOOKUP(O346,DoE_Compiled!$A$2:$C$12,2,FALSE)</f>
        <v>0520_T131705_50%.json</v>
      </c>
      <c r="H346">
        <f>VLOOKUP(P346,'Damage State Indexer'!$C$2:$D$102,2,TRUE)</f>
        <v>30</v>
      </c>
      <c r="I346">
        <f>VLOOKUP(Q346,'Damage State Indexer'!$C$2:$D$102,2,TRUE)</f>
        <v>0</v>
      </c>
      <c r="J346">
        <f>VLOOKUP(R346,'Damage State Indexer'!$C$2:$D$102,2,TRUE)</f>
        <v>30</v>
      </c>
      <c r="K346">
        <f>VLOOKUP(S346,'Damage State Indexer'!$C$2:$D$102,2,TRUE)</f>
        <v>0</v>
      </c>
      <c r="L346" s="19">
        <v>0</v>
      </c>
      <c r="M346" s="19">
        <v>0</v>
      </c>
      <c r="N346" s="19">
        <v>0</v>
      </c>
      <c r="O346" s="19">
        <v>0.5</v>
      </c>
      <c r="P346" s="19">
        <v>0.3</v>
      </c>
      <c r="Q346" s="19">
        <v>0</v>
      </c>
      <c r="R346" s="19">
        <v>0.3</v>
      </c>
      <c r="S346" s="19">
        <v>0</v>
      </c>
      <c r="T346" s="17">
        <v>2500</v>
      </c>
      <c r="U346" s="17">
        <v>344</v>
      </c>
      <c r="V346" s="17">
        <v>3</v>
      </c>
      <c r="W346" s="17">
        <v>1</v>
      </c>
      <c r="X346" s="17">
        <v>4</v>
      </c>
      <c r="Y346" s="17">
        <v>1</v>
      </c>
    </row>
    <row r="347" spans="1:25" x14ac:dyDescent="0.25">
      <c r="A347">
        <f t="shared" si="5"/>
        <v>345</v>
      </c>
      <c r="B347" s="9">
        <v>0.90822222222222204</v>
      </c>
      <c r="C347">
        <v>565</v>
      </c>
      <c r="D347" t="str">
        <f>VLOOKUP(L347,DoE_Compiled!$A$2:$C$12,2,FALSE)</f>
        <v>0520_T131705_50%.json</v>
      </c>
      <c r="E347" t="str">
        <f>VLOOKUP(M347,DoE_Compiled!$A$2:$C$12,2,FALSE)</f>
        <v>0517_T225606_0%Sensor_0.05%Twin.json</v>
      </c>
      <c r="F347" t="str">
        <f>VLOOKUP(N347,DoE_Compiled!$A$2:$C$12,2,FALSE)</f>
        <v>0517_T225606_0%Sensor_0.05%Twin.json</v>
      </c>
      <c r="G347" t="str">
        <f>VLOOKUP(O347,DoE_Compiled!$A$2:$C$12,2,FALSE)</f>
        <v>0520_T131705_50%.json</v>
      </c>
      <c r="H347">
        <f>VLOOKUP(P347,'Damage State Indexer'!$C$2:$D$102,2,TRUE)</f>
        <v>30</v>
      </c>
      <c r="I347">
        <f>VLOOKUP(Q347,'Damage State Indexer'!$C$2:$D$102,2,TRUE)</f>
        <v>0</v>
      </c>
      <c r="J347">
        <f>VLOOKUP(R347,'Damage State Indexer'!$C$2:$D$102,2,TRUE)</f>
        <v>30</v>
      </c>
      <c r="K347">
        <f>VLOOKUP(S347,'Damage State Indexer'!$C$2:$D$102,2,TRUE)</f>
        <v>0</v>
      </c>
      <c r="L347" s="19">
        <v>0.5</v>
      </c>
      <c r="M347" s="19">
        <v>0</v>
      </c>
      <c r="N347" s="19">
        <v>0</v>
      </c>
      <c r="O347" s="19">
        <v>0.5</v>
      </c>
      <c r="P347" s="19">
        <v>0.3</v>
      </c>
      <c r="Q347" s="19">
        <v>0</v>
      </c>
      <c r="R347" s="19">
        <v>0.3</v>
      </c>
      <c r="S347" s="19">
        <v>0</v>
      </c>
      <c r="T347" s="17">
        <v>2500</v>
      </c>
      <c r="U347" s="17">
        <v>345</v>
      </c>
      <c r="V347" s="17">
        <v>3</v>
      </c>
      <c r="W347" s="17">
        <v>1</v>
      </c>
      <c r="X347" s="17">
        <v>4</v>
      </c>
      <c r="Y347" s="17">
        <v>1</v>
      </c>
    </row>
    <row r="348" spans="1:25" x14ac:dyDescent="0.25">
      <c r="A348">
        <f t="shared" si="5"/>
        <v>346</v>
      </c>
      <c r="B348" s="9">
        <v>0.908944444444444</v>
      </c>
      <c r="C348">
        <v>565</v>
      </c>
      <c r="D348" t="str">
        <f>VLOOKUP(L348,DoE_Compiled!$A$2:$C$12,2,FALSE)</f>
        <v>0517_T225606_0%Sensor_0.05%Twin.json</v>
      </c>
      <c r="E348" t="str">
        <f>VLOOKUP(M348,DoE_Compiled!$A$2:$C$12,2,FALSE)</f>
        <v>0520_T131705_50%.json</v>
      </c>
      <c r="F348" t="str">
        <f>VLOOKUP(N348,DoE_Compiled!$A$2:$C$12,2,FALSE)</f>
        <v>0517_T225606_0%Sensor_0.05%Twin.json</v>
      </c>
      <c r="G348" t="str">
        <f>VLOOKUP(O348,DoE_Compiled!$A$2:$C$12,2,FALSE)</f>
        <v>0520_T131705_50%.json</v>
      </c>
      <c r="H348">
        <f>VLOOKUP(P348,'Damage State Indexer'!$C$2:$D$102,2,TRUE)</f>
        <v>30</v>
      </c>
      <c r="I348">
        <f>VLOOKUP(Q348,'Damage State Indexer'!$C$2:$D$102,2,TRUE)</f>
        <v>0</v>
      </c>
      <c r="J348">
        <f>VLOOKUP(R348,'Damage State Indexer'!$C$2:$D$102,2,TRUE)</f>
        <v>30</v>
      </c>
      <c r="K348">
        <f>VLOOKUP(S348,'Damage State Indexer'!$C$2:$D$102,2,TRUE)</f>
        <v>0</v>
      </c>
      <c r="L348" s="19">
        <v>0</v>
      </c>
      <c r="M348" s="19">
        <v>0.5</v>
      </c>
      <c r="N348" s="19">
        <v>0</v>
      </c>
      <c r="O348" s="19">
        <v>0.5</v>
      </c>
      <c r="P348" s="19">
        <v>0.3</v>
      </c>
      <c r="Q348" s="19">
        <v>0</v>
      </c>
      <c r="R348" s="19">
        <v>0.3</v>
      </c>
      <c r="S348" s="19">
        <v>0</v>
      </c>
      <c r="T348" s="17">
        <v>2500</v>
      </c>
      <c r="U348" s="17">
        <v>346</v>
      </c>
      <c r="V348" s="17">
        <v>3</v>
      </c>
      <c r="W348" s="17">
        <v>1</v>
      </c>
      <c r="X348" s="17">
        <v>4</v>
      </c>
      <c r="Y348" s="17">
        <v>1</v>
      </c>
    </row>
    <row r="349" spans="1:25" x14ac:dyDescent="0.25">
      <c r="A349">
        <f t="shared" si="5"/>
        <v>347</v>
      </c>
      <c r="B349" s="9">
        <v>0.90867777777777703</v>
      </c>
      <c r="C349">
        <v>565</v>
      </c>
      <c r="D349" t="str">
        <f>VLOOKUP(L349,DoE_Compiled!$A$2:$C$12,2,FALSE)</f>
        <v>0520_T131705_50%.json</v>
      </c>
      <c r="E349" t="str">
        <f>VLOOKUP(M349,DoE_Compiled!$A$2:$C$12,2,FALSE)</f>
        <v>0520_T131705_50%.json</v>
      </c>
      <c r="F349" t="str">
        <f>VLOOKUP(N349,DoE_Compiled!$A$2:$C$12,2,FALSE)</f>
        <v>0517_T225606_0%Sensor_0.05%Twin.json</v>
      </c>
      <c r="G349" t="str">
        <f>VLOOKUP(O349,DoE_Compiled!$A$2:$C$12,2,FALSE)</f>
        <v>0520_T131705_50%.json</v>
      </c>
      <c r="H349">
        <f>VLOOKUP(P349,'Damage State Indexer'!$C$2:$D$102,2,TRUE)</f>
        <v>30</v>
      </c>
      <c r="I349">
        <f>VLOOKUP(Q349,'Damage State Indexer'!$C$2:$D$102,2,TRUE)</f>
        <v>0</v>
      </c>
      <c r="J349">
        <f>VLOOKUP(R349,'Damage State Indexer'!$C$2:$D$102,2,TRUE)</f>
        <v>30</v>
      </c>
      <c r="K349">
        <f>VLOOKUP(S349,'Damage State Indexer'!$C$2:$D$102,2,TRUE)</f>
        <v>0</v>
      </c>
      <c r="L349" s="19">
        <v>0.5</v>
      </c>
      <c r="M349" s="19">
        <v>0.5</v>
      </c>
      <c r="N349" s="19">
        <v>0</v>
      </c>
      <c r="O349" s="19">
        <v>0.5</v>
      </c>
      <c r="P349" s="19">
        <v>0.3</v>
      </c>
      <c r="Q349" s="19">
        <v>0</v>
      </c>
      <c r="R349" s="19">
        <v>0.3</v>
      </c>
      <c r="S349" s="19">
        <v>0</v>
      </c>
      <c r="T349" s="17">
        <v>2500</v>
      </c>
      <c r="U349" s="17">
        <v>347</v>
      </c>
      <c r="V349" s="17">
        <v>3</v>
      </c>
      <c r="W349" s="17">
        <v>1</v>
      </c>
      <c r="X349" s="17">
        <v>4</v>
      </c>
      <c r="Y349" s="17">
        <v>1</v>
      </c>
    </row>
    <row r="350" spans="1:25" x14ac:dyDescent="0.25">
      <c r="A350">
        <f t="shared" si="5"/>
        <v>348</v>
      </c>
      <c r="B350" s="9">
        <v>0.90183333333333304</v>
      </c>
      <c r="C350">
        <v>565</v>
      </c>
      <c r="D350" t="str">
        <f>VLOOKUP(L350,DoE_Compiled!$A$2:$C$12,2,FALSE)</f>
        <v>0517_T225606_0%Sensor_0.05%Twin.json</v>
      </c>
      <c r="E350" t="str">
        <f>VLOOKUP(M350,DoE_Compiled!$A$2:$C$12,2,FALSE)</f>
        <v>0517_T225606_0%Sensor_0.05%Twin.json</v>
      </c>
      <c r="F350" t="str">
        <f>VLOOKUP(N350,DoE_Compiled!$A$2:$C$12,2,FALSE)</f>
        <v>0520_T131705_50%.json</v>
      </c>
      <c r="G350" t="str">
        <f>VLOOKUP(O350,DoE_Compiled!$A$2:$C$12,2,FALSE)</f>
        <v>0520_T131705_50%.json</v>
      </c>
      <c r="H350">
        <f>VLOOKUP(P350,'Damage State Indexer'!$C$2:$D$102,2,TRUE)</f>
        <v>30</v>
      </c>
      <c r="I350">
        <f>VLOOKUP(Q350,'Damage State Indexer'!$C$2:$D$102,2,TRUE)</f>
        <v>0</v>
      </c>
      <c r="J350">
        <f>VLOOKUP(R350,'Damage State Indexer'!$C$2:$D$102,2,TRUE)</f>
        <v>30</v>
      </c>
      <c r="K350">
        <f>VLOOKUP(S350,'Damage State Indexer'!$C$2:$D$102,2,TRUE)</f>
        <v>0</v>
      </c>
      <c r="L350" s="19">
        <v>0</v>
      </c>
      <c r="M350" s="19">
        <v>0</v>
      </c>
      <c r="N350" s="19">
        <v>0.5</v>
      </c>
      <c r="O350" s="19">
        <v>0.5</v>
      </c>
      <c r="P350" s="19">
        <v>0.3</v>
      </c>
      <c r="Q350" s="19">
        <v>0</v>
      </c>
      <c r="R350" s="19">
        <v>0.3</v>
      </c>
      <c r="S350" s="19">
        <v>0</v>
      </c>
      <c r="T350" s="17">
        <v>2500</v>
      </c>
      <c r="U350" s="17">
        <v>348</v>
      </c>
      <c r="V350" s="17">
        <v>3</v>
      </c>
      <c r="W350" s="17">
        <v>1</v>
      </c>
      <c r="X350" s="17">
        <v>4</v>
      </c>
      <c r="Y350" s="17">
        <v>1</v>
      </c>
    </row>
    <row r="351" spans="1:25" x14ac:dyDescent="0.25">
      <c r="A351">
        <f t="shared" si="5"/>
        <v>349</v>
      </c>
      <c r="B351" s="9">
        <v>0.90156666666666596</v>
      </c>
      <c r="C351">
        <v>565</v>
      </c>
      <c r="D351" t="str">
        <f>VLOOKUP(L351,DoE_Compiled!$A$2:$C$12,2,FALSE)</f>
        <v>0520_T131705_50%.json</v>
      </c>
      <c r="E351" t="str">
        <f>VLOOKUP(M351,DoE_Compiled!$A$2:$C$12,2,FALSE)</f>
        <v>0517_T225606_0%Sensor_0.05%Twin.json</v>
      </c>
      <c r="F351" t="str">
        <f>VLOOKUP(N351,DoE_Compiled!$A$2:$C$12,2,FALSE)</f>
        <v>0520_T131705_50%.json</v>
      </c>
      <c r="G351" t="str">
        <f>VLOOKUP(O351,DoE_Compiled!$A$2:$C$12,2,FALSE)</f>
        <v>0520_T131705_50%.json</v>
      </c>
      <c r="H351">
        <f>VLOOKUP(P351,'Damage State Indexer'!$C$2:$D$102,2,TRUE)</f>
        <v>30</v>
      </c>
      <c r="I351">
        <f>VLOOKUP(Q351,'Damage State Indexer'!$C$2:$D$102,2,TRUE)</f>
        <v>0</v>
      </c>
      <c r="J351">
        <f>VLOOKUP(R351,'Damage State Indexer'!$C$2:$D$102,2,TRUE)</f>
        <v>30</v>
      </c>
      <c r="K351">
        <f>VLOOKUP(S351,'Damage State Indexer'!$C$2:$D$102,2,TRUE)</f>
        <v>0</v>
      </c>
      <c r="L351" s="19">
        <v>0.5</v>
      </c>
      <c r="M351" s="19">
        <v>0</v>
      </c>
      <c r="N351" s="19">
        <v>0.5</v>
      </c>
      <c r="O351" s="19">
        <v>0.5</v>
      </c>
      <c r="P351" s="19">
        <v>0.3</v>
      </c>
      <c r="Q351" s="19">
        <v>0</v>
      </c>
      <c r="R351" s="19">
        <v>0.3</v>
      </c>
      <c r="S351" s="19">
        <v>0</v>
      </c>
      <c r="T351" s="17">
        <v>2500</v>
      </c>
      <c r="U351" s="17">
        <v>349</v>
      </c>
      <c r="V351" s="17">
        <v>3</v>
      </c>
      <c r="W351" s="17">
        <v>1</v>
      </c>
      <c r="X351" s="17">
        <v>4</v>
      </c>
      <c r="Y351" s="17">
        <v>1</v>
      </c>
    </row>
    <row r="352" spans="1:25" x14ac:dyDescent="0.25">
      <c r="A352">
        <f t="shared" si="5"/>
        <v>350</v>
      </c>
      <c r="B352" s="9">
        <v>0.90246666666666597</v>
      </c>
      <c r="C352">
        <v>565</v>
      </c>
      <c r="D352" t="str">
        <f>VLOOKUP(L352,DoE_Compiled!$A$2:$C$12,2,FALSE)</f>
        <v>0517_T225606_0%Sensor_0.05%Twin.json</v>
      </c>
      <c r="E352" t="str">
        <f>VLOOKUP(M352,DoE_Compiled!$A$2:$C$12,2,FALSE)</f>
        <v>0520_T131705_50%.json</v>
      </c>
      <c r="F352" t="str">
        <f>VLOOKUP(N352,DoE_Compiled!$A$2:$C$12,2,FALSE)</f>
        <v>0520_T131705_50%.json</v>
      </c>
      <c r="G352" t="str">
        <f>VLOOKUP(O352,DoE_Compiled!$A$2:$C$12,2,FALSE)</f>
        <v>0520_T131705_50%.json</v>
      </c>
      <c r="H352">
        <f>VLOOKUP(P352,'Damage State Indexer'!$C$2:$D$102,2,TRUE)</f>
        <v>30</v>
      </c>
      <c r="I352">
        <f>VLOOKUP(Q352,'Damage State Indexer'!$C$2:$D$102,2,TRUE)</f>
        <v>0</v>
      </c>
      <c r="J352">
        <f>VLOOKUP(R352,'Damage State Indexer'!$C$2:$D$102,2,TRUE)</f>
        <v>30</v>
      </c>
      <c r="K352">
        <f>VLOOKUP(S352,'Damage State Indexer'!$C$2:$D$102,2,TRUE)</f>
        <v>0</v>
      </c>
      <c r="L352" s="19">
        <v>0</v>
      </c>
      <c r="M352" s="19">
        <v>0.5</v>
      </c>
      <c r="N352" s="19">
        <v>0.5</v>
      </c>
      <c r="O352" s="19">
        <v>0.5</v>
      </c>
      <c r="P352" s="19">
        <v>0.3</v>
      </c>
      <c r="Q352" s="19">
        <v>0</v>
      </c>
      <c r="R352" s="19">
        <v>0.3</v>
      </c>
      <c r="S352" s="19">
        <v>0</v>
      </c>
      <c r="T352" s="17">
        <v>2500</v>
      </c>
      <c r="U352" s="17">
        <v>350</v>
      </c>
      <c r="V352" s="17">
        <v>3</v>
      </c>
      <c r="W352" s="17">
        <v>1</v>
      </c>
      <c r="X352" s="17">
        <v>4</v>
      </c>
      <c r="Y352" s="17">
        <v>1</v>
      </c>
    </row>
    <row r="353" spans="1:25" x14ac:dyDescent="0.25">
      <c r="A353">
        <f t="shared" si="5"/>
        <v>351</v>
      </c>
      <c r="B353" s="9">
        <v>0.9022</v>
      </c>
      <c r="C353">
        <v>565</v>
      </c>
      <c r="D353" t="str">
        <f>VLOOKUP(L353,DoE_Compiled!$A$2:$C$12,2,FALSE)</f>
        <v>0520_T131705_50%.json</v>
      </c>
      <c r="E353" t="str">
        <f>VLOOKUP(M353,DoE_Compiled!$A$2:$C$12,2,FALSE)</f>
        <v>0520_T131705_50%.json</v>
      </c>
      <c r="F353" t="str">
        <f>VLOOKUP(N353,DoE_Compiled!$A$2:$C$12,2,FALSE)</f>
        <v>0520_T131705_50%.json</v>
      </c>
      <c r="G353" t="str">
        <f>VLOOKUP(O353,DoE_Compiled!$A$2:$C$12,2,FALSE)</f>
        <v>0520_T131705_50%.json</v>
      </c>
      <c r="H353">
        <f>VLOOKUP(P353,'Damage State Indexer'!$C$2:$D$102,2,TRUE)</f>
        <v>30</v>
      </c>
      <c r="I353">
        <f>VLOOKUP(Q353,'Damage State Indexer'!$C$2:$D$102,2,TRUE)</f>
        <v>0</v>
      </c>
      <c r="J353">
        <f>VLOOKUP(R353,'Damage State Indexer'!$C$2:$D$102,2,TRUE)</f>
        <v>30</v>
      </c>
      <c r="K353">
        <f>VLOOKUP(S353,'Damage State Indexer'!$C$2:$D$102,2,TRUE)</f>
        <v>0</v>
      </c>
      <c r="L353" s="19">
        <v>0.5</v>
      </c>
      <c r="M353" s="19">
        <v>0.5</v>
      </c>
      <c r="N353" s="19">
        <v>0.5</v>
      </c>
      <c r="O353" s="19">
        <v>0.5</v>
      </c>
      <c r="P353" s="19">
        <v>0.3</v>
      </c>
      <c r="Q353" s="19">
        <v>0</v>
      </c>
      <c r="R353" s="19">
        <v>0.3</v>
      </c>
      <c r="S353" s="19">
        <v>0</v>
      </c>
      <c r="T353" s="17">
        <v>2500</v>
      </c>
      <c r="U353" s="17">
        <v>351</v>
      </c>
      <c r="V353" s="17">
        <v>3</v>
      </c>
      <c r="W353" s="17">
        <v>1</v>
      </c>
      <c r="X353" s="17">
        <v>4</v>
      </c>
      <c r="Y353" s="17">
        <v>1</v>
      </c>
    </row>
    <row r="354" spans="1:25" x14ac:dyDescent="0.25">
      <c r="A354">
        <f t="shared" si="5"/>
        <v>352</v>
      </c>
      <c r="B354" s="9">
        <v>0.88836666666666597</v>
      </c>
      <c r="C354">
        <v>561</v>
      </c>
      <c r="D354" t="str">
        <f>VLOOKUP(L354,DoE_Compiled!$A$2:$C$12,2,FALSE)</f>
        <v>0517_T225606_0%Sensor_0.05%Twin.json</v>
      </c>
      <c r="E354" t="str">
        <f>VLOOKUP(M354,DoE_Compiled!$A$2:$C$12,2,FALSE)</f>
        <v>0517_T225606_0%Sensor_0.05%Twin.json</v>
      </c>
      <c r="F354" t="str">
        <f>VLOOKUP(N354,DoE_Compiled!$A$2:$C$12,2,FALSE)</f>
        <v>0517_T225606_0%Sensor_0.05%Twin.json</v>
      </c>
      <c r="G354" t="str">
        <f>VLOOKUP(O354,DoE_Compiled!$A$2:$C$12,2,FALSE)</f>
        <v>0517_T225606_0%Sensor_0.05%Twin.json</v>
      </c>
      <c r="H354">
        <f>VLOOKUP(P354,'Damage State Indexer'!$C$2:$D$102,2,TRUE)</f>
        <v>0</v>
      </c>
      <c r="I354">
        <f>VLOOKUP(Q354,'Damage State Indexer'!$C$2:$D$102,2,TRUE)</f>
        <v>30</v>
      </c>
      <c r="J354">
        <f>VLOOKUP(R354,'Damage State Indexer'!$C$2:$D$102,2,TRUE)</f>
        <v>30</v>
      </c>
      <c r="K354">
        <f>VLOOKUP(S354,'Damage State Indexer'!$C$2:$D$102,2,TRUE)</f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0.3</v>
      </c>
      <c r="R354" s="19">
        <v>0.3</v>
      </c>
      <c r="S354" s="19">
        <v>0</v>
      </c>
      <c r="T354" s="17">
        <v>2500</v>
      </c>
      <c r="U354" s="17">
        <v>352</v>
      </c>
      <c r="V354" s="17">
        <v>3</v>
      </c>
      <c r="W354" s="17">
        <v>4</v>
      </c>
      <c r="X354" s="17">
        <v>4</v>
      </c>
      <c r="Y354" s="17">
        <v>1</v>
      </c>
    </row>
    <row r="355" spans="1:25" x14ac:dyDescent="0.25">
      <c r="A355">
        <f t="shared" si="5"/>
        <v>353</v>
      </c>
      <c r="B355" s="9">
        <v>0.88836666666666597</v>
      </c>
      <c r="C355">
        <v>561</v>
      </c>
      <c r="D355" t="str">
        <f>VLOOKUP(L355,DoE_Compiled!$A$2:$C$12,2,FALSE)</f>
        <v>0520_T131705_50%.json</v>
      </c>
      <c r="E355" t="str">
        <f>VLOOKUP(M355,DoE_Compiled!$A$2:$C$12,2,FALSE)</f>
        <v>0517_T225606_0%Sensor_0.05%Twin.json</v>
      </c>
      <c r="F355" t="str">
        <f>VLOOKUP(N355,DoE_Compiled!$A$2:$C$12,2,FALSE)</f>
        <v>0517_T225606_0%Sensor_0.05%Twin.json</v>
      </c>
      <c r="G355" t="str">
        <f>VLOOKUP(O355,DoE_Compiled!$A$2:$C$12,2,FALSE)</f>
        <v>0517_T225606_0%Sensor_0.05%Twin.json</v>
      </c>
      <c r="H355">
        <f>VLOOKUP(P355,'Damage State Indexer'!$C$2:$D$102,2,TRUE)</f>
        <v>0</v>
      </c>
      <c r="I355">
        <f>VLOOKUP(Q355,'Damage State Indexer'!$C$2:$D$102,2,TRUE)</f>
        <v>30</v>
      </c>
      <c r="J355">
        <f>VLOOKUP(R355,'Damage State Indexer'!$C$2:$D$102,2,TRUE)</f>
        <v>30</v>
      </c>
      <c r="K355">
        <f>VLOOKUP(S355,'Damage State Indexer'!$C$2:$D$102,2,TRUE)</f>
        <v>0</v>
      </c>
      <c r="L355" s="19">
        <v>0.5</v>
      </c>
      <c r="M355" s="19">
        <v>0</v>
      </c>
      <c r="N355" s="19">
        <v>0</v>
      </c>
      <c r="O355" s="19">
        <v>0</v>
      </c>
      <c r="P355" s="19">
        <v>0</v>
      </c>
      <c r="Q355" s="19">
        <v>0.3</v>
      </c>
      <c r="R355" s="19">
        <v>0.3</v>
      </c>
      <c r="S355" s="19">
        <v>0</v>
      </c>
      <c r="T355" s="17">
        <v>2500</v>
      </c>
      <c r="U355" s="17">
        <v>353</v>
      </c>
      <c r="V355" s="17">
        <v>3</v>
      </c>
      <c r="W355" s="17">
        <v>4</v>
      </c>
      <c r="X355" s="17">
        <v>4</v>
      </c>
      <c r="Y355" s="17">
        <v>1</v>
      </c>
    </row>
    <row r="356" spans="1:25" x14ac:dyDescent="0.25">
      <c r="A356">
        <f t="shared" si="5"/>
        <v>354</v>
      </c>
      <c r="B356" s="9">
        <v>0.87949999999999995</v>
      </c>
      <c r="C356">
        <v>561</v>
      </c>
      <c r="D356" t="str">
        <f>VLOOKUP(L356,DoE_Compiled!$A$2:$C$12,2,FALSE)</f>
        <v>0517_T225606_0%Sensor_0.05%Twin.json</v>
      </c>
      <c r="E356" t="str">
        <f>VLOOKUP(M356,DoE_Compiled!$A$2:$C$12,2,FALSE)</f>
        <v>0520_T131705_50%.json</v>
      </c>
      <c r="F356" t="str">
        <f>VLOOKUP(N356,DoE_Compiled!$A$2:$C$12,2,FALSE)</f>
        <v>0517_T225606_0%Sensor_0.05%Twin.json</v>
      </c>
      <c r="G356" t="str">
        <f>VLOOKUP(O356,DoE_Compiled!$A$2:$C$12,2,FALSE)</f>
        <v>0517_T225606_0%Sensor_0.05%Twin.json</v>
      </c>
      <c r="H356">
        <f>VLOOKUP(P356,'Damage State Indexer'!$C$2:$D$102,2,TRUE)</f>
        <v>0</v>
      </c>
      <c r="I356">
        <f>VLOOKUP(Q356,'Damage State Indexer'!$C$2:$D$102,2,TRUE)</f>
        <v>30</v>
      </c>
      <c r="J356">
        <f>VLOOKUP(R356,'Damage State Indexer'!$C$2:$D$102,2,TRUE)</f>
        <v>30</v>
      </c>
      <c r="K356">
        <f>VLOOKUP(S356,'Damage State Indexer'!$C$2:$D$102,2,TRUE)</f>
        <v>0</v>
      </c>
      <c r="L356" s="19">
        <v>0</v>
      </c>
      <c r="M356" s="19">
        <v>0.5</v>
      </c>
      <c r="N356" s="19">
        <v>0</v>
      </c>
      <c r="O356" s="19">
        <v>0</v>
      </c>
      <c r="P356" s="19">
        <v>0</v>
      </c>
      <c r="Q356" s="19">
        <v>0.3</v>
      </c>
      <c r="R356" s="19">
        <v>0.3</v>
      </c>
      <c r="S356" s="19">
        <v>0</v>
      </c>
      <c r="T356" s="17">
        <v>2500</v>
      </c>
      <c r="U356" s="17">
        <v>354</v>
      </c>
      <c r="V356" s="17">
        <v>3</v>
      </c>
      <c r="W356" s="17">
        <v>4</v>
      </c>
      <c r="X356" s="17">
        <v>4</v>
      </c>
      <c r="Y356" s="17">
        <v>1</v>
      </c>
    </row>
    <row r="357" spans="1:25" x14ac:dyDescent="0.25">
      <c r="A357">
        <f t="shared" si="5"/>
        <v>355</v>
      </c>
      <c r="B357" s="9">
        <v>0.87949999999999995</v>
      </c>
      <c r="C357">
        <v>561</v>
      </c>
      <c r="D357" t="str">
        <f>VLOOKUP(L357,DoE_Compiled!$A$2:$C$12,2,FALSE)</f>
        <v>0520_T131705_50%.json</v>
      </c>
      <c r="E357" t="str">
        <f>VLOOKUP(M357,DoE_Compiled!$A$2:$C$12,2,FALSE)</f>
        <v>0520_T131705_50%.json</v>
      </c>
      <c r="F357" t="str">
        <f>VLOOKUP(N357,DoE_Compiled!$A$2:$C$12,2,FALSE)</f>
        <v>0517_T225606_0%Sensor_0.05%Twin.json</v>
      </c>
      <c r="G357" t="str">
        <f>VLOOKUP(O357,DoE_Compiled!$A$2:$C$12,2,FALSE)</f>
        <v>0517_T225606_0%Sensor_0.05%Twin.json</v>
      </c>
      <c r="H357">
        <f>VLOOKUP(P357,'Damage State Indexer'!$C$2:$D$102,2,TRUE)</f>
        <v>0</v>
      </c>
      <c r="I357">
        <f>VLOOKUP(Q357,'Damage State Indexer'!$C$2:$D$102,2,TRUE)</f>
        <v>30</v>
      </c>
      <c r="J357">
        <f>VLOOKUP(R357,'Damage State Indexer'!$C$2:$D$102,2,TRUE)</f>
        <v>30</v>
      </c>
      <c r="K357">
        <f>VLOOKUP(S357,'Damage State Indexer'!$C$2:$D$102,2,TRUE)</f>
        <v>0</v>
      </c>
      <c r="L357" s="19">
        <v>0.5</v>
      </c>
      <c r="M357" s="19">
        <v>0.5</v>
      </c>
      <c r="N357" s="19">
        <v>0</v>
      </c>
      <c r="O357" s="19">
        <v>0</v>
      </c>
      <c r="P357" s="19">
        <v>0</v>
      </c>
      <c r="Q357" s="19">
        <v>0.3</v>
      </c>
      <c r="R357" s="19">
        <v>0.3</v>
      </c>
      <c r="S357" s="19">
        <v>0</v>
      </c>
      <c r="T357" s="17">
        <v>2500</v>
      </c>
      <c r="U357" s="17">
        <v>355</v>
      </c>
      <c r="V357" s="17">
        <v>3</v>
      </c>
      <c r="W357" s="17">
        <v>4</v>
      </c>
      <c r="X357" s="17">
        <v>4</v>
      </c>
      <c r="Y357" s="17">
        <v>1</v>
      </c>
    </row>
    <row r="358" spans="1:25" x14ac:dyDescent="0.25">
      <c r="A358">
        <f t="shared" si="5"/>
        <v>356</v>
      </c>
      <c r="B358" s="9">
        <v>0.87995555555555505</v>
      </c>
      <c r="C358">
        <v>561</v>
      </c>
      <c r="D358" t="str">
        <f>VLOOKUP(L358,DoE_Compiled!$A$2:$C$12,2,FALSE)</f>
        <v>0517_T225606_0%Sensor_0.05%Twin.json</v>
      </c>
      <c r="E358" t="str">
        <f>VLOOKUP(M358,DoE_Compiled!$A$2:$C$12,2,FALSE)</f>
        <v>0517_T225606_0%Sensor_0.05%Twin.json</v>
      </c>
      <c r="F358" t="str">
        <f>VLOOKUP(N358,DoE_Compiled!$A$2:$C$12,2,FALSE)</f>
        <v>0520_T131705_50%.json</v>
      </c>
      <c r="G358" t="str">
        <f>VLOOKUP(O358,DoE_Compiled!$A$2:$C$12,2,FALSE)</f>
        <v>0517_T225606_0%Sensor_0.05%Twin.json</v>
      </c>
      <c r="H358">
        <f>VLOOKUP(P358,'Damage State Indexer'!$C$2:$D$102,2,TRUE)</f>
        <v>0</v>
      </c>
      <c r="I358">
        <f>VLOOKUP(Q358,'Damage State Indexer'!$C$2:$D$102,2,TRUE)</f>
        <v>30</v>
      </c>
      <c r="J358">
        <f>VLOOKUP(R358,'Damage State Indexer'!$C$2:$D$102,2,TRUE)</f>
        <v>30</v>
      </c>
      <c r="K358">
        <f>VLOOKUP(S358,'Damage State Indexer'!$C$2:$D$102,2,TRUE)</f>
        <v>0</v>
      </c>
      <c r="L358" s="19">
        <v>0</v>
      </c>
      <c r="M358" s="19">
        <v>0</v>
      </c>
      <c r="N358" s="19">
        <v>0.5</v>
      </c>
      <c r="O358" s="19">
        <v>0</v>
      </c>
      <c r="P358" s="19">
        <v>0</v>
      </c>
      <c r="Q358" s="19">
        <v>0.3</v>
      </c>
      <c r="R358" s="19">
        <v>0.3</v>
      </c>
      <c r="S358" s="19">
        <v>0</v>
      </c>
      <c r="T358" s="17">
        <v>2500</v>
      </c>
      <c r="U358" s="17">
        <v>356</v>
      </c>
      <c r="V358" s="17">
        <v>3</v>
      </c>
      <c r="W358" s="17">
        <v>4</v>
      </c>
      <c r="X358" s="17">
        <v>4</v>
      </c>
      <c r="Y358" s="17">
        <v>1</v>
      </c>
    </row>
    <row r="359" spans="1:25" x14ac:dyDescent="0.25">
      <c r="A359">
        <f t="shared" si="5"/>
        <v>357</v>
      </c>
      <c r="B359" s="9">
        <v>0.87995555555555505</v>
      </c>
      <c r="C359">
        <v>561</v>
      </c>
      <c r="D359" t="str">
        <f>VLOOKUP(L359,DoE_Compiled!$A$2:$C$12,2,FALSE)</f>
        <v>0520_T131705_50%.json</v>
      </c>
      <c r="E359" t="str">
        <f>VLOOKUP(M359,DoE_Compiled!$A$2:$C$12,2,FALSE)</f>
        <v>0517_T225606_0%Sensor_0.05%Twin.json</v>
      </c>
      <c r="F359" t="str">
        <f>VLOOKUP(N359,DoE_Compiled!$A$2:$C$12,2,FALSE)</f>
        <v>0520_T131705_50%.json</v>
      </c>
      <c r="G359" t="str">
        <f>VLOOKUP(O359,DoE_Compiled!$A$2:$C$12,2,FALSE)</f>
        <v>0517_T225606_0%Sensor_0.05%Twin.json</v>
      </c>
      <c r="H359">
        <f>VLOOKUP(P359,'Damage State Indexer'!$C$2:$D$102,2,TRUE)</f>
        <v>0</v>
      </c>
      <c r="I359">
        <f>VLOOKUP(Q359,'Damage State Indexer'!$C$2:$D$102,2,TRUE)</f>
        <v>30</v>
      </c>
      <c r="J359">
        <f>VLOOKUP(R359,'Damage State Indexer'!$C$2:$D$102,2,TRUE)</f>
        <v>30</v>
      </c>
      <c r="K359">
        <f>VLOOKUP(S359,'Damage State Indexer'!$C$2:$D$102,2,TRUE)</f>
        <v>0</v>
      </c>
      <c r="L359" s="19">
        <v>0.5</v>
      </c>
      <c r="M359" s="19">
        <v>0</v>
      </c>
      <c r="N359" s="19">
        <v>0.5</v>
      </c>
      <c r="O359" s="19">
        <v>0</v>
      </c>
      <c r="P359" s="19">
        <v>0</v>
      </c>
      <c r="Q359" s="19">
        <v>0.3</v>
      </c>
      <c r="R359" s="19">
        <v>0.3</v>
      </c>
      <c r="S359" s="19">
        <v>0</v>
      </c>
      <c r="T359" s="17">
        <v>2500</v>
      </c>
      <c r="U359" s="17">
        <v>357</v>
      </c>
      <c r="V359" s="17">
        <v>3</v>
      </c>
      <c r="W359" s="17">
        <v>4</v>
      </c>
      <c r="X359" s="17">
        <v>4</v>
      </c>
      <c r="Y359" s="17">
        <v>1</v>
      </c>
    </row>
    <row r="360" spans="1:25" x14ac:dyDescent="0.25">
      <c r="A360">
        <f t="shared" si="5"/>
        <v>358</v>
      </c>
      <c r="B360" s="9">
        <v>0.87127777777777704</v>
      </c>
      <c r="C360">
        <v>561</v>
      </c>
      <c r="D360" t="str">
        <f>VLOOKUP(L360,DoE_Compiled!$A$2:$C$12,2,FALSE)</f>
        <v>0517_T225606_0%Sensor_0.05%Twin.json</v>
      </c>
      <c r="E360" t="str">
        <f>VLOOKUP(M360,DoE_Compiled!$A$2:$C$12,2,FALSE)</f>
        <v>0520_T131705_50%.json</v>
      </c>
      <c r="F360" t="str">
        <f>VLOOKUP(N360,DoE_Compiled!$A$2:$C$12,2,FALSE)</f>
        <v>0520_T131705_50%.json</v>
      </c>
      <c r="G360" t="str">
        <f>VLOOKUP(O360,DoE_Compiled!$A$2:$C$12,2,FALSE)</f>
        <v>0517_T225606_0%Sensor_0.05%Twin.json</v>
      </c>
      <c r="H360">
        <f>VLOOKUP(P360,'Damage State Indexer'!$C$2:$D$102,2,TRUE)</f>
        <v>0</v>
      </c>
      <c r="I360">
        <f>VLOOKUP(Q360,'Damage State Indexer'!$C$2:$D$102,2,TRUE)</f>
        <v>30</v>
      </c>
      <c r="J360">
        <f>VLOOKUP(R360,'Damage State Indexer'!$C$2:$D$102,2,TRUE)</f>
        <v>30</v>
      </c>
      <c r="K360">
        <f>VLOOKUP(S360,'Damage State Indexer'!$C$2:$D$102,2,TRUE)</f>
        <v>0</v>
      </c>
      <c r="L360" s="19">
        <v>0</v>
      </c>
      <c r="M360" s="19">
        <v>0.5</v>
      </c>
      <c r="N360" s="19">
        <v>0.5</v>
      </c>
      <c r="O360" s="19">
        <v>0</v>
      </c>
      <c r="P360" s="19">
        <v>0</v>
      </c>
      <c r="Q360" s="19">
        <v>0.3</v>
      </c>
      <c r="R360" s="19">
        <v>0.3</v>
      </c>
      <c r="S360" s="19">
        <v>0</v>
      </c>
      <c r="T360" s="17">
        <v>2500</v>
      </c>
      <c r="U360" s="17">
        <v>358</v>
      </c>
      <c r="V360" s="17">
        <v>3</v>
      </c>
      <c r="W360" s="17">
        <v>4</v>
      </c>
      <c r="X360" s="17">
        <v>4</v>
      </c>
      <c r="Y360" s="17">
        <v>1</v>
      </c>
    </row>
    <row r="361" spans="1:25" x14ac:dyDescent="0.25">
      <c r="A361">
        <f t="shared" si="5"/>
        <v>359</v>
      </c>
      <c r="B361" s="9">
        <v>0.87127777777777704</v>
      </c>
      <c r="C361">
        <v>561</v>
      </c>
      <c r="D361" t="str">
        <f>VLOOKUP(L361,DoE_Compiled!$A$2:$C$12,2,FALSE)</f>
        <v>0520_T131705_50%.json</v>
      </c>
      <c r="E361" t="str">
        <f>VLOOKUP(M361,DoE_Compiled!$A$2:$C$12,2,FALSE)</f>
        <v>0520_T131705_50%.json</v>
      </c>
      <c r="F361" t="str">
        <f>VLOOKUP(N361,DoE_Compiled!$A$2:$C$12,2,FALSE)</f>
        <v>0520_T131705_50%.json</v>
      </c>
      <c r="G361" t="str">
        <f>VLOOKUP(O361,DoE_Compiled!$A$2:$C$12,2,FALSE)</f>
        <v>0517_T225606_0%Sensor_0.05%Twin.json</v>
      </c>
      <c r="H361">
        <f>VLOOKUP(P361,'Damage State Indexer'!$C$2:$D$102,2,TRUE)</f>
        <v>0</v>
      </c>
      <c r="I361">
        <f>VLOOKUP(Q361,'Damage State Indexer'!$C$2:$D$102,2,TRUE)</f>
        <v>30</v>
      </c>
      <c r="J361">
        <f>VLOOKUP(R361,'Damage State Indexer'!$C$2:$D$102,2,TRUE)</f>
        <v>30</v>
      </c>
      <c r="K361">
        <f>VLOOKUP(S361,'Damage State Indexer'!$C$2:$D$102,2,TRUE)</f>
        <v>0</v>
      </c>
      <c r="L361" s="19">
        <v>0.5</v>
      </c>
      <c r="M361" s="19">
        <v>0.5</v>
      </c>
      <c r="N361" s="19">
        <v>0.5</v>
      </c>
      <c r="O361" s="19">
        <v>0</v>
      </c>
      <c r="P361" s="19">
        <v>0</v>
      </c>
      <c r="Q361" s="19">
        <v>0.3</v>
      </c>
      <c r="R361" s="19">
        <v>0.3</v>
      </c>
      <c r="S361" s="19">
        <v>0</v>
      </c>
      <c r="T361" s="17">
        <v>2500</v>
      </c>
      <c r="U361" s="17">
        <v>359</v>
      </c>
      <c r="V361" s="17">
        <v>3</v>
      </c>
      <c r="W361" s="17">
        <v>4</v>
      </c>
      <c r="X361" s="17">
        <v>4</v>
      </c>
      <c r="Y361" s="17">
        <v>1</v>
      </c>
    </row>
    <row r="362" spans="1:25" x14ac:dyDescent="0.25">
      <c r="A362">
        <f t="shared" si="5"/>
        <v>360</v>
      </c>
      <c r="B362" s="9">
        <v>0.89014444444444396</v>
      </c>
      <c r="C362">
        <v>565</v>
      </c>
      <c r="D362" t="str">
        <f>VLOOKUP(L362,DoE_Compiled!$A$2:$C$12,2,FALSE)</f>
        <v>0517_T225606_0%Sensor_0.05%Twin.json</v>
      </c>
      <c r="E362" t="str">
        <f>VLOOKUP(M362,DoE_Compiled!$A$2:$C$12,2,FALSE)</f>
        <v>0517_T225606_0%Sensor_0.05%Twin.json</v>
      </c>
      <c r="F362" t="str">
        <f>VLOOKUP(N362,DoE_Compiled!$A$2:$C$12,2,FALSE)</f>
        <v>0517_T225606_0%Sensor_0.05%Twin.json</v>
      </c>
      <c r="G362" t="str">
        <f>VLOOKUP(O362,DoE_Compiled!$A$2:$C$12,2,FALSE)</f>
        <v>0520_T131705_50%.json</v>
      </c>
      <c r="H362">
        <f>VLOOKUP(P362,'Damage State Indexer'!$C$2:$D$102,2,TRUE)</f>
        <v>0</v>
      </c>
      <c r="I362">
        <f>VLOOKUP(Q362,'Damage State Indexer'!$C$2:$D$102,2,TRUE)</f>
        <v>30</v>
      </c>
      <c r="J362">
        <f>VLOOKUP(R362,'Damage State Indexer'!$C$2:$D$102,2,TRUE)</f>
        <v>30</v>
      </c>
      <c r="K362">
        <f>VLOOKUP(S362,'Damage State Indexer'!$C$2:$D$102,2,TRUE)</f>
        <v>0</v>
      </c>
      <c r="L362" s="19">
        <v>0</v>
      </c>
      <c r="M362" s="19">
        <v>0</v>
      </c>
      <c r="N362" s="19">
        <v>0</v>
      </c>
      <c r="O362" s="19">
        <v>0.5</v>
      </c>
      <c r="P362" s="19">
        <v>0</v>
      </c>
      <c r="Q362" s="19">
        <v>0.3</v>
      </c>
      <c r="R362" s="19">
        <v>0.3</v>
      </c>
      <c r="S362" s="19">
        <v>0</v>
      </c>
      <c r="T362" s="17">
        <v>2500</v>
      </c>
      <c r="U362" s="17">
        <v>360</v>
      </c>
      <c r="V362" s="17">
        <v>3</v>
      </c>
      <c r="W362" s="17">
        <v>4</v>
      </c>
      <c r="X362" s="17">
        <v>4</v>
      </c>
      <c r="Y362" s="17">
        <v>1</v>
      </c>
    </row>
    <row r="363" spans="1:25" x14ac:dyDescent="0.25">
      <c r="A363">
        <f t="shared" si="5"/>
        <v>361</v>
      </c>
      <c r="B363" s="9">
        <v>0.89014444444444396</v>
      </c>
      <c r="C363">
        <v>565</v>
      </c>
      <c r="D363" t="str">
        <f>VLOOKUP(L363,DoE_Compiled!$A$2:$C$12,2,FALSE)</f>
        <v>0520_T131705_50%.json</v>
      </c>
      <c r="E363" t="str">
        <f>VLOOKUP(M363,DoE_Compiled!$A$2:$C$12,2,FALSE)</f>
        <v>0517_T225606_0%Sensor_0.05%Twin.json</v>
      </c>
      <c r="F363" t="str">
        <f>VLOOKUP(N363,DoE_Compiled!$A$2:$C$12,2,FALSE)</f>
        <v>0517_T225606_0%Sensor_0.05%Twin.json</v>
      </c>
      <c r="G363" t="str">
        <f>VLOOKUP(O363,DoE_Compiled!$A$2:$C$12,2,FALSE)</f>
        <v>0520_T131705_50%.json</v>
      </c>
      <c r="H363">
        <f>VLOOKUP(P363,'Damage State Indexer'!$C$2:$D$102,2,TRUE)</f>
        <v>0</v>
      </c>
      <c r="I363">
        <f>VLOOKUP(Q363,'Damage State Indexer'!$C$2:$D$102,2,TRUE)</f>
        <v>30</v>
      </c>
      <c r="J363">
        <f>VLOOKUP(R363,'Damage State Indexer'!$C$2:$D$102,2,TRUE)</f>
        <v>30</v>
      </c>
      <c r="K363">
        <f>VLOOKUP(S363,'Damage State Indexer'!$C$2:$D$102,2,TRUE)</f>
        <v>0</v>
      </c>
      <c r="L363" s="19">
        <v>0.5</v>
      </c>
      <c r="M363" s="19">
        <v>0</v>
      </c>
      <c r="N363" s="19">
        <v>0</v>
      </c>
      <c r="O363" s="19">
        <v>0.5</v>
      </c>
      <c r="P363" s="19">
        <v>0</v>
      </c>
      <c r="Q363" s="19">
        <v>0.3</v>
      </c>
      <c r="R363" s="19">
        <v>0.3</v>
      </c>
      <c r="S363" s="19">
        <v>0</v>
      </c>
      <c r="T363" s="17">
        <v>2500</v>
      </c>
      <c r="U363" s="17">
        <v>361</v>
      </c>
      <c r="V363" s="17">
        <v>3</v>
      </c>
      <c r="W363" s="17">
        <v>4</v>
      </c>
      <c r="X363" s="17">
        <v>4</v>
      </c>
      <c r="Y363" s="17">
        <v>1</v>
      </c>
    </row>
    <row r="364" spans="1:25" x14ac:dyDescent="0.25">
      <c r="A364">
        <f t="shared" si="5"/>
        <v>362</v>
      </c>
      <c r="B364" s="9">
        <v>0.88129999999999997</v>
      </c>
      <c r="C364">
        <v>565</v>
      </c>
      <c r="D364" t="str">
        <f>VLOOKUP(L364,DoE_Compiled!$A$2:$C$12,2,FALSE)</f>
        <v>0517_T225606_0%Sensor_0.05%Twin.json</v>
      </c>
      <c r="E364" t="str">
        <f>VLOOKUP(M364,DoE_Compiled!$A$2:$C$12,2,FALSE)</f>
        <v>0520_T131705_50%.json</v>
      </c>
      <c r="F364" t="str">
        <f>VLOOKUP(N364,DoE_Compiled!$A$2:$C$12,2,FALSE)</f>
        <v>0517_T225606_0%Sensor_0.05%Twin.json</v>
      </c>
      <c r="G364" t="str">
        <f>VLOOKUP(O364,DoE_Compiled!$A$2:$C$12,2,FALSE)</f>
        <v>0520_T131705_50%.json</v>
      </c>
      <c r="H364">
        <f>VLOOKUP(P364,'Damage State Indexer'!$C$2:$D$102,2,TRUE)</f>
        <v>0</v>
      </c>
      <c r="I364">
        <f>VLOOKUP(Q364,'Damage State Indexer'!$C$2:$D$102,2,TRUE)</f>
        <v>30</v>
      </c>
      <c r="J364">
        <f>VLOOKUP(R364,'Damage State Indexer'!$C$2:$D$102,2,TRUE)</f>
        <v>30</v>
      </c>
      <c r="K364">
        <f>VLOOKUP(S364,'Damage State Indexer'!$C$2:$D$102,2,TRUE)</f>
        <v>0</v>
      </c>
      <c r="L364" s="19">
        <v>0</v>
      </c>
      <c r="M364" s="19">
        <v>0.5</v>
      </c>
      <c r="N364" s="19">
        <v>0</v>
      </c>
      <c r="O364" s="19">
        <v>0.5</v>
      </c>
      <c r="P364" s="19">
        <v>0</v>
      </c>
      <c r="Q364" s="19">
        <v>0.3</v>
      </c>
      <c r="R364" s="19">
        <v>0.3</v>
      </c>
      <c r="S364" s="19">
        <v>0</v>
      </c>
      <c r="T364" s="17">
        <v>2500</v>
      </c>
      <c r="U364" s="17">
        <v>362</v>
      </c>
      <c r="V364" s="17">
        <v>3</v>
      </c>
      <c r="W364" s="17">
        <v>4</v>
      </c>
      <c r="X364" s="17">
        <v>4</v>
      </c>
      <c r="Y364" s="17">
        <v>1</v>
      </c>
    </row>
    <row r="365" spans="1:25" x14ac:dyDescent="0.25">
      <c r="A365">
        <f t="shared" si="5"/>
        <v>363</v>
      </c>
      <c r="B365" s="9">
        <v>0.88129999999999997</v>
      </c>
      <c r="C365">
        <v>565</v>
      </c>
      <c r="D365" t="str">
        <f>VLOOKUP(L365,DoE_Compiled!$A$2:$C$12,2,FALSE)</f>
        <v>0520_T131705_50%.json</v>
      </c>
      <c r="E365" t="str">
        <f>VLOOKUP(M365,DoE_Compiled!$A$2:$C$12,2,FALSE)</f>
        <v>0520_T131705_50%.json</v>
      </c>
      <c r="F365" t="str">
        <f>VLOOKUP(N365,DoE_Compiled!$A$2:$C$12,2,FALSE)</f>
        <v>0517_T225606_0%Sensor_0.05%Twin.json</v>
      </c>
      <c r="G365" t="str">
        <f>VLOOKUP(O365,DoE_Compiled!$A$2:$C$12,2,FALSE)</f>
        <v>0520_T131705_50%.json</v>
      </c>
      <c r="H365">
        <f>VLOOKUP(P365,'Damage State Indexer'!$C$2:$D$102,2,TRUE)</f>
        <v>0</v>
      </c>
      <c r="I365">
        <f>VLOOKUP(Q365,'Damage State Indexer'!$C$2:$D$102,2,TRUE)</f>
        <v>30</v>
      </c>
      <c r="J365">
        <f>VLOOKUP(R365,'Damage State Indexer'!$C$2:$D$102,2,TRUE)</f>
        <v>30</v>
      </c>
      <c r="K365">
        <f>VLOOKUP(S365,'Damage State Indexer'!$C$2:$D$102,2,TRUE)</f>
        <v>0</v>
      </c>
      <c r="L365" s="19">
        <v>0.5</v>
      </c>
      <c r="M365" s="19">
        <v>0.5</v>
      </c>
      <c r="N365" s="19">
        <v>0</v>
      </c>
      <c r="O365" s="19">
        <v>0.5</v>
      </c>
      <c r="P365" s="19">
        <v>0</v>
      </c>
      <c r="Q365" s="19">
        <v>0.3</v>
      </c>
      <c r="R365" s="19">
        <v>0.3</v>
      </c>
      <c r="S365" s="19">
        <v>0</v>
      </c>
      <c r="T365" s="17">
        <v>2500</v>
      </c>
      <c r="U365" s="17">
        <v>363</v>
      </c>
      <c r="V365" s="17">
        <v>3</v>
      </c>
      <c r="W365" s="17">
        <v>4</v>
      </c>
      <c r="X365" s="17">
        <v>4</v>
      </c>
      <c r="Y365" s="17">
        <v>1</v>
      </c>
    </row>
    <row r="366" spans="1:25" x14ac:dyDescent="0.25">
      <c r="A366">
        <f t="shared" si="5"/>
        <v>364</v>
      </c>
      <c r="B366" s="9">
        <v>0.88152222222222198</v>
      </c>
      <c r="C366">
        <v>565</v>
      </c>
      <c r="D366" t="str">
        <f>VLOOKUP(L366,DoE_Compiled!$A$2:$C$12,2,FALSE)</f>
        <v>0517_T225606_0%Sensor_0.05%Twin.json</v>
      </c>
      <c r="E366" t="str">
        <f>VLOOKUP(M366,DoE_Compiled!$A$2:$C$12,2,FALSE)</f>
        <v>0517_T225606_0%Sensor_0.05%Twin.json</v>
      </c>
      <c r="F366" t="str">
        <f>VLOOKUP(N366,DoE_Compiled!$A$2:$C$12,2,FALSE)</f>
        <v>0520_T131705_50%.json</v>
      </c>
      <c r="G366" t="str">
        <f>VLOOKUP(O366,DoE_Compiled!$A$2:$C$12,2,FALSE)</f>
        <v>0520_T131705_50%.json</v>
      </c>
      <c r="H366">
        <f>VLOOKUP(P366,'Damage State Indexer'!$C$2:$D$102,2,TRUE)</f>
        <v>0</v>
      </c>
      <c r="I366">
        <f>VLOOKUP(Q366,'Damage State Indexer'!$C$2:$D$102,2,TRUE)</f>
        <v>30</v>
      </c>
      <c r="J366">
        <f>VLOOKUP(R366,'Damage State Indexer'!$C$2:$D$102,2,TRUE)</f>
        <v>30</v>
      </c>
      <c r="K366">
        <f>VLOOKUP(S366,'Damage State Indexer'!$C$2:$D$102,2,TRUE)</f>
        <v>0</v>
      </c>
      <c r="L366" s="19">
        <v>0</v>
      </c>
      <c r="M366" s="19">
        <v>0</v>
      </c>
      <c r="N366" s="19">
        <v>0.5</v>
      </c>
      <c r="O366" s="19">
        <v>0.5</v>
      </c>
      <c r="P366" s="19">
        <v>0</v>
      </c>
      <c r="Q366" s="19">
        <v>0.3</v>
      </c>
      <c r="R366" s="19">
        <v>0.3</v>
      </c>
      <c r="S366" s="19">
        <v>0</v>
      </c>
      <c r="T366" s="17">
        <v>2500</v>
      </c>
      <c r="U366" s="17">
        <v>364</v>
      </c>
      <c r="V366" s="17">
        <v>3</v>
      </c>
      <c r="W366" s="17">
        <v>4</v>
      </c>
      <c r="X366" s="17">
        <v>4</v>
      </c>
      <c r="Y366" s="17">
        <v>1</v>
      </c>
    </row>
    <row r="367" spans="1:25" x14ac:dyDescent="0.25">
      <c r="A367">
        <f t="shared" si="5"/>
        <v>365</v>
      </c>
      <c r="B367" s="9">
        <v>0.88152222222222198</v>
      </c>
      <c r="C367">
        <v>565</v>
      </c>
      <c r="D367" t="str">
        <f>VLOOKUP(L367,DoE_Compiled!$A$2:$C$12,2,FALSE)</f>
        <v>0520_T131705_50%.json</v>
      </c>
      <c r="E367" t="str">
        <f>VLOOKUP(M367,DoE_Compiled!$A$2:$C$12,2,FALSE)</f>
        <v>0517_T225606_0%Sensor_0.05%Twin.json</v>
      </c>
      <c r="F367" t="str">
        <f>VLOOKUP(N367,DoE_Compiled!$A$2:$C$12,2,FALSE)</f>
        <v>0520_T131705_50%.json</v>
      </c>
      <c r="G367" t="str">
        <f>VLOOKUP(O367,DoE_Compiled!$A$2:$C$12,2,FALSE)</f>
        <v>0520_T131705_50%.json</v>
      </c>
      <c r="H367">
        <f>VLOOKUP(P367,'Damage State Indexer'!$C$2:$D$102,2,TRUE)</f>
        <v>0</v>
      </c>
      <c r="I367">
        <f>VLOOKUP(Q367,'Damage State Indexer'!$C$2:$D$102,2,TRUE)</f>
        <v>30</v>
      </c>
      <c r="J367">
        <f>VLOOKUP(R367,'Damage State Indexer'!$C$2:$D$102,2,TRUE)</f>
        <v>30</v>
      </c>
      <c r="K367">
        <f>VLOOKUP(S367,'Damage State Indexer'!$C$2:$D$102,2,TRUE)</f>
        <v>0</v>
      </c>
      <c r="L367" s="19">
        <v>0.5</v>
      </c>
      <c r="M367" s="19">
        <v>0</v>
      </c>
      <c r="N367" s="19">
        <v>0.5</v>
      </c>
      <c r="O367" s="19">
        <v>0.5</v>
      </c>
      <c r="P367" s="19">
        <v>0</v>
      </c>
      <c r="Q367" s="19">
        <v>0.3</v>
      </c>
      <c r="R367" s="19">
        <v>0.3</v>
      </c>
      <c r="S367" s="19">
        <v>0</v>
      </c>
      <c r="T367" s="17">
        <v>2500</v>
      </c>
      <c r="U367" s="17">
        <v>365</v>
      </c>
      <c r="V367" s="17">
        <v>3</v>
      </c>
      <c r="W367" s="17">
        <v>4</v>
      </c>
      <c r="X367" s="17">
        <v>4</v>
      </c>
      <c r="Y367" s="17">
        <v>1</v>
      </c>
    </row>
    <row r="368" spans="1:25" x14ac:dyDescent="0.25">
      <c r="A368">
        <f t="shared" si="5"/>
        <v>366</v>
      </c>
      <c r="B368" s="9">
        <v>0.87290000000000001</v>
      </c>
      <c r="C368">
        <v>565</v>
      </c>
      <c r="D368" t="str">
        <f>VLOOKUP(L368,DoE_Compiled!$A$2:$C$12,2,FALSE)</f>
        <v>0517_T225606_0%Sensor_0.05%Twin.json</v>
      </c>
      <c r="E368" t="str">
        <f>VLOOKUP(M368,DoE_Compiled!$A$2:$C$12,2,FALSE)</f>
        <v>0520_T131705_50%.json</v>
      </c>
      <c r="F368" t="str">
        <f>VLOOKUP(N368,DoE_Compiled!$A$2:$C$12,2,FALSE)</f>
        <v>0520_T131705_50%.json</v>
      </c>
      <c r="G368" t="str">
        <f>VLOOKUP(O368,DoE_Compiled!$A$2:$C$12,2,FALSE)</f>
        <v>0520_T131705_50%.json</v>
      </c>
      <c r="H368">
        <f>VLOOKUP(P368,'Damage State Indexer'!$C$2:$D$102,2,TRUE)</f>
        <v>0</v>
      </c>
      <c r="I368">
        <f>VLOOKUP(Q368,'Damage State Indexer'!$C$2:$D$102,2,TRUE)</f>
        <v>30</v>
      </c>
      <c r="J368">
        <f>VLOOKUP(R368,'Damage State Indexer'!$C$2:$D$102,2,TRUE)</f>
        <v>30</v>
      </c>
      <c r="K368">
        <f>VLOOKUP(S368,'Damage State Indexer'!$C$2:$D$102,2,TRUE)</f>
        <v>0</v>
      </c>
      <c r="L368" s="19">
        <v>0</v>
      </c>
      <c r="M368" s="19">
        <v>0.5</v>
      </c>
      <c r="N368" s="19">
        <v>0.5</v>
      </c>
      <c r="O368" s="19">
        <v>0.5</v>
      </c>
      <c r="P368" s="19">
        <v>0</v>
      </c>
      <c r="Q368" s="19">
        <v>0.3</v>
      </c>
      <c r="R368" s="19">
        <v>0.3</v>
      </c>
      <c r="S368" s="19">
        <v>0</v>
      </c>
      <c r="T368" s="17">
        <v>2500</v>
      </c>
      <c r="U368" s="17">
        <v>366</v>
      </c>
      <c r="V368" s="17">
        <v>3</v>
      </c>
      <c r="W368" s="17">
        <v>4</v>
      </c>
      <c r="X368" s="17">
        <v>4</v>
      </c>
      <c r="Y368" s="17">
        <v>1</v>
      </c>
    </row>
    <row r="369" spans="1:25" x14ac:dyDescent="0.25">
      <c r="A369">
        <f t="shared" si="5"/>
        <v>367</v>
      </c>
      <c r="B369" s="9">
        <v>0.87290000000000001</v>
      </c>
      <c r="C369">
        <v>565</v>
      </c>
      <c r="D369" t="str">
        <f>VLOOKUP(L369,DoE_Compiled!$A$2:$C$12,2,FALSE)</f>
        <v>0520_T131705_50%.json</v>
      </c>
      <c r="E369" t="str">
        <f>VLOOKUP(M369,DoE_Compiled!$A$2:$C$12,2,FALSE)</f>
        <v>0520_T131705_50%.json</v>
      </c>
      <c r="F369" t="str">
        <f>VLOOKUP(N369,DoE_Compiled!$A$2:$C$12,2,FALSE)</f>
        <v>0520_T131705_50%.json</v>
      </c>
      <c r="G369" t="str">
        <f>VLOOKUP(O369,DoE_Compiled!$A$2:$C$12,2,FALSE)</f>
        <v>0520_T131705_50%.json</v>
      </c>
      <c r="H369">
        <f>VLOOKUP(P369,'Damage State Indexer'!$C$2:$D$102,2,TRUE)</f>
        <v>0</v>
      </c>
      <c r="I369">
        <f>VLOOKUP(Q369,'Damage State Indexer'!$C$2:$D$102,2,TRUE)</f>
        <v>30</v>
      </c>
      <c r="J369">
        <f>VLOOKUP(R369,'Damage State Indexer'!$C$2:$D$102,2,TRUE)</f>
        <v>30</v>
      </c>
      <c r="K369">
        <f>VLOOKUP(S369,'Damage State Indexer'!$C$2:$D$102,2,TRUE)</f>
        <v>0</v>
      </c>
      <c r="L369" s="19">
        <v>0.5</v>
      </c>
      <c r="M369" s="19">
        <v>0.5</v>
      </c>
      <c r="N369" s="19">
        <v>0.5</v>
      </c>
      <c r="O369" s="19">
        <v>0.5</v>
      </c>
      <c r="P369" s="19">
        <v>0</v>
      </c>
      <c r="Q369" s="19">
        <v>0.3</v>
      </c>
      <c r="R369" s="19">
        <v>0.3</v>
      </c>
      <c r="S369" s="19">
        <v>0</v>
      </c>
      <c r="T369" s="17">
        <v>2500</v>
      </c>
      <c r="U369" s="17">
        <v>367</v>
      </c>
      <c r="V369" s="17">
        <v>3</v>
      </c>
      <c r="W369" s="17">
        <v>4</v>
      </c>
      <c r="X369" s="17">
        <v>4</v>
      </c>
      <c r="Y369" s="17">
        <v>1</v>
      </c>
    </row>
    <row r="370" spans="1:25" x14ac:dyDescent="0.25">
      <c r="A370">
        <f t="shared" si="5"/>
        <v>368</v>
      </c>
      <c r="B370" s="9">
        <v>0.88836666666666597</v>
      </c>
      <c r="C370">
        <v>561</v>
      </c>
      <c r="D370" t="str">
        <f>VLOOKUP(L370,DoE_Compiled!$A$2:$C$12,2,FALSE)</f>
        <v>0517_T225606_0%Sensor_0.05%Twin.json</v>
      </c>
      <c r="E370" t="str">
        <f>VLOOKUP(M370,DoE_Compiled!$A$2:$C$12,2,FALSE)</f>
        <v>0517_T225606_0%Sensor_0.05%Twin.json</v>
      </c>
      <c r="F370" t="str">
        <f>VLOOKUP(N370,DoE_Compiled!$A$2:$C$12,2,FALSE)</f>
        <v>0517_T225606_0%Sensor_0.05%Twin.json</v>
      </c>
      <c r="G370" t="str">
        <f>VLOOKUP(O370,DoE_Compiled!$A$2:$C$12,2,FALSE)</f>
        <v>0517_T225606_0%Sensor_0.05%Twin.json</v>
      </c>
      <c r="H370">
        <f>VLOOKUP(P370,'Damage State Indexer'!$C$2:$D$102,2,TRUE)</f>
        <v>30</v>
      </c>
      <c r="I370">
        <f>VLOOKUP(Q370,'Damage State Indexer'!$C$2:$D$102,2,TRUE)</f>
        <v>30</v>
      </c>
      <c r="J370">
        <f>VLOOKUP(R370,'Damage State Indexer'!$C$2:$D$102,2,TRUE)</f>
        <v>30</v>
      </c>
      <c r="K370">
        <f>VLOOKUP(S370,'Damage State Indexer'!$C$2:$D$102,2,TRUE)</f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0.3</v>
      </c>
      <c r="Q370" s="19">
        <v>0.3</v>
      </c>
      <c r="R370" s="19">
        <v>0.3</v>
      </c>
      <c r="S370" s="19">
        <v>0</v>
      </c>
      <c r="T370" s="17">
        <v>2500</v>
      </c>
      <c r="U370" s="17">
        <v>368</v>
      </c>
      <c r="V370" s="17">
        <v>3</v>
      </c>
      <c r="W370" s="17">
        <v>4</v>
      </c>
      <c r="X370" s="17">
        <v>4</v>
      </c>
      <c r="Y370" s="17">
        <v>1</v>
      </c>
    </row>
    <row r="371" spans="1:25" x14ac:dyDescent="0.25">
      <c r="A371">
        <f t="shared" si="5"/>
        <v>369</v>
      </c>
      <c r="B371" s="9">
        <v>0.88808888888888804</v>
      </c>
      <c r="C371">
        <v>561</v>
      </c>
      <c r="D371" t="str">
        <f>VLOOKUP(L371,DoE_Compiled!$A$2:$C$12,2,FALSE)</f>
        <v>0520_T131705_50%.json</v>
      </c>
      <c r="E371" t="str">
        <f>VLOOKUP(M371,DoE_Compiled!$A$2:$C$12,2,FALSE)</f>
        <v>0517_T225606_0%Sensor_0.05%Twin.json</v>
      </c>
      <c r="F371" t="str">
        <f>VLOOKUP(N371,DoE_Compiled!$A$2:$C$12,2,FALSE)</f>
        <v>0517_T225606_0%Sensor_0.05%Twin.json</v>
      </c>
      <c r="G371" t="str">
        <f>VLOOKUP(O371,DoE_Compiled!$A$2:$C$12,2,FALSE)</f>
        <v>0517_T225606_0%Sensor_0.05%Twin.json</v>
      </c>
      <c r="H371">
        <f>VLOOKUP(P371,'Damage State Indexer'!$C$2:$D$102,2,TRUE)</f>
        <v>30</v>
      </c>
      <c r="I371">
        <f>VLOOKUP(Q371,'Damage State Indexer'!$C$2:$D$102,2,TRUE)</f>
        <v>30</v>
      </c>
      <c r="J371">
        <f>VLOOKUP(R371,'Damage State Indexer'!$C$2:$D$102,2,TRUE)</f>
        <v>30</v>
      </c>
      <c r="K371">
        <f>VLOOKUP(S371,'Damage State Indexer'!$C$2:$D$102,2,TRUE)</f>
        <v>0</v>
      </c>
      <c r="L371" s="19">
        <v>0.5</v>
      </c>
      <c r="M371" s="19">
        <v>0</v>
      </c>
      <c r="N371" s="19">
        <v>0</v>
      </c>
      <c r="O371" s="19">
        <v>0</v>
      </c>
      <c r="P371" s="19">
        <v>0.3</v>
      </c>
      <c r="Q371" s="19">
        <v>0.3</v>
      </c>
      <c r="R371" s="19">
        <v>0.3</v>
      </c>
      <c r="S371" s="19">
        <v>0</v>
      </c>
      <c r="T371" s="17">
        <v>2500</v>
      </c>
      <c r="U371" s="17">
        <v>369</v>
      </c>
      <c r="V371" s="17">
        <v>3</v>
      </c>
      <c r="W371" s="17">
        <v>4</v>
      </c>
      <c r="X371" s="17">
        <v>4</v>
      </c>
      <c r="Y371" s="17">
        <v>1</v>
      </c>
    </row>
    <row r="372" spans="1:25" x14ac:dyDescent="0.25">
      <c r="A372">
        <f t="shared" si="5"/>
        <v>370</v>
      </c>
      <c r="B372" s="9">
        <v>0.87949999999999995</v>
      </c>
      <c r="C372">
        <v>561</v>
      </c>
      <c r="D372" t="str">
        <f>VLOOKUP(L372,DoE_Compiled!$A$2:$C$12,2,FALSE)</f>
        <v>0517_T225606_0%Sensor_0.05%Twin.json</v>
      </c>
      <c r="E372" t="str">
        <f>VLOOKUP(M372,DoE_Compiled!$A$2:$C$12,2,FALSE)</f>
        <v>0520_T131705_50%.json</v>
      </c>
      <c r="F372" t="str">
        <f>VLOOKUP(N372,DoE_Compiled!$A$2:$C$12,2,FALSE)</f>
        <v>0517_T225606_0%Sensor_0.05%Twin.json</v>
      </c>
      <c r="G372" t="str">
        <f>VLOOKUP(O372,DoE_Compiled!$A$2:$C$12,2,FALSE)</f>
        <v>0517_T225606_0%Sensor_0.05%Twin.json</v>
      </c>
      <c r="H372">
        <f>VLOOKUP(P372,'Damage State Indexer'!$C$2:$D$102,2,TRUE)</f>
        <v>30</v>
      </c>
      <c r="I372">
        <f>VLOOKUP(Q372,'Damage State Indexer'!$C$2:$D$102,2,TRUE)</f>
        <v>30</v>
      </c>
      <c r="J372">
        <f>VLOOKUP(R372,'Damage State Indexer'!$C$2:$D$102,2,TRUE)</f>
        <v>30</v>
      </c>
      <c r="K372">
        <f>VLOOKUP(S372,'Damage State Indexer'!$C$2:$D$102,2,TRUE)</f>
        <v>0</v>
      </c>
      <c r="L372" s="19">
        <v>0</v>
      </c>
      <c r="M372" s="19">
        <v>0.5</v>
      </c>
      <c r="N372" s="19">
        <v>0</v>
      </c>
      <c r="O372" s="19">
        <v>0</v>
      </c>
      <c r="P372" s="19">
        <v>0.3</v>
      </c>
      <c r="Q372" s="19">
        <v>0.3</v>
      </c>
      <c r="R372" s="19">
        <v>0.3</v>
      </c>
      <c r="S372" s="19">
        <v>0</v>
      </c>
      <c r="T372" s="17">
        <v>2500</v>
      </c>
      <c r="U372" s="17">
        <v>370</v>
      </c>
      <c r="V372" s="17">
        <v>3</v>
      </c>
      <c r="W372" s="17">
        <v>4</v>
      </c>
      <c r="X372" s="17">
        <v>4</v>
      </c>
      <c r="Y372" s="17">
        <v>1</v>
      </c>
    </row>
    <row r="373" spans="1:25" x14ac:dyDescent="0.25">
      <c r="A373">
        <f t="shared" si="5"/>
        <v>371</v>
      </c>
      <c r="B373" s="9">
        <v>0.87922222222222202</v>
      </c>
      <c r="C373">
        <v>561</v>
      </c>
      <c r="D373" t="str">
        <f>VLOOKUP(L373,DoE_Compiled!$A$2:$C$12,2,FALSE)</f>
        <v>0520_T131705_50%.json</v>
      </c>
      <c r="E373" t="str">
        <f>VLOOKUP(M373,DoE_Compiled!$A$2:$C$12,2,FALSE)</f>
        <v>0520_T131705_50%.json</v>
      </c>
      <c r="F373" t="str">
        <f>VLOOKUP(N373,DoE_Compiled!$A$2:$C$12,2,FALSE)</f>
        <v>0517_T225606_0%Sensor_0.05%Twin.json</v>
      </c>
      <c r="G373" t="str">
        <f>VLOOKUP(O373,DoE_Compiled!$A$2:$C$12,2,FALSE)</f>
        <v>0517_T225606_0%Sensor_0.05%Twin.json</v>
      </c>
      <c r="H373">
        <f>VLOOKUP(P373,'Damage State Indexer'!$C$2:$D$102,2,TRUE)</f>
        <v>30</v>
      </c>
      <c r="I373">
        <f>VLOOKUP(Q373,'Damage State Indexer'!$C$2:$D$102,2,TRUE)</f>
        <v>30</v>
      </c>
      <c r="J373">
        <f>VLOOKUP(R373,'Damage State Indexer'!$C$2:$D$102,2,TRUE)</f>
        <v>30</v>
      </c>
      <c r="K373">
        <f>VLOOKUP(S373,'Damage State Indexer'!$C$2:$D$102,2,TRUE)</f>
        <v>0</v>
      </c>
      <c r="L373" s="19">
        <v>0.5</v>
      </c>
      <c r="M373" s="19">
        <v>0.5</v>
      </c>
      <c r="N373" s="19">
        <v>0</v>
      </c>
      <c r="O373" s="19">
        <v>0</v>
      </c>
      <c r="P373" s="19">
        <v>0.3</v>
      </c>
      <c r="Q373" s="19">
        <v>0.3</v>
      </c>
      <c r="R373" s="19">
        <v>0.3</v>
      </c>
      <c r="S373" s="19">
        <v>0</v>
      </c>
      <c r="T373" s="17">
        <v>2500</v>
      </c>
      <c r="U373" s="17">
        <v>371</v>
      </c>
      <c r="V373" s="17">
        <v>3</v>
      </c>
      <c r="W373" s="17">
        <v>4</v>
      </c>
      <c r="X373" s="17">
        <v>4</v>
      </c>
      <c r="Y373" s="17">
        <v>1</v>
      </c>
    </row>
    <row r="374" spans="1:25" x14ac:dyDescent="0.25">
      <c r="A374">
        <f t="shared" si="5"/>
        <v>372</v>
      </c>
      <c r="B374" s="9">
        <v>0.87995555555555505</v>
      </c>
      <c r="C374">
        <v>561</v>
      </c>
      <c r="D374" t="str">
        <f>VLOOKUP(L374,DoE_Compiled!$A$2:$C$12,2,FALSE)</f>
        <v>0517_T225606_0%Sensor_0.05%Twin.json</v>
      </c>
      <c r="E374" t="str">
        <f>VLOOKUP(M374,DoE_Compiled!$A$2:$C$12,2,FALSE)</f>
        <v>0517_T225606_0%Sensor_0.05%Twin.json</v>
      </c>
      <c r="F374" t="str">
        <f>VLOOKUP(N374,DoE_Compiled!$A$2:$C$12,2,FALSE)</f>
        <v>0520_T131705_50%.json</v>
      </c>
      <c r="G374" t="str">
        <f>VLOOKUP(O374,DoE_Compiled!$A$2:$C$12,2,FALSE)</f>
        <v>0517_T225606_0%Sensor_0.05%Twin.json</v>
      </c>
      <c r="H374">
        <f>VLOOKUP(P374,'Damage State Indexer'!$C$2:$D$102,2,TRUE)</f>
        <v>30</v>
      </c>
      <c r="I374">
        <f>VLOOKUP(Q374,'Damage State Indexer'!$C$2:$D$102,2,TRUE)</f>
        <v>30</v>
      </c>
      <c r="J374">
        <f>VLOOKUP(R374,'Damage State Indexer'!$C$2:$D$102,2,TRUE)</f>
        <v>30</v>
      </c>
      <c r="K374">
        <f>VLOOKUP(S374,'Damage State Indexer'!$C$2:$D$102,2,TRUE)</f>
        <v>0</v>
      </c>
      <c r="L374" s="19">
        <v>0</v>
      </c>
      <c r="M374" s="19">
        <v>0</v>
      </c>
      <c r="N374" s="19">
        <v>0.5</v>
      </c>
      <c r="O374" s="19">
        <v>0</v>
      </c>
      <c r="P374" s="19">
        <v>0.3</v>
      </c>
      <c r="Q374" s="19">
        <v>0.3</v>
      </c>
      <c r="R374" s="19">
        <v>0.3</v>
      </c>
      <c r="S374" s="19">
        <v>0</v>
      </c>
      <c r="T374" s="17">
        <v>2500</v>
      </c>
      <c r="U374" s="17">
        <v>372</v>
      </c>
      <c r="V374" s="17">
        <v>3</v>
      </c>
      <c r="W374" s="17">
        <v>4</v>
      </c>
      <c r="X374" s="17">
        <v>4</v>
      </c>
      <c r="Y374" s="17">
        <v>1</v>
      </c>
    </row>
    <row r="375" spans="1:25" x14ac:dyDescent="0.25">
      <c r="A375">
        <f t="shared" si="5"/>
        <v>373</v>
      </c>
      <c r="B375" s="9">
        <v>0.879677777777777</v>
      </c>
      <c r="C375">
        <v>561</v>
      </c>
      <c r="D375" t="str">
        <f>VLOOKUP(L375,DoE_Compiled!$A$2:$C$12,2,FALSE)</f>
        <v>0520_T131705_50%.json</v>
      </c>
      <c r="E375" t="str">
        <f>VLOOKUP(M375,DoE_Compiled!$A$2:$C$12,2,FALSE)</f>
        <v>0517_T225606_0%Sensor_0.05%Twin.json</v>
      </c>
      <c r="F375" t="str">
        <f>VLOOKUP(N375,DoE_Compiled!$A$2:$C$12,2,FALSE)</f>
        <v>0520_T131705_50%.json</v>
      </c>
      <c r="G375" t="str">
        <f>VLOOKUP(O375,DoE_Compiled!$A$2:$C$12,2,FALSE)</f>
        <v>0517_T225606_0%Sensor_0.05%Twin.json</v>
      </c>
      <c r="H375">
        <f>VLOOKUP(P375,'Damage State Indexer'!$C$2:$D$102,2,TRUE)</f>
        <v>30</v>
      </c>
      <c r="I375">
        <f>VLOOKUP(Q375,'Damage State Indexer'!$C$2:$D$102,2,TRUE)</f>
        <v>30</v>
      </c>
      <c r="J375">
        <f>VLOOKUP(R375,'Damage State Indexer'!$C$2:$D$102,2,TRUE)</f>
        <v>30</v>
      </c>
      <c r="K375">
        <f>VLOOKUP(S375,'Damage State Indexer'!$C$2:$D$102,2,TRUE)</f>
        <v>0</v>
      </c>
      <c r="L375" s="19">
        <v>0.5</v>
      </c>
      <c r="M375" s="19">
        <v>0</v>
      </c>
      <c r="N375" s="19">
        <v>0.5</v>
      </c>
      <c r="O375" s="19">
        <v>0</v>
      </c>
      <c r="P375" s="19">
        <v>0.3</v>
      </c>
      <c r="Q375" s="19">
        <v>0.3</v>
      </c>
      <c r="R375" s="19">
        <v>0.3</v>
      </c>
      <c r="S375" s="19">
        <v>0</v>
      </c>
      <c r="T375" s="17">
        <v>2500</v>
      </c>
      <c r="U375" s="17">
        <v>373</v>
      </c>
      <c r="V375" s="17">
        <v>3</v>
      </c>
      <c r="W375" s="17">
        <v>4</v>
      </c>
      <c r="X375" s="17">
        <v>4</v>
      </c>
      <c r="Y375" s="17">
        <v>1</v>
      </c>
    </row>
    <row r="376" spans="1:25" x14ac:dyDescent="0.25">
      <c r="A376">
        <f t="shared" si="5"/>
        <v>374</v>
      </c>
      <c r="B376" s="9">
        <v>0.87127777777777704</v>
      </c>
      <c r="C376">
        <v>561</v>
      </c>
      <c r="D376" t="str">
        <f>VLOOKUP(L376,DoE_Compiled!$A$2:$C$12,2,FALSE)</f>
        <v>0517_T225606_0%Sensor_0.05%Twin.json</v>
      </c>
      <c r="E376" t="str">
        <f>VLOOKUP(M376,DoE_Compiled!$A$2:$C$12,2,FALSE)</f>
        <v>0520_T131705_50%.json</v>
      </c>
      <c r="F376" t="str">
        <f>VLOOKUP(N376,DoE_Compiled!$A$2:$C$12,2,FALSE)</f>
        <v>0520_T131705_50%.json</v>
      </c>
      <c r="G376" t="str">
        <f>VLOOKUP(O376,DoE_Compiled!$A$2:$C$12,2,FALSE)</f>
        <v>0517_T225606_0%Sensor_0.05%Twin.json</v>
      </c>
      <c r="H376">
        <f>VLOOKUP(P376,'Damage State Indexer'!$C$2:$D$102,2,TRUE)</f>
        <v>30</v>
      </c>
      <c r="I376">
        <f>VLOOKUP(Q376,'Damage State Indexer'!$C$2:$D$102,2,TRUE)</f>
        <v>30</v>
      </c>
      <c r="J376">
        <f>VLOOKUP(R376,'Damage State Indexer'!$C$2:$D$102,2,TRUE)</f>
        <v>30</v>
      </c>
      <c r="K376">
        <f>VLOOKUP(S376,'Damage State Indexer'!$C$2:$D$102,2,TRUE)</f>
        <v>0</v>
      </c>
      <c r="L376" s="19">
        <v>0</v>
      </c>
      <c r="M376" s="19">
        <v>0.5</v>
      </c>
      <c r="N376" s="19">
        <v>0.5</v>
      </c>
      <c r="O376" s="19">
        <v>0</v>
      </c>
      <c r="P376" s="19">
        <v>0.3</v>
      </c>
      <c r="Q376" s="19">
        <v>0.3</v>
      </c>
      <c r="R376" s="19">
        <v>0.3</v>
      </c>
      <c r="S376" s="19">
        <v>0</v>
      </c>
      <c r="T376" s="17">
        <v>2500</v>
      </c>
      <c r="U376" s="17">
        <v>374</v>
      </c>
      <c r="V376" s="17">
        <v>3</v>
      </c>
      <c r="W376" s="17">
        <v>4</v>
      </c>
      <c r="X376" s="17">
        <v>4</v>
      </c>
      <c r="Y376" s="17">
        <v>1</v>
      </c>
    </row>
    <row r="377" spans="1:25" x14ac:dyDescent="0.25">
      <c r="A377">
        <f t="shared" si="5"/>
        <v>375</v>
      </c>
      <c r="B377" s="9">
        <v>0.871</v>
      </c>
      <c r="C377">
        <v>561</v>
      </c>
      <c r="D377" t="str">
        <f>VLOOKUP(L377,DoE_Compiled!$A$2:$C$12,2,FALSE)</f>
        <v>0520_T131705_50%.json</v>
      </c>
      <c r="E377" t="str">
        <f>VLOOKUP(M377,DoE_Compiled!$A$2:$C$12,2,FALSE)</f>
        <v>0520_T131705_50%.json</v>
      </c>
      <c r="F377" t="str">
        <f>VLOOKUP(N377,DoE_Compiled!$A$2:$C$12,2,FALSE)</f>
        <v>0520_T131705_50%.json</v>
      </c>
      <c r="G377" t="str">
        <f>VLOOKUP(O377,DoE_Compiled!$A$2:$C$12,2,FALSE)</f>
        <v>0517_T225606_0%Sensor_0.05%Twin.json</v>
      </c>
      <c r="H377">
        <f>VLOOKUP(P377,'Damage State Indexer'!$C$2:$D$102,2,TRUE)</f>
        <v>30</v>
      </c>
      <c r="I377">
        <f>VLOOKUP(Q377,'Damage State Indexer'!$C$2:$D$102,2,TRUE)</f>
        <v>30</v>
      </c>
      <c r="J377">
        <f>VLOOKUP(R377,'Damage State Indexer'!$C$2:$D$102,2,TRUE)</f>
        <v>30</v>
      </c>
      <c r="K377">
        <f>VLOOKUP(S377,'Damage State Indexer'!$C$2:$D$102,2,TRUE)</f>
        <v>0</v>
      </c>
      <c r="L377" s="19">
        <v>0.5</v>
      </c>
      <c r="M377" s="19">
        <v>0.5</v>
      </c>
      <c r="N377" s="19">
        <v>0.5</v>
      </c>
      <c r="O377" s="19">
        <v>0</v>
      </c>
      <c r="P377" s="19">
        <v>0.3</v>
      </c>
      <c r="Q377" s="19">
        <v>0.3</v>
      </c>
      <c r="R377" s="19">
        <v>0.3</v>
      </c>
      <c r="S377" s="19">
        <v>0</v>
      </c>
      <c r="T377" s="17">
        <v>2500</v>
      </c>
      <c r="U377" s="17">
        <v>375</v>
      </c>
      <c r="V377" s="17">
        <v>3</v>
      </c>
      <c r="W377" s="17">
        <v>4</v>
      </c>
      <c r="X377" s="17">
        <v>4</v>
      </c>
      <c r="Y377" s="17">
        <v>1</v>
      </c>
    </row>
    <row r="378" spans="1:25" x14ac:dyDescent="0.25">
      <c r="A378">
        <f t="shared" si="5"/>
        <v>376</v>
      </c>
      <c r="B378" s="9">
        <v>0.89014444444444396</v>
      </c>
      <c r="C378">
        <v>565</v>
      </c>
      <c r="D378" t="str">
        <f>VLOOKUP(L378,DoE_Compiled!$A$2:$C$12,2,FALSE)</f>
        <v>0517_T225606_0%Sensor_0.05%Twin.json</v>
      </c>
      <c r="E378" t="str">
        <f>VLOOKUP(M378,DoE_Compiled!$A$2:$C$12,2,FALSE)</f>
        <v>0517_T225606_0%Sensor_0.05%Twin.json</v>
      </c>
      <c r="F378" t="str">
        <f>VLOOKUP(N378,DoE_Compiled!$A$2:$C$12,2,FALSE)</f>
        <v>0517_T225606_0%Sensor_0.05%Twin.json</v>
      </c>
      <c r="G378" t="str">
        <f>VLOOKUP(O378,DoE_Compiled!$A$2:$C$12,2,FALSE)</f>
        <v>0520_T131705_50%.json</v>
      </c>
      <c r="H378">
        <f>VLOOKUP(P378,'Damage State Indexer'!$C$2:$D$102,2,TRUE)</f>
        <v>30</v>
      </c>
      <c r="I378">
        <f>VLOOKUP(Q378,'Damage State Indexer'!$C$2:$D$102,2,TRUE)</f>
        <v>30</v>
      </c>
      <c r="J378">
        <f>VLOOKUP(R378,'Damage State Indexer'!$C$2:$D$102,2,TRUE)</f>
        <v>30</v>
      </c>
      <c r="K378">
        <f>VLOOKUP(S378,'Damage State Indexer'!$C$2:$D$102,2,TRUE)</f>
        <v>0</v>
      </c>
      <c r="L378" s="19">
        <v>0</v>
      </c>
      <c r="M378" s="19">
        <v>0</v>
      </c>
      <c r="N378" s="19">
        <v>0</v>
      </c>
      <c r="O378" s="19">
        <v>0.5</v>
      </c>
      <c r="P378" s="19">
        <v>0.3</v>
      </c>
      <c r="Q378" s="19">
        <v>0.3</v>
      </c>
      <c r="R378" s="19">
        <v>0.3</v>
      </c>
      <c r="S378" s="19">
        <v>0</v>
      </c>
      <c r="T378" s="17">
        <v>2500</v>
      </c>
      <c r="U378" s="17">
        <v>376</v>
      </c>
      <c r="V378" s="17">
        <v>3</v>
      </c>
      <c r="W378" s="17">
        <v>4</v>
      </c>
      <c r="X378" s="17">
        <v>4</v>
      </c>
      <c r="Y378" s="17">
        <v>1</v>
      </c>
    </row>
    <row r="379" spans="1:25" x14ac:dyDescent="0.25">
      <c r="A379">
        <f t="shared" si="5"/>
        <v>377</v>
      </c>
      <c r="B379" s="9">
        <v>0.88987777777777699</v>
      </c>
      <c r="C379">
        <v>565</v>
      </c>
      <c r="D379" t="str">
        <f>VLOOKUP(L379,DoE_Compiled!$A$2:$C$12,2,FALSE)</f>
        <v>0520_T131705_50%.json</v>
      </c>
      <c r="E379" t="str">
        <f>VLOOKUP(M379,DoE_Compiled!$A$2:$C$12,2,FALSE)</f>
        <v>0517_T225606_0%Sensor_0.05%Twin.json</v>
      </c>
      <c r="F379" t="str">
        <f>VLOOKUP(N379,DoE_Compiled!$A$2:$C$12,2,FALSE)</f>
        <v>0517_T225606_0%Sensor_0.05%Twin.json</v>
      </c>
      <c r="G379" t="str">
        <f>VLOOKUP(O379,DoE_Compiled!$A$2:$C$12,2,FALSE)</f>
        <v>0520_T131705_50%.json</v>
      </c>
      <c r="H379">
        <f>VLOOKUP(P379,'Damage State Indexer'!$C$2:$D$102,2,TRUE)</f>
        <v>30</v>
      </c>
      <c r="I379">
        <f>VLOOKUP(Q379,'Damage State Indexer'!$C$2:$D$102,2,TRUE)</f>
        <v>30</v>
      </c>
      <c r="J379">
        <f>VLOOKUP(R379,'Damage State Indexer'!$C$2:$D$102,2,TRUE)</f>
        <v>30</v>
      </c>
      <c r="K379">
        <f>VLOOKUP(S379,'Damage State Indexer'!$C$2:$D$102,2,TRUE)</f>
        <v>0</v>
      </c>
      <c r="L379" s="19">
        <v>0.5</v>
      </c>
      <c r="M379" s="19">
        <v>0</v>
      </c>
      <c r="N379" s="19">
        <v>0</v>
      </c>
      <c r="O379" s="19">
        <v>0.5</v>
      </c>
      <c r="P379" s="19">
        <v>0.3</v>
      </c>
      <c r="Q379" s="19">
        <v>0.3</v>
      </c>
      <c r="R379" s="19">
        <v>0.3</v>
      </c>
      <c r="S379" s="19">
        <v>0</v>
      </c>
      <c r="T379" s="17">
        <v>2500</v>
      </c>
      <c r="U379" s="17">
        <v>377</v>
      </c>
      <c r="V379" s="17">
        <v>3</v>
      </c>
      <c r="W379" s="17">
        <v>4</v>
      </c>
      <c r="X379" s="17">
        <v>4</v>
      </c>
      <c r="Y379" s="17">
        <v>1</v>
      </c>
    </row>
    <row r="380" spans="1:25" x14ac:dyDescent="0.25">
      <c r="A380">
        <f t="shared" si="5"/>
        <v>378</v>
      </c>
      <c r="B380" s="9">
        <v>0.88129999999999997</v>
      </c>
      <c r="C380">
        <v>565</v>
      </c>
      <c r="D380" t="str">
        <f>VLOOKUP(L380,DoE_Compiled!$A$2:$C$12,2,FALSE)</f>
        <v>0517_T225606_0%Sensor_0.05%Twin.json</v>
      </c>
      <c r="E380" t="str">
        <f>VLOOKUP(M380,DoE_Compiled!$A$2:$C$12,2,FALSE)</f>
        <v>0520_T131705_50%.json</v>
      </c>
      <c r="F380" t="str">
        <f>VLOOKUP(N380,DoE_Compiled!$A$2:$C$12,2,FALSE)</f>
        <v>0517_T225606_0%Sensor_0.05%Twin.json</v>
      </c>
      <c r="G380" t="str">
        <f>VLOOKUP(O380,DoE_Compiled!$A$2:$C$12,2,FALSE)</f>
        <v>0520_T131705_50%.json</v>
      </c>
      <c r="H380">
        <f>VLOOKUP(P380,'Damage State Indexer'!$C$2:$D$102,2,TRUE)</f>
        <v>30</v>
      </c>
      <c r="I380">
        <f>VLOOKUP(Q380,'Damage State Indexer'!$C$2:$D$102,2,TRUE)</f>
        <v>30</v>
      </c>
      <c r="J380">
        <f>VLOOKUP(R380,'Damage State Indexer'!$C$2:$D$102,2,TRUE)</f>
        <v>30</v>
      </c>
      <c r="K380">
        <f>VLOOKUP(S380,'Damage State Indexer'!$C$2:$D$102,2,TRUE)</f>
        <v>0</v>
      </c>
      <c r="L380" s="19">
        <v>0</v>
      </c>
      <c r="M380" s="19">
        <v>0.5</v>
      </c>
      <c r="N380" s="19">
        <v>0</v>
      </c>
      <c r="O380" s="19">
        <v>0.5</v>
      </c>
      <c r="P380" s="19">
        <v>0.3</v>
      </c>
      <c r="Q380" s="19">
        <v>0.3</v>
      </c>
      <c r="R380" s="19">
        <v>0.3</v>
      </c>
      <c r="S380" s="19">
        <v>0</v>
      </c>
      <c r="T380" s="17">
        <v>2500</v>
      </c>
      <c r="U380" s="17">
        <v>378</v>
      </c>
      <c r="V380" s="17">
        <v>3</v>
      </c>
      <c r="W380" s="17">
        <v>4</v>
      </c>
      <c r="X380" s="17">
        <v>4</v>
      </c>
      <c r="Y380" s="17">
        <v>1</v>
      </c>
    </row>
    <row r="381" spans="1:25" x14ac:dyDescent="0.25">
      <c r="A381">
        <f t="shared" si="5"/>
        <v>379</v>
      </c>
      <c r="B381" s="9">
        <v>0.881033333333333</v>
      </c>
      <c r="C381">
        <v>565</v>
      </c>
      <c r="D381" t="str">
        <f>VLOOKUP(L381,DoE_Compiled!$A$2:$C$12,2,FALSE)</f>
        <v>0520_T131705_50%.json</v>
      </c>
      <c r="E381" t="str">
        <f>VLOOKUP(M381,DoE_Compiled!$A$2:$C$12,2,FALSE)</f>
        <v>0520_T131705_50%.json</v>
      </c>
      <c r="F381" t="str">
        <f>VLOOKUP(N381,DoE_Compiled!$A$2:$C$12,2,FALSE)</f>
        <v>0517_T225606_0%Sensor_0.05%Twin.json</v>
      </c>
      <c r="G381" t="str">
        <f>VLOOKUP(O381,DoE_Compiled!$A$2:$C$12,2,FALSE)</f>
        <v>0520_T131705_50%.json</v>
      </c>
      <c r="H381">
        <f>VLOOKUP(P381,'Damage State Indexer'!$C$2:$D$102,2,TRUE)</f>
        <v>30</v>
      </c>
      <c r="I381">
        <f>VLOOKUP(Q381,'Damage State Indexer'!$C$2:$D$102,2,TRUE)</f>
        <v>30</v>
      </c>
      <c r="J381">
        <f>VLOOKUP(R381,'Damage State Indexer'!$C$2:$D$102,2,TRUE)</f>
        <v>30</v>
      </c>
      <c r="K381">
        <f>VLOOKUP(S381,'Damage State Indexer'!$C$2:$D$102,2,TRUE)</f>
        <v>0</v>
      </c>
      <c r="L381" s="19">
        <v>0.5</v>
      </c>
      <c r="M381" s="19">
        <v>0.5</v>
      </c>
      <c r="N381" s="19">
        <v>0</v>
      </c>
      <c r="O381" s="19">
        <v>0.5</v>
      </c>
      <c r="P381" s="19">
        <v>0.3</v>
      </c>
      <c r="Q381" s="19">
        <v>0.3</v>
      </c>
      <c r="R381" s="19">
        <v>0.3</v>
      </c>
      <c r="S381" s="19">
        <v>0</v>
      </c>
      <c r="T381" s="17">
        <v>2500</v>
      </c>
      <c r="U381" s="17">
        <v>379</v>
      </c>
      <c r="V381" s="17">
        <v>3</v>
      </c>
      <c r="W381" s="17">
        <v>4</v>
      </c>
      <c r="X381" s="17">
        <v>4</v>
      </c>
      <c r="Y381" s="17">
        <v>1</v>
      </c>
    </row>
    <row r="382" spans="1:25" x14ac:dyDescent="0.25">
      <c r="A382">
        <f t="shared" si="5"/>
        <v>380</v>
      </c>
      <c r="B382" s="9">
        <v>0.88152222222222198</v>
      </c>
      <c r="C382">
        <v>565</v>
      </c>
      <c r="D382" t="str">
        <f>VLOOKUP(L382,DoE_Compiled!$A$2:$C$12,2,FALSE)</f>
        <v>0517_T225606_0%Sensor_0.05%Twin.json</v>
      </c>
      <c r="E382" t="str">
        <f>VLOOKUP(M382,DoE_Compiled!$A$2:$C$12,2,FALSE)</f>
        <v>0517_T225606_0%Sensor_0.05%Twin.json</v>
      </c>
      <c r="F382" t="str">
        <f>VLOOKUP(N382,DoE_Compiled!$A$2:$C$12,2,FALSE)</f>
        <v>0520_T131705_50%.json</v>
      </c>
      <c r="G382" t="str">
        <f>VLOOKUP(O382,DoE_Compiled!$A$2:$C$12,2,FALSE)</f>
        <v>0520_T131705_50%.json</v>
      </c>
      <c r="H382">
        <f>VLOOKUP(P382,'Damage State Indexer'!$C$2:$D$102,2,TRUE)</f>
        <v>30</v>
      </c>
      <c r="I382">
        <f>VLOOKUP(Q382,'Damage State Indexer'!$C$2:$D$102,2,TRUE)</f>
        <v>30</v>
      </c>
      <c r="J382">
        <f>VLOOKUP(R382,'Damage State Indexer'!$C$2:$D$102,2,TRUE)</f>
        <v>30</v>
      </c>
      <c r="K382">
        <f>VLOOKUP(S382,'Damage State Indexer'!$C$2:$D$102,2,TRUE)</f>
        <v>0</v>
      </c>
      <c r="L382" s="19">
        <v>0</v>
      </c>
      <c r="M382" s="19">
        <v>0</v>
      </c>
      <c r="N382" s="19">
        <v>0.5</v>
      </c>
      <c r="O382" s="19">
        <v>0.5</v>
      </c>
      <c r="P382" s="19">
        <v>0.3</v>
      </c>
      <c r="Q382" s="19">
        <v>0.3</v>
      </c>
      <c r="R382" s="19">
        <v>0.3</v>
      </c>
      <c r="S382" s="19">
        <v>0</v>
      </c>
      <c r="T382" s="17">
        <v>2500</v>
      </c>
      <c r="U382" s="17">
        <v>380</v>
      </c>
      <c r="V382" s="17">
        <v>3</v>
      </c>
      <c r="W382" s="17">
        <v>4</v>
      </c>
      <c r="X382" s="17">
        <v>4</v>
      </c>
      <c r="Y382" s="17">
        <v>1</v>
      </c>
    </row>
    <row r="383" spans="1:25" x14ac:dyDescent="0.25">
      <c r="A383">
        <f t="shared" si="5"/>
        <v>381</v>
      </c>
      <c r="B383" s="9">
        <v>0.88125555555555501</v>
      </c>
      <c r="C383">
        <v>565</v>
      </c>
      <c r="D383" t="str">
        <f>VLOOKUP(L383,DoE_Compiled!$A$2:$C$12,2,FALSE)</f>
        <v>0520_T131705_50%.json</v>
      </c>
      <c r="E383" t="str">
        <f>VLOOKUP(M383,DoE_Compiled!$A$2:$C$12,2,FALSE)</f>
        <v>0517_T225606_0%Sensor_0.05%Twin.json</v>
      </c>
      <c r="F383" t="str">
        <f>VLOOKUP(N383,DoE_Compiled!$A$2:$C$12,2,FALSE)</f>
        <v>0520_T131705_50%.json</v>
      </c>
      <c r="G383" t="str">
        <f>VLOOKUP(O383,DoE_Compiled!$A$2:$C$12,2,FALSE)</f>
        <v>0520_T131705_50%.json</v>
      </c>
      <c r="H383">
        <f>VLOOKUP(P383,'Damage State Indexer'!$C$2:$D$102,2,TRUE)</f>
        <v>30</v>
      </c>
      <c r="I383">
        <f>VLOOKUP(Q383,'Damage State Indexer'!$C$2:$D$102,2,TRUE)</f>
        <v>30</v>
      </c>
      <c r="J383">
        <f>VLOOKUP(R383,'Damage State Indexer'!$C$2:$D$102,2,TRUE)</f>
        <v>30</v>
      </c>
      <c r="K383">
        <f>VLOOKUP(S383,'Damage State Indexer'!$C$2:$D$102,2,TRUE)</f>
        <v>0</v>
      </c>
      <c r="L383" s="19">
        <v>0.5</v>
      </c>
      <c r="M383" s="19">
        <v>0</v>
      </c>
      <c r="N383" s="19">
        <v>0.5</v>
      </c>
      <c r="O383" s="19">
        <v>0.5</v>
      </c>
      <c r="P383" s="19">
        <v>0.3</v>
      </c>
      <c r="Q383" s="19">
        <v>0.3</v>
      </c>
      <c r="R383" s="19">
        <v>0.3</v>
      </c>
      <c r="S383" s="19">
        <v>0</v>
      </c>
      <c r="T383" s="17">
        <v>2500</v>
      </c>
      <c r="U383" s="17">
        <v>381</v>
      </c>
      <c r="V383" s="17">
        <v>3</v>
      </c>
      <c r="W383" s="17">
        <v>4</v>
      </c>
      <c r="X383" s="17">
        <v>4</v>
      </c>
      <c r="Y383" s="17">
        <v>1</v>
      </c>
    </row>
    <row r="384" spans="1:25" x14ac:dyDescent="0.25">
      <c r="A384">
        <f t="shared" si="5"/>
        <v>382</v>
      </c>
      <c r="B384" s="9">
        <v>0.87290000000000001</v>
      </c>
      <c r="C384">
        <v>565</v>
      </c>
      <c r="D384" t="str">
        <f>VLOOKUP(L384,DoE_Compiled!$A$2:$C$12,2,FALSE)</f>
        <v>0517_T225606_0%Sensor_0.05%Twin.json</v>
      </c>
      <c r="E384" t="str">
        <f>VLOOKUP(M384,DoE_Compiled!$A$2:$C$12,2,FALSE)</f>
        <v>0520_T131705_50%.json</v>
      </c>
      <c r="F384" t="str">
        <f>VLOOKUP(N384,DoE_Compiled!$A$2:$C$12,2,FALSE)</f>
        <v>0520_T131705_50%.json</v>
      </c>
      <c r="G384" t="str">
        <f>VLOOKUP(O384,DoE_Compiled!$A$2:$C$12,2,FALSE)</f>
        <v>0520_T131705_50%.json</v>
      </c>
      <c r="H384">
        <f>VLOOKUP(P384,'Damage State Indexer'!$C$2:$D$102,2,TRUE)</f>
        <v>30</v>
      </c>
      <c r="I384">
        <f>VLOOKUP(Q384,'Damage State Indexer'!$C$2:$D$102,2,TRUE)</f>
        <v>30</v>
      </c>
      <c r="J384">
        <f>VLOOKUP(R384,'Damage State Indexer'!$C$2:$D$102,2,TRUE)</f>
        <v>30</v>
      </c>
      <c r="K384">
        <f>VLOOKUP(S384,'Damage State Indexer'!$C$2:$D$102,2,TRUE)</f>
        <v>0</v>
      </c>
      <c r="L384" s="19">
        <v>0</v>
      </c>
      <c r="M384" s="19">
        <v>0.5</v>
      </c>
      <c r="N384" s="19">
        <v>0.5</v>
      </c>
      <c r="O384" s="19">
        <v>0.5</v>
      </c>
      <c r="P384" s="19">
        <v>0.3</v>
      </c>
      <c r="Q384" s="19">
        <v>0.3</v>
      </c>
      <c r="R384" s="19">
        <v>0.3</v>
      </c>
      <c r="S384" s="19">
        <v>0</v>
      </c>
      <c r="T384" s="17">
        <v>2500</v>
      </c>
      <c r="U384" s="17">
        <v>382</v>
      </c>
      <c r="V384" s="17">
        <v>3</v>
      </c>
      <c r="W384" s="17">
        <v>4</v>
      </c>
      <c r="X384" s="17">
        <v>4</v>
      </c>
      <c r="Y384" s="17">
        <v>1</v>
      </c>
    </row>
    <row r="385" spans="1:25" x14ac:dyDescent="0.25">
      <c r="A385">
        <f t="shared" ref="A385:A448" si="6">U385</f>
        <v>383</v>
      </c>
      <c r="B385" s="9">
        <v>0.87263333333333304</v>
      </c>
      <c r="C385">
        <v>565</v>
      </c>
      <c r="D385" t="str">
        <f>VLOOKUP(L385,DoE_Compiled!$A$2:$C$12,2,FALSE)</f>
        <v>0520_T131705_50%.json</v>
      </c>
      <c r="E385" t="str">
        <f>VLOOKUP(M385,DoE_Compiled!$A$2:$C$12,2,FALSE)</f>
        <v>0520_T131705_50%.json</v>
      </c>
      <c r="F385" t="str">
        <f>VLOOKUP(N385,DoE_Compiled!$A$2:$C$12,2,FALSE)</f>
        <v>0520_T131705_50%.json</v>
      </c>
      <c r="G385" t="str">
        <f>VLOOKUP(O385,DoE_Compiled!$A$2:$C$12,2,FALSE)</f>
        <v>0520_T131705_50%.json</v>
      </c>
      <c r="H385">
        <f>VLOOKUP(P385,'Damage State Indexer'!$C$2:$D$102,2,TRUE)</f>
        <v>30</v>
      </c>
      <c r="I385">
        <f>VLOOKUP(Q385,'Damage State Indexer'!$C$2:$D$102,2,TRUE)</f>
        <v>30</v>
      </c>
      <c r="J385">
        <f>VLOOKUP(R385,'Damage State Indexer'!$C$2:$D$102,2,TRUE)</f>
        <v>30</v>
      </c>
      <c r="K385">
        <f>VLOOKUP(S385,'Damage State Indexer'!$C$2:$D$102,2,TRUE)</f>
        <v>0</v>
      </c>
      <c r="L385" s="19">
        <v>0.5</v>
      </c>
      <c r="M385" s="19">
        <v>0.5</v>
      </c>
      <c r="N385" s="19">
        <v>0.5</v>
      </c>
      <c r="O385" s="19">
        <v>0.5</v>
      </c>
      <c r="P385" s="19">
        <v>0.3</v>
      </c>
      <c r="Q385" s="19">
        <v>0.3</v>
      </c>
      <c r="R385" s="19">
        <v>0.3</v>
      </c>
      <c r="S385" s="19">
        <v>0</v>
      </c>
      <c r="T385" s="17">
        <v>2500</v>
      </c>
      <c r="U385" s="17">
        <v>383</v>
      </c>
      <c r="V385">
        <v>3</v>
      </c>
      <c r="W385">
        <v>1</v>
      </c>
      <c r="X385">
        <v>1</v>
      </c>
      <c r="Y385">
        <v>4</v>
      </c>
    </row>
    <row r="386" spans="1:25" x14ac:dyDescent="0.25">
      <c r="A386" s="7">
        <f t="shared" si="6"/>
        <v>384</v>
      </c>
      <c r="B386" s="9">
        <v>0.88497777777777697</v>
      </c>
      <c r="C386">
        <v>573</v>
      </c>
      <c r="D386" t="str">
        <f>VLOOKUP(L386,DoE_Compiled!$A$2:$C$12,2,FALSE)</f>
        <v>0517_T225606_0%Sensor_0.05%Twin.json</v>
      </c>
      <c r="E386" t="str">
        <f>VLOOKUP(M386,DoE_Compiled!$A$2:$C$12,2,FALSE)</f>
        <v>0517_T225606_0%Sensor_0.05%Twin.json</v>
      </c>
      <c r="F386" t="str">
        <f>VLOOKUP(N386,DoE_Compiled!$A$2:$C$12,2,FALSE)</f>
        <v>0517_T225606_0%Sensor_0.05%Twin.json</v>
      </c>
      <c r="G386" t="str">
        <f>VLOOKUP(O386,DoE_Compiled!$A$2:$C$12,2,FALSE)</f>
        <v>0517_T225606_0%Sensor_0.05%Twin.json</v>
      </c>
      <c r="H386">
        <f>VLOOKUP(P386,'Damage State Indexer'!$C$2:$D$102,2,TRUE)</f>
        <v>0</v>
      </c>
      <c r="I386">
        <f>VLOOKUP(Q386,'Damage State Indexer'!$C$2:$D$102,2,TRUE)</f>
        <v>0</v>
      </c>
      <c r="J386">
        <f>VLOOKUP(R386,'Damage State Indexer'!$C$2:$D$102,2,TRUE)</f>
        <v>0</v>
      </c>
      <c r="K386">
        <f>VLOOKUP(S386,'Damage State Indexer'!$C$2:$D$102,2,TRUE)</f>
        <v>30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>
        <v>0.3</v>
      </c>
      <c r="T386" s="17">
        <v>2500</v>
      </c>
      <c r="U386" s="17">
        <v>384</v>
      </c>
      <c r="V386" s="17">
        <v>3</v>
      </c>
      <c r="W386" s="17">
        <v>1</v>
      </c>
      <c r="X386" s="17">
        <v>1</v>
      </c>
      <c r="Y386" s="17">
        <v>4</v>
      </c>
    </row>
    <row r="387" spans="1:25" x14ac:dyDescent="0.25">
      <c r="A387">
        <f t="shared" si="6"/>
        <v>385</v>
      </c>
      <c r="B387" s="9">
        <v>0.88497777777777697</v>
      </c>
      <c r="C387">
        <v>573</v>
      </c>
      <c r="D387" t="str">
        <f>VLOOKUP(L387,DoE_Compiled!$A$2:$C$12,2,FALSE)</f>
        <v>0520_T131705_50%.json</v>
      </c>
      <c r="E387" t="str">
        <f>VLOOKUP(M387,DoE_Compiled!$A$2:$C$12,2,FALSE)</f>
        <v>0517_T225606_0%Sensor_0.05%Twin.json</v>
      </c>
      <c r="F387" t="str">
        <f>VLOOKUP(N387,DoE_Compiled!$A$2:$C$12,2,FALSE)</f>
        <v>0517_T225606_0%Sensor_0.05%Twin.json</v>
      </c>
      <c r="G387" t="str">
        <f>VLOOKUP(O387,DoE_Compiled!$A$2:$C$12,2,FALSE)</f>
        <v>0517_T225606_0%Sensor_0.05%Twin.json</v>
      </c>
      <c r="H387">
        <f>VLOOKUP(P387,'Damage State Indexer'!$C$2:$D$102,2,TRUE)</f>
        <v>0</v>
      </c>
      <c r="I387">
        <f>VLOOKUP(Q387,'Damage State Indexer'!$C$2:$D$102,2,TRUE)</f>
        <v>0</v>
      </c>
      <c r="J387">
        <f>VLOOKUP(R387,'Damage State Indexer'!$C$2:$D$102,2,TRUE)</f>
        <v>0</v>
      </c>
      <c r="K387">
        <f>VLOOKUP(S387,'Damage State Indexer'!$C$2:$D$102,2,TRUE)</f>
        <v>30</v>
      </c>
      <c r="L387" s="19">
        <v>0.5</v>
      </c>
      <c r="M387" s="19">
        <v>0</v>
      </c>
      <c r="N387" s="19">
        <v>0</v>
      </c>
      <c r="O387" s="19">
        <v>0</v>
      </c>
      <c r="P387" s="19">
        <v>0</v>
      </c>
      <c r="Q387" s="19">
        <v>0</v>
      </c>
      <c r="R387" s="19">
        <v>0</v>
      </c>
      <c r="S387" s="19">
        <v>0.3</v>
      </c>
      <c r="T387" s="17">
        <v>2500</v>
      </c>
      <c r="U387" s="17">
        <v>385</v>
      </c>
      <c r="V387" s="17">
        <v>3</v>
      </c>
      <c r="W387" s="17">
        <v>1</v>
      </c>
      <c r="X387" s="17">
        <v>1</v>
      </c>
      <c r="Y387" s="17">
        <v>4</v>
      </c>
    </row>
    <row r="388" spans="1:25" x14ac:dyDescent="0.25">
      <c r="A388">
        <f t="shared" si="6"/>
        <v>386</v>
      </c>
      <c r="B388" s="9">
        <v>0.88666666666666605</v>
      </c>
      <c r="C388">
        <v>573</v>
      </c>
      <c r="D388" t="str">
        <f>VLOOKUP(L388,DoE_Compiled!$A$2:$C$12,2,FALSE)</f>
        <v>0517_T225606_0%Sensor_0.05%Twin.json</v>
      </c>
      <c r="E388" t="str">
        <f>VLOOKUP(M388,DoE_Compiled!$A$2:$C$12,2,FALSE)</f>
        <v>0520_T131705_50%.json</v>
      </c>
      <c r="F388" t="str">
        <f>VLOOKUP(N388,DoE_Compiled!$A$2:$C$12,2,FALSE)</f>
        <v>0517_T225606_0%Sensor_0.05%Twin.json</v>
      </c>
      <c r="G388" t="str">
        <f>VLOOKUP(O388,DoE_Compiled!$A$2:$C$12,2,FALSE)</f>
        <v>0517_T225606_0%Sensor_0.05%Twin.json</v>
      </c>
      <c r="H388">
        <f>VLOOKUP(P388,'Damage State Indexer'!$C$2:$D$102,2,TRUE)</f>
        <v>0</v>
      </c>
      <c r="I388">
        <f>VLOOKUP(Q388,'Damage State Indexer'!$C$2:$D$102,2,TRUE)</f>
        <v>0</v>
      </c>
      <c r="J388">
        <f>VLOOKUP(R388,'Damage State Indexer'!$C$2:$D$102,2,TRUE)</f>
        <v>0</v>
      </c>
      <c r="K388">
        <f>VLOOKUP(S388,'Damage State Indexer'!$C$2:$D$102,2,TRUE)</f>
        <v>30</v>
      </c>
      <c r="L388" s="19">
        <v>0</v>
      </c>
      <c r="M388" s="19">
        <v>0.5</v>
      </c>
      <c r="N388" s="19">
        <v>0</v>
      </c>
      <c r="O388" s="19">
        <v>0</v>
      </c>
      <c r="P388" s="19">
        <v>0</v>
      </c>
      <c r="Q388" s="19">
        <v>0</v>
      </c>
      <c r="R388" s="19">
        <v>0</v>
      </c>
      <c r="S388" s="19">
        <v>0.3</v>
      </c>
      <c r="T388" s="17">
        <v>2500</v>
      </c>
      <c r="U388" s="17">
        <v>386</v>
      </c>
      <c r="V388" s="17">
        <v>3</v>
      </c>
      <c r="W388" s="17">
        <v>1</v>
      </c>
      <c r="X388" s="17">
        <v>1</v>
      </c>
      <c r="Y388" s="17">
        <v>4</v>
      </c>
    </row>
    <row r="389" spans="1:25" x14ac:dyDescent="0.25">
      <c r="A389">
        <f t="shared" si="6"/>
        <v>387</v>
      </c>
      <c r="B389" s="9">
        <v>0.88666666666666605</v>
      </c>
      <c r="C389">
        <v>573</v>
      </c>
      <c r="D389" t="str">
        <f>VLOOKUP(L389,DoE_Compiled!$A$2:$C$12,2,FALSE)</f>
        <v>0520_T131705_50%.json</v>
      </c>
      <c r="E389" t="str">
        <f>VLOOKUP(M389,DoE_Compiled!$A$2:$C$12,2,FALSE)</f>
        <v>0520_T131705_50%.json</v>
      </c>
      <c r="F389" t="str">
        <f>VLOOKUP(N389,DoE_Compiled!$A$2:$C$12,2,FALSE)</f>
        <v>0517_T225606_0%Sensor_0.05%Twin.json</v>
      </c>
      <c r="G389" t="str">
        <f>VLOOKUP(O389,DoE_Compiled!$A$2:$C$12,2,FALSE)</f>
        <v>0517_T225606_0%Sensor_0.05%Twin.json</v>
      </c>
      <c r="H389">
        <f>VLOOKUP(P389,'Damage State Indexer'!$C$2:$D$102,2,TRUE)</f>
        <v>0</v>
      </c>
      <c r="I389">
        <f>VLOOKUP(Q389,'Damage State Indexer'!$C$2:$D$102,2,TRUE)</f>
        <v>0</v>
      </c>
      <c r="J389">
        <f>VLOOKUP(R389,'Damage State Indexer'!$C$2:$D$102,2,TRUE)</f>
        <v>0</v>
      </c>
      <c r="K389">
        <f>VLOOKUP(S389,'Damage State Indexer'!$C$2:$D$102,2,TRUE)</f>
        <v>30</v>
      </c>
      <c r="L389" s="19">
        <v>0.5</v>
      </c>
      <c r="M389" s="19">
        <v>0.5</v>
      </c>
      <c r="N389" s="19">
        <v>0</v>
      </c>
      <c r="O389" s="19">
        <v>0</v>
      </c>
      <c r="P389" s="19">
        <v>0</v>
      </c>
      <c r="Q389" s="19">
        <v>0</v>
      </c>
      <c r="R389" s="19">
        <v>0</v>
      </c>
      <c r="S389" s="19">
        <v>0.3</v>
      </c>
      <c r="T389" s="17">
        <v>2500</v>
      </c>
      <c r="U389" s="17">
        <v>387</v>
      </c>
      <c r="V389" s="17">
        <v>3</v>
      </c>
      <c r="W389" s="17">
        <v>1</v>
      </c>
      <c r="X389" s="17">
        <v>1</v>
      </c>
      <c r="Y389" s="17">
        <v>4</v>
      </c>
    </row>
    <row r="390" spans="1:25" x14ac:dyDescent="0.25">
      <c r="A390">
        <f t="shared" si="6"/>
        <v>388</v>
      </c>
      <c r="B390" s="9">
        <v>0.88253333333333295</v>
      </c>
      <c r="C390">
        <v>576</v>
      </c>
      <c r="D390" t="str">
        <f>VLOOKUP(L390,DoE_Compiled!$A$2:$C$12,2,FALSE)</f>
        <v>0517_T225606_0%Sensor_0.05%Twin.json</v>
      </c>
      <c r="E390" t="str">
        <f>VLOOKUP(M390,DoE_Compiled!$A$2:$C$12,2,FALSE)</f>
        <v>0517_T225606_0%Sensor_0.05%Twin.json</v>
      </c>
      <c r="F390" t="str">
        <f>VLOOKUP(N390,DoE_Compiled!$A$2:$C$12,2,FALSE)</f>
        <v>0520_T131705_50%.json</v>
      </c>
      <c r="G390" t="str">
        <f>VLOOKUP(O390,DoE_Compiled!$A$2:$C$12,2,FALSE)</f>
        <v>0517_T225606_0%Sensor_0.05%Twin.json</v>
      </c>
      <c r="H390">
        <f>VLOOKUP(P390,'Damage State Indexer'!$C$2:$D$102,2,TRUE)</f>
        <v>0</v>
      </c>
      <c r="I390">
        <f>VLOOKUP(Q390,'Damage State Indexer'!$C$2:$D$102,2,TRUE)</f>
        <v>0</v>
      </c>
      <c r="J390">
        <f>VLOOKUP(R390,'Damage State Indexer'!$C$2:$D$102,2,TRUE)</f>
        <v>0</v>
      </c>
      <c r="K390">
        <f>VLOOKUP(S390,'Damage State Indexer'!$C$2:$D$102,2,TRUE)</f>
        <v>30</v>
      </c>
      <c r="L390" s="19">
        <v>0</v>
      </c>
      <c r="M390" s="19">
        <v>0</v>
      </c>
      <c r="N390" s="19">
        <v>0.5</v>
      </c>
      <c r="O390" s="19">
        <v>0</v>
      </c>
      <c r="P390" s="19">
        <v>0</v>
      </c>
      <c r="Q390" s="19">
        <v>0</v>
      </c>
      <c r="R390" s="19">
        <v>0</v>
      </c>
      <c r="S390" s="19">
        <v>0.3</v>
      </c>
      <c r="T390" s="17">
        <v>2500</v>
      </c>
      <c r="U390" s="17">
        <v>388</v>
      </c>
      <c r="V390" s="17">
        <v>3</v>
      </c>
      <c r="W390" s="17">
        <v>1</v>
      </c>
      <c r="X390" s="17">
        <v>1</v>
      </c>
      <c r="Y390" s="17">
        <v>4</v>
      </c>
    </row>
    <row r="391" spans="1:25" x14ac:dyDescent="0.25">
      <c r="A391">
        <f t="shared" si="6"/>
        <v>389</v>
      </c>
      <c r="B391" s="9">
        <v>0.88253333333333295</v>
      </c>
      <c r="C391">
        <v>576</v>
      </c>
      <c r="D391" t="str">
        <f>VLOOKUP(L391,DoE_Compiled!$A$2:$C$12,2,FALSE)</f>
        <v>0520_T131705_50%.json</v>
      </c>
      <c r="E391" t="str">
        <f>VLOOKUP(M391,DoE_Compiled!$A$2:$C$12,2,FALSE)</f>
        <v>0517_T225606_0%Sensor_0.05%Twin.json</v>
      </c>
      <c r="F391" t="str">
        <f>VLOOKUP(N391,DoE_Compiled!$A$2:$C$12,2,FALSE)</f>
        <v>0520_T131705_50%.json</v>
      </c>
      <c r="G391" t="str">
        <f>VLOOKUP(O391,DoE_Compiled!$A$2:$C$12,2,FALSE)</f>
        <v>0517_T225606_0%Sensor_0.05%Twin.json</v>
      </c>
      <c r="H391">
        <f>VLOOKUP(P391,'Damage State Indexer'!$C$2:$D$102,2,TRUE)</f>
        <v>0</v>
      </c>
      <c r="I391">
        <f>VLOOKUP(Q391,'Damage State Indexer'!$C$2:$D$102,2,TRUE)</f>
        <v>0</v>
      </c>
      <c r="J391">
        <f>VLOOKUP(R391,'Damage State Indexer'!$C$2:$D$102,2,TRUE)</f>
        <v>0</v>
      </c>
      <c r="K391">
        <f>VLOOKUP(S391,'Damage State Indexer'!$C$2:$D$102,2,TRUE)</f>
        <v>30</v>
      </c>
      <c r="L391" s="19">
        <v>0.5</v>
      </c>
      <c r="M391" s="19">
        <v>0</v>
      </c>
      <c r="N391" s="19">
        <v>0.5</v>
      </c>
      <c r="O391" s="19">
        <v>0</v>
      </c>
      <c r="P391" s="19">
        <v>0</v>
      </c>
      <c r="Q391" s="19">
        <v>0</v>
      </c>
      <c r="R391" s="19">
        <v>0</v>
      </c>
      <c r="S391" s="19">
        <v>0.3</v>
      </c>
      <c r="T391" s="17">
        <v>2500</v>
      </c>
      <c r="U391" s="17">
        <v>389</v>
      </c>
      <c r="V391" s="17">
        <v>3</v>
      </c>
      <c r="W391" s="17">
        <v>1</v>
      </c>
      <c r="X391" s="17">
        <v>1</v>
      </c>
      <c r="Y391" s="17">
        <v>4</v>
      </c>
    </row>
    <row r="392" spans="1:25" x14ac:dyDescent="0.25">
      <c r="A392">
        <f t="shared" si="6"/>
        <v>390</v>
      </c>
      <c r="B392" s="9">
        <v>0.88390000000000002</v>
      </c>
      <c r="C392">
        <v>576</v>
      </c>
      <c r="D392" t="str">
        <f>VLOOKUP(L392,DoE_Compiled!$A$2:$C$12,2,FALSE)</f>
        <v>0517_T225606_0%Sensor_0.05%Twin.json</v>
      </c>
      <c r="E392" t="str">
        <f>VLOOKUP(M392,DoE_Compiled!$A$2:$C$12,2,FALSE)</f>
        <v>0520_T131705_50%.json</v>
      </c>
      <c r="F392" t="str">
        <f>VLOOKUP(N392,DoE_Compiled!$A$2:$C$12,2,FALSE)</f>
        <v>0520_T131705_50%.json</v>
      </c>
      <c r="G392" t="str">
        <f>VLOOKUP(O392,DoE_Compiled!$A$2:$C$12,2,FALSE)</f>
        <v>0517_T225606_0%Sensor_0.05%Twin.json</v>
      </c>
      <c r="H392">
        <f>VLOOKUP(P392,'Damage State Indexer'!$C$2:$D$102,2,TRUE)</f>
        <v>0</v>
      </c>
      <c r="I392">
        <f>VLOOKUP(Q392,'Damage State Indexer'!$C$2:$D$102,2,TRUE)</f>
        <v>0</v>
      </c>
      <c r="J392">
        <f>VLOOKUP(R392,'Damage State Indexer'!$C$2:$D$102,2,TRUE)</f>
        <v>0</v>
      </c>
      <c r="K392">
        <f>VLOOKUP(S392,'Damage State Indexer'!$C$2:$D$102,2,TRUE)</f>
        <v>30</v>
      </c>
      <c r="L392" s="19">
        <v>0</v>
      </c>
      <c r="M392" s="19">
        <v>0.5</v>
      </c>
      <c r="N392" s="19">
        <v>0.5</v>
      </c>
      <c r="O392" s="19">
        <v>0</v>
      </c>
      <c r="P392" s="19">
        <v>0</v>
      </c>
      <c r="Q392" s="19">
        <v>0</v>
      </c>
      <c r="R392" s="19">
        <v>0</v>
      </c>
      <c r="S392" s="19">
        <v>0.3</v>
      </c>
      <c r="T392" s="17">
        <v>2500</v>
      </c>
      <c r="U392" s="17">
        <v>390</v>
      </c>
      <c r="V392" s="17">
        <v>3</v>
      </c>
      <c r="W392" s="17">
        <v>1</v>
      </c>
      <c r="X392" s="17">
        <v>1</v>
      </c>
      <c r="Y392" s="17">
        <v>4</v>
      </c>
    </row>
    <row r="393" spans="1:25" x14ac:dyDescent="0.25">
      <c r="A393">
        <f t="shared" si="6"/>
        <v>391</v>
      </c>
      <c r="B393" s="9">
        <v>0.88390000000000002</v>
      </c>
      <c r="C393">
        <v>576</v>
      </c>
      <c r="D393" t="str">
        <f>VLOOKUP(L393,DoE_Compiled!$A$2:$C$12,2,FALSE)</f>
        <v>0520_T131705_50%.json</v>
      </c>
      <c r="E393" t="str">
        <f>VLOOKUP(M393,DoE_Compiled!$A$2:$C$12,2,FALSE)</f>
        <v>0520_T131705_50%.json</v>
      </c>
      <c r="F393" t="str">
        <f>VLOOKUP(N393,DoE_Compiled!$A$2:$C$12,2,FALSE)</f>
        <v>0520_T131705_50%.json</v>
      </c>
      <c r="G393" t="str">
        <f>VLOOKUP(O393,DoE_Compiled!$A$2:$C$12,2,FALSE)</f>
        <v>0517_T225606_0%Sensor_0.05%Twin.json</v>
      </c>
      <c r="H393">
        <f>VLOOKUP(P393,'Damage State Indexer'!$C$2:$D$102,2,TRUE)</f>
        <v>0</v>
      </c>
      <c r="I393">
        <f>VLOOKUP(Q393,'Damage State Indexer'!$C$2:$D$102,2,TRUE)</f>
        <v>0</v>
      </c>
      <c r="J393">
        <f>VLOOKUP(R393,'Damage State Indexer'!$C$2:$D$102,2,TRUE)</f>
        <v>0</v>
      </c>
      <c r="K393">
        <f>VLOOKUP(S393,'Damage State Indexer'!$C$2:$D$102,2,TRUE)</f>
        <v>30</v>
      </c>
      <c r="L393" s="19">
        <v>0.5</v>
      </c>
      <c r="M393" s="19">
        <v>0.5</v>
      </c>
      <c r="N393" s="19">
        <v>0.5</v>
      </c>
      <c r="O393" s="19">
        <v>0</v>
      </c>
      <c r="P393" s="19">
        <v>0</v>
      </c>
      <c r="Q393" s="19">
        <v>0</v>
      </c>
      <c r="R393" s="19">
        <v>0</v>
      </c>
      <c r="S393" s="19">
        <v>0.3</v>
      </c>
      <c r="T393" s="17">
        <v>2500</v>
      </c>
      <c r="U393" s="17">
        <v>391</v>
      </c>
      <c r="V393" s="17">
        <v>3</v>
      </c>
      <c r="W393" s="17">
        <v>1</v>
      </c>
      <c r="X393" s="17">
        <v>1</v>
      </c>
      <c r="Y393" s="17">
        <v>4</v>
      </c>
    </row>
    <row r="394" spans="1:25" x14ac:dyDescent="0.25">
      <c r="A394" s="7">
        <f t="shared" si="6"/>
        <v>392</v>
      </c>
      <c r="B394" s="9">
        <v>0.88113333333333299</v>
      </c>
      <c r="C394">
        <v>573</v>
      </c>
      <c r="D394" t="str">
        <f>VLOOKUP(L394,DoE_Compiled!$A$2:$C$12,2,FALSE)</f>
        <v>0517_T225606_0%Sensor_0.05%Twin.json</v>
      </c>
      <c r="E394" t="str">
        <f>VLOOKUP(M394,DoE_Compiled!$A$2:$C$12,2,FALSE)</f>
        <v>0517_T225606_0%Sensor_0.05%Twin.json</v>
      </c>
      <c r="F394" t="str">
        <f>VLOOKUP(N394,DoE_Compiled!$A$2:$C$12,2,FALSE)</f>
        <v>0517_T225606_0%Sensor_0.05%Twin.json</v>
      </c>
      <c r="G394" t="str">
        <f>VLOOKUP(O394,DoE_Compiled!$A$2:$C$12,2,FALSE)</f>
        <v>0520_T131705_50%.json</v>
      </c>
      <c r="H394">
        <f>VLOOKUP(P394,'Damage State Indexer'!$C$2:$D$102,2,TRUE)</f>
        <v>0</v>
      </c>
      <c r="I394">
        <f>VLOOKUP(Q394,'Damage State Indexer'!$C$2:$D$102,2,TRUE)</f>
        <v>0</v>
      </c>
      <c r="J394">
        <f>VLOOKUP(R394,'Damage State Indexer'!$C$2:$D$102,2,TRUE)</f>
        <v>0</v>
      </c>
      <c r="K394">
        <f>VLOOKUP(S394,'Damage State Indexer'!$C$2:$D$102,2,TRUE)</f>
        <v>30</v>
      </c>
      <c r="L394" s="19">
        <v>0</v>
      </c>
      <c r="M394" s="19">
        <v>0</v>
      </c>
      <c r="N394" s="19">
        <v>0</v>
      </c>
      <c r="O394" s="19">
        <v>0.5</v>
      </c>
      <c r="P394" s="19">
        <v>0</v>
      </c>
      <c r="Q394" s="19">
        <v>0</v>
      </c>
      <c r="R394" s="19">
        <v>0</v>
      </c>
      <c r="S394" s="19">
        <v>0.3</v>
      </c>
      <c r="T394" s="17">
        <v>2500</v>
      </c>
      <c r="U394" s="17">
        <v>392</v>
      </c>
      <c r="V394" s="17">
        <v>3</v>
      </c>
      <c r="W394" s="17">
        <v>1</v>
      </c>
      <c r="X394" s="17">
        <v>1</v>
      </c>
      <c r="Y394" s="17">
        <v>4</v>
      </c>
    </row>
    <row r="395" spans="1:25" x14ac:dyDescent="0.25">
      <c r="A395">
        <f t="shared" si="6"/>
        <v>393</v>
      </c>
      <c r="B395" s="9">
        <v>0.88113333333333299</v>
      </c>
      <c r="C395">
        <v>573</v>
      </c>
      <c r="D395" t="str">
        <f>VLOOKUP(L395,DoE_Compiled!$A$2:$C$12,2,FALSE)</f>
        <v>0520_T131705_50%.json</v>
      </c>
      <c r="E395" t="str">
        <f>VLOOKUP(M395,DoE_Compiled!$A$2:$C$12,2,FALSE)</f>
        <v>0517_T225606_0%Sensor_0.05%Twin.json</v>
      </c>
      <c r="F395" t="str">
        <f>VLOOKUP(N395,DoE_Compiled!$A$2:$C$12,2,FALSE)</f>
        <v>0517_T225606_0%Sensor_0.05%Twin.json</v>
      </c>
      <c r="G395" t="str">
        <f>VLOOKUP(O395,DoE_Compiled!$A$2:$C$12,2,FALSE)</f>
        <v>0520_T131705_50%.json</v>
      </c>
      <c r="H395">
        <f>VLOOKUP(P395,'Damage State Indexer'!$C$2:$D$102,2,TRUE)</f>
        <v>0</v>
      </c>
      <c r="I395">
        <f>VLOOKUP(Q395,'Damage State Indexer'!$C$2:$D$102,2,TRUE)</f>
        <v>0</v>
      </c>
      <c r="J395">
        <f>VLOOKUP(R395,'Damage State Indexer'!$C$2:$D$102,2,TRUE)</f>
        <v>0</v>
      </c>
      <c r="K395">
        <f>VLOOKUP(S395,'Damage State Indexer'!$C$2:$D$102,2,TRUE)</f>
        <v>30</v>
      </c>
      <c r="L395" s="19">
        <v>0.5</v>
      </c>
      <c r="M395" s="19">
        <v>0</v>
      </c>
      <c r="N395" s="19">
        <v>0</v>
      </c>
      <c r="O395" s="19">
        <v>0.5</v>
      </c>
      <c r="P395" s="19">
        <v>0</v>
      </c>
      <c r="Q395" s="19">
        <v>0</v>
      </c>
      <c r="R395" s="19">
        <v>0</v>
      </c>
      <c r="S395" s="19">
        <v>0.3</v>
      </c>
      <c r="T395" s="17">
        <v>2500</v>
      </c>
      <c r="U395" s="17">
        <v>393</v>
      </c>
      <c r="V395" s="17">
        <v>3</v>
      </c>
      <c r="W395" s="17">
        <v>1</v>
      </c>
      <c r="X395" s="17">
        <v>1</v>
      </c>
      <c r="Y395" s="17">
        <v>4</v>
      </c>
    </row>
    <row r="396" spans="1:25" x14ac:dyDescent="0.25">
      <c r="A396">
        <f t="shared" si="6"/>
        <v>394</v>
      </c>
      <c r="B396" s="9">
        <v>0.88294444444444398</v>
      </c>
      <c r="C396">
        <v>573</v>
      </c>
      <c r="D396" t="str">
        <f>VLOOKUP(L396,DoE_Compiled!$A$2:$C$12,2,FALSE)</f>
        <v>0517_T225606_0%Sensor_0.05%Twin.json</v>
      </c>
      <c r="E396" t="str">
        <f>VLOOKUP(M396,DoE_Compiled!$A$2:$C$12,2,FALSE)</f>
        <v>0520_T131705_50%.json</v>
      </c>
      <c r="F396" t="str">
        <f>VLOOKUP(N396,DoE_Compiled!$A$2:$C$12,2,FALSE)</f>
        <v>0517_T225606_0%Sensor_0.05%Twin.json</v>
      </c>
      <c r="G396" t="str">
        <f>VLOOKUP(O396,DoE_Compiled!$A$2:$C$12,2,FALSE)</f>
        <v>0520_T131705_50%.json</v>
      </c>
      <c r="H396">
        <f>VLOOKUP(P396,'Damage State Indexer'!$C$2:$D$102,2,TRUE)</f>
        <v>0</v>
      </c>
      <c r="I396">
        <f>VLOOKUP(Q396,'Damage State Indexer'!$C$2:$D$102,2,TRUE)</f>
        <v>0</v>
      </c>
      <c r="J396">
        <f>VLOOKUP(R396,'Damage State Indexer'!$C$2:$D$102,2,TRUE)</f>
        <v>0</v>
      </c>
      <c r="K396">
        <f>VLOOKUP(S396,'Damage State Indexer'!$C$2:$D$102,2,TRUE)</f>
        <v>30</v>
      </c>
      <c r="L396" s="19">
        <v>0</v>
      </c>
      <c r="M396" s="19">
        <v>0.5</v>
      </c>
      <c r="N396" s="19">
        <v>0</v>
      </c>
      <c r="O396" s="19">
        <v>0.5</v>
      </c>
      <c r="P396" s="19">
        <v>0</v>
      </c>
      <c r="Q396" s="19">
        <v>0</v>
      </c>
      <c r="R396" s="19">
        <v>0</v>
      </c>
      <c r="S396" s="19">
        <v>0.3</v>
      </c>
      <c r="T396" s="17">
        <v>2500</v>
      </c>
      <c r="U396" s="17">
        <v>394</v>
      </c>
      <c r="V396" s="17">
        <v>3</v>
      </c>
      <c r="W396" s="17">
        <v>1</v>
      </c>
      <c r="X396" s="17">
        <v>1</v>
      </c>
      <c r="Y396" s="17">
        <v>4</v>
      </c>
    </row>
    <row r="397" spans="1:25" x14ac:dyDescent="0.25">
      <c r="A397">
        <f t="shared" si="6"/>
        <v>395</v>
      </c>
      <c r="B397" s="9">
        <v>0.88294444444444398</v>
      </c>
      <c r="C397">
        <v>573</v>
      </c>
      <c r="D397" t="str">
        <f>VLOOKUP(L397,DoE_Compiled!$A$2:$C$12,2,FALSE)</f>
        <v>0520_T131705_50%.json</v>
      </c>
      <c r="E397" t="str">
        <f>VLOOKUP(M397,DoE_Compiled!$A$2:$C$12,2,FALSE)</f>
        <v>0520_T131705_50%.json</v>
      </c>
      <c r="F397" t="str">
        <f>VLOOKUP(N397,DoE_Compiled!$A$2:$C$12,2,FALSE)</f>
        <v>0517_T225606_0%Sensor_0.05%Twin.json</v>
      </c>
      <c r="G397" t="str">
        <f>VLOOKUP(O397,DoE_Compiled!$A$2:$C$12,2,FALSE)</f>
        <v>0520_T131705_50%.json</v>
      </c>
      <c r="H397">
        <f>VLOOKUP(P397,'Damage State Indexer'!$C$2:$D$102,2,TRUE)</f>
        <v>0</v>
      </c>
      <c r="I397">
        <f>VLOOKUP(Q397,'Damage State Indexer'!$C$2:$D$102,2,TRUE)</f>
        <v>0</v>
      </c>
      <c r="J397">
        <f>VLOOKUP(R397,'Damage State Indexer'!$C$2:$D$102,2,TRUE)</f>
        <v>0</v>
      </c>
      <c r="K397">
        <f>VLOOKUP(S397,'Damage State Indexer'!$C$2:$D$102,2,TRUE)</f>
        <v>30</v>
      </c>
      <c r="L397" s="19">
        <v>0.5</v>
      </c>
      <c r="M397" s="19">
        <v>0.5</v>
      </c>
      <c r="N397" s="19">
        <v>0</v>
      </c>
      <c r="O397" s="19">
        <v>0.5</v>
      </c>
      <c r="P397" s="19">
        <v>0</v>
      </c>
      <c r="Q397" s="19">
        <v>0</v>
      </c>
      <c r="R397" s="19">
        <v>0</v>
      </c>
      <c r="S397" s="19">
        <v>0.3</v>
      </c>
      <c r="T397" s="17">
        <v>2500</v>
      </c>
      <c r="U397" s="17">
        <v>395</v>
      </c>
      <c r="V397" s="17">
        <v>3</v>
      </c>
      <c r="W397" s="17">
        <v>1</v>
      </c>
      <c r="X397" s="17">
        <v>1</v>
      </c>
      <c r="Y397" s="17">
        <v>4</v>
      </c>
    </row>
    <row r="398" spans="1:25" x14ac:dyDescent="0.25">
      <c r="A398">
        <f t="shared" si="6"/>
        <v>396</v>
      </c>
      <c r="B398" s="9">
        <v>0.87843333333333296</v>
      </c>
      <c r="C398">
        <v>576</v>
      </c>
      <c r="D398" t="str">
        <f>VLOOKUP(L398,DoE_Compiled!$A$2:$C$12,2,FALSE)</f>
        <v>0517_T225606_0%Sensor_0.05%Twin.json</v>
      </c>
      <c r="E398" t="str">
        <f>VLOOKUP(M398,DoE_Compiled!$A$2:$C$12,2,FALSE)</f>
        <v>0517_T225606_0%Sensor_0.05%Twin.json</v>
      </c>
      <c r="F398" t="str">
        <f>VLOOKUP(N398,DoE_Compiled!$A$2:$C$12,2,FALSE)</f>
        <v>0520_T131705_50%.json</v>
      </c>
      <c r="G398" t="str">
        <f>VLOOKUP(O398,DoE_Compiled!$A$2:$C$12,2,FALSE)</f>
        <v>0520_T131705_50%.json</v>
      </c>
      <c r="H398">
        <f>VLOOKUP(P398,'Damage State Indexer'!$C$2:$D$102,2,TRUE)</f>
        <v>0</v>
      </c>
      <c r="I398">
        <f>VLOOKUP(Q398,'Damage State Indexer'!$C$2:$D$102,2,TRUE)</f>
        <v>0</v>
      </c>
      <c r="J398">
        <f>VLOOKUP(R398,'Damage State Indexer'!$C$2:$D$102,2,TRUE)</f>
        <v>0</v>
      </c>
      <c r="K398">
        <f>VLOOKUP(S398,'Damage State Indexer'!$C$2:$D$102,2,TRUE)</f>
        <v>30</v>
      </c>
      <c r="L398" s="19">
        <v>0</v>
      </c>
      <c r="M398" s="19">
        <v>0</v>
      </c>
      <c r="N398" s="19">
        <v>0.5</v>
      </c>
      <c r="O398" s="19">
        <v>0.5</v>
      </c>
      <c r="P398" s="19">
        <v>0</v>
      </c>
      <c r="Q398" s="19">
        <v>0</v>
      </c>
      <c r="R398" s="19">
        <v>0</v>
      </c>
      <c r="S398" s="19">
        <v>0.3</v>
      </c>
      <c r="T398" s="17">
        <v>2500</v>
      </c>
      <c r="U398" s="17">
        <v>396</v>
      </c>
      <c r="V398" s="17">
        <v>3</v>
      </c>
      <c r="W398" s="17">
        <v>1</v>
      </c>
      <c r="X398" s="17">
        <v>1</v>
      </c>
      <c r="Y398" s="17">
        <v>4</v>
      </c>
    </row>
    <row r="399" spans="1:25" x14ac:dyDescent="0.25">
      <c r="A399">
        <f t="shared" si="6"/>
        <v>397</v>
      </c>
      <c r="B399" s="9">
        <v>0.87843333333333296</v>
      </c>
      <c r="C399">
        <v>576</v>
      </c>
      <c r="D399" t="str">
        <f>VLOOKUP(L399,DoE_Compiled!$A$2:$C$12,2,FALSE)</f>
        <v>0520_T131705_50%.json</v>
      </c>
      <c r="E399" t="str">
        <f>VLOOKUP(M399,DoE_Compiled!$A$2:$C$12,2,FALSE)</f>
        <v>0517_T225606_0%Sensor_0.05%Twin.json</v>
      </c>
      <c r="F399" t="str">
        <f>VLOOKUP(N399,DoE_Compiled!$A$2:$C$12,2,FALSE)</f>
        <v>0520_T131705_50%.json</v>
      </c>
      <c r="G399" t="str">
        <f>VLOOKUP(O399,DoE_Compiled!$A$2:$C$12,2,FALSE)</f>
        <v>0520_T131705_50%.json</v>
      </c>
      <c r="H399">
        <f>VLOOKUP(P399,'Damage State Indexer'!$C$2:$D$102,2,TRUE)</f>
        <v>0</v>
      </c>
      <c r="I399">
        <f>VLOOKUP(Q399,'Damage State Indexer'!$C$2:$D$102,2,TRUE)</f>
        <v>0</v>
      </c>
      <c r="J399">
        <f>VLOOKUP(R399,'Damage State Indexer'!$C$2:$D$102,2,TRUE)</f>
        <v>0</v>
      </c>
      <c r="K399">
        <f>VLOOKUP(S399,'Damage State Indexer'!$C$2:$D$102,2,TRUE)</f>
        <v>30</v>
      </c>
      <c r="L399" s="19">
        <v>0.5</v>
      </c>
      <c r="M399" s="19">
        <v>0</v>
      </c>
      <c r="N399" s="19">
        <v>0.5</v>
      </c>
      <c r="O399" s="19">
        <v>0.5</v>
      </c>
      <c r="P399" s="19">
        <v>0</v>
      </c>
      <c r="Q399" s="19">
        <v>0</v>
      </c>
      <c r="R399" s="19">
        <v>0</v>
      </c>
      <c r="S399" s="19">
        <v>0.3</v>
      </c>
      <c r="T399" s="17">
        <v>2500</v>
      </c>
      <c r="U399" s="17">
        <v>397</v>
      </c>
      <c r="V399" s="17">
        <v>3</v>
      </c>
      <c r="W399" s="17">
        <v>1</v>
      </c>
      <c r="X399" s="17">
        <v>1</v>
      </c>
      <c r="Y399" s="17">
        <v>4</v>
      </c>
    </row>
    <row r="400" spans="1:25" x14ac:dyDescent="0.25">
      <c r="A400">
        <f t="shared" si="6"/>
        <v>398</v>
      </c>
      <c r="B400" s="9">
        <v>0.87980000000000003</v>
      </c>
      <c r="C400">
        <v>576</v>
      </c>
      <c r="D400" t="str">
        <f>VLOOKUP(L400,DoE_Compiled!$A$2:$C$12,2,FALSE)</f>
        <v>0517_T225606_0%Sensor_0.05%Twin.json</v>
      </c>
      <c r="E400" t="str">
        <f>VLOOKUP(M400,DoE_Compiled!$A$2:$C$12,2,FALSE)</f>
        <v>0520_T131705_50%.json</v>
      </c>
      <c r="F400" t="str">
        <f>VLOOKUP(N400,DoE_Compiled!$A$2:$C$12,2,FALSE)</f>
        <v>0520_T131705_50%.json</v>
      </c>
      <c r="G400" t="str">
        <f>VLOOKUP(O400,DoE_Compiled!$A$2:$C$12,2,FALSE)</f>
        <v>0520_T131705_50%.json</v>
      </c>
      <c r="H400">
        <f>VLOOKUP(P400,'Damage State Indexer'!$C$2:$D$102,2,TRUE)</f>
        <v>0</v>
      </c>
      <c r="I400">
        <f>VLOOKUP(Q400,'Damage State Indexer'!$C$2:$D$102,2,TRUE)</f>
        <v>0</v>
      </c>
      <c r="J400">
        <f>VLOOKUP(R400,'Damage State Indexer'!$C$2:$D$102,2,TRUE)</f>
        <v>0</v>
      </c>
      <c r="K400">
        <f>VLOOKUP(S400,'Damage State Indexer'!$C$2:$D$102,2,TRUE)</f>
        <v>30</v>
      </c>
      <c r="L400" s="19">
        <v>0</v>
      </c>
      <c r="M400" s="19">
        <v>0.5</v>
      </c>
      <c r="N400" s="19">
        <v>0.5</v>
      </c>
      <c r="O400" s="19">
        <v>0.5</v>
      </c>
      <c r="P400" s="19">
        <v>0</v>
      </c>
      <c r="Q400" s="19">
        <v>0</v>
      </c>
      <c r="R400" s="19">
        <v>0</v>
      </c>
      <c r="S400" s="19">
        <v>0.3</v>
      </c>
      <c r="T400" s="17">
        <v>2500</v>
      </c>
      <c r="U400" s="17">
        <v>398</v>
      </c>
      <c r="V400" s="17">
        <v>3</v>
      </c>
      <c r="W400" s="17">
        <v>1</v>
      </c>
      <c r="X400" s="17">
        <v>1</v>
      </c>
      <c r="Y400" s="17">
        <v>4</v>
      </c>
    </row>
    <row r="401" spans="1:25" x14ac:dyDescent="0.25">
      <c r="A401">
        <f t="shared" si="6"/>
        <v>399</v>
      </c>
      <c r="B401" s="9">
        <v>0.87980000000000003</v>
      </c>
      <c r="C401">
        <v>576</v>
      </c>
      <c r="D401" t="str">
        <f>VLOOKUP(L401,DoE_Compiled!$A$2:$C$12,2,FALSE)</f>
        <v>0520_T131705_50%.json</v>
      </c>
      <c r="E401" t="str">
        <f>VLOOKUP(M401,DoE_Compiled!$A$2:$C$12,2,FALSE)</f>
        <v>0520_T131705_50%.json</v>
      </c>
      <c r="F401" t="str">
        <f>VLOOKUP(N401,DoE_Compiled!$A$2:$C$12,2,FALSE)</f>
        <v>0520_T131705_50%.json</v>
      </c>
      <c r="G401" t="str">
        <f>VLOOKUP(O401,DoE_Compiled!$A$2:$C$12,2,FALSE)</f>
        <v>0520_T131705_50%.json</v>
      </c>
      <c r="H401">
        <f>VLOOKUP(P401,'Damage State Indexer'!$C$2:$D$102,2,TRUE)</f>
        <v>0</v>
      </c>
      <c r="I401">
        <f>VLOOKUP(Q401,'Damage State Indexer'!$C$2:$D$102,2,TRUE)</f>
        <v>0</v>
      </c>
      <c r="J401">
        <f>VLOOKUP(R401,'Damage State Indexer'!$C$2:$D$102,2,TRUE)</f>
        <v>0</v>
      </c>
      <c r="K401">
        <f>VLOOKUP(S401,'Damage State Indexer'!$C$2:$D$102,2,TRUE)</f>
        <v>30</v>
      </c>
      <c r="L401" s="19">
        <v>0.5</v>
      </c>
      <c r="M401" s="19">
        <v>0.5</v>
      </c>
      <c r="N401" s="19">
        <v>0.5</v>
      </c>
      <c r="O401" s="19">
        <v>0.5</v>
      </c>
      <c r="P401" s="19">
        <v>0</v>
      </c>
      <c r="Q401" s="19">
        <v>0</v>
      </c>
      <c r="R401" s="19">
        <v>0</v>
      </c>
      <c r="S401" s="19">
        <v>0.3</v>
      </c>
      <c r="T401" s="17">
        <v>2500</v>
      </c>
      <c r="U401" s="17">
        <v>399</v>
      </c>
      <c r="V401" s="17">
        <v>3</v>
      </c>
      <c r="W401" s="17">
        <v>1</v>
      </c>
      <c r="X401" s="17">
        <v>1</v>
      </c>
      <c r="Y401" s="17">
        <v>4</v>
      </c>
    </row>
    <row r="402" spans="1:25" x14ac:dyDescent="0.25">
      <c r="A402">
        <f t="shared" si="6"/>
        <v>400</v>
      </c>
      <c r="B402" s="9">
        <v>0.88497777777777697</v>
      </c>
      <c r="C402">
        <v>573</v>
      </c>
      <c r="D402" t="str">
        <f>VLOOKUP(L402,DoE_Compiled!$A$2:$C$12,2,FALSE)</f>
        <v>0517_T225606_0%Sensor_0.05%Twin.json</v>
      </c>
      <c r="E402" t="str">
        <f>VLOOKUP(M402,DoE_Compiled!$A$2:$C$12,2,FALSE)</f>
        <v>0517_T225606_0%Sensor_0.05%Twin.json</v>
      </c>
      <c r="F402" t="str">
        <f>VLOOKUP(N402,DoE_Compiled!$A$2:$C$12,2,FALSE)</f>
        <v>0517_T225606_0%Sensor_0.05%Twin.json</v>
      </c>
      <c r="G402" t="str">
        <f>VLOOKUP(O402,DoE_Compiled!$A$2:$C$12,2,FALSE)</f>
        <v>0517_T225606_0%Sensor_0.05%Twin.json</v>
      </c>
      <c r="H402">
        <f>VLOOKUP(P402,'Damage State Indexer'!$C$2:$D$102,2,TRUE)</f>
        <v>30</v>
      </c>
      <c r="I402">
        <f>VLOOKUP(Q402,'Damage State Indexer'!$C$2:$D$102,2,TRUE)</f>
        <v>0</v>
      </c>
      <c r="J402">
        <f>VLOOKUP(R402,'Damage State Indexer'!$C$2:$D$102,2,TRUE)</f>
        <v>0</v>
      </c>
      <c r="K402">
        <f>VLOOKUP(S402,'Damage State Indexer'!$C$2:$D$102,2,TRUE)</f>
        <v>30</v>
      </c>
      <c r="L402" s="19">
        <v>0</v>
      </c>
      <c r="M402" s="19">
        <v>0</v>
      </c>
      <c r="N402" s="19">
        <v>0</v>
      </c>
      <c r="O402" s="19">
        <v>0</v>
      </c>
      <c r="P402" s="19">
        <v>0.3</v>
      </c>
      <c r="Q402" s="19">
        <v>0</v>
      </c>
      <c r="R402" s="19">
        <v>0</v>
      </c>
      <c r="S402" s="19">
        <v>0.3</v>
      </c>
      <c r="T402" s="17">
        <v>2500</v>
      </c>
      <c r="U402" s="17">
        <v>400</v>
      </c>
      <c r="V402" s="17">
        <v>3</v>
      </c>
      <c r="W402" s="17">
        <v>1</v>
      </c>
      <c r="X402" s="17">
        <v>1</v>
      </c>
      <c r="Y402" s="17">
        <v>4</v>
      </c>
    </row>
    <row r="403" spans="1:25" x14ac:dyDescent="0.25">
      <c r="A403">
        <f t="shared" si="6"/>
        <v>401</v>
      </c>
      <c r="B403" s="9">
        <v>0.88470000000000004</v>
      </c>
      <c r="C403">
        <v>573</v>
      </c>
      <c r="D403" t="str">
        <f>VLOOKUP(L403,DoE_Compiled!$A$2:$C$12,2,FALSE)</f>
        <v>0520_T131705_50%.json</v>
      </c>
      <c r="E403" t="str">
        <f>VLOOKUP(M403,DoE_Compiled!$A$2:$C$12,2,FALSE)</f>
        <v>0517_T225606_0%Sensor_0.05%Twin.json</v>
      </c>
      <c r="F403" t="str">
        <f>VLOOKUP(N403,DoE_Compiled!$A$2:$C$12,2,FALSE)</f>
        <v>0517_T225606_0%Sensor_0.05%Twin.json</v>
      </c>
      <c r="G403" t="str">
        <f>VLOOKUP(O403,DoE_Compiled!$A$2:$C$12,2,FALSE)</f>
        <v>0517_T225606_0%Sensor_0.05%Twin.json</v>
      </c>
      <c r="H403">
        <f>VLOOKUP(P403,'Damage State Indexer'!$C$2:$D$102,2,TRUE)</f>
        <v>30</v>
      </c>
      <c r="I403">
        <f>VLOOKUP(Q403,'Damage State Indexer'!$C$2:$D$102,2,TRUE)</f>
        <v>0</v>
      </c>
      <c r="J403">
        <f>VLOOKUP(R403,'Damage State Indexer'!$C$2:$D$102,2,TRUE)</f>
        <v>0</v>
      </c>
      <c r="K403">
        <f>VLOOKUP(S403,'Damage State Indexer'!$C$2:$D$102,2,TRUE)</f>
        <v>30</v>
      </c>
      <c r="L403" s="19">
        <v>0.5</v>
      </c>
      <c r="M403" s="19">
        <v>0</v>
      </c>
      <c r="N403" s="19">
        <v>0</v>
      </c>
      <c r="O403" s="19">
        <v>0</v>
      </c>
      <c r="P403" s="19">
        <v>0.3</v>
      </c>
      <c r="Q403" s="19">
        <v>0</v>
      </c>
      <c r="R403" s="19">
        <v>0</v>
      </c>
      <c r="S403" s="19">
        <v>0.3</v>
      </c>
      <c r="T403" s="17">
        <v>2500</v>
      </c>
      <c r="U403" s="17">
        <v>401</v>
      </c>
      <c r="V403" s="17">
        <v>3</v>
      </c>
      <c r="W403" s="17">
        <v>1</v>
      </c>
      <c r="X403" s="17">
        <v>1</v>
      </c>
      <c r="Y403" s="17">
        <v>4</v>
      </c>
    </row>
    <row r="404" spans="1:25" x14ac:dyDescent="0.25">
      <c r="A404">
        <f t="shared" si="6"/>
        <v>402</v>
      </c>
      <c r="B404" s="9">
        <v>0.88666666666666605</v>
      </c>
      <c r="C404">
        <v>573</v>
      </c>
      <c r="D404" t="str">
        <f>VLOOKUP(L404,DoE_Compiled!$A$2:$C$12,2,FALSE)</f>
        <v>0517_T225606_0%Sensor_0.05%Twin.json</v>
      </c>
      <c r="E404" t="str">
        <f>VLOOKUP(M404,DoE_Compiled!$A$2:$C$12,2,FALSE)</f>
        <v>0520_T131705_50%.json</v>
      </c>
      <c r="F404" t="str">
        <f>VLOOKUP(N404,DoE_Compiled!$A$2:$C$12,2,FALSE)</f>
        <v>0517_T225606_0%Sensor_0.05%Twin.json</v>
      </c>
      <c r="G404" t="str">
        <f>VLOOKUP(O404,DoE_Compiled!$A$2:$C$12,2,FALSE)</f>
        <v>0517_T225606_0%Sensor_0.05%Twin.json</v>
      </c>
      <c r="H404">
        <f>VLOOKUP(P404,'Damage State Indexer'!$C$2:$D$102,2,TRUE)</f>
        <v>30</v>
      </c>
      <c r="I404">
        <f>VLOOKUP(Q404,'Damage State Indexer'!$C$2:$D$102,2,TRUE)</f>
        <v>0</v>
      </c>
      <c r="J404">
        <f>VLOOKUP(R404,'Damage State Indexer'!$C$2:$D$102,2,TRUE)</f>
        <v>0</v>
      </c>
      <c r="K404">
        <f>VLOOKUP(S404,'Damage State Indexer'!$C$2:$D$102,2,TRUE)</f>
        <v>30</v>
      </c>
      <c r="L404" s="19">
        <v>0</v>
      </c>
      <c r="M404" s="19">
        <v>0.5</v>
      </c>
      <c r="N404" s="19">
        <v>0</v>
      </c>
      <c r="O404" s="19">
        <v>0</v>
      </c>
      <c r="P404" s="19">
        <v>0.3</v>
      </c>
      <c r="Q404" s="19">
        <v>0</v>
      </c>
      <c r="R404" s="19">
        <v>0</v>
      </c>
      <c r="S404" s="19">
        <v>0.3</v>
      </c>
      <c r="T404" s="17">
        <v>2500</v>
      </c>
      <c r="U404" s="17">
        <v>402</v>
      </c>
      <c r="V404" s="17">
        <v>3</v>
      </c>
      <c r="W404" s="17">
        <v>1</v>
      </c>
      <c r="X404" s="17">
        <v>1</v>
      </c>
      <c r="Y404" s="17">
        <v>4</v>
      </c>
    </row>
    <row r="405" spans="1:25" x14ac:dyDescent="0.25">
      <c r="A405">
        <f t="shared" si="6"/>
        <v>403</v>
      </c>
      <c r="B405" s="9">
        <v>0.886388888888888</v>
      </c>
      <c r="C405">
        <v>573</v>
      </c>
      <c r="D405" t="str">
        <f>VLOOKUP(L405,DoE_Compiled!$A$2:$C$12,2,FALSE)</f>
        <v>0520_T131705_50%.json</v>
      </c>
      <c r="E405" t="str">
        <f>VLOOKUP(M405,DoE_Compiled!$A$2:$C$12,2,FALSE)</f>
        <v>0520_T131705_50%.json</v>
      </c>
      <c r="F405" t="str">
        <f>VLOOKUP(N405,DoE_Compiled!$A$2:$C$12,2,FALSE)</f>
        <v>0517_T225606_0%Sensor_0.05%Twin.json</v>
      </c>
      <c r="G405" t="str">
        <f>VLOOKUP(O405,DoE_Compiled!$A$2:$C$12,2,FALSE)</f>
        <v>0517_T225606_0%Sensor_0.05%Twin.json</v>
      </c>
      <c r="H405">
        <f>VLOOKUP(P405,'Damage State Indexer'!$C$2:$D$102,2,TRUE)</f>
        <v>30</v>
      </c>
      <c r="I405">
        <f>VLOOKUP(Q405,'Damage State Indexer'!$C$2:$D$102,2,TRUE)</f>
        <v>0</v>
      </c>
      <c r="J405">
        <f>VLOOKUP(R405,'Damage State Indexer'!$C$2:$D$102,2,TRUE)</f>
        <v>0</v>
      </c>
      <c r="K405">
        <f>VLOOKUP(S405,'Damage State Indexer'!$C$2:$D$102,2,TRUE)</f>
        <v>30</v>
      </c>
      <c r="L405" s="19">
        <v>0.5</v>
      </c>
      <c r="M405" s="19">
        <v>0.5</v>
      </c>
      <c r="N405" s="19">
        <v>0</v>
      </c>
      <c r="O405" s="19">
        <v>0</v>
      </c>
      <c r="P405" s="19">
        <v>0.3</v>
      </c>
      <c r="Q405" s="19">
        <v>0</v>
      </c>
      <c r="R405" s="19">
        <v>0</v>
      </c>
      <c r="S405" s="19">
        <v>0.3</v>
      </c>
      <c r="T405" s="17">
        <v>2500</v>
      </c>
      <c r="U405" s="17">
        <v>403</v>
      </c>
      <c r="V405" s="17">
        <v>3</v>
      </c>
      <c r="W405" s="17">
        <v>1</v>
      </c>
      <c r="X405" s="17">
        <v>1</v>
      </c>
      <c r="Y405" s="17">
        <v>4</v>
      </c>
    </row>
    <row r="406" spans="1:25" x14ac:dyDescent="0.25">
      <c r="A406">
        <f t="shared" si="6"/>
        <v>404</v>
      </c>
      <c r="B406" s="9">
        <v>0.88253333333333295</v>
      </c>
      <c r="C406">
        <v>576</v>
      </c>
      <c r="D406" t="str">
        <f>VLOOKUP(L406,DoE_Compiled!$A$2:$C$12,2,FALSE)</f>
        <v>0517_T225606_0%Sensor_0.05%Twin.json</v>
      </c>
      <c r="E406" t="str">
        <f>VLOOKUP(M406,DoE_Compiled!$A$2:$C$12,2,FALSE)</f>
        <v>0517_T225606_0%Sensor_0.05%Twin.json</v>
      </c>
      <c r="F406" t="str">
        <f>VLOOKUP(N406,DoE_Compiled!$A$2:$C$12,2,FALSE)</f>
        <v>0520_T131705_50%.json</v>
      </c>
      <c r="G406" t="str">
        <f>VLOOKUP(O406,DoE_Compiled!$A$2:$C$12,2,FALSE)</f>
        <v>0517_T225606_0%Sensor_0.05%Twin.json</v>
      </c>
      <c r="H406">
        <f>VLOOKUP(P406,'Damage State Indexer'!$C$2:$D$102,2,TRUE)</f>
        <v>30</v>
      </c>
      <c r="I406">
        <f>VLOOKUP(Q406,'Damage State Indexer'!$C$2:$D$102,2,TRUE)</f>
        <v>0</v>
      </c>
      <c r="J406">
        <f>VLOOKUP(R406,'Damage State Indexer'!$C$2:$D$102,2,TRUE)</f>
        <v>0</v>
      </c>
      <c r="K406">
        <f>VLOOKUP(S406,'Damage State Indexer'!$C$2:$D$102,2,TRUE)</f>
        <v>30</v>
      </c>
      <c r="L406" s="19">
        <v>0</v>
      </c>
      <c r="M406" s="19">
        <v>0</v>
      </c>
      <c r="N406" s="19">
        <v>0.5</v>
      </c>
      <c r="O406" s="19">
        <v>0</v>
      </c>
      <c r="P406" s="19">
        <v>0.3</v>
      </c>
      <c r="Q406" s="19">
        <v>0</v>
      </c>
      <c r="R406" s="19">
        <v>0</v>
      </c>
      <c r="S406" s="19">
        <v>0.3</v>
      </c>
      <c r="T406" s="17">
        <v>2500</v>
      </c>
      <c r="U406" s="17">
        <v>404</v>
      </c>
      <c r="V406" s="17">
        <v>3</v>
      </c>
      <c r="W406" s="17">
        <v>1</v>
      </c>
      <c r="X406" s="17">
        <v>1</v>
      </c>
      <c r="Y406" s="17">
        <v>4</v>
      </c>
    </row>
    <row r="407" spans="1:25" x14ac:dyDescent="0.25">
      <c r="A407">
        <f t="shared" si="6"/>
        <v>405</v>
      </c>
      <c r="B407" s="9">
        <v>0.88225555555555502</v>
      </c>
      <c r="C407">
        <v>576</v>
      </c>
      <c r="D407" t="str">
        <f>VLOOKUP(L407,DoE_Compiled!$A$2:$C$12,2,FALSE)</f>
        <v>0520_T131705_50%.json</v>
      </c>
      <c r="E407" t="str">
        <f>VLOOKUP(M407,DoE_Compiled!$A$2:$C$12,2,FALSE)</f>
        <v>0517_T225606_0%Sensor_0.05%Twin.json</v>
      </c>
      <c r="F407" t="str">
        <f>VLOOKUP(N407,DoE_Compiled!$A$2:$C$12,2,FALSE)</f>
        <v>0520_T131705_50%.json</v>
      </c>
      <c r="G407" t="str">
        <f>VLOOKUP(O407,DoE_Compiled!$A$2:$C$12,2,FALSE)</f>
        <v>0517_T225606_0%Sensor_0.05%Twin.json</v>
      </c>
      <c r="H407">
        <f>VLOOKUP(P407,'Damage State Indexer'!$C$2:$D$102,2,TRUE)</f>
        <v>30</v>
      </c>
      <c r="I407">
        <f>VLOOKUP(Q407,'Damage State Indexer'!$C$2:$D$102,2,TRUE)</f>
        <v>0</v>
      </c>
      <c r="J407">
        <f>VLOOKUP(R407,'Damage State Indexer'!$C$2:$D$102,2,TRUE)</f>
        <v>0</v>
      </c>
      <c r="K407">
        <f>VLOOKUP(S407,'Damage State Indexer'!$C$2:$D$102,2,TRUE)</f>
        <v>30</v>
      </c>
      <c r="L407" s="19">
        <v>0.5</v>
      </c>
      <c r="M407" s="19">
        <v>0</v>
      </c>
      <c r="N407" s="19">
        <v>0.5</v>
      </c>
      <c r="O407" s="19">
        <v>0</v>
      </c>
      <c r="P407" s="19">
        <v>0.3</v>
      </c>
      <c r="Q407" s="19">
        <v>0</v>
      </c>
      <c r="R407" s="19">
        <v>0</v>
      </c>
      <c r="S407" s="19">
        <v>0.3</v>
      </c>
      <c r="T407" s="17">
        <v>2500</v>
      </c>
      <c r="U407" s="17">
        <v>405</v>
      </c>
      <c r="V407" s="17">
        <v>3</v>
      </c>
      <c r="W407" s="17">
        <v>1</v>
      </c>
      <c r="X407" s="17">
        <v>1</v>
      </c>
      <c r="Y407" s="17">
        <v>4</v>
      </c>
    </row>
    <row r="408" spans="1:25" x14ac:dyDescent="0.25">
      <c r="A408">
        <f t="shared" si="6"/>
        <v>406</v>
      </c>
      <c r="B408" s="9">
        <v>0.88390000000000002</v>
      </c>
      <c r="C408">
        <v>576</v>
      </c>
      <c r="D408" t="str">
        <f>VLOOKUP(L408,DoE_Compiled!$A$2:$C$12,2,FALSE)</f>
        <v>0517_T225606_0%Sensor_0.05%Twin.json</v>
      </c>
      <c r="E408" t="str">
        <f>VLOOKUP(M408,DoE_Compiled!$A$2:$C$12,2,FALSE)</f>
        <v>0520_T131705_50%.json</v>
      </c>
      <c r="F408" t="str">
        <f>VLOOKUP(N408,DoE_Compiled!$A$2:$C$12,2,FALSE)</f>
        <v>0520_T131705_50%.json</v>
      </c>
      <c r="G408" t="str">
        <f>VLOOKUP(O408,DoE_Compiled!$A$2:$C$12,2,FALSE)</f>
        <v>0517_T225606_0%Sensor_0.05%Twin.json</v>
      </c>
      <c r="H408">
        <f>VLOOKUP(P408,'Damage State Indexer'!$C$2:$D$102,2,TRUE)</f>
        <v>30</v>
      </c>
      <c r="I408">
        <f>VLOOKUP(Q408,'Damage State Indexer'!$C$2:$D$102,2,TRUE)</f>
        <v>0</v>
      </c>
      <c r="J408">
        <f>VLOOKUP(R408,'Damage State Indexer'!$C$2:$D$102,2,TRUE)</f>
        <v>0</v>
      </c>
      <c r="K408">
        <f>VLOOKUP(S408,'Damage State Indexer'!$C$2:$D$102,2,TRUE)</f>
        <v>30</v>
      </c>
      <c r="L408" s="19">
        <v>0</v>
      </c>
      <c r="M408" s="19">
        <v>0.5</v>
      </c>
      <c r="N408" s="19">
        <v>0.5</v>
      </c>
      <c r="O408" s="19">
        <v>0</v>
      </c>
      <c r="P408" s="19">
        <v>0.3</v>
      </c>
      <c r="Q408" s="19">
        <v>0</v>
      </c>
      <c r="R408" s="19">
        <v>0</v>
      </c>
      <c r="S408" s="19">
        <v>0.3</v>
      </c>
      <c r="T408" s="17">
        <v>2500</v>
      </c>
      <c r="U408" s="17">
        <v>406</v>
      </c>
      <c r="V408" s="17">
        <v>3</v>
      </c>
      <c r="W408" s="17">
        <v>1</v>
      </c>
      <c r="X408" s="17">
        <v>1</v>
      </c>
      <c r="Y408" s="17">
        <v>4</v>
      </c>
    </row>
    <row r="409" spans="1:25" x14ac:dyDescent="0.25">
      <c r="A409">
        <f t="shared" si="6"/>
        <v>407</v>
      </c>
      <c r="B409" s="9">
        <v>0.88362222222222198</v>
      </c>
      <c r="C409">
        <v>576</v>
      </c>
      <c r="D409" t="str">
        <f>VLOOKUP(L409,DoE_Compiled!$A$2:$C$12,2,FALSE)</f>
        <v>0520_T131705_50%.json</v>
      </c>
      <c r="E409" t="str">
        <f>VLOOKUP(M409,DoE_Compiled!$A$2:$C$12,2,FALSE)</f>
        <v>0520_T131705_50%.json</v>
      </c>
      <c r="F409" t="str">
        <f>VLOOKUP(N409,DoE_Compiled!$A$2:$C$12,2,FALSE)</f>
        <v>0520_T131705_50%.json</v>
      </c>
      <c r="G409" t="str">
        <f>VLOOKUP(O409,DoE_Compiled!$A$2:$C$12,2,FALSE)</f>
        <v>0517_T225606_0%Sensor_0.05%Twin.json</v>
      </c>
      <c r="H409">
        <f>VLOOKUP(P409,'Damage State Indexer'!$C$2:$D$102,2,TRUE)</f>
        <v>30</v>
      </c>
      <c r="I409">
        <f>VLOOKUP(Q409,'Damage State Indexer'!$C$2:$D$102,2,TRUE)</f>
        <v>0</v>
      </c>
      <c r="J409">
        <f>VLOOKUP(R409,'Damage State Indexer'!$C$2:$D$102,2,TRUE)</f>
        <v>0</v>
      </c>
      <c r="K409">
        <f>VLOOKUP(S409,'Damage State Indexer'!$C$2:$D$102,2,TRUE)</f>
        <v>30</v>
      </c>
      <c r="L409" s="19">
        <v>0.5</v>
      </c>
      <c r="M409" s="19">
        <v>0.5</v>
      </c>
      <c r="N409" s="19">
        <v>0.5</v>
      </c>
      <c r="O409" s="19">
        <v>0</v>
      </c>
      <c r="P409" s="19">
        <v>0.3</v>
      </c>
      <c r="Q409" s="19">
        <v>0</v>
      </c>
      <c r="R409" s="19">
        <v>0</v>
      </c>
      <c r="S409" s="19">
        <v>0.3</v>
      </c>
      <c r="T409" s="17">
        <v>2500</v>
      </c>
      <c r="U409" s="17">
        <v>407</v>
      </c>
      <c r="V409" s="17">
        <v>3</v>
      </c>
      <c r="W409" s="17">
        <v>1</v>
      </c>
      <c r="X409" s="17">
        <v>1</v>
      </c>
      <c r="Y409" s="17">
        <v>4</v>
      </c>
    </row>
    <row r="410" spans="1:25" x14ac:dyDescent="0.25">
      <c r="A410">
        <f t="shared" si="6"/>
        <v>408</v>
      </c>
      <c r="B410" s="9">
        <v>0.88113333333333299</v>
      </c>
      <c r="C410">
        <v>573</v>
      </c>
      <c r="D410" t="str">
        <f>VLOOKUP(L410,DoE_Compiled!$A$2:$C$12,2,FALSE)</f>
        <v>0517_T225606_0%Sensor_0.05%Twin.json</v>
      </c>
      <c r="E410" t="str">
        <f>VLOOKUP(M410,DoE_Compiled!$A$2:$C$12,2,FALSE)</f>
        <v>0517_T225606_0%Sensor_0.05%Twin.json</v>
      </c>
      <c r="F410" t="str">
        <f>VLOOKUP(N410,DoE_Compiled!$A$2:$C$12,2,FALSE)</f>
        <v>0517_T225606_0%Sensor_0.05%Twin.json</v>
      </c>
      <c r="G410" t="str">
        <f>VLOOKUP(O410,DoE_Compiled!$A$2:$C$12,2,FALSE)</f>
        <v>0520_T131705_50%.json</v>
      </c>
      <c r="H410">
        <f>VLOOKUP(P410,'Damage State Indexer'!$C$2:$D$102,2,TRUE)</f>
        <v>30</v>
      </c>
      <c r="I410">
        <f>VLOOKUP(Q410,'Damage State Indexer'!$C$2:$D$102,2,TRUE)</f>
        <v>0</v>
      </c>
      <c r="J410">
        <f>VLOOKUP(R410,'Damage State Indexer'!$C$2:$D$102,2,TRUE)</f>
        <v>0</v>
      </c>
      <c r="K410">
        <f>VLOOKUP(S410,'Damage State Indexer'!$C$2:$D$102,2,TRUE)</f>
        <v>30</v>
      </c>
      <c r="L410" s="19">
        <v>0</v>
      </c>
      <c r="M410" s="19">
        <v>0</v>
      </c>
      <c r="N410" s="19">
        <v>0</v>
      </c>
      <c r="O410" s="19">
        <v>0.5</v>
      </c>
      <c r="P410" s="19">
        <v>0.3</v>
      </c>
      <c r="Q410" s="19">
        <v>0</v>
      </c>
      <c r="R410" s="19">
        <v>0</v>
      </c>
      <c r="S410" s="19">
        <v>0.3</v>
      </c>
      <c r="T410" s="17">
        <v>2500</v>
      </c>
      <c r="U410" s="17">
        <v>408</v>
      </c>
      <c r="V410" s="17">
        <v>3</v>
      </c>
      <c r="W410" s="17">
        <v>1</v>
      </c>
      <c r="X410" s="17">
        <v>1</v>
      </c>
      <c r="Y410" s="17">
        <v>4</v>
      </c>
    </row>
    <row r="411" spans="1:25" x14ac:dyDescent="0.25">
      <c r="A411">
        <f t="shared" si="6"/>
        <v>409</v>
      </c>
      <c r="B411" s="9">
        <v>0.88085555555555495</v>
      </c>
      <c r="C411">
        <v>573</v>
      </c>
      <c r="D411" t="str">
        <f>VLOOKUP(L411,DoE_Compiled!$A$2:$C$12,2,FALSE)</f>
        <v>0520_T131705_50%.json</v>
      </c>
      <c r="E411" t="str">
        <f>VLOOKUP(M411,DoE_Compiled!$A$2:$C$12,2,FALSE)</f>
        <v>0517_T225606_0%Sensor_0.05%Twin.json</v>
      </c>
      <c r="F411" t="str">
        <f>VLOOKUP(N411,DoE_Compiled!$A$2:$C$12,2,FALSE)</f>
        <v>0517_T225606_0%Sensor_0.05%Twin.json</v>
      </c>
      <c r="G411" t="str">
        <f>VLOOKUP(O411,DoE_Compiled!$A$2:$C$12,2,FALSE)</f>
        <v>0520_T131705_50%.json</v>
      </c>
      <c r="H411">
        <f>VLOOKUP(P411,'Damage State Indexer'!$C$2:$D$102,2,TRUE)</f>
        <v>30</v>
      </c>
      <c r="I411">
        <f>VLOOKUP(Q411,'Damage State Indexer'!$C$2:$D$102,2,TRUE)</f>
        <v>0</v>
      </c>
      <c r="J411">
        <f>VLOOKUP(R411,'Damage State Indexer'!$C$2:$D$102,2,TRUE)</f>
        <v>0</v>
      </c>
      <c r="K411">
        <f>VLOOKUP(S411,'Damage State Indexer'!$C$2:$D$102,2,TRUE)</f>
        <v>30</v>
      </c>
      <c r="L411" s="19">
        <v>0.5</v>
      </c>
      <c r="M411" s="19">
        <v>0</v>
      </c>
      <c r="N411" s="19">
        <v>0</v>
      </c>
      <c r="O411" s="19">
        <v>0.5</v>
      </c>
      <c r="P411" s="19">
        <v>0.3</v>
      </c>
      <c r="Q411" s="19">
        <v>0</v>
      </c>
      <c r="R411" s="19">
        <v>0</v>
      </c>
      <c r="S411" s="19">
        <v>0.3</v>
      </c>
      <c r="T411" s="17">
        <v>2500</v>
      </c>
      <c r="U411" s="17">
        <v>409</v>
      </c>
      <c r="V411" s="17">
        <v>3</v>
      </c>
      <c r="W411" s="17">
        <v>1</v>
      </c>
      <c r="X411" s="17">
        <v>1</v>
      </c>
      <c r="Y411" s="17">
        <v>4</v>
      </c>
    </row>
    <row r="412" spans="1:25" x14ac:dyDescent="0.25">
      <c r="A412">
        <f t="shared" si="6"/>
        <v>410</v>
      </c>
      <c r="B412" s="9">
        <v>0.88294444444444398</v>
      </c>
      <c r="C412">
        <v>573</v>
      </c>
      <c r="D412" t="str">
        <f>VLOOKUP(L412,DoE_Compiled!$A$2:$C$12,2,FALSE)</f>
        <v>0517_T225606_0%Sensor_0.05%Twin.json</v>
      </c>
      <c r="E412" t="str">
        <f>VLOOKUP(M412,DoE_Compiled!$A$2:$C$12,2,FALSE)</f>
        <v>0520_T131705_50%.json</v>
      </c>
      <c r="F412" t="str">
        <f>VLOOKUP(N412,DoE_Compiled!$A$2:$C$12,2,FALSE)</f>
        <v>0517_T225606_0%Sensor_0.05%Twin.json</v>
      </c>
      <c r="G412" t="str">
        <f>VLOOKUP(O412,DoE_Compiled!$A$2:$C$12,2,FALSE)</f>
        <v>0520_T131705_50%.json</v>
      </c>
      <c r="H412">
        <f>VLOOKUP(P412,'Damage State Indexer'!$C$2:$D$102,2,TRUE)</f>
        <v>30</v>
      </c>
      <c r="I412">
        <f>VLOOKUP(Q412,'Damage State Indexer'!$C$2:$D$102,2,TRUE)</f>
        <v>0</v>
      </c>
      <c r="J412">
        <f>VLOOKUP(R412,'Damage State Indexer'!$C$2:$D$102,2,TRUE)</f>
        <v>0</v>
      </c>
      <c r="K412">
        <f>VLOOKUP(S412,'Damage State Indexer'!$C$2:$D$102,2,TRUE)</f>
        <v>30</v>
      </c>
      <c r="L412" s="19">
        <v>0</v>
      </c>
      <c r="M412" s="19">
        <v>0.5</v>
      </c>
      <c r="N412" s="19">
        <v>0</v>
      </c>
      <c r="O412" s="19">
        <v>0.5</v>
      </c>
      <c r="P412" s="19">
        <v>0.3</v>
      </c>
      <c r="Q412" s="19">
        <v>0</v>
      </c>
      <c r="R412" s="19">
        <v>0</v>
      </c>
      <c r="S412" s="19">
        <v>0.3</v>
      </c>
      <c r="T412" s="17">
        <v>2500</v>
      </c>
      <c r="U412" s="17">
        <v>410</v>
      </c>
      <c r="V412" s="17">
        <v>3</v>
      </c>
      <c r="W412" s="17">
        <v>1</v>
      </c>
      <c r="X412" s="17">
        <v>1</v>
      </c>
      <c r="Y412" s="17">
        <v>4</v>
      </c>
    </row>
    <row r="413" spans="1:25" x14ac:dyDescent="0.25">
      <c r="A413">
        <f t="shared" si="6"/>
        <v>411</v>
      </c>
      <c r="B413" s="9">
        <v>0.88266666666666604</v>
      </c>
      <c r="C413">
        <v>573</v>
      </c>
      <c r="D413" t="str">
        <f>VLOOKUP(L413,DoE_Compiled!$A$2:$C$12,2,FALSE)</f>
        <v>0520_T131705_50%.json</v>
      </c>
      <c r="E413" t="str">
        <f>VLOOKUP(M413,DoE_Compiled!$A$2:$C$12,2,FALSE)</f>
        <v>0520_T131705_50%.json</v>
      </c>
      <c r="F413" t="str">
        <f>VLOOKUP(N413,DoE_Compiled!$A$2:$C$12,2,FALSE)</f>
        <v>0517_T225606_0%Sensor_0.05%Twin.json</v>
      </c>
      <c r="G413" t="str">
        <f>VLOOKUP(O413,DoE_Compiled!$A$2:$C$12,2,FALSE)</f>
        <v>0520_T131705_50%.json</v>
      </c>
      <c r="H413">
        <f>VLOOKUP(P413,'Damage State Indexer'!$C$2:$D$102,2,TRUE)</f>
        <v>30</v>
      </c>
      <c r="I413">
        <f>VLOOKUP(Q413,'Damage State Indexer'!$C$2:$D$102,2,TRUE)</f>
        <v>0</v>
      </c>
      <c r="J413">
        <f>VLOOKUP(R413,'Damage State Indexer'!$C$2:$D$102,2,TRUE)</f>
        <v>0</v>
      </c>
      <c r="K413">
        <f>VLOOKUP(S413,'Damage State Indexer'!$C$2:$D$102,2,TRUE)</f>
        <v>30</v>
      </c>
      <c r="L413" s="19">
        <v>0.5</v>
      </c>
      <c r="M413" s="19">
        <v>0.5</v>
      </c>
      <c r="N413" s="19">
        <v>0</v>
      </c>
      <c r="O413" s="19">
        <v>0.5</v>
      </c>
      <c r="P413" s="19">
        <v>0.3</v>
      </c>
      <c r="Q413" s="19">
        <v>0</v>
      </c>
      <c r="R413" s="19">
        <v>0</v>
      </c>
      <c r="S413" s="19">
        <v>0.3</v>
      </c>
      <c r="T413" s="17">
        <v>2500</v>
      </c>
      <c r="U413" s="17">
        <v>411</v>
      </c>
      <c r="V413" s="17">
        <v>3</v>
      </c>
      <c r="W413" s="17">
        <v>1</v>
      </c>
      <c r="X413" s="17">
        <v>1</v>
      </c>
      <c r="Y413" s="17">
        <v>4</v>
      </c>
    </row>
    <row r="414" spans="1:25" x14ac:dyDescent="0.25">
      <c r="A414">
        <f t="shared" si="6"/>
        <v>412</v>
      </c>
      <c r="B414" s="9">
        <v>0.87843333333333296</v>
      </c>
      <c r="C414">
        <v>576</v>
      </c>
      <c r="D414" t="str">
        <f>VLOOKUP(L414,DoE_Compiled!$A$2:$C$12,2,FALSE)</f>
        <v>0517_T225606_0%Sensor_0.05%Twin.json</v>
      </c>
      <c r="E414" t="str">
        <f>VLOOKUP(M414,DoE_Compiled!$A$2:$C$12,2,FALSE)</f>
        <v>0517_T225606_0%Sensor_0.05%Twin.json</v>
      </c>
      <c r="F414" t="str">
        <f>VLOOKUP(N414,DoE_Compiled!$A$2:$C$12,2,FALSE)</f>
        <v>0520_T131705_50%.json</v>
      </c>
      <c r="G414" t="str">
        <f>VLOOKUP(O414,DoE_Compiled!$A$2:$C$12,2,FALSE)</f>
        <v>0520_T131705_50%.json</v>
      </c>
      <c r="H414">
        <f>VLOOKUP(P414,'Damage State Indexer'!$C$2:$D$102,2,TRUE)</f>
        <v>30</v>
      </c>
      <c r="I414">
        <f>VLOOKUP(Q414,'Damage State Indexer'!$C$2:$D$102,2,TRUE)</f>
        <v>0</v>
      </c>
      <c r="J414">
        <f>VLOOKUP(R414,'Damage State Indexer'!$C$2:$D$102,2,TRUE)</f>
        <v>0</v>
      </c>
      <c r="K414">
        <f>VLOOKUP(S414,'Damage State Indexer'!$C$2:$D$102,2,TRUE)</f>
        <v>30</v>
      </c>
      <c r="L414" s="19">
        <v>0</v>
      </c>
      <c r="M414" s="19">
        <v>0</v>
      </c>
      <c r="N414" s="19">
        <v>0.5</v>
      </c>
      <c r="O414" s="19">
        <v>0.5</v>
      </c>
      <c r="P414" s="19">
        <v>0.3</v>
      </c>
      <c r="Q414" s="19">
        <v>0</v>
      </c>
      <c r="R414" s="19">
        <v>0</v>
      </c>
      <c r="S414" s="19">
        <v>0.3</v>
      </c>
      <c r="T414" s="17">
        <v>2500</v>
      </c>
      <c r="U414" s="17">
        <v>412</v>
      </c>
      <c r="V414" s="17">
        <v>3</v>
      </c>
      <c r="W414" s="17">
        <v>1</v>
      </c>
      <c r="X414" s="17">
        <v>1</v>
      </c>
      <c r="Y414" s="17">
        <v>4</v>
      </c>
    </row>
    <row r="415" spans="1:25" x14ac:dyDescent="0.25">
      <c r="A415">
        <f t="shared" si="6"/>
        <v>413</v>
      </c>
      <c r="B415" s="9">
        <v>0.87815555555555502</v>
      </c>
      <c r="C415">
        <v>576</v>
      </c>
      <c r="D415" t="str">
        <f>VLOOKUP(L415,DoE_Compiled!$A$2:$C$12,2,FALSE)</f>
        <v>0520_T131705_50%.json</v>
      </c>
      <c r="E415" t="str">
        <f>VLOOKUP(M415,DoE_Compiled!$A$2:$C$12,2,FALSE)</f>
        <v>0517_T225606_0%Sensor_0.05%Twin.json</v>
      </c>
      <c r="F415" t="str">
        <f>VLOOKUP(N415,DoE_Compiled!$A$2:$C$12,2,FALSE)</f>
        <v>0520_T131705_50%.json</v>
      </c>
      <c r="G415" t="str">
        <f>VLOOKUP(O415,DoE_Compiled!$A$2:$C$12,2,FALSE)</f>
        <v>0520_T131705_50%.json</v>
      </c>
      <c r="H415">
        <f>VLOOKUP(P415,'Damage State Indexer'!$C$2:$D$102,2,TRUE)</f>
        <v>30</v>
      </c>
      <c r="I415">
        <f>VLOOKUP(Q415,'Damage State Indexer'!$C$2:$D$102,2,TRUE)</f>
        <v>0</v>
      </c>
      <c r="J415">
        <f>VLOOKUP(R415,'Damage State Indexer'!$C$2:$D$102,2,TRUE)</f>
        <v>0</v>
      </c>
      <c r="K415">
        <f>VLOOKUP(S415,'Damage State Indexer'!$C$2:$D$102,2,TRUE)</f>
        <v>30</v>
      </c>
      <c r="L415" s="19">
        <v>0.5</v>
      </c>
      <c r="M415" s="19">
        <v>0</v>
      </c>
      <c r="N415" s="19">
        <v>0.5</v>
      </c>
      <c r="O415" s="19">
        <v>0.5</v>
      </c>
      <c r="P415" s="19">
        <v>0.3</v>
      </c>
      <c r="Q415" s="19">
        <v>0</v>
      </c>
      <c r="R415" s="19">
        <v>0</v>
      </c>
      <c r="S415" s="19">
        <v>0.3</v>
      </c>
      <c r="T415" s="17">
        <v>2500</v>
      </c>
      <c r="U415" s="17">
        <v>413</v>
      </c>
      <c r="V415" s="17">
        <v>3</v>
      </c>
      <c r="W415" s="17">
        <v>1</v>
      </c>
      <c r="X415" s="17">
        <v>1</v>
      </c>
      <c r="Y415" s="17">
        <v>4</v>
      </c>
    </row>
    <row r="416" spans="1:25" x14ac:dyDescent="0.25">
      <c r="A416">
        <f t="shared" si="6"/>
        <v>414</v>
      </c>
      <c r="B416" s="9">
        <v>0.87980000000000003</v>
      </c>
      <c r="C416">
        <v>576</v>
      </c>
      <c r="D416" t="str">
        <f>VLOOKUP(L416,DoE_Compiled!$A$2:$C$12,2,FALSE)</f>
        <v>0517_T225606_0%Sensor_0.05%Twin.json</v>
      </c>
      <c r="E416" t="str">
        <f>VLOOKUP(M416,DoE_Compiled!$A$2:$C$12,2,FALSE)</f>
        <v>0520_T131705_50%.json</v>
      </c>
      <c r="F416" t="str">
        <f>VLOOKUP(N416,DoE_Compiled!$A$2:$C$12,2,FALSE)</f>
        <v>0520_T131705_50%.json</v>
      </c>
      <c r="G416" t="str">
        <f>VLOOKUP(O416,DoE_Compiled!$A$2:$C$12,2,FALSE)</f>
        <v>0520_T131705_50%.json</v>
      </c>
      <c r="H416">
        <f>VLOOKUP(P416,'Damage State Indexer'!$C$2:$D$102,2,TRUE)</f>
        <v>30</v>
      </c>
      <c r="I416">
        <f>VLOOKUP(Q416,'Damage State Indexer'!$C$2:$D$102,2,TRUE)</f>
        <v>0</v>
      </c>
      <c r="J416">
        <f>VLOOKUP(R416,'Damage State Indexer'!$C$2:$D$102,2,TRUE)</f>
        <v>0</v>
      </c>
      <c r="K416">
        <f>VLOOKUP(S416,'Damage State Indexer'!$C$2:$D$102,2,TRUE)</f>
        <v>30</v>
      </c>
      <c r="L416" s="19">
        <v>0</v>
      </c>
      <c r="M416" s="19">
        <v>0.5</v>
      </c>
      <c r="N416" s="19">
        <v>0.5</v>
      </c>
      <c r="O416" s="19">
        <v>0.5</v>
      </c>
      <c r="P416" s="19">
        <v>0.3</v>
      </c>
      <c r="Q416" s="19">
        <v>0</v>
      </c>
      <c r="R416" s="19">
        <v>0</v>
      </c>
      <c r="S416" s="19">
        <v>0.3</v>
      </c>
      <c r="T416" s="17">
        <v>2500</v>
      </c>
      <c r="U416" s="17">
        <v>414</v>
      </c>
      <c r="V416" s="17">
        <v>3</v>
      </c>
      <c r="W416" s="17">
        <v>1</v>
      </c>
      <c r="X416" s="17">
        <v>1</v>
      </c>
      <c r="Y416" s="17">
        <v>4</v>
      </c>
    </row>
    <row r="417" spans="1:25" x14ac:dyDescent="0.25">
      <c r="A417">
        <f t="shared" si="6"/>
        <v>415</v>
      </c>
      <c r="B417" s="9">
        <v>0.87952222222222198</v>
      </c>
      <c r="C417">
        <v>576</v>
      </c>
      <c r="D417" t="str">
        <f>VLOOKUP(L417,DoE_Compiled!$A$2:$C$12,2,FALSE)</f>
        <v>0520_T131705_50%.json</v>
      </c>
      <c r="E417" t="str">
        <f>VLOOKUP(M417,DoE_Compiled!$A$2:$C$12,2,FALSE)</f>
        <v>0520_T131705_50%.json</v>
      </c>
      <c r="F417" t="str">
        <f>VLOOKUP(N417,DoE_Compiled!$A$2:$C$12,2,FALSE)</f>
        <v>0520_T131705_50%.json</v>
      </c>
      <c r="G417" t="str">
        <f>VLOOKUP(O417,DoE_Compiled!$A$2:$C$12,2,FALSE)</f>
        <v>0520_T131705_50%.json</v>
      </c>
      <c r="H417">
        <f>VLOOKUP(P417,'Damage State Indexer'!$C$2:$D$102,2,TRUE)</f>
        <v>30</v>
      </c>
      <c r="I417">
        <f>VLOOKUP(Q417,'Damage State Indexer'!$C$2:$D$102,2,TRUE)</f>
        <v>0</v>
      </c>
      <c r="J417">
        <f>VLOOKUP(R417,'Damage State Indexer'!$C$2:$D$102,2,TRUE)</f>
        <v>0</v>
      </c>
      <c r="K417">
        <f>VLOOKUP(S417,'Damage State Indexer'!$C$2:$D$102,2,TRUE)</f>
        <v>30</v>
      </c>
      <c r="L417" s="19">
        <v>0.5</v>
      </c>
      <c r="M417" s="19">
        <v>0.5</v>
      </c>
      <c r="N417" s="19">
        <v>0.5</v>
      </c>
      <c r="O417" s="19">
        <v>0.5</v>
      </c>
      <c r="P417" s="19">
        <v>0.3</v>
      </c>
      <c r="Q417" s="19">
        <v>0</v>
      </c>
      <c r="R417" s="19">
        <v>0</v>
      </c>
      <c r="S417" s="19">
        <v>0.3</v>
      </c>
      <c r="T417" s="17">
        <v>2500</v>
      </c>
      <c r="U417" s="17">
        <v>415</v>
      </c>
      <c r="V417" s="17">
        <v>3</v>
      </c>
      <c r="W417" s="17">
        <v>1</v>
      </c>
      <c r="X417" s="17">
        <v>1</v>
      </c>
      <c r="Y417" s="17">
        <v>4</v>
      </c>
    </row>
    <row r="418" spans="1:25" x14ac:dyDescent="0.25">
      <c r="A418">
        <f t="shared" si="6"/>
        <v>416</v>
      </c>
      <c r="B418" s="9">
        <v>0.87726666666666597</v>
      </c>
      <c r="C418">
        <v>573</v>
      </c>
      <c r="D418" t="str">
        <f>VLOOKUP(L418,DoE_Compiled!$A$2:$C$12,2,FALSE)</f>
        <v>0517_T225606_0%Sensor_0.05%Twin.json</v>
      </c>
      <c r="E418" t="str">
        <f>VLOOKUP(M418,DoE_Compiled!$A$2:$C$12,2,FALSE)</f>
        <v>0517_T225606_0%Sensor_0.05%Twin.json</v>
      </c>
      <c r="F418" t="str">
        <f>VLOOKUP(N418,DoE_Compiled!$A$2:$C$12,2,FALSE)</f>
        <v>0517_T225606_0%Sensor_0.05%Twin.json</v>
      </c>
      <c r="G418" t="str">
        <f>VLOOKUP(O418,DoE_Compiled!$A$2:$C$12,2,FALSE)</f>
        <v>0517_T225606_0%Sensor_0.05%Twin.json</v>
      </c>
      <c r="H418">
        <f>VLOOKUP(P418,'Damage State Indexer'!$C$2:$D$102,2,TRUE)</f>
        <v>0</v>
      </c>
      <c r="I418">
        <f>VLOOKUP(Q418,'Damage State Indexer'!$C$2:$D$102,2,TRUE)</f>
        <v>30</v>
      </c>
      <c r="J418">
        <f>VLOOKUP(R418,'Damage State Indexer'!$C$2:$D$102,2,TRUE)</f>
        <v>0</v>
      </c>
      <c r="K418">
        <f>VLOOKUP(S418,'Damage State Indexer'!$C$2:$D$102,2,TRUE)</f>
        <v>30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19">
        <v>0.3</v>
      </c>
      <c r="R418" s="19">
        <v>0</v>
      </c>
      <c r="S418" s="19">
        <v>0.3</v>
      </c>
      <c r="T418" s="17">
        <v>2500</v>
      </c>
      <c r="U418" s="17">
        <v>416</v>
      </c>
      <c r="V418" s="17">
        <v>3</v>
      </c>
      <c r="W418" s="17">
        <v>4</v>
      </c>
      <c r="X418" s="17">
        <v>1</v>
      </c>
      <c r="Y418" s="17">
        <v>4</v>
      </c>
    </row>
    <row r="419" spans="1:25" x14ac:dyDescent="0.25">
      <c r="A419">
        <f t="shared" si="6"/>
        <v>417</v>
      </c>
      <c r="B419" s="9">
        <v>0.87726666666666597</v>
      </c>
      <c r="C419">
        <v>573</v>
      </c>
      <c r="D419" t="str">
        <f>VLOOKUP(L419,DoE_Compiled!$A$2:$C$12,2,FALSE)</f>
        <v>0520_T131705_50%.json</v>
      </c>
      <c r="E419" t="str">
        <f>VLOOKUP(M419,DoE_Compiled!$A$2:$C$12,2,FALSE)</f>
        <v>0517_T225606_0%Sensor_0.05%Twin.json</v>
      </c>
      <c r="F419" t="str">
        <f>VLOOKUP(N419,DoE_Compiled!$A$2:$C$12,2,FALSE)</f>
        <v>0517_T225606_0%Sensor_0.05%Twin.json</v>
      </c>
      <c r="G419" t="str">
        <f>VLOOKUP(O419,DoE_Compiled!$A$2:$C$12,2,FALSE)</f>
        <v>0517_T225606_0%Sensor_0.05%Twin.json</v>
      </c>
      <c r="H419">
        <f>VLOOKUP(P419,'Damage State Indexer'!$C$2:$D$102,2,TRUE)</f>
        <v>0</v>
      </c>
      <c r="I419">
        <f>VLOOKUP(Q419,'Damage State Indexer'!$C$2:$D$102,2,TRUE)</f>
        <v>30</v>
      </c>
      <c r="J419">
        <f>VLOOKUP(R419,'Damage State Indexer'!$C$2:$D$102,2,TRUE)</f>
        <v>0</v>
      </c>
      <c r="K419">
        <f>VLOOKUP(S419,'Damage State Indexer'!$C$2:$D$102,2,TRUE)</f>
        <v>30</v>
      </c>
      <c r="L419" s="19">
        <v>0.5</v>
      </c>
      <c r="M419" s="19">
        <v>0</v>
      </c>
      <c r="N419" s="19">
        <v>0</v>
      </c>
      <c r="O419" s="19">
        <v>0</v>
      </c>
      <c r="P419" s="19">
        <v>0</v>
      </c>
      <c r="Q419" s="19">
        <v>0.3</v>
      </c>
      <c r="R419" s="19">
        <v>0</v>
      </c>
      <c r="S419" s="19">
        <v>0.3</v>
      </c>
      <c r="T419" s="17">
        <v>2500</v>
      </c>
      <c r="U419" s="17">
        <v>417</v>
      </c>
      <c r="V419" s="17">
        <v>3</v>
      </c>
      <c r="W419" s="17">
        <v>4</v>
      </c>
      <c r="X419" s="17">
        <v>1</v>
      </c>
      <c r="Y419" s="17">
        <v>4</v>
      </c>
    </row>
    <row r="420" spans="1:25" x14ac:dyDescent="0.25">
      <c r="A420">
        <f t="shared" si="6"/>
        <v>418</v>
      </c>
      <c r="B420" s="9">
        <v>0.868322222222222</v>
      </c>
      <c r="C420">
        <v>573</v>
      </c>
      <c r="D420" t="str">
        <f>VLOOKUP(L420,DoE_Compiled!$A$2:$C$12,2,FALSE)</f>
        <v>0517_T225606_0%Sensor_0.05%Twin.json</v>
      </c>
      <c r="E420" t="str">
        <f>VLOOKUP(M420,DoE_Compiled!$A$2:$C$12,2,FALSE)</f>
        <v>0520_T131705_50%.json</v>
      </c>
      <c r="F420" t="str">
        <f>VLOOKUP(N420,DoE_Compiled!$A$2:$C$12,2,FALSE)</f>
        <v>0517_T225606_0%Sensor_0.05%Twin.json</v>
      </c>
      <c r="G420" t="str">
        <f>VLOOKUP(O420,DoE_Compiled!$A$2:$C$12,2,FALSE)</f>
        <v>0517_T225606_0%Sensor_0.05%Twin.json</v>
      </c>
      <c r="H420">
        <f>VLOOKUP(P420,'Damage State Indexer'!$C$2:$D$102,2,TRUE)</f>
        <v>0</v>
      </c>
      <c r="I420">
        <f>VLOOKUP(Q420,'Damage State Indexer'!$C$2:$D$102,2,TRUE)</f>
        <v>30</v>
      </c>
      <c r="J420">
        <f>VLOOKUP(R420,'Damage State Indexer'!$C$2:$D$102,2,TRUE)</f>
        <v>0</v>
      </c>
      <c r="K420">
        <f>VLOOKUP(S420,'Damage State Indexer'!$C$2:$D$102,2,TRUE)</f>
        <v>30</v>
      </c>
      <c r="L420" s="19">
        <v>0</v>
      </c>
      <c r="M420" s="19">
        <v>0.5</v>
      </c>
      <c r="N420" s="19">
        <v>0</v>
      </c>
      <c r="O420" s="19">
        <v>0</v>
      </c>
      <c r="P420" s="19">
        <v>0</v>
      </c>
      <c r="Q420" s="19">
        <v>0.3</v>
      </c>
      <c r="R420" s="19">
        <v>0</v>
      </c>
      <c r="S420" s="19">
        <v>0.3</v>
      </c>
      <c r="T420" s="17">
        <v>2500</v>
      </c>
      <c r="U420" s="17">
        <v>418</v>
      </c>
      <c r="V420" s="17">
        <v>3</v>
      </c>
      <c r="W420" s="17">
        <v>4</v>
      </c>
      <c r="X420" s="17">
        <v>1</v>
      </c>
      <c r="Y420" s="17">
        <v>4</v>
      </c>
    </row>
    <row r="421" spans="1:25" x14ac:dyDescent="0.25">
      <c r="A421">
        <f t="shared" si="6"/>
        <v>419</v>
      </c>
      <c r="B421" s="9">
        <v>0.868322222222222</v>
      </c>
      <c r="C421">
        <v>573</v>
      </c>
      <c r="D421" t="str">
        <f>VLOOKUP(L421,DoE_Compiled!$A$2:$C$12,2,FALSE)</f>
        <v>0520_T131705_50%.json</v>
      </c>
      <c r="E421" t="str">
        <f>VLOOKUP(M421,DoE_Compiled!$A$2:$C$12,2,FALSE)</f>
        <v>0520_T131705_50%.json</v>
      </c>
      <c r="F421" t="str">
        <f>VLOOKUP(N421,DoE_Compiled!$A$2:$C$12,2,FALSE)</f>
        <v>0517_T225606_0%Sensor_0.05%Twin.json</v>
      </c>
      <c r="G421" t="str">
        <f>VLOOKUP(O421,DoE_Compiled!$A$2:$C$12,2,FALSE)</f>
        <v>0517_T225606_0%Sensor_0.05%Twin.json</v>
      </c>
      <c r="H421">
        <f>VLOOKUP(P421,'Damage State Indexer'!$C$2:$D$102,2,TRUE)</f>
        <v>0</v>
      </c>
      <c r="I421">
        <f>VLOOKUP(Q421,'Damage State Indexer'!$C$2:$D$102,2,TRUE)</f>
        <v>30</v>
      </c>
      <c r="J421">
        <f>VLOOKUP(R421,'Damage State Indexer'!$C$2:$D$102,2,TRUE)</f>
        <v>0</v>
      </c>
      <c r="K421">
        <f>VLOOKUP(S421,'Damage State Indexer'!$C$2:$D$102,2,TRUE)</f>
        <v>30</v>
      </c>
      <c r="L421" s="19">
        <v>0.5</v>
      </c>
      <c r="M421" s="19">
        <v>0.5</v>
      </c>
      <c r="N421" s="19">
        <v>0</v>
      </c>
      <c r="O421" s="19">
        <v>0</v>
      </c>
      <c r="P421" s="19">
        <v>0</v>
      </c>
      <c r="Q421" s="19">
        <v>0.3</v>
      </c>
      <c r="R421" s="19">
        <v>0</v>
      </c>
      <c r="S421" s="19">
        <v>0.3</v>
      </c>
      <c r="T421" s="17">
        <v>2500</v>
      </c>
      <c r="U421" s="17">
        <v>419</v>
      </c>
      <c r="V421" s="17">
        <v>3</v>
      </c>
      <c r="W421" s="17">
        <v>4</v>
      </c>
      <c r="X421" s="17">
        <v>1</v>
      </c>
      <c r="Y421" s="17">
        <v>4</v>
      </c>
    </row>
    <row r="422" spans="1:25" x14ac:dyDescent="0.25">
      <c r="A422">
        <f t="shared" si="6"/>
        <v>420</v>
      </c>
      <c r="B422" s="9">
        <v>0.87281111111111098</v>
      </c>
      <c r="C422">
        <v>576</v>
      </c>
      <c r="D422" t="str">
        <f>VLOOKUP(L422,DoE_Compiled!$A$2:$C$12,2,FALSE)</f>
        <v>0517_T225606_0%Sensor_0.05%Twin.json</v>
      </c>
      <c r="E422" t="str">
        <f>VLOOKUP(M422,DoE_Compiled!$A$2:$C$12,2,FALSE)</f>
        <v>0517_T225606_0%Sensor_0.05%Twin.json</v>
      </c>
      <c r="F422" t="str">
        <f>VLOOKUP(N422,DoE_Compiled!$A$2:$C$12,2,FALSE)</f>
        <v>0520_T131705_50%.json</v>
      </c>
      <c r="G422" t="str">
        <f>VLOOKUP(O422,DoE_Compiled!$A$2:$C$12,2,FALSE)</f>
        <v>0517_T225606_0%Sensor_0.05%Twin.json</v>
      </c>
      <c r="H422">
        <f>VLOOKUP(P422,'Damage State Indexer'!$C$2:$D$102,2,TRUE)</f>
        <v>0</v>
      </c>
      <c r="I422">
        <f>VLOOKUP(Q422,'Damage State Indexer'!$C$2:$D$102,2,TRUE)</f>
        <v>30</v>
      </c>
      <c r="J422">
        <f>VLOOKUP(R422,'Damage State Indexer'!$C$2:$D$102,2,TRUE)</f>
        <v>0</v>
      </c>
      <c r="K422">
        <f>VLOOKUP(S422,'Damage State Indexer'!$C$2:$D$102,2,TRUE)</f>
        <v>30</v>
      </c>
      <c r="L422" s="19">
        <v>0</v>
      </c>
      <c r="M422" s="19">
        <v>0</v>
      </c>
      <c r="N422" s="19">
        <v>0.5</v>
      </c>
      <c r="O422" s="19">
        <v>0</v>
      </c>
      <c r="P422" s="19">
        <v>0</v>
      </c>
      <c r="Q422" s="19">
        <v>0.3</v>
      </c>
      <c r="R422" s="19">
        <v>0</v>
      </c>
      <c r="S422" s="19">
        <v>0.3</v>
      </c>
      <c r="T422" s="17">
        <v>2500</v>
      </c>
      <c r="U422" s="17">
        <v>420</v>
      </c>
      <c r="V422" s="17">
        <v>3</v>
      </c>
      <c r="W422" s="17">
        <v>4</v>
      </c>
      <c r="X422" s="17">
        <v>1</v>
      </c>
      <c r="Y422" s="17">
        <v>4</v>
      </c>
    </row>
    <row r="423" spans="1:25" x14ac:dyDescent="0.25">
      <c r="A423">
        <f t="shared" si="6"/>
        <v>421</v>
      </c>
      <c r="B423" s="9">
        <v>0.87281111111111098</v>
      </c>
      <c r="C423">
        <v>576</v>
      </c>
      <c r="D423" t="str">
        <f>VLOOKUP(L423,DoE_Compiled!$A$2:$C$12,2,FALSE)</f>
        <v>0520_T131705_50%.json</v>
      </c>
      <c r="E423" t="str">
        <f>VLOOKUP(M423,DoE_Compiled!$A$2:$C$12,2,FALSE)</f>
        <v>0517_T225606_0%Sensor_0.05%Twin.json</v>
      </c>
      <c r="F423" t="str">
        <f>VLOOKUP(N423,DoE_Compiled!$A$2:$C$12,2,FALSE)</f>
        <v>0520_T131705_50%.json</v>
      </c>
      <c r="G423" t="str">
        <f>VLOOKUP(O423,DoE_Compiled!$A$2:$C$12,2,FALSE)</f>
        <v>0517_T225606_0%Sensor_0.05%Twin.json</v>
      </c>
      <c r="H423">
        <f>VLOOKUP(P423,'Damage State Indexer'!$C$2:$D$102,2,TRUE)</f>
        <v>0</v>
      </c>
      <c r="I423">
        <f>VLOOKUP(Q423,'Damage State Indexer'!$C$2:$D$102,2,TRUE)</f>
        <v>30</v>
      </c>
      <c r="J423">
        <f>VLOOKUP(R423,'Damage State Indexer'!$C$2:$D$102,2,TRUE)</f>
        <v>0</v>
      </c>
      <c r="K423">
        <f>VLOOKUP(S423,'Damage State Indexer'!$C$2:$D$102,2,TRUE)</f>
        <v>30</v>
      </c>
      <c r="L423" s="19">
        <v>0.5</v>
      </c>
      <c r="M423" s="19">
        <v>0</v>
      </c>
      <c r="N423" s="19">
        <v>0.5</v>
      </c>
      <c r="O423" s="19">
        <v>0</v>
      </c>
      <c r="P423" s="19">
        <v>0</v>
      </c>
      <c r="Q423" s="19">
        <v>0.3</v>
      </c>
      <c r="R423" s="19">
        <v>0</v>
      </c>
      <c r="S423" s="19">
        <v>0.3</v>
      </c>
      <c r="T423" s="17">
        <v>2500</v>
      </c>
      <c r="U423" s="17">
        <v>421</v>
      </c>
      <c r="V423" s="17">
        <v>3</v>
      </c>
      <c r="W423" s="17">
        <v>4</v>
      </c>
      <c r="X423" s="17">
        <v>1</v>
      </c>
      <c r="Y423" s="17">
        <v>4</v>
      </c>
    </row>
    <row r="424" spans="1:25" x14ac:dyDescent="0.25">
      <c r="A424">
        <f t="shared" si="6"/>
        <v>422</v>
      </c>
      <c r="B424" s="9">
        <v>0.86384444444444397</v>
      </c>
      <c r="C424">
        <v>576</v>
      </c>
      <c r="D424" t="str">
        <f>VLOOKUP(L424,DoE_Compiled!$A$2:$C$12,2,FALSE)</f>
        <v>0517_T225606_0%Sensor_0.05%Twin.json</v>
      </c>
      <c r="E424" t="str">
        <f>VLOOKUP(M424,DoE_Compiled!$A$2:$C$12,2,FALSE)</f>
        <v>0520_T131705_50%.json</v>
      </c>
      <c r="F424" t="str">
        <f>VLOOKUP(N424,DoE_Compiled!$A$2:$C$12,2,FALSE)</f>
        <v>0520_T131705_50%.json</v>
      </c>
      <c r="G424" t="str">
        <f>VLOOKUP(O424,DoE_Compiled!$A$2:$C$12,2,FALSE)</f>
        <v>0517_T225606_0%Sensor_0.05%Twin.json</v>
      </c>
      <c r="H424">
        <f>VLOOKUP(P424,'Damage State Indexer'!$C$2:$D$102,2,TRUE)</f>
        <v>0</v>
      </c>
      <c r="I424">
        <f>VLOOKUP(Q424,'Damage State Indexer'!$C$2:$D$102,2,TRUE)</f>
        <v>30</v>
      </c>
      <c r="J424">
        <f>VLOOKUP(R424,'Damage State Indexer'!$C$2:$D$102,2,TRUE)</f>
        <v>0</v>
      </c>
      <c r="K424">
        <f>VLOOKUP(S424,'Damage State Indexer'!$C$2:$D$102,2,TRUE)</f>
        <v>30</v>
      </c>
      <c r="L424" s="19">
        <v>0</v>
      </c>
      <c r="M424" s="19">
        <v>0.5</v>
      </c>
      <c r="N424" s="19">
        <v>0.5</v>
      </c>
      <c r="O424" s="19">
        <v>0</v>
      </c>
      <c r="P424" s="19">
        <v>0</v>
      </c>
      <c r="Q424" s="19">
        <v>0.3</v>
      </c>
      <c r="R424" s="19">
        <v>0</v>
      </c>
      <c r="S424" s="19">
        <v>0.3</v>
      </c>
      <c r="T424" s="17">
        <v>2500</v>
      </c>
      <c r="U424" s="17">
        <v>422</v>
      </c>
      <c r="V424" s="17">
        <v>3</v>
      </c>
      <c r="W424" s="17">
        <v>4</v>
      </c>
      <c r="X424" s="17">
        <v>1</v>
      </c>
      <c r="Y424" s="17">
        <v>4</v>
      </c>
    </row>
    <row r="425" spans="1:25" x14ac:dyDescent="0.25">
      <c r="A425">
        <f t="shared" si="6"/>
        <v>423</v>
      </c>
      <c r="B425" s="9">
        <v>0.86384444444444397</v>
      </c>
      <c r="C425">
        <v>576</v>
      </c>
      <c r="D425" t="str">
        <f>VLOOKUP(L425,DoE_Compiled!$A$2:$C$12,2,FALSE)</f>
        <v>0520_T131705_50%.json</v>
      </c>
      <c r="E425" t="str">
        <f>VLOOKUP(M425,DoE_Compiled!$A$2:$C$12,2,FALSE)</f>
        <v>0520_T131705_50%.json</v>
      </c>
      <c r="F425" t="str">
        <f>VLOOKUP(N425,DoE_Compiled!$A$2:$C$12,2,FALSE)</f>
        <v>0520_T131705_50%.json</v>
      </c>
      <c r="G425" t="str">
        <f>VLOOKUP(O425,DoE_Compiled!$A$2:$C$12,2,FALSE)</f>
        <v>0517_T225606_0%Sensor_0.05%Twin.json</v>
      </c>
      <c r="H425">
        <f>VLOOKUP(P425,'Damage State Indexer'!$C$2:$D$102,2,TRUE)</f>
        <v>0</v>
      </c>
      <c r="I425">
        <f>VLOOKUP(Q425,'Damage State Indexer'!$C$2:$D$102,2,TRUE)</f>
        <v>30</v>
      </c>
      <c r="J425">
        <f>VLOOKUP(R425,'Damage State Indexer'!$C$2:$D$102,2,TRUE)</f>
        <v>0</v>
      </c>
      <c r="K425">
        <f>VLOOKUP(S425,'Damage State Indexer'!$C$2:$D$102,2,TRUE)</f>
        <v>30</v>
      </c>
      <c r="L425" s="19">
        <v>0.5</v>
      </c>
      <c r="M425" s="19">
        <v>0.5</v>
      </c>
      <c r="N425" s="19">
        <v>0.5</v>
      </c>
      <c r="O425" s="19">
        <v>0</v>
      </c>
      <c r="P425" s="19">
        <v>0</v>
      </c>
      <c r="Q425" s="19">
        <v>0.3</v>
      </c>
      <c r="R425" s="19">
        <v>0</v>
      </c>
      <c r="S425" s="19">
        <v>0.3</v>
      </c>
      <c r="T425" s="17">
        <v>2500</v>
      </c>
      <c r="U425" s="17">
        <v>423</v>
      </c>
      <c r="V425" s="17">
        <v>3</v>
      </c>
      <c r="W425" s="17">
        <v>4</v>
      </c>
      <c r="X425" s="17">
        <v>1</v>
      </c>
      <c r="Y425" s="17">
        <v>4</v>
      </c>
    </row>
    <row r="426" spans="1:25" x14ac:dyDescent="0.25">
      <c r="A426">
        <f t="shared" si="6"/>
        <v>424</v>
      </c>
      <c r="B426" s="9">
        <v>0.87305555555555503</v>
      </c>
      <c r="C426">
        <v>573</v>
      </c>
      <c r="D426" t="str">
        <f>VLOOKUP(L426,DoE_Compiled!$A$2:$C$12,2,FALSE)</f>
        <v>0517_T225606_0%Sensor_0.05%Twin.json</v>
      </c>
      <c r="E426" t="str">
        <f>VLOOKUP(M426,DoE_Compiled!$A$2:$C$12,2,FALSE)</f>
        <v>0517_T225606_0%Sensor_0.05%Twin.json</v>
      </c>
      <c r="F426" t="str">
        <f>VLOOKUP(N426,DoE_Compiled!$A$2:$C$12,2,FALSE)</f>
        <v>0517_T225606_0%Sensor_0.05%Twin.json</v>
      </c>
      <c r="G426" t="str">
        <f>VLOOKUP(O426,DoE_Compiled!$A$2:$C$12,2,FALSE)</f>
        <v>0520_T131705_50%.json</v>
      </c>
      <c r="H426">
        <f>VLOOKUP(P426,'Damage State Indexer'!$C$2:$D$102,2,TRUE)</f>
        <v>0</v>
      </c>
      <c r="I426">
        <f>VLOOKUP(Q426,'Damage State Indexer'!$C$2:$D$102,2,TRUE)</f>
        <v>30</v>
      </c>
      <c r="J426">
        <f>VLOOKUP(R426,'Damage State Indexer'!$C$2:$D$102,2,TRUE)</f>
        <v>0</v>
      </c>
      <c r="K426">
        <f>VLOOKUP(S426,'Damage State Indexer'!$C$2:$D$102,2,TRUE)</f>
        <v>30</v>
      </c>
      <c r="L426" s="19">
        <v>0</v>
      </c>
      <c r="M426" s="19">
        <v>0</v>
      </c>
      <c r="N426" s="19">
        <v>0</v>
      </c>
      <c r="O426" s="19">
        <v>0.5</v>
      </c>
      <c r="P426" s="19">
        <v>0</v>
      </c>
      <c r="Q426" s="19">
        <v>0.3</v>
      </c>
      <c r="R426" s="19">
        <v>0</v>
      </c>
      <c r="S426" s="19">
        <v>0.3</v>
      </c>
      <c r="T426" s="17">
        <v>2500</v>
      </c>
      <c r="U426" s="17">
        <v>424</v>
      </c>
      <c r="V426" s="17">
        <v>3</v>
      </c>
      <c r="W426" s="17">
        <v>4</v>
      </c>
      <c r="X426" s="17">
        <v>1</v>
      </c>
      <c r="Y426" s="17">
        <v>4</v>
      </c>
    </row>
    <row r="427" spans="1:25" x14ac:dyDescent="0.25">
      <c r="A427">
        <f t="shared" si="6"/>
        <v>425</v>
      </c>
      <c r="B427" s="9">
        <v>0.87305555555555503</v>
      </c>
      <c r="C427">
        <v>573</v>
      </c>
      <c r="D427" t="str">
        <f>VLOOKUP(L427,DoE_Compiled!$A$2:$C$12,2,FALSE)</f>
        <v>0520_T131705_50%.json</v>
      </c>
      <c r="E427" t="str">
        <f>VLOOKUP(M427,DoE_Compiled!$A$2:$C$12,2,FALSE)</f>
        <v>0517_T225606_0%Sensor_0.05%Twin.json</v>
      </c>
      <c r="F427" t="str">
        <f>VLOOKUP(N427,DoE_Compiled!$A$2:$C$12,2,FALSE)</f>
        <v>0517_T225606_0%Sensor_0.05%Twin.json</v>
      </c>
      <c r="G427" t="str">
        <f>VLOOKUP(O427,DoE_Compiled!$A$2:$C$12,2,FALSE)</f>
        <v>0520_T131705_50%.json</v>
      </c>
      <c r="H427">
        <f>VLOOKUP(P427,'Damage State Indexer'!$C$2:$D$102,2,TRUE)</f>
        <v>0</v>
      </c>
      <c r="I427">
        <f>VLOOKUP(Q427,'Damage State Indexer'!$C$2:$D$102,2,TRUE)</f>
        <v>30</v>
      </c>
      <c r="J427">
        <f>VLOOKUP(R427,'Damage State Indexer'!$C$2:$D$102,2,TRUE)</f>
        <v>0</v>
      </c>
      <c r="K427">
        <f>VLOOKUP(S427,'Damage State Indexer'!$C$2:$D$102,2,TRUE)</f>
        <v>30</v>
      </c>
      <c r="L427" s="19">
        <v>0.5</v>
      </c>
      <c r="M427" s="19">
        <v>0</v>
      </c>
      <c r="N427" s="19">
        <v>0</v>
      </c>
      <c r="O427" s="19">
        <v>0.5</v>
      </c>
      <c r="P427" s="19">
        <v>0</v>
      </c>
      <c r="Q427" s="19">
        <v>0.3</v>
      </c>
      <c r="R427" s="19">
        <v>0</v>
      </c>
      <c r="S427" s="19">
        <v>0.3</v>
      </c>
      <c r="T427" s="17">
        <v>2500</v>
      </c>
      <c r="U427" s="17">
        <v>425</v>
      </c>
      <c r="V427" s="17">
        <v>3</v>
      </c>
      <c r="W427" s="17">
        <v>4</v>
      </c>
      <c r="X427" s="17">
        <v>1</v>
      </c>
      <c r="Y427" s="17">
        <v>4</v>
      </c>
    </row>
    <row r="428" spans="1:25" x14ac:dyDescent="0.25">
      <c r="A428">
        <f t="shared" si="6"/>
        <v>426</v>
      </c>
      <c r="B428" s="9">
        <v>0.86396666666666599</v>
      </c>
      <c r="C428">
        <v>573</v>
      </c>
      <c r="D428" t="str">
        <f>VLOOKUP(L428,DoE_Compiled!$A$2:$C$12,2,FALSE)</f>
        <v>0517_T225606_0%Sensor_0.05%Twin.json</v>
      </c>
      <c r="E428" t="str">
        <f>VLOOKUP(M428,DoE_Compiled!$A$2:$C$12,2,FALSE)</f>
        <v>0520_T131705_50%.json</v>
      </c>
      <c r="F428" t="str">
        <f>VLOOKUP(N428,DoE_Compiled!$A$2:$C$12,2,FALSE)</f>
        <v>0517_T225606_0%Sensor_0.05%Twin.json</v>
      </c>
      <c r="G428" t="str">
        <f>VLOOKUP(O428,DoE_Compiled!$A$2:$C$12,2,FALSE)</f>
        <v>0520_T131705_50%.json</v>
      </c>
      <c r="H428">
        <f>VLOOKUP(P428,'Damage State Indexer'!$C$2:$D$102,2,TRUE)</f>
        <v>0</v>
      </c>
      <c r="I428">
        <f>VLOOKUP(Q428,'Damage State Indexer'!$C$2:$D$102,2,TRUE)</f>
        <v>30</v>
      </c>
      <c r="J428">
        <f>VLOOKUP(R428,'Damage State Indexer'!$C$2:$D$102,2,TRUE)</f>
        <v>0</v>
      </c>
      <c r="K428">
        <f>VLOOKUP(S428,'Damage State Indexer'!$C$2:$D$102,2,TRUE)</f>
        <v>30</v>
      </c>
      <c r="L428" s="19">
        <v>0</v>
      </c>
      <c r="M428" s="19">
        <v>0.5</v>
      </c>
      <c r="N428" s="19">
        <v>0</v>
      </c>
      <c r="O428" s="19">
        <v>0.5</v>
      </c>
      <c r="P428" s="19">
        <v>0</v>
      </c>
      <c r="Q428" s="19">
        <v>0.3</v>
      </c>
      <c r="R428" s="19">
        <v>0</v>
      </c>
      <c r="S428" s="19">
        <v>0.3</v>
      </c>
      <c r="T428" s="17">
        <v>2500</v>
      </c>
      <c r="U428" s="17">
        <v>426</v>
      </c>
      <c r="V428" s="17">
        <v>3</v>
      </c>
      <c r="W428" s="17">
        <v>4</v>
      </c>
      <c r="X428" s="17">
        <v>1</v>
      </c>
      <c r="Y428" s="17">
        <v>4</v>
      </c>
    </row>
    <row r="429" spans="1:25" s="7" customFormat="1" x14ac:dyDescent="0.25">
      <c r="A429" s="7">
        <f t="shared" si="6"/>
        <v>427</v>
      </c>
      <c r="B429" s="10">
        <v>0.86396666666666599</v>
      </c>
      <c r="C429" s="7">
        <v>573</v>
      </c>
      <c r="D429" s="7" t="str">
        <f>VLOOKUP(L429,DoE_Compiled!$A$2:$C$12,2,FALSE)</f>
        <v>0520_T131705_50%.json</v>
      </c>
      <c r="E429" s="7" t="str">
        <f>VLOOKUP(M429,DoE_Compiled!$A$2:$C$12,2,FALSE)</f>
        <v>0520_T131705_50%.json</v>
      </c>
      <c r="F429" s="7" t="str">
        <f>VLOOKUP(N429,DoE_Compiled!$A$2:$C$12,2,FALSE)</f>
        <v>0517_T225606_0%Sensor_0.05%Twin.json</v>
      </c>
      <c r="G429" s="7" t="str">
        <f>VLOOKUP(O429,DoE_Compiled!$A$2:$C$12,2,FALSE)</f>
        <v>0520_T131705_50%.json</v>
      </c>
      <c r="H429" s="7">
        <f>VLOOKUP(P429,'Damage State Indexer'!$C$2:$D$102,2,TRUE)</f>
        <v>0</v>
      </c>
      <c r="I429" s="7">
        <f>VLOOKUP(Q429,'Damage State Indexer'!$C$2:$D$102,2,TRUE)</f>
        <v>30</v>
      </c>
      <c r="J429" s="7">
        <f>VLOOKUP(R429,'Damage State Indexer'!$C$2:$D$102,2,TRUE)</f>
        <v>0</v>
      </c>
      <c r="K429" s="7">
        <f>VLOOKUP(S429,'Damage State Indexer'!$C$2:$D$102,2,TRUE)</f>
        <v>30</v>
      </c>
      <c r="L429" s="20">
        <v>0.5</v>
      </c>
      <c r="M429" s="20">
        <v>0.5</v>
      </c>
      <c r="N429" s="20">
        <v>0</v>
      </c>
      <c r="O429" s="20">
        <v>0.5</v>
      </c>
      <c r="P429" s="20">
        <v>0</v>
      </c>
      <c r="Q429" s="20">
        <v>0.3</v>
      </c>
      <c r="R429" s="20">
        <v>0</v>
      </c>
      <c r="S429" s="20">
        <v>0.3</v>
      </c>
      <c r="T429" s="21">
        <v>2500</v>
      </c>
      <c r="U429" s="17">
        <v>427</v>
      </c>
      <c r="V429" s="17">
        <v>3</v>
      </c>
      <c r="W429" s="17">
        <v>4</v>
      </c>
      <c r="X429" s="17">
        <v>1</v>
      </c>
      <c r="Y429" s="17">
        <v>4</v>
      </c>
    </row>
    <row r="430" spans="1:25" x14ac:dyDescent="0.25">
      <c r="A430">
        <f t="shared" si="6"/>
        <v>428</v>
      </c>
      <c r="B430" s="9">
        <v>0.86868888888888796</v>
      </c>
      <c r="C430">
        <v>576</v>
      </c>
      <c r="D430" t="str">
        <f>VLOOKUP(L430,DoE_Compiled!$A$2:$C$12,2,FALSE)</f>
        <v>0517_T225606_0%Sensor_0.05%Twin.json</v>
      </c>
      <c r="E430" t="str">
        <f>VLOOKUP(M430,DoE_Compiled!$A$2:$C$12,2,FALSE)</f>
        <v>0517_T225606_0%Sensor_0.05%Twin.json</v>
      </c>
      <c r="F430" t="str">
        <f>VLOOKUP(N430,DoE_Compiled!$A$2:$C$12,2,FALSE)</f>
        <v>0520_T131705_50%.json</v>
      </c>
      <c r="G430" t="str">
        <f>VLOOKUP(O430,DoE_Compiled!$A$2:$C$12,2,FALSE)</f>
        <v>0520_T131705_50%.json</v>
      </c>
      <c r="H430">
        <f>VLOOKUP(P430,'Damage State Indexer'!$C$2:$D$102,2,TRUE)</f>
        <v>0</v>
      </c>
      <c r="I430">
        <f>VLOOKUP(Q430,'Damage State Indexer'!$C$2:$D$102,2,TRUE)</f>
        <v>30</v>
      </c>
      <c r="J430">
        <f>VLOOKUP(R430,'Damage State Indexer'!$C$2:$D$102,2,TRUE)</f>
        <v>0</v>
      </c>
      <c r="K430">
        <f>VLOOKUP(S430,'Damage State Indexer'!$C$2:$D$102,2,TRUE)</f>
        <v>30</v>
      </c>
      <c r="L430" s="19">
        <v>0</v>
      </c>
      <c r="M430" s="19">
        <v>0</v>
      </c>
      <c r="N430" s="19">
        <v>0.5</v>
      </c>
      <c r="O430" s="19">
        <v>0.5</v>
      </c>
      <c r="P430" s="19">
        <v>0</v>
      </c>
      <c r="Q430" s="19">
        <v>0.3</v>
      </c>
      <c r="R430" s="19">
        <v>0</v>
      </c>
      <c r="S430" s="19">
        <v>0.3</v>
      </c>
      <c r="T430" s="17">
        <v>2500</v>
      </c>
      <c r="U430" s="17">
        <v>428</v>
      </c>
      <c r="V430" s="17">
        <v>3</v>
      </c>
      <c r="W430" s="17">
        <v>4</v>
      </c>
      <c r="X430" s="17">
        <v>1</v>
      </c>
      <c r="Y430" s="17">
        <v>4</v>
      </c>
    </row>
    <row r="431" spans="1:25" x14ac:dyDescent="0.25">
      <c r="A431">
        <f t="shared" si="6"/>
        <v>429</v>
      </c>
      <c r="B431" s="9">
        <v>0.86868888888888796</v>
      </c>
      <c r="C431">
        <v>576</v>
      </c>
      <c r="D431" t="str">
        <f>VLOOKUP(L431,DoE_Compiled!$A$2:$C$12,2,FALSE)</f>
        <v>0520_T131705_50%.json</v>
      </c>
      <c r="E431" t="str">
        <f>VLOOKUP(M431,DoE_Compiled!$A$2:$C$12,2,FALSE)</f>
        <v>0517_T225606_0%Sensor_0.05%Twin.json</v>
      </c>
      <c r="F431" t="str">
        <f>VLOOKUP(N431,DoE_Compiled!$A$2:$C$12,2,FALSE)</f>
        <v>0520_T131705_50%.json</v>
      </c>
      <c r="G431" t="str">
        <f>VLOOKUP(O431,DoE_Compiled!$A$2:$C$12,2,FALSE)</f>
        <v>0520_T131705_50%.json</v>
      </c>
      <c r="H431">
        <f>VLOOKUP(P431,'Damage State Indexer'!$C$2:$D$102,2,TRUE)</f>
        <v>0</v>
      </c>
      <c r="I431">
        <f>VLOOKUP(Q431,'Damage State Indexer'!$C$2:$D$102,2,TRUE)</f>
        <v>30</v>
      </c>
      <c r="J431">
        <f>VLOOKUP(R431,'Damage State Indexer'!$C$2:$D$102,2,TRUE)</f>
        <v>0</v>
      </c>
      <c r="K431">
        <f>VLOOKUP(S431,'Damage State Indexer'!$C$2:$D$102,2,TRUE)</f>
        <v>30</v>
      </c>
      <c r="L431" s="19">
        <v>0.5</v>
      </c>
      <c r="M431" s="19">
        <v>0</v>
      </c>
      <c r="N431" s="19">
        <v>0.5</v>
      </c>
      <c r="O431" s="19">
        <v>0.5</v>
      </c>
      <c r="P431" s="19">
        <v>0</v>
      </c>
      <c r="Q431" s="19">
        <v>0.3</v>
      </c>
      <c r="R431" s="19">
        <v>0</v>
      </c>
      <c r="S431" s="19">
        <v>0.3</v>
      </c>
      <c r="T431" s="17">
        <v>2500</v>
      </c>
      <c r="U431" s="17">
        <v>429</v>
      </c>
      <c r="V431" s="17">
        <v>3</v>
      </c>
      <c r="W431" s="17">
        <v>4</v>
      </c>
      <c r="X431" s="17">
        <v>1</v>
      </c>
      <c r="Y431" s="17">
        <v>4</v>
      </c>
    </row>
    <row r="432" spans="1:25" x14ac:dyDescent="0.25">
      <c r="A432">
        <f t="shared" si="6"/>
        <v>430</v>
      </c>
      <c r="B432" s="9">
        <v>0.85961111111111099</v>
      </c>
      <c r="C432">
        <v>576</v>
      </c>
      <c r="D432" t="str">
        <f>VLOOKUP(L432,DoE_Compiled!$A$2:$C$12,2,FALSE)</f>
        <v>0517_T225606_0%Sensor_0.05%Twin.json</v>
      </c>
      <c r="E432" t="str">
        <f>VLOOKUP(M432,DoE_Compiled!$A$2:$C$12,2,FALSE)</f>
        <v>0520_T131705_50%.json</v>
      </c>
      <c r="F432" t="str">
        <f>VLOOKUP(N432,DoE_Compiled!$A$2:$C$12,2,FALSE)</f>
        <v>0520_T131705_50%.json</v>
      </c>
      <c r="G432" t="str">
        <f>VLOOKUP(O432,DoE_Compiled!$A$2:$C$12,2,FALSE)</f>
        <v>0520_T131705_50%.json</v>
      </c>
      <c r="H432">
        <f>VLOOKUP(P432,'Damage State Indexer'!$C$2:$D$102,2,TRUE)</f>
        <v>0</v>
      </c>
      <c r="I432">
        <f>VLOOKUP(Q432,'Damage State Indexer'!$C$2:$D$102,2,TRUE)</f>
        <v>30</v>
      </c>
      <c r="J432">
        <f>VLOOKUP(R432,'Damage State Indexer'!$C$2:$D$102,2,TRUE)</f>
        <v>0</v>
      </c>
      <c r="K432">
        <f>VLOOKUP(S432,'Damage State Indexer'!$C$2:$D$102,2,TRUE)</f>
        <v>30</v>
      </c>
      <c r="L432" s="19">
        <v>0</v>
      </c>
      <c r="M432" s="19">
        <v>0.5</v>
      </c>
      <c r="N432" s="19">
        <v>0.5</v>
      </c>
      <c r="O432" s="19">
        <v>0.5</v>
      </c>
      <c r="P432" s="19">
        <v>0</v>
      </c>
      <c r="Q432" s="19">
        <v>0.3</v>
      </c>
      <c r="R432" s="19">
        <v>0</v>
      </c>
      <c r="S432" s="19">
        <v>0.3</v>
      </c>
      <c r="T432" s="17">
        <v>2500</v>
      </c>
      <c r="U432" s="17">
        <v>430</v>
      </c>
      <c r="V432" s="17">
        <v>3</v>
      </c>
      <c r="W432" s="17">
        <v>4</v>
      </c>
      <c r="X432" s="17">
        <v>1</v>
      </c>
      <c r="Y432" s="17">
        <v>4</v>
      </c>
    </row>
    <row r="433" spans="1:25" x14ac:dyDescent="0.25">
      <c r="A433">
        <f t="shared" si="6"/>
        <v>431</v>
      </c>
      <c r="B433" s="9">
        <v>0.85961111111111099</v>
      </c>
      <c r="C433">
        <v>576</v>
      </c>
      <c r="D433" t="str">
        <f>VLOOKUP(L433,DoE_Compiled!$A$2:$C$12,2,FALSE)</f>
        <v>0520_T131705_50%.json</v>
      </c>
      <c r="E433" t="str">
        <f>VLOOKUP(M433,DoE_Compiled!$A$2:$C$12,2,FALSE)</f>
        <v>0520_T131705_50%.json</v>
      </c>
      <c r="F433" t="str">
        <f>VLOOKUP(N433,DoE_Compiled!$A$2:$C$12,2,FALSE)</f>
        <v>0520_T131705_50%.json</v>
      </c>
      <c r="G433" t="str">
        <f>VLOOKUP(O433,DoE_Compiled!$A$2:$C$12,2,FALSE)</f>
        <v>0520_T131705_50%.json</v>
      </c>
      <c r="H433">
        <f>VLOOKUP(P433,'Damage State Indexer'!$C$2:$D$102,2,TRUE)</f>
        <v>0</v>
      </c>
      <c r="I433">
        <f>VLOOKUP(Q433,'Damage State Indexer'!$C$2:$D$102,2,TRUE)</f>
        <v>30</v>
      </c>
      <c r="J433">
        <f>VLOOKUP(R433,'Damage State Indexer'!$C$2:$D$102,2,TRUE)</f>
        <v>0</v>
      </c>
      <c r="K433">
        <f>VLOOKUP(S433,'Damage State Indexer'!$C$2:$D$102,2,TRUE)</f>
        <v>30</v>
      </c>
      <c r="L433" s="19">
        <v>0.5</v>
      </c>
      <c r="M433" s="19">
        <v>0.5</v>
      </c>
      <c r="N433" s="19">
        <v>0.5</v>
      </c>
      <c r="O433" s="19">
        <v>0.5</v>
      </c>
      <c r="P433" s="19">
        <v>0</v>
      </c>
      <c r="Q433" s="19">
        <v>0.3</v>
      </c>
      <c r="R433" s="19">
        <v>0</v>
      </c>
      <c r="S433" s="19">
        <v>0.3</v>
      </c>
      <c r="T433" s="17">
        <v>2500</v>
      </c>
      <c r="U433" s="17">
        <v>431</v>
      </c>
      <c r="V433" s="17">
        <v>3</v>
      </c>
      <c r="W433" s="17">
        <v>4</v>
      </c>
      <c r="X433" s="17">
        <v>1</v>
      </c>
      <c r="Y433" s="17">
        <v>4</v>
      </c>
    </row>
    <row r="434" spans="1:25" x14ac:dyDescent="0.25">
      <c r="A434">
        <f t="shared" si="6"/>
        <v>432</v>
      </c>
      <c r="B434" s="9">
        <v>0.87726666666666597</v>
      </c>
      <c r="C434">
        <v>573</v>
      </c>
      <c r="D434" t="str">
        <f>VLOOKUP(L434,DoE_Compiled!$A$2:$C$12,2,FALSE)</f>
        <v>0517_T225606_0%Sensor_0.05%Twin.json</v>
      </c>
      <c r="E434" t="str">
        <f>VLOOKUP(M434,DoE_Compiled!$A$2:$C$12,2,FALSE)</f>
        <v>0517_T225606_0%Sensor_0.05%Twin.json</v>
      </c>
      <c r="F434" t="str">
        <f>VLOOKUP(N434,DoE_Compiled!$A$2:$C$12,2,FALSE)</f>
        <v>0517_T225606_0%Sensor_0.05%Twin.json</v>
      </c>
      <c r="G434" t="str">
        <f>VLOOKUP(O434,DoE_Compiled!$A$2:$C$12,2,FALSE)</f>
        <v>0517_T225606_0%Sensor_0.05%Twin.json</v>
      </c>
      <c r="H434">
        <f>VLOOKUP(P434,'Damage State Indexer'!$C$2:$D$102,2,TRUE)</f>
        <v>30</v>
      </c>
      <c r="I434">
        <f>VLOOKUP(Q434,'Damage State Indexer'!$C$2:$D$102,2,TRUE)</f>
        <v>30</v>
      </c>
      <c r="J434">
        <f>VLOOKUP(R434,'Damage State Indexer'!$C$2:$D$102,2,TRUE)</f>
        <v>0</v>
      </c>
      <c r="K434">
        <f>VLOOKUP(S434,'Damage State Indexer'!$C$2:$D$102,2,TRUE)</f>
        <v>30</v>
      </c>
      <c r="L434" s="19">
        <v>0</v>
      </c>
      <c r="M434" s="19">
        <v>0</v>
      </c>
      <c r="N434" s="19">
        <v>0</v>
      </c>
      <c r="O434" s="19">
        <v>0</v>
      </c>
      <c r="P434" s="19">
        <v>0.3</v>
      </c>
      <c r="Q434" s="19">
        <v>0.3</v>
      </c>
      <c r="R434" s="19">
        <v>0</v>
      </c>
      <c r="S434" s="19">
        <v>0.3</v>
      </c>
      <c r="T434" s="17">
        <v>2500</v>
      </c>
      <c r="U434" s="17">
        <v>432</v>
      </c>
      <c r="V434" s="17">
        <v>3</v>
      </c>
      <c r="W434" s="17">
        <v>4</v>
      </c>
      <c r="X434" s="17">
        <v>1</v>
      </c>
      <c r="Y434" s="17">
        <v>4</v>
      </c>
    </row>
    <row r="435" spans="1:25" x14ac:dyDescent="0.25">
      <c r="A435">
        <f t="shared" si="6"/>
        <v>433</v>
      </c>
      <c r="B435" s="9">
        <v>0.87698888888888804</v>
      </c>
      <c r="C435">
        <v>573</v>
      </c>
      <c r="D435" t="str">
        <f>VLOOKUP(L435,DoE_Compiled!$A$2:$C$12,2,FALSE)</f>
        <v>0520_T131705_50%.json</v>
      </c>
      <c r="E435" t="str">
        <f>VLOOKUP(M435,DoE_Compiled!$A$2:$C$12,2,FALSE)</f>
        <v>0517_T225606_0%Sensor_0.05%Twin.json</v>
      </c>
      <c r="F435" t="str">
        <f>VLOOKUP(N435,DoE_Compiled!$A$2:$C$12,2,FALSE)</f>
        <v>0517_T225606_0%Sensor_0.05%Twin.json</v>
      </c>
      <c r="G435" t="str">
        <f>VLOOKUP(O435,DoE_Compiled!$A$2:$C$12,2,FALSE)</f>
        <v>0517_T225606_0%Sensor_0.05%Twin.json</v>
      </c>
      <c r="H435">
        <f>VLOOKUP(P435,'Damage State Indexer'!$C$2:$D$102,2,TRUE)</f>
        <v>30</v>
      </c>
      <c r="I435">
        <f>VLOOKUP(Q435,'Damage State Indexer'!$C$2:$D$102,2,TRUE)</f>
        <v>30</v>
      </c>
      <c r="J435">
        <f>VLOOKUP(R435,'Damage State Indexer'!$C$2:$D$102,2,TRUE)</f>
        <v>0</v>
      </c>
      <c r="K435">
        <f>VLOOKUP(S435,'Damage State Indexer'!$C$2:$D$102,2,TRUE)</f>
        <v>30</v>
      </c>
      <c r="L435" s="19">
        <v>0.5</v>
      </c>
      <c r="M435" s="19">
        <v>0</v>
      </c>
      <c r="N435" s="19">
        <v>0</v>
      </c>
      <c r="O435" s="19">
        <v>0</v>
      </c>
      <c r="P435" s="19">
        <v>0.3</v>
      </c>
      <c r="Q435" s="19">
        <v>0.3</v>
      </c>
      <c r="R435" s="19">
        <v>0</v>
      </c>
      <c r="S435" s="19">
        <v>0.3</v>
      </c>
      <c r="T435" s="17">
        <v>2500</v>
      </c>
      <c r="U435" s="17">
        <v>433</v>
      </c>
      <c r="V435" s="17">
        <v>3</v>
      </c>
      <c r="W435" s="17">
        <v>4</v>
      </c>
      <c r="X435" s="17">
        <v>1</v>
      </c>
      <c r="Y435" s="17">
        <v>4</v>
      </c>
    </row>
    <row r="436" spans="1:25" x14ac:dyDescent="0.25">
      <c r="A436">
        <f t="shared" si="6"/>
        <v>434</v>
      </c>
      <c r="B436" s="9">
        <v>0.868322222222222</v>
      </c>
      <c r="C436">
        <v>573</v>
      </c>
      <c r="D436" t="str">
        <f>VLOOKUP(L436,DoE_Compiled!$A$2:$C$12,2,FALSE)</f>
        <v>0517_T225606_0%Sensor_0.05%Twin.json</v>
      </c>
      <c r="E436" t="str">
        <f>VLOOKUP(M436,DoE_Compiled!$A$2:$C$12,2,FALSE)</f>
        <v>0520_T131705_50%.json</v>
      </c>
      <c r="F436" t="str">
        <f>VLOOKUP(N436,DoE_Compiled!$A$2:$C$12,2,FALSE)</f>
        <v>0517_T225606_0%Sensor_0.05%Twin.json</v>
      </c>
      <c r="G436" t="str">
        <f>VLOOKUP(O436,DoE_Compiled!$A$2:$C$12,2,FALSE)</f>
        <v>0517_T225606_0%Sensor_0.05%Twin.json</v>
      </c>
      <c r="H436">
        <f>VLOOKUP(P436,'Damage State Indexer'!$C$2:$D$102,2,TRUE)</f>
        <v>30</v>
      </c>
      <c r="I436">
        <f>VLOOKUP(Q436,'Damage State Indexer'!$C$2:$D$102,2,TRUE)</f>
        <v>30</v>
      </c>
      <c r="J436">
        <f>VLOOKUP(R436,'Damage State Indexer'!$C$2:$D$102,2,TRUE)</f>
        <v>0</v>
      </c>
      <c r="K436">
        <f>VLOOKUP(S436,'Damage State Indexer'!$C$2:$D$102,2,TRUE)</f>
        <v>30</v>
      </c>
      <c r="L436" s="19">
        <v>0</v>
      </c>
      <c r="M436" s="19">
        <v>0.5</v>
      </c>
      <c r="N436" s="19">
        <v>0</v>
      </c>
      <c r="O436" s="19">
        <v>0</v>
      </c>
      <c r="P436" s="19">
        <v>0.3</v>
      </c>
      <c r="Q436" s="19">
        <v>0.3</v>
      </c>
      <c r="R436" s="19">
        <v>0</v>
      </c>
      <c r="S436" s="19">
        <v>0.3</v>
      </c>
      <c r="T436" s="17">
        <v>2500</v>
      </c>
      <c r="U436" s="17">
        <v>434</v>
      </c>
      <c r="V436" s="17">
        <v>3</v>
      </c>
      <c r="W436" s="17">
        <v>4</v>
      </c>
      <c r="X436" s="17">
        <v>1</v>
      </c>
      <c r="Y436" s="17">
        <v>4</v>
      </c>
    </row>
    <row r="437" spans="1:25" x14ac:dyDescent="0.25">
      <c r="A437">
        <f t="shared" si="6"/>
        <v>435</v>
      </c>
      <c r="B437" s="9">
        <v>0.86804444444444395</v>
      </c>
      <c r="C437">
        <v>573</v>
      </c>
      <c r="D437" t="str">
        <f>VLOOKUP(L437,DoE_Compiled!$A$2:$C$12,2,FALSE)</f>
        <v>0520_T131705_50%.json</v>
      </c>
      <c r="E437" t="str">
        <f>VLOOKUP(M437,DoE_Compiled!$A$2:$C$12,2,FALSE)</f>
        <v>0520_T131705_50%.json</v>
      </c>
      <c r="F437" t="str">
        <f>VLOOKUP(N437,DoE_Compiled!$A$2:$C$12,2,FALSE)</f>
        <v>0517_T225606_0%Sensor_0.05%Twin.json</v>
      </c>
      <c r="G437" t="str">
        <f>VLOOKUP(O437,DoE_Compiled!$A$2:$C$12,2,FALSE)</f>
        <v>0517_T225606_0%Sensor_0.05%Twin.json</v>
      </c>
      <c r="H437">
        <f>VLOOKUP(P437,'Damage State Indexer'!$C$2:$D$102,2,TRUE)</f>
        <v>30</v>
      </c>
      <c r="I437">
        <f>VLOOKUP(Q437,'Damage State Indexer'!$C$2:$D$102,2,TRUE)</f>
        <v>30</v>
      </c>
      <c r="J437">
        <f>VLOOKUP(R437,'Damage State Indexer'!$C$2:$D$102,2,TRUE)</f>
        <v>0</v>
      </c>
      <c r="K437">
        <f>VLOOKUP(S437,'Damage State Indexer'!$C$2:$D$102,2,TRUE)</f>
        <v>30</v>
      </c>
      <c r="L437" s="19">
        <v>0.5</v>
      </c>
      <c r="M437" s="19">
        <v>0.5</v>
      </c>
      <c r="N437" s="19">
        <v>0</v>
      </c>
      <c r="O437" s="19">
        <v>0</v>
      </c>
      <c r="P437" s="19">
        <v>0.3</v>
      </c>
      <c r="Q437" s="19">
        <v>0.3</v>
      </c>
      <c r="R437" s="19">
        <v>0</v>
      </c>
      <c r="S437" s="19">
        <v>0.3</v>
      </c>
      <c r="T437" s="17">
        <v>2500</v>
      </c>
      <c r="U437" s="17">
        <v>435</v>
      </c>
      <c r="V437" s="17">
        <v>3</v>
      </c>
      <c r="W437" s="17">
        <v>4</v>
      </c>
      <c r="X437" s="17">
        <v>1</v>
      </c>
      <c r="Y437" s="17">
        <v>4</v>
      </c>
    </row>
    <row r="438" spans="1:25" x14ac:dyDescent="0.25">
      <c r="A438">
        <f t="shared" si="6"/>
        <v>436</v>
      </c>
      <c r="B438" s="9">
        <v>0.87281111111111098</v>
      </c>
      <c r="C438">
        <v>576</v>
      </c>
      <c r="D438" t="str">
        <f>VLOOKUP(L438,DoE_Compiled!$A$2:$C$12,2,FALSE)</f>
        <v>0517_T225606_0%Sensor_0.05%Twin.json</v>
      </c>
      <c r="E438" t="str">
        <f>VLOOKUP(M438,DoE_Compiled!$A$2:$C$12,2,FALSE)</f>
        <v>0517_T225606_0%Sensor_0.05%Twin.json</v>
      </c>
      <c r="F438" t="str">
        <f>VLOOKUP(N438,DoE_Compiled!$A$2:$C$12,2,FALSE)</f>
        <v>0520_T131705_50%.json</v>
      </c>
      <c r="G438" t="str">
        <f>VLOOKUP(O438,DoE_Compiled!$A$2:$C$12,2,FALSE)</f>
        <v>0517_T225606_0%Sensor_0.05%Twin.json</v>
      </c>
      <c r="H438">
        <f>VLOOKUP(P438,'Damage State Indexer'!$C$2:$D$102,2,TRUE)</f>
        <v>30</v>
      </c>
      <c r="I438">
        <f>VLOOKUP(Q438,'Damage State Indexer'!$C$2:$D$102,2,TRUE)</f>
        <v>30</v>
      </c>
      <c r="J438">
        <f>VLOOKUP(R438,'Damage State Indexer'!$C$2:$D$102,2,TRUE)</f>
        <v>0</v>
      </c>
      <c r="K438">
        <f>VLOOKUP(S438,'Damage State Indexer'!$C$2:$D$102,2,TRUE)</f>
        <v>30</v>
      </c>
      <c r="L438" s="19">
        <v>0</v>
      </c>
      <c r="M438" s="19">
        <v>0</v>
      </c>
      <c r="N438" s="19">
        <v>0.5</v>
      </c>
      <c r="O438" s="19">
        <v>0</v>
      </c>
      <c r="P438" s="19">
        <v>0.3</v>
      </c>
      <c r="Q438" s="19">
        <v>0.3</v>
      </c>
      <c r="R438" s="19">
        <v>0</v>
      </c>
      <c r="S438" s="19">
        <v>0.3</v>
      </c>
      <c r="T438" s="17">
        <v>2500</v>
      </c>
      <c r="U438" s="17">
        <v>436</v>
      </c>
      <c r="V438" s="17">
        <v>3</v>
      </c>
      <c r="W438" s="17">
        <v>4</v>
      </c>
      <c r="X438" s="17">
        <v>1</v>
      </c>
      <c r="Y438" s="17">
        <v>4</v>
      </c>
    </row>
    <row r="439" spans="1:25" x14ac:dyDescent="0.25">
      <c r="A439">
        <f t="shared" si="6"/>
        <v>437</v>
      </c>
      <c r="B439" s="9">
        <v>0.87253333333333305</v>
      </c>
      <c r="C439">
        <v>576</v>
      </c>
      <c r="D439" t="str">
        <f>VLOOKUP(L439,DoE_Compiled!$A$2:$C$12,2,FALSE)</f>
        <v>0520_T131705_50%.json</v>
      </c>
      <c r="E439" t="str">
        <f>VLOOKUP(M439,DoE_Compiled!$A$2:$C$12,2,FALSE)</f>
        <v>0517_T225606_0%Sensor_0.05%Twin.json</v>
      </c>
      <c r="F439" t="str">
        <f>VLOOKUP(N439,DoE_Compiled!$A$2:$C$12,2,FALSE)</f>
        <v>0520_T131705_50%.json</v>
      </c>
      <c r="G439" t="str">
        <f>VLOOKUP(O439,DoE_Compiled!$A$2:$C$12,2,FALSE)</f>
        <v>0517_T225606_0%Sensor_0.05%Twin.json</v>
      </c>
      <c r="H439">
        <f>VLOOKUP(P439,'Damage State Indexer'!$C$2:$D$102,2,TRUE)</f>
        <v>30</v>
      </c>
      <c r="I439">
        <f>VLOOKUP(Q439,'Damage State Indexer'!$C$2:$D$102,2,TRUE)</f>
        <v>30</v>
      </c>
      <c r="J439">
        <f>VLOOKUP(R439,'Damage State Indexer'!$C$2:$D$102,2,TRUE)</f>
        <v>0</v>
      </c>
      <c r="K439">
        <f>VLOOKUP(S439,'Damage State Indexer'!$C$2:$D$102,2,TRUE)</f>
        <v>30</v>
      </c>
      <c r="L439" s="19">
        <v>0.5</v>
      </c>
      <c r="M439" s="19">
        <v>0</v>
      </c>
      <c r="N439" s="19">
        <v>0.5</v>
      </c>
      <c r="O439" s="19">
        <v>0</v>
      </c>
      <c r="P439" s="19">
        <v>0.3</v>
      </c>
      <c r="Q439" s="19">
        <v>0.3</v>
      </c>
      <c r="R439" s="19">
        <v>0</v>
      </c>
      <c r="S439" s="19">
        <v>0.3</v>
      </c>
      <c r="T439" s="17">
        <v>2500</v>
      </c>
      <c r="U439" s="17">
        <v>437</v>
      </c>
      <c r="V439" s="17">
        <v>3</v>
      </c>
      <c r="W439" s="17">
        <v>4</v>
      </c>
      <c r="X439" s="17">
        <v>1</v>
      </c>
      <c r="Y439" s="17">
        <v>4</v>
      </c>
    </row>
    <row r="440" spans="1:25" x14ac:dyDescent="0.25">
      <c r="A440">
        <f t="shared" si="6"/>
        <v>438</v>
      </c>
      <c r="B440" s="9">
        <v>0.86384444444444397</v>
      </c>
      <c r="C440">
        <v>576</v>
      </c>
      <c r="D440" t="str">
        <f>VLOOKUP(L440,DoE_Compiled!$A$2:$C$12,2,FALSE)</f>
        <v>0517_T225606_0%Sensor_0.05%Twin.json</v>
      </c>
      <c r="E440" t="str">
        <f>VLOOKUP(M440,DoE_Compiled!$A$2:$C$12,2,FALSE)</f>
        <v>0520_T131705_50%.json</v>
      </c>
      <c r="F440" t="str">
        <f>VLOOKUP(N440,DoE_Compiled!$A$2:$C$12,2,FALSE)</f>
        <v>0520_T131705_50%.json</v>
      </c>
      <c r="G440" t="str">
        <f>VLOOKUP(O440,DoE_Compiled!$A$2:$C$12,2,FALSE)</f>
        <v>0517_T225606_0%Sensor_0.05%Twin.json</v>
      </c>
      <c r="H440">
        <f>VLOOKUP(P440,'Damage State Indexer'!$C$2:$D$102,2,TRUE)</f>
        <v>30</v>
      </c>
      <c r="I440">
        <f>VLOOKUP(Q440,'Damage State Indexer'!$C$2:$D$102,2,TRUE)</f>
        <v>30</v>
      </c>
      <c r="J440">
        <f>VLOOKUP(R440,'Damage State Indexer'!$C$2:$D$102,2,TRUE)</f>
        <v>0</v>
      </c>
      <c r="K440">
        <f>VLOOKUP(S440,'Damage State Indexer'!$C$2:$D$102,2,TRUE)</f>
        <v>30</v>
      </c>
      <c r="L440" s="19">
        <v>0</v>
      </c>
      <c r="M440" s="19">
        <v>0.5</v>
      </c>
      <c r="N440" s="19">
        <v>0.5</v>
      </c>
      <c r="O440" s="19">
        <v>0</v>
      </c>
      <c r="P440" s="19">
        <v>0.3</v>
      </c>
      <c r="Q440" s="19">
        <v>0.3</v>
      </c>
      <c r="R440" s="19">
        <v>0</v>
      </c>
      <c r="S440" s="19">
        <v>0.3</v>
      </c>
      <c r="T440" s="17">
        <v>2500</v>
      </c>
      <c r="U440" s="17">
        <v>438</v>
      </c>
      <c r="V440" s="17">
        <v>3</v>
      </c>
      <c r="W440" s="17">
        <v>4</v>
      </c>
      <c r="X440" s="17">
        <v>1</v>
      </c>
      <c r="Y440" s="17">
        <v>4</v>
      </c>
    </row>
    <row r="441" spans="1:25" x14ac:dyDescent="0.25">
      <c r="A441">
        <f t="shared" si="6"/>
        <v>439</v>
      </c>
      <c r="B441" s="9">
        <v>0.86356666666666604</v>
      </c>
      <c r="C441">
        <v>576</v>
      </c>
      <c r="D441" t="str">
        <f>VLOOKUP(L441,DoE_Compiled!$A$2:$C$12,2,FALSE)</f>
        <v>0520_T131705_50%.json</v>
      </c>
      <c r="E441" t="str">
        <f>VLOOKUP(M441,DoE_Compiled!$A$2:$C$12,2,FALSE)</f>
        <v>0520_T131705_50%.json</v>
      </c>
      <c r="F441" t="str">
        <f>VLOOKUP(N441,DoE_Compiled!$A$2:$C$12,2,FALSE)</f>
        <v>0520_T131705_50%.json</v>
      </c>
      <c r="G441" t="str">
        <f>VLOOKUP(O441,DoE_Compiled!$A$2:$C$12,2,FALSE)</f>
        <v>0517_T225606_0%Sensor_0.05%Twin.json</v>
      </c>
      <c r="H441">
        <f>VLOOKUP(P441,'Damage State Indexer'!$C$2:$D$102,2,TRUE)</f>
        <v>30</v>
      </c>
      <c r="I441">
        <f>VLOOKUP(Q441,'Damage State Indexer'!$C$2:$D$102,2,TRUE)</f>
        <v>30</v>
      </c>
      <c r="J441">
        <f>VLOOKUP(R441,'Damage State Indexer'!$C$2:$D$102,2,TRUE)</f>
        <v>0</v>
      </c>
      <c r="K441">
        <f>VLOOKUP(S441,'Damage State Indexer'!$C$2:$D$102,2,TRUE)</f>
        <v>30</v>
      </c>
      <c r="L441" s="19">
        <v>0.5</v>
      </c>
      <c r="M441" s="19">
        <v>0.5</v>
      </c>
      <c r="N441" s="19">
        <v>0.5</v>
      </c>
      <c r="O441" s="19">
        <v>0</v>
      </c>
      <c r="P441" s="19">
        <v>0.3</v>
      </c>
      <c r="Q441" s="19">
        <v>0.3</v>
      </c>
      <c r="R441" s="19">
        <v>0</v>
      </c>
      <c r="S441" s="19">
        <v>0.3</v>
      </c>
      <c r="T441" s="17">
        <v>2500</v>
      </c>
      <c r="U441" s="17">
        <v>439</v>
      </c>
      <c r="V441" s="17">
        <v>3</v>
      </c>
      <c r="W441" s="17">
        <v>4</v>
      </c>
      <c r="X441" s="17">
        <v>1</v>
      </c>
      <c r="Y441" s="17">
        <v>4</v>
      </c>
    </row>
    <row r="442" spans="1:25" x14ac:dyDescent="0.25">
      <c r="A442">
        <f t="shared" si="6"/>
        <v>440</v>
      </c>
      <c r="B442" s="9">
        <v>0.87305555555555503</v>
      </c>
      <c r="C442">
        <v>573</v>
      </c>
      <c r="D442" t="str">
        <f>VLOOKUP(L442,DoE_Compiled!$A$2:$C$12,2,FALSE)</f>
        <v>0517_T225606_0%Sensor_0.05%Twin.json</v>
      </c>
      <c r="E442" t="str">
        <f>VLOOKUP(M442,DoE_Compiled!$A$2:$C$12,2,FALSE)</f>
        <v>0517_T225606_0%Sensor_0.05%Twin.json</v>
      </c>
      <c r="F442" t="str">
        <f>VLOOKUP(N442,DoE_Compiled!$A$2:$C$12,2,FALSE)</f>
        <v>0517_T225606_0%Sensor_0.05%Twin.json</v>
      </c>
      <c r="G442" t="str">
        <f>VLOOKUP(O442,DoE_Compiled!$A$2:$C$12,2,FALSE)</f>
        <v>0520_T131705_50%.json</v>
      </c>
      <c r="H442">
        <f>VLOOKUP(P442,'Damage State Indexer'!$C$2:$D$102,2,TRUE)</f>
        <v>30</v>
      </c>
      <c r="I442">
        <f>VLOOKUP(Q442,'Damage State Indexer'!$C$2:$D$102,2,TRUE)</f>
        <v>30</v>
      </c>
      <c r="J442">
        <f>VLOOKUP(R442,'Damage State Indexer'!$C$2:$D$102,2,TRUE)</f>
        <v>0</v>
      </c>
      <c r="K442">
        <f>VLOOKUP(S442,'Damage State Indexer'!$C$2:$D$102,2,TRUE)</f>
        <v>30</v>
      </c>
      <c r="L442" s="19">
        <v>0</v>
      </c>
      <c r="M442" s="19">
        <v>0</v>
      </c>
      <c r="N442" s="19">
        <v>0</v>
      </c>
      <c r="O442" s="19">
        <v>0.5</v>
      </c>
      <c r="P442" s="19">
        <v>0.3</v>
      </c>
      <c r="Q442" s="19">
        <v>0.3</v>
      </c>
      <c r="R442" s="19">
        <v>0</v>
      </c>
      <c r="S442" s="19">
        <v>0.3</v>
      </c>
      <c r="T442" s="17">
        <v>2500</v>
      </c>
      <c r="U442" s="17">
        <v>440</v>
      </c>
      <c r="V442" s="17">
        <v>3</v>
      </c>
      <c r="W442" s="17">
        <v>4</v>
      </c>
      <c r="X442" s="17">
        <v>1</v>
      </c>
      <c r="Y442" s="17">
        <v>4</v>
      </c>
    </row>
    <row r="443" spans="1:25" x14ac:dyDescent="0.25">
      <c r="A443">
        <f t="shared" si="6"/>
        <v>441</v>
      </c>
      <c r="B443" s="9">
        <v>0.87277777777777699</v>
      </c>
      <c r="C443">
        <v>573</v>
      </c>
      <c r="D443" t="str">
        <f>VLOOKUP(L443,DoE_Compiled!$A$2:$C$12,2,FALSE)</f>
        <v>0520_T131705_50%.json</v>
      </c>
      <c r="E443" t="str">
        <f>VLOOKUP(M443,DoE_Compiled!$A$2:$C$12,2,FALSE)</f>
        <v>0517_T225606_0%Sensor_0.05%Twin.json</v>
      </c>
      <c r="F443" t="str">
        <f>VLOOKUP(N443,DoE_Compiled!$A$2:$C$12,2,FALSE)</f>
        <v>0517_T225606_0%Sensor_0.05%Twin.json</v>
      </c>
      <c r="G443" t="str">
        <f>VLOOKUP(O443,DoE_Compiled!$A$2:$C$12,2,FALSE)</f>
        <v>0520_T131705_50%.json</v>
      </c>
      <c r="H443">
        <f>VLOOKUP(P443,'Damage State Indexer'!$C$2:$D$102,2,TRUE)</f>
        <v>30</v>
      </c>
      <c r="I443">
        <f>VLOOKUP(Q443,'Damage State Indexer'!$C$2:$D$102,2,TRUE)</f>
        <v>30</v>
      </c>
      <c r="J443">
        <f>VLOOKUP(R443,'Damage State Indexer'!$C$2:$D$102,2,TRUE)</f>
        <v>0</v>
      </c>
      <c r="K443">
        <f>VLOOKUP(S443,'Damage State Indexer'!$C$2:$D$102,2,TRUE)</f>
        <v>30</v>
      </c>
      <c r="L443" s="19">
        <v>0.5</v>
      </c>
      <c r="M443" s="19">
        <v>0</v>
      </c>
      <c r="N443" s="19">
        <v>0</v>
      </c>
      <c r="O443" s="19">
        <v>0.5</v>
      </c>
      <c r="P443" s="19">
        <v>0.3</v>
      </c>
      <c r="Q443" s="19">
        <v>0.3</v>
      </c>
      <c r="R443" s="19">
        <v>0</v>
      </c>
      <c r="S443" s="19">
        <v>0.3</v>
      </c>
      <c r="T443" s="17">
        <v>2500</v>
      </c>
      <c r="U443" s="17">
        <v>441</v>
      </c>
      <c r="V443" s="17">
        <v>3</v>
      </c>
      <c r="W443" s="17">
        <v>4</v>
      </c>
      <c r="X443" s="17">
        <v>1</v>
      </c>
      <c r="Y443" s="17">
        <v>4</v>
      </c>
    </row>
    <row r="444" spans="1:25" x14ac:dyDescent="0.25">
      <c r="A444">
        <f t="shared" si="6"/>
        <v>442</v>
      </c>
      <c r="B444" s="9">
        <v>0.86396666666666599</v>
      </c>
      <c r="C444">
        <v>573</v>
      </c>
      <c r="D444" t="str">
        <f>VLOOKUP(L444,DoE_Compiled!$A$2:$C$12,2,FALSE)</f>
        <v>0517_T225606_0%Sensor_0.05%Twin.json</v>
      </c>
      <c r="E444" t="str">
        <f>VLOOKUP(M444,DoE_Compiled!$A$2:$C$12,2,FALSE)</f>
        <v>0520_T131705_50%.json</v>
      </c>
      <c r="F444" t="str">
        <f>VLOOKUP(N444,DoE_Compiled!$A$2:$C$12,2,FALSE)</f>
        <v>0517_T225606_0%Sensor_0.05%Twin.json</v>
      </c>
      <c r="G444" t="str">
        <f>VLOOKUP(O444,DoE_Compiled!$A$2:$C$12,2,FALSE)</f>
        <v>0520_T131705_50%.json</v>
      </c>
      <c r="H444">
        <f>VLOOKUP(P444,'Damage State Indexer'!$C$2:$D$102,2,TRUE)</f>
        <v>30</v>
      </c>
      <c r="I444">
        <f>VLOOKUP(Q444,'Damage State Indexer'!$C$2:$D$102,2,TRUE)</f>
        <v>30</v>
      </c>
      <c r="J444">
        <f>VLOOKUP(R444,'Damage State Indexer'!$C$2:$D$102,2,TRUE)</f>
        <v>0</v>
      </c>
      <c r="K444">
        <f>VLOOKUP(S444,'Damage State Indexer'!$C$2:$D$102,2,TRUE)</f>
        <v>30</v>
      </c>
      <c r="L444" s="19">
        <v>0</v>
      </c>
      <c r="M444" s="19">
        <v>0.5</v>
      </c>
      <c r="N444" s="19">
        <v>0</v>
      </c>
      <c r="O444" s="19">
        <v>0.5</v>
      </c>
      <c r="P444" s="19">
        <v>0.3</v>
      </c>
      <c r="Q444" s="19">
        <v>0.3</v>
      </c>
      <c r="R444" s="19">
        <v>0</v>
      </c>
      <c r="S444" s="19">
        <v>0.3</v>
      </c>
      <c r="T444" s="17">
        <v>2500</v>
      </c>
      <c r="U444" s="17">
        <v>442</v>
      </c>
      <c r="V444" s="17">
        <v>3</v>
      </c>
      <c r="W444" s="17">
        <v>4</v>
      </c>
      <c r="X444" s="17">
        <v>1</v>
      </c>
      <c r="Y444" s="17">
        <v>4</v>
      </c>
    </row>
    <row r="445" spans="1:25" x14ac:dyDescent="0.25">
      <c r="A445">
        <f t="shared" si="6"/>
        <v>443</v>
      </c>
      <c r="B445" s="9">
        <v>0.86368888888888795</v>
      </c>
      <c r="C445">
        <v>573</v>
      </c>
      <c r="D445" t="str">
        <f>VLOOKUP(L445,DoE_Compiled!$A$2:$C$12,2,FALSE)</f>
        <v>0520_T131705_50%.json</v>
      </c>
      <c r="E445" t="str">
        <f>VLOOKUP(M445,DoE_Compiled!$A$2:$C$12,2,FALSE)</f>
        <v>0520_T131705_50%.json</v>
      </c>
      <c r="F445" t="str">
        <f>VLOOKUP(N445,DoE_Compiled!$A$2:$C$12,2,FALSE)</f>
        <v>0517_T225606_0%Sensor_0.05%Twin.json</v>
      </c>
      <c r="G445" t="str">
        <f>VLOOKUP(O445,DoE_Compiled!$A$2:$C$12,2,FALSE)</f>
        <v>0520_T131705_50%.json</v>
      </c>
      <c r="H445">
        <f>VLOOKUP(P445,'Damage State Indexer'!$C$2:$D$102,2,TRUE)</f>
        <v>30</v>
      </c>
      <c r="I445">
        <f>VLOOKUP(Q445,'Damage State Indexer'!$C$2:$D$102,2,TRUE)</f>
        <v>30</v>
      </c>
      <c r="J445">
        <f>VLOOKUP(R445,'Damage State Indexer'!$C$2:$D$102,2,TRUE)</f>
        <v>0</v>
      </c>
      <c r="K445">
        <f>VLOOKUP(S445,'Damage State Indexer'!$C$2:$D$102,2,TRUE)</f>
        <v>30</v>
      </c>
      <c r="L445" s="19">
        <v>0.5</v>
      </c>
      <c r="M445" s="19">
        <v>0.5</v>
      </c>
      <c r="N445" s="19">
        <v>0</v>
      </c>
      <c r="O445" s="19">
        <v>0.5</v>
      </c>
      <c r="P445" s="19">
        <v>0.3</v>
      </c>
      <c r="Q445" s="19">
        <v>0.3</v>
      </c>
      <c r="R445" s="19">
        <v>0</v>
      </c>
      <c r="S445" s="19">
        <v>0.3</v>
      </c>
      <c r="T445" s="17">
        <v>2500</v>
      </c>
      <c r="U445" s="17">
        <v>443</v>
      </c>
      <c r="V445" s="17">
        <v>3</v>
      </c>
      <c r="W445" s="17">
        <v>4</v>
      </c>
      <c r="X445" s="17">
        <v>1</v>
      </c>
      <c r="Y445" s="17">
        <v>4</v>
      </c>
    </row>
    <row r="446" spans="1:25" x14ac:dyDescent="0.25">
      <c r="A446">
        <f t="shared" si="6"/>
        <v>444</v>
      </c>
      <c r="B446" s="9">
        <v>0.86868888888888796</v>
      </c>
      <c r="C446">
        <v>576</v>
      </c>
      <c r="D446" t="str">
        <f>VLOOKUP(L446,DoE_Compiled!$A$2:$C$12,2,FALSE)</f>
        <v>0517_T225606_0%Sensor_0.05%Twin.json</v>
      </c>
      <c r="E446" t="str">
        <f>VLOOKUP(M446,DoE_Compiled!$A$2:$C$12,2,FALSE)</f>
        <v>0517_T225606_0%Sensor_0.05%Twin.json</v>
      </c>
      <c r="F446" t="str">
        <f>VLOOKUP(N446,DoE_Compiled!$A$2:$C$12,2,FALSE)</f>
        <v>0520_T131705_50%.json</v>
      </c>
      <c r="G446" t="str">
        <f>VLOOKUP(O446,DoE_Compiled!$A$2:$C$12,2,FALSE)</f>
        <v>0520_T131705_50%.json</v>
      </c>
      <c r="H446">
        <f>VLOOKUP(P446,'Damage State Indexer'!$C$2:$D$102,2,TRUE)</f>
        <v>30</v>
      </c>
      <c r="I446">
        <f>VLOOKUP(Q446,'Damage State Indexer'!$C$2:$D$102,2,TRUE)</f>
        <v>30</v>
      </c>
      <c r="J446">
        <f>VLOOKUP(R446,'Damage State Indexer'!$C$2:$D$102,2,TRUE)</f>
        <v>0</v>
      </c>
      <c r="K446">
        <f>VLOOKUP(S446,'Damage State Indexer'!$C$2:$D$102,2,TRUE)</f>
        <v>30</v>
      </c>
      <c r="L446" s="19">
        <v>0</v>
      </c>
      <c r="M446" s="19">
        <v>0</v>
      </c>
      <c r="N446" s="19">
        <v>0.5</v>
      </c>
      <c r="O446" s="19">
        <v>0.5</v>
      </c>
      <c r="P446" s="19">
        <v>0.3</v>
      </c>
      <c r="Q446" s="19">
        <v>0.3</v>
      </c>
      <c r="R446" s="19">
        <v>0</v>
      </c>
      <c r="S446" s="19">
        <v>0.3</v>
      </c>
      <c r="T446" s="17">
        <v>2500</v>
      </c>
      <c r="U446" s="17">
        <v>444</v>
      </c>
      <c r="V446" s="17">
        <v>3</v>
      </c>
      <c r="W446" s="17">
        <v>4</v>
      </c>
      <c r="X446" s="17">
        <v>1</v>
      </c>
      <c r="Y446" s="17">
        <v>4</v>
      </c>
    </row>
    <row r="447" spans="1:25" x14ac:dyDescent="0.25">
      <c r="A447">
        <f t="shared" si="6"/>
        <v>445</v>
      </c>
      <c r="B447" s="9">
        <v>0.86841111111111102</v>
      </c>
      <c r="C447">
        <v>576</v>
      </c>
      <c r="D447" t="str">
        <f>VLOOKUP(L447,DoE_Compiled!$A$2:$C$12,2,FALSE)</f>
        <v>0520_T131705_50%.json</v>
      </c>
      <c r="E447" t="str">
        <f>VLOOKUP(M447,DoE_Compiled!$A$2:$C$12,2,FALSE)</f>
        <v>0517_T225606_0%Sensor_0.05%Twin.json</v>
      </c>
      <c r="F447" t="str">
        <f>VLOOKUP(N447,DoE_Compiled!$A$2:$C$12,2,FALSE)</f>
        <v>0520_T131705_50%.json</v>
      </c>
      <c r="G447" t="str">
        <f>VLOOKUP(O447,DoE_Compiled!$A$2:$C$12,2,FALSE)</f>
        <v>0520_T131705_50%.json</v>
      </c>
      <c r="H447">
        <f>VLOOKUP(P447,'Damage State Indexer'!$C$2:$D$102,2,TRUE)</f>
        <v>30</v>
      </c>
      <c r="I447">
        <f>VLOOKUP(Q447,'Damage State Indexer'!$C$2:$D$102,2,TRUE)</f>
        <v>30</v>
      </c>
      <c r="J447">
        <f>VLOOKUP(R447,'Damage State Indexer'!$C$2:$D$102,2,TRUE)</f>
        <v>0</v>
      </c>
      <c r="K447">
        <f>VLOOKUP(S447,'Damage State Indexer'!$C$2:$D$102,2,TRUE)</f>
        <v>30</v>
      </c>
      <c r="L447" s="19">
        <v>0.5</v>
      </c>
      <c r="M447" s="19">
        <v>0</v>
      </c>
      <c r="N447" s="19">
        <v>0.5</v>
      </c>
      <c r="O447" s="19">
        <v>0.5</v>
      </c>
      <c r="P447" s="19">
        <v>0.3</v>
      </c>
      <c r="Q447" s="19">
        <v>0.3</v>
      </c>
      <c r="R447" s="19">
        <v>0</v>
      </c>
      <c r="S447" s="19">
        <v>0.3</v>
      </c>
      <c r="T447" s="17">
        <v>2500</v>
      </c>
      <c r="U447" s="17">
        <v>445</v>
      </c>
      <c r="V447" s="17">
        <v>3</v>
      </c>
      <c r="W447" s="17">
        <v>4</v>
      </c>
      <c r="X447" s="17">
        <v>1</v>
      </c>
      <c r="Y447" s="17">
        <v>4</v>
      </c>
    </row>
    <row r="448" spans="1:25" x14ac:dyDescent="0.25">
      <c r="A448">
        <f t="shared" si="6"/>
        <v>446</v>
      </c>
      <c r="B448" s="9">
        <v>0.85961111111111099</v>
      </c>
      <c r="C448">
        <v>576</v>
      </c>
      <c r="D448" t="str">
        <f>VLOOKUP(L448,DoE_Compiled!$A$2:$C$12,2,FALSE)</f>
        <v>0517_T225606_0%Sensor_0.05%Twin.json</v>
      </c>
      <c r="E448" t="str">
        <f>VLOOKUP(M448,DoE_Compiled!$A$2:$C$12,2,FALSE)</f>
        <v>0520_T131705_50%.json</v>
      </c>
      <c r="F448" t="str">
        <f>VLOOKUP(N448,DoE_Compiled!$A$2:$C$12,2,FALSE)</f>
        <v>0520_T131705_50%.json</v>
      </c>
      <c r="G448" t="str">
        <f>VLOOKUP(O448,DoE_Compiled!$A$2:$C$12,2,FALSE)</f>
        <v>0520_T131705_50%.json</v>
      </c>
      <c r="H448">
        <f>VLOOKUP(P448,'Damage State Indexer'!$C$2:$D$102,2,TRUE)</f>
        <v>30</v>
      </c>
      <c r="I448">
        <f>VLOOKUP(Q448,'Damage State Indexer'!$C$2:$D$102,2,TRUE)</f>
        <v>30</v>
      </c>
      <c r="J448">
        <f>VLOOKUP(R448,'Damage State Indexer'!$C$2:$D$102,2,TRUE)</f>
        <v>0</v>
      </c>
      <c r="K448">
        <f>VLOOKUP(S448,'Damage State Indexer'!$C$2:$D$102,2,TRUE)</f>
        <v>30</v>
      </c>
      <c r="L448" s="19">
        <v>0</v>
      </c>
      <c r="M448" s="19">
        <v>0.5</v>
      </c>
      <c r="N448" s="19">
        <v>0.5</v>
      </c>
      <c r="O448" s="19">
        <v>0.5</v>
      </c>
      <c r="P448" s="19">
        <v>0.3</v>
      </c>
      <c r="Q448" s="19">
        <v>0.3</v>
      </c>
      <c r="R448" s="19">
        <v>0</v>
      </c>
      <c r="S448" s="19">
        <v>0.3</v>
      </c>
      <c r="T448" s="17">
        <v>2500</v>
      </c>
      <c r="U448" s="17">
        <v>446</v>
      </c>
      <c r="V448" s="17">
        <v>3</v>
      </c>
      <c r="W448" s="17">
        <v>4</v>
      </c>
      <c r="X448" s="17">
        <v>1</v>
      </c>
      <c r="Y448" s="17">
        <v>4</v>
      </c>
    </row>
    <row r="449" spans="1:25" x14ac:dyDescent="0.25">
      <c r="A449">
        <f t="shared" ref="A449:A512" si="7">U449</f>
        <v>447</v>
      </c>
      <c r="B449" s="9">
        <v>0.85933333333333295</v>
      </c>
      <c r="C449">
        <v>576</v>
      </c>
      <c r="D449" t="str">
        <f>VLOOKUP(L449,DoE_Compiled!$A$2:$C$12,2,FALSE)</f>
        <v>0520_T131705_50%.json</v>
      </c>
      <c r="E449" t="str">
        <f>VLOOKUP(M449,DoE_Compiled!$A$2:$C$12,2,FALSE)</f>
        <v>0520_T131705_50%.json</v>
      </c>
      <c r="F449" t="str">
        <f>VLOOKUP(N449,DoE_Compiled!$A$2:$C$12,2,FALSE)</f>
        <v>0520_T131705_50%.json</v>
      </c>
      <c r="G449" t="str">
        <f>VLOOKUP(O449,DoE_Compiled!$A$2:$C$12,2,FALSE)</f>
        <v>0520_T131705_50%.json</v>
      </c>
      <c r="H449">
        <f>VLOOKUP(P449,'Damage State Indexer'!$C$2:$D$102,2,TRUE)</f>
        <v>30</v>
      </c>
      <c r="I449">
        <f>VLOOKUP(Q449,'Damage State Indexer'!$C$2:$D$102,2,TRUE)</f>
        <v>30</v>
      </c>
      <c r="J449">
        <f>VLOOKUP(R449,'Damage State Indexer'!$C$2:$D$102,2,TRUE)</f>
        <v>0</v>
      </c>
      <c r="K449">
        <f>VLOOKUP(S449,'Damage State Indexer'!$C$2:$D$102,2,TRUE)</f>
        <v>30</v>
      </c>
      <c r="L449" s="19">
        <v>0.5</v>
      </c>
      <c r="M449" s="19">
        <v>0.5</v>
      </c>
      <c r="N449" s="19">
        <v>0.5</v>
      </c>
      <c r="O449" s="19">
        <v>0.5</v>
      </c>
      <c r="P449" s="19">
        <v>0.3</v>
      </c>
      <c r="Q449" s="19">
        <v>0.3</v>
      </c>
      <c r="R449" s="19">
        <v>0</v>
      </c>
      <c r="S449" s="19">
        <v>0.3</v>
      </c>
      <c r="T449" s="17">
        <v>2500</v>
      </c>
      <c r="U449" s="17">
        <v>447</v>
      </c>
      <c r="V449" s="17">
        <v>3</v>
      </c>
      <c r="W449" s="17">
        <v>4</v>
      </c>
      <c r="X449" s="17">
        <v>1</v>
      </c>
      <c r="Y449" s="17">
        <v>4</v>
      </c>
    </row>
    <row r="450" spans="1:25" x14ac:dyDescent="0.25">
      <c r="A450">
        <f t="shared" si="7"/>
        <v>448</v>
      </c>
      <c r="B450" s="9">
        <v>0.87621111111111105</v>
      </c>
      <c r="C450">
        <v>561</v>
      </c>
      <c r="D450" t="str">
        <f>VLOOKUP(L450,DoE_Compiled!$A$2:$C$12,2,FALSE)</f>
        <v>0517_T225606_0%Sensor_0.05%Twin.json</v>
      </c>
      <c r="E450" t="str">
        <f>VLOOKUP(M450,DoE_Compiled!$A$2:$C$12,2,FALSE)</f>
        <v>0517_T225606_0%Sensor_0.05%Twin.json</v>
      </c>
      <c r="F450" t="str">
        <f>VLOOKUP(N450,DoE_Compiled!$A$2:$C$12,2,FALSE)</f>
        <v>0517_T225606_0%Sensor_0.05%Twin.json</v>
      </c>
      <c r="G450" t="str">
        <f>VLOOKUP(O450,DoE_Compiled!$A$2:$C$12,2,FALSE)</f>
        <v>0517_T225606_0%Sensor_0.05%Twin.json</v>
      </c>
      <c r="H450">
        <f>VLOOKUP(P450,'Damage State Indexer'!$C$2:$D$102,2,TRUE)</f>
        <v>0</v>
      </c>
      <c r="I450">
        <f>VLOOKUP(Q450,'Damage State Indexer'!$C$2:$D$102,2,TRUE)</f>
        <v>0</v>
      </c>
      <c r="J450">
        <f>VLOOKUP(R450,'Damage State Indexer'!$C$2:$D$102,2,TRUE)</f>
        <v>30</v>
      </c>
      <c r="K450">
        <f>VLOOKUP(S450,'Damage State Indexer'!$C$2:$D$102,2,TRUE)</f>
        <v>30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0.3</v>
      </c>
      <c r="S450" s="19">
        <v>0.3</v>
      </c>
      <c r="T450" s="17">
        <v>2500</v>
      </c>
      <c r="U450" s="17">
        <v>448</v>
      </c>
      <c r="V450" s="17">
        <v>3</v>
      </c>
      <c r="W450" s="17">
        <v>1</v>
      </c>
      <c r="X450" s="17">
        <v>4</v>
      </c>
      <c r="Y450" s="17">
        <v>4</v>
      </c>
    </row>
    <row r="451" spans="1:25" x14ac:dyDescent="0.25">
      <c r="A451">
        <f t="shared" si="7"/>
        <v>449</v>
      </c>
      <c r="B451" s="9">
        <v>0.87621111111111105</v>
      </c>
      <c r="C451">
        <v>561</v>
      </c>
      <c r="D451" t="str">
        <f>VLOOKUP(L451,DoE_Compiled!$A$2:$C$12,2,FALSE)</f>
        <v>0520_T131705_50%.json</v>
      </c>
      <c r="E451" t="str">
        <f>VLOOKUP(M451,DoE_Compiled!$A$2:$C$12,2,FALSE)</f>
        <v>0517_T225606_0%Sensor_0.05%Twin.json</v>
      </c>
      <c r="F451" t="str">
        <f>VLOOKUP(N451,DoE_Compiled!$A$2:$C$12,2,FALSE)</f>
        <v>0517_T225606_0%Sensor_0.05%Twin.json</v>
      </c>
      <c r="G451" t="str">
        <f>VLOOKUP(O451,DoE_Compiled!$A$2:$C$12,2,FALSE)</f>
        <v>0517_T225606_0%Sensor_0.05%Twin.json</v>
      </c>
      <c r="H451">
        <f>VLOOKUP(P451,'Damage State Indexer'!$C$2:$D$102,2,TRUE)</f>
        <v>0</v>
      </c>
      <c r="I451">
        <f>VLOOKUP(Q451,'Damage State Indexer'!$C$2:$D$102,2,TRUE)</f>
        <v>0</v>
      </c>
      <c r="J451">
        <f>VLOOKUP(R451,'Damage State Indexer'!$C$2:$D$102,2,TRUE)</f>
        <v>30</v>
      </c>
      <c r="K451">
        <f>VLOOKUP(S451,'Damage State Indexer'!$C$2:$D$102,2,TRUE)</f>
        <v>30</v>
      </c>
      <c r="L451" s="19">
        <v>0.5</v>
      </c>
      <c r="M451" s="19">
        <v>0</v>
      </c>
      <c r="N451" s="19">
        <v>0</v>
      </c>
      <c r="O451" s="19">
        <v>0</v>
      </c>
      <c r="P451" s="19">
        <v>0</v>
      </c>
      <c r="Q451" s="19">
        <v>0</v>
      </c>
      <c r="R451" s="19">
        <v>0.3</v>
      </c>
      <c r="S451" s="19">
        <v>0.3</v>
      </c>
      <c r="T451" s="17">
        <v>2500</v>
      </c>
      <c r="U451" s="17">
        <v>449</v>
      </c>
      <c r="V451" s="17">
        <v>3</v>
      </c>
      <c r="W451" s="17">
        <v>1</v>
      </c>
      <c r="X451" s="17">
        <v>4</v>
      </c>
      <c r="Y451" s="17">
        <v>4</v>
      </c>
    </row>
    <row r="452" spans="1:25" x14ac:dyDescent="0.25">
      <c r="A452">
        <f t="shared" si="7"/>
        <v>450</v>
      </c>
      <c r="B452" s="9">
        <v>0.87666666666666604</v>
      </c>
      <c r="C452">
        <v>565</v>
      </c>
      <c r="D452" t="str">
        <f>VLOOKUP(L452,DoE_Compiled!$A$2:$C$12,2,FALSE)</f>
        <v>0517_T225606_0%Sensor_0.05%Twin.json</v>
      </c>
      <c r="E452" t="str">
        <f>VLOOKUP(M452,DoE_Compiled!$A$2:$C$12,2,FALSE)</f>
        <v>0520_T131705_50%.json</v>
      </c>
      <c r="F452" t="str">
        <f>VLOOKUP(N452,DoE_Compiled!$A$2:$C$12,2,FALSE)</f>
        <v>0517_T225606_0%Sensor_0.05%Twin.json</v>
      </c>
      <c r="G452" t="str">
        <f>VLOOKUP(O452,DoE_Compiled!$A$2:$C$12,2,FALSE)</f>
        <v>0517_T225606_0%Sensor_0.05%Twin.json</v>
      </c>
      <c r="H452">
        <f>VLOOKUP(P452,'Damage State Indexer'!$C$2:$D$102,2,TRUE)</f>
        <v>0</v>
      </c>
      <c r="I452">
        <f>VLOOKUP(Q452,'Damage State Indexer'!$C$2:$D$102,2,TRUE)</f>
        <v>0</v>
      </c>
      <c r="J452">
        <f>VLOOKUP(R452,'Damage State Indexer'!$C$2:$D$102,2,TRUE)</f>
        <v>30</v>
      </c>
      <c r="K452">
        <f>VLOOKUP(S452,'Damage State Indexer'!$C$2:$D$102,2,TRUE)</f>
        <v>30</v>
      </c>
      <c r="L452" s="19">
        <v>0</v>
      </c>
      <c r="M452" s="19">
        <v>0.5</v>
      </c>
      <c r="N452" s="19">
        <v>0</v>
      </c>
      <c r="O452" s="19">
        <v>0</v>
      </c>
      <c r="P452" s="19">
        <v>0</v>
      </c>
      <c r="Q452" s="19">
        <v>0</v>
      </c>
      <c r="R452" s="19">
        <v>0.3</v>
      </c>
      <c r="S452" s="19">
        <v>0.3</v>
      </c>
      <c r="T452" s="17">
        <v>2500</v>
      </c>
      <c r="U452" s="17">
        <v>450</v>
      </c>
      <c r="V452" s="17">
        <v>3</v>
      </c>
      <c r="W452" s="17">
        <v>1</v>
      </c>
      <c r="X452" s="17">
        <v>4</v>
      </c>
      <c r="Y452" s="17">
        <v>4</v>
      </c>
    </row>
    <row r="453" spans="1:25" x14ac:dyDescent="0.25">
      <c r="A453">
        <f t="shared" si="7"/>
        <v>451</v>
      </c>
      <c r="B453" s="9">
        <v>0.87666666666666604</v>
      </c>
      <c r="C453">
        <v>565</v>
      </c>
      <c r="D453" t="str">
        <f>VLOOKUP(L453,DoE_Compiled!$A$2:$C$12,2,FALSE)</f>
        <v>0520_T131705_50%.json</v>
      </c>
      <c r="E453" t="str">
        <f>VLOOKUP(M453,DoE_Compiled!$A$2:$C$12,2,FALSE)</f>
        <v>0520_T131705_50%.json</v>
      </c>
      <c r="F453" t="str">
        <f>VLOOKUP(N453,DoE_Compiled!$A$2:$C$12,2,FALSE)</f>
        <v>0517_T225606_0%Sensor_0.05%Twin.json</v>
      </c>
      <c r="G453" t="str">
        <f>VLOOKUP(O453,DoE_Compiled!$A$2:$C$12,2,FALSE)</f>
        <v>0517_T225606_0%Sensor_0.05%Twin.json</v>
      </c>
      <c r="H453">
        <f>VLOOKUP(P453,'Damage State Indexer'!$C$2:$D$102,2,TRUE)</f>
        <v>0</v>
      </c>
      <c r="I453">
        <f>VLOOKUP(Q453,'Damage State Indexer'!$C$2:$D$102,2,TRUE)</f>
        <v>0</v>
      </c>
      <c r="J453">
        <f>VLOOKUP(R453,'Damage State Indexer'!$C$2:$D$102,2,TRUE)</f>
        <v>30</v>
      </c>
      <c r="K453">
        <f>VLOOKUP(S453,'Damage State Indexer'!$C$2:$D$102,2,TRUE)</f>
        <v>30</v>
      </c>
      <c r="L453" s="19">
        <v>0.5</v>
      </c>
      <c r="M453" s="19">
        <v>0.5</v>
      </c>
      <c r="N453" s="19">
        <v>0</v>
      </c>
      <c r="O453" s="19">
        <v>0</v>
      </c>
      <c r="P453" s="19">
        <v>0</v>
      </c>
      <c r="Q453" s="19">
        <v>0</v>
      </c>
      <c r="R453" s="19">
        <v>0.3</v>
      </c>
      <c r="S453" s="19">
        <v>0.3</v>
      </c>
      <c r="T453" s="17">
        <v>2500</v>
      </c>
      <c r="U453" s="17">
        <v>451</v>
      </c>
      <c r="V453" s="17">
        <v>3</v>
      </c>
      <c r="W453" s="17">
        <v>1</v>
      </c>
      <c r="X453" s="17">
        <v>4</v>
      </c>
      <c r="Y453" s="17">
        <v>4</v>
      </c>
    </row>
    <row r="454" spans="1:25" x14ac:dyDescent="0.25">
      <c r="A454">
        <f t="shared" si="7"/>
        <v>452</v>
      </c>
      <c r="B454" s="9">
        <v>0.87247777777777702</v>
      </c>
      <c r="C454">
        <v>561</v>
      </c>
      <c r="D454" t="str">
        <f>VLOOKUP(L454,DoE_Compiled!$A$2:$C$12,2,FALSE)</f>
        <v>0517_T225606_0%Sensor_0.05%Twin.json</v>
      </c>
      <c r="E454" t="str">
        <f>VLOOKUP(M454,DoE_Compiled!$A$2:$C$12,2,FALSE)</f>
        <v>0517_T225606_0%Sensor_0.05%Twin.json</v>
      </c>
      <c r="F454" t="str">
        <f>VLOOKUP(N454,DoE_Compiled!$A$2:$C$12,2,FALSE)</f>
        <v>0520_T131705_50%.json</v>
      </c>
      <c r="G454" t="str">
        <f>VLOOKUP(O454,DoE_Compiled!$A$2:$C$12,2,FALSE)</f>
        <v>0517_T225606_0%Sensor_0.05%Twin.json</v>
      </c>
      <c r="H454">
        <f>VLOOKUP(P454,'Damage State Indexer'!$C$2:$D$102,2,TRUE)</f>
        <v>0</v>
      </c>
      <c r="I454">
        <f>VLOOKUP(Q454,'Damage State Indexer'!$C$2:$D$102,2,TRUE)</f>
        <v>0</v>
      </c>
      <c r="J454">
        <f>VLOOKUP(R454,'Damage State Indexer'!$C$2:$D$102,2,TRUE)</f>
        <v>30</v>
      </c>
      <c r="K454">
        <f>VLOOKUP(S454,'Damage State Indexer'!$C$2:$D$102,2,TRUE)</f>
        <v>30</v>
      </c>
      <c r="L454" s="19">
        <v>0</v>
      </c>
      <c r="M454" s="19">
        <v>0</v>
      </c>
      <c r="N454" s="19">
        <v>0.5</v>
      </c>
      <c r="O454" s="19">
        <v>0</v>
      </c>
      <c r="P454" s="19">
        <v>0</v>
      </c>
      <c r="Q454" s="19">
        <v>0</v>
      </c>
      <c r="R454" s="19">
        <v>0.3</v>
      </c>
      <c r="S454" s="19">
        <v>0.3</v>
      </c>
      <c r="T454" s="17">
        <v>2500</v>
      </c>
      <c r="U454" s="17">
        <v>452</v>
      </c>
      <c r="V454" s="17">
        <v>3</v>
      </c>
      <c r="W454" s="17">
        <v>1</v>
      </c>
      <c r="X454" s="17">
        <v>4</v>
      </c>
      <c r="Y454" s="17">
        <v>4</v>
      </c>
    </row>
    <row r="455" spans="1:25" x14ac:dyDescent="0.25">
      <c r="A455">
        <f t="shared" si="7"/>
        <v>453</v>
      </c>
      <c r="B455" s="9">
        <v>0.87247777777777702</v>
      </c>
      <c r="C455">
        <v>561</v>
      </c>
      <c r="D455" t="str">
        <f>VLOOKUP(L455,DoE_Compiled!$A$2:$C$12,2,FALSE)</f>
        <v>0520_T131705_50%.json</v>
      </c>
      <c r="E455" t="str">
        <f>VLOOKUP(M455,DoE_Compiled!$A$2:$C$12,2,FALSE)</f>
        <v>0517_T225606_0%Sensor_0.05%Twin.json</v>
      </c>
      <c r="F455" t="str">
        <f>VLOOKUP(N455,DoE_Compiled!$A$2:$C$12,2,FALSE)</f>
        <v>0520_T131705_50%.json</v>
      </c>
      <c r="G455" t="str">
        <f>VLOOKUP(O455,DoE_Compiled!$A$2:$C$12,2,FALSE)</f>
        <v>0517_T225606_0%Sensor_0.05%Twin.json</v>
      </c>
      <c r="H455">
        <f>VLOOKUP(P455,'Damage State Indexer'!$C$2:$D$102,2,TRUE)</f>
        <v>0</v>
      </c>
      <c r="I455">
        <f>VLOOKUP(Q455,'Damage State Indexer'!$C$2:$D$102,2,TRUE)</f>
        <v>0</v>
      </c>
      <c r="J455">
        <f>VLOOKUP(R455,'Damage State Indexer'!$C$2:$D$102,2,TRUE)</f>
        <v>30</v>
      </c>
      <c r="K455">
        <f>VLOOKUP(S455,'Damage State Indexer'!$C$2:$D$102,2,TRUE)</f>
        <v>30</v>
      </c>
      <c r="L455" s="19">
        <v>0.5</v>
      </c>
      <c r="M455" s="19">
        <v>0</v>
      </c>
      <c r="N455" s="19">
        <v>0.5</v>
      </c>
      <c r="O455" s="19">
        <v>0</v>
      </c>
      <c r="P455" s="19">
        <v>0</v>
      </c>
      <c r="Q455" s="19">
        <v>0</v>
      </c>
      <c r="R455" s="19">
        <v>0.3</v>
      </c>
      <c r="S455" s="19">
        <v>0.3</v>
      </c>
      <c r="T455" s="17">
        <v>2500</v>
      </c>
      <c r="U455" s="17">
        <v>453</v>
      </c>
      <c r="V455" s="17">
        <v>3</v>
      </c>
      <c r="W455" s="17">
        <v>1</v>
      </c>
      <c r="X455" s="17">
        <v>4</v>
      </c>
      <c r="Y455" s="17">
        <v>4</v>
      </c>
    </row>
    <row r="456" spans="1:25" x14ac:dyDescent="0.25">
      <c r="A456">
        <f t="shared" si="7"/>
        <v>454</v>
      </c>
      <c r="B456" s="9">
        <v>0.87311111111111095</v>
      </c>
      <c r="C456">
        <v>565</v>
      </c>
      <c r="D456" t="str">
        <f>VLOOKUP(L456,DoE_Compiled!$A$2:$C$12,2,FALSE)</f>
        <v>0517_T225606_0%Sensor_0.05%Twin.json</v>
      </c>
      <c r="E456" t="str">
        <f>VLOOKUP(M456,DoE_Compiled!$A$2:$C$12,2,FALSE)</f>
        <v>0520_T131705_50%.json</v>
      </c>
      <c r="F456" t="str">
        <f>VLOOKUP(N456,DoE_Compiled!$A$2:$C$12,2,FALSE)</f>
        <v>0520_T131705_50%.json</v>
      </c>
      <c r="G456" t="str">
        <f>VLOOKUP(O456,DoE_Compiled!$A$2:$C$12,2,FALSE)</f>
        <v>0517_T225606_0%Sensor_0.05%Twin.json</v>
      </c>
      <c r="H456">
        <f>VLOOKUP(P456,'Damage State Indexer'!$C$2:$D$102,2,TRUE)</f>
        <v>0</v>
      </c>
      <c r="I456">
        <f>VLOOKUP(Q456,'Damage State Indexer'!$C$2:$D$102,2,TRUE)</f>
        <v>0</v>
      </c>
      <c r="J456">
        <f>VLOOKUP(R456,'Damage State Indexer'!$C$2:$D$102,2,TRUE)</f>
        <v>30</v>
      </c>
      <c r="K456">
        <f>VLOOKUP(S456,'Damage State Indexer'!$C$2:$D$102,2,TRUE)</f>
        <v>30</v>
      </c>
      <c r="L456" s="19">
        <v>0</v>
      </c>
      <c r="M456" s="19">
        <v>0.5</v>
      </c>
      <c r="N456" s="19">
        <v>0.5</v>
      </c>
      <c r="O456" s="19">
        <v>0</v>
      </c>
      <c r="P456" s="19">
        <v>0</v>
      </c>
      <c r="Q456" s="19">
        <v>0</v>
      </c>
      <c r="R456" s="19">
        <v>0.3</v>
      </c>
      <c r="S456" s="19">
        <v>0.3</v>
      </c>
      <c r="T456" s="17">
        <v>2500</v>
      </c>
      <c r="U456" s="17">
        <v>454</v>
      </c>
      <c r="V456" s="17">
        <v>3</v>
      </c>
      <c r="W456" s="17">
        <v>1</v>
      </c>
      <c r="X456" s="17">
        <v>4</v>
      </c>
      <c r="Y456" s="17">
        <v>4</v>
      </c>
    </row>
    <row r="457" spans="1:25" x14ac:dyDescent="0.25">
      <c r="A457">
        <f t="shared" si="7"/>
        <v>455</v>
      </c>
      <c r="B457" s="9">
        <v>0.87311111111111095</v>
      </c>
      <c r="C457">
        <v>565</v>
      </c>
      <c r="D457" t="str">
        <f>VLOOKUP(L457,DoE_Compiled!$A$2:$C$12,2,FALSE)</f>
        <v>0520_T131705_50%.json</v>
      </c>
      <c r="E457" t="str">
        <f>VLOOKUP(M457,DoE_Compiled!$A$2:$C$12,2,FALSE)</f>
        <v>0520_T131705_50%.json</v>
      </c>
      <c r="F457" t="str">
        <f>VLOOKUP(N457,DoE_Compiled!$A$2:$C$12,2,FALSE)</f>
        <v>0520_T131705_50%.json</v>
      </c>
      <c r="G457" t="str">
        <f>VLOOKUP(O457,DoE_Compiled!$A$2:$C$12,2,FALSE)</f>
        <v>0517_T225606_0%Sensor_0.05%Twin.json</v>
      </c>
      <c r="H457">
        <f>VLOOKUP(P457,'Damage State Indexer'!$C$2:$D$102,2,TRUE)</f>
        <v>0</v>
      </c>
      <c r="I457">
        <f>VLOOKUP(Q457,'Damage State Indexer'!$C$2:$D$102,2,TRUE)</f>
        <v>0</v>
      </c>
      <c r="J457">
        <f>VLOOKUP(R457,'Damage State Indexer'!$C$2:$D$102,2,TRUE)</f>
        <v>30</v>
      </c>
      <c r="K457">
        <f>VLOOKUP(S457,'Damage State Indexer'!$C$2:$D$102,2,TRUE)</f>
        <v>30</v>
      </c>
      <c r="L457" s="19">
        <v>0.5</v>
      </c>
      <c r="M457" s="19">
        <v>0.5</v>
      </c>
      <c r="N457" s="19">
        <v>0.5</v>
      </c>
      <c r="O457" s="19">
        <v>0</v>
      </c>
      <c r="P457" s="19">
        <v>0</v>
      </c>
      <c r="Q457" s="19">
        <v>0</v>
      </c>
      <c r="R457" s="19">
        <v>0.3</v>
      </c>
      <c r="S457" s="19">
        <v>0.3</v>
      </c>
      <c r="T457" s="17">
        <v>2500</v>
      </c>
      <c r="U457" s="17">
        <v>455</v>
      </c>
      <c r="V457" s="17">
        <v>3</v>
      </c>
      <c r="W457" s="17">
        <v>1</v>
      </c>
      <c r="X457" s="17">
        <v>4</v>
      </c>
      <c r="Y457" s="17">
        <v>4</v>
      </c>
    </row>
    <row r="458" spans="1:25" x14ac:dyDescent="0.25">
      <c r="A458">
        <f t="shared" si="7"/>
        <v>456</v>
      </c>
      <c r="B458" s="9">
        <v>0.87018888888888801</v>
      </c>
      <c r="C458">
        <v>561</v>
      </c>
      <c r="D458" t="str">
        <f>VLOOKUP(L458,DoE_Compiled!$A$2:$C$12,2,FALSE)</f>
        <v>0517_T225606_0%Sensor_0.05%Twin.json</v>
      </c>
      <c r="E458" t="str">
        <f>VLOOKUP(M458,DoE_Compiled!$A$2:$C$12,2,FALSE)</f>
        <v>0517_T225606_0%Sensor_0.05%Twin.json</v>
      </c>
      <c r="F458" t="str">
        <f>VLOOKUP(N458,DoE_Compiled!$A$2:$C$12,2,FALSE)</f>
        <v>0517_T225606_0%Sensor_0.05%Twin.json</v>
      </c>
      <c r="G458" t="str">
        <f>VLOOKUP(O458,DoE_Compiled!$A$2:$C$12,2,FALSE)</f>
        <v>0520_T131705_50%.json</v>
      </c>
      <c r="H458">
        <f>VLOOKUP(P458,'Damage State Indexer'!$C$2:$D$102,2,TRUE)</f>
        <v>0</v>
      </c>
      <c r="I458">
        <f>VLOOKUP(Q458,'Damage State Indexer'!$C$2:$D$102,2,TRUE)</f>
        <v>0</v>
      </c>
      <c r="J458">
        <f>VLOOKUP(R458,'Damage State Indexer'!$C$2:$D$102,2,TRUE)</f>
        <v>30</v>
      </c>
      <c r="K458">
        <f>VLOOKUP(S458,'Damage State Indexer'!$C$2:$D$102,2,TRUE)</f>
        <v>30</v>
      </c>
      <c r="L458" s="19">
        <v>0</v>
      </c>
      <c r="M458" s="19">
        <v>0</v>
      </c>
      <c r="N458" s="19">
        <v>0</v>
      </c>
      <c r="O458" s="19">
        <v>0.5</v>
      </c>
      <c r="P458" s="19">
        <v>0</v>
      </c>
      <c r="Q458" s="19">
        <v>0</v>
      </c>
      <c r="R458" s="19">
        <v>0.3</v>
      </c>
      <c r="S458" s="19">
        <v>0.3</v>
      </c>
      <c r="T458" s="17">
        <v>2500</v>
      </c>
      <c r="U458" s="17">
        <v>456</v>
      </c>
      <c r="V458" s="17">
        <v>3</v>
      </c>
      <c r="W458" s="17">
        <v>1</v>
      </c>
      <c r="X458" s="17">
        <v>4</v>
      </c>
      <c r="Y458" s="17">
        <v>4</v>
      </c>
    </row>
    <row r="459" spans="1:25" x14ac:dyDescent="0.25">
      <c r="A459">
        <f t="shared" si="7"/>
        <v>457</v>
      </c>
      <c r="B459" s="9">
        <v>0.87018888888888801</v>
      </c>
      <c r="C459">
        <v>561</v>
      </c>
      <c r="D459" t="str">
        <f>VLOOKUP(L459,DoE_Compiled!$A$2:$C$12,2,FALSE)</f>
        <v>0520_T131705_50%.json</v>
      </c>
      <c r="E459" t="str">
        <f>VLOOKUP(M459,DoE_Compiled!$A$2:$C$12,2,FALSE)</f>
        <v>0517_T225606_0%Sensor_0.05%Twin.json</v>
      </c>
      <c r="F459" t="str">
        <f>VLOOKUP(N459,DoE_Compiled!$A$2:$C$12,2,FALSE)</f>
        <v>0517_T225606_0%Sensor_0.05%Twin.json</v>
      </c>
      <c r="G459" t="str">
        <f>VLOOKUP(O459,DoE_Compiled!$A$2:$C$12,2,FALSE)</f>
        <v>0520_T131705_50%.json</v>
      </c>
      <c r="H459">
        <f>VLOOKUP(P459,'Damage State Indexer'!$C$2:$D$102,2,TRUE)</f>
        <v>0</v>
      </c>
      <c r="I459">
        <f>VLOOKUP(Q459,'Damage State Indexer'!$C$2:$D$102,2,TRUE)</f>
        <v>0</v>
      </c>
      <c r="J459">
        <f>VLOOKUP(R459,'Damage State Indexer'!$C$2:$D$102,2,TRUE)</f>
        <v>30</v>
      </c>
      <c r="K459">
        <f>VLOOKUP(S459,'Damage State Indexer'!$C$2:$D$102,2,TRUE)</f>
        <v>30</v>
      </c>
      <c r="L459" s="19">
        <v>0.5</v>
      </c>
      <c r="M459" s="19">
        <v>0</v>
      </c>
      <c r="N459" s="19">
        <v>0</v>
      </c>
      <c r="O459" s="19">
        <v>0.5</v>
      </c>
      <c r="P459" s="19">
        <v>0</v>
      </c>
      <c r="Q459" s="19">
        <v>0</v>
      </c>
      <c r="R459" s="19">
        <v>0.3</v>
      </c>
      <c r="S459" s="19">
        <v>0.3</v>
      </c>
      <c r="T459" s="17">
        <v>2500</v>
      </c>
      <c r="U459" s="17">
        <v>457</v>
      </c>
      <c r="V459" s="17">
        <v>3</v>
      </c>
      <c r="W459" s="17">
        <v>1</v>
      </c>
      <c r="X459" s="17">
        <v>4</v>
      </c>
      <c r="Y459" s="17">
        <v>4</v>
      </c>
    </row>
    <row r="460" spans="1:25" x14ac:dyDescent="0.25">
      <c r="A460">
        <f t="shared" si="7"/>
        <v>458</v>
      </c>
      <c r="B460" s="9">
        <v>0.870644444444444</v>
      </c>
      <c r="C460">
        <v>565</v>
      </c>
      <c r="D460" t="str">
        <f>VLOOKUP(L460,DoE_Compiled!$A$2:$C$12,2,FALSE)</f>
        <v>0517_T225606_0%Sensor_0.05%Twin.json</v>
      </c>
      <c r="E460" t="str">
        <f>VLOOKUP(M460,DoE_Compiled!$A$2:$C$12,2,FALSE)</f>
        <v>0520_T131705_50%.json</v>
      </c>
      <c r="F460" t="str">
        <f>VLOOKUP(N460,DoE_Compiled!$A$2:$C$12,2,FALSE)</f>
        <v>0517_T225606_0%Sensor_0.05%Twin.json</v>
      </c>
      <c r="G460" t="str">
        <f>VLOOKUP(O460,DoE_Compiled!$A$2:$C$12,2,FALSE)</f>
        <v>0520_T131705_50%.json</v>
      </c>
      <c r="H460">
        <f>VLOOKUP(P460,'Damage State Indexer'!$C$2:$D$102,2,TRUE)</f>
        <v>0</v>
      </c>
      <c r="I460">
        <f>VLOOKUP(Q460,'Damage State Indexer'!$C$2:$D$102,2,TRUE)</f>
        <v>0</v>
      </c>
      <c r="J460">
        <f>VLOOKUP(R460,'Damage State Indexer'!$C$2:$D$102,2,TRUE)</f>
        <v>30</v>
      </c>
      <c r="K460">
        <f>VLOOKUP(S460,'Damage State Indexer'!$C$2:$D$102,2,TRUE)</f>
        <v>30</v>
      </c>
      <c r="L460" s="19">
        <v>0</v>
      </c>
      <c r="M460" s="19">
        <v>0.5</v>
      </c>
      <c r="N460" s="19">
        <v>0</v>
      </c>
      <c r="O460" s="19">
        <v>0.5</v>
      </c>
      <c r="P460" s="19">
        <v>0</v>
      </c>
      <c r="Q460" s="19">
        <v>0</v>
      </c>
      <c r="R460" s="19">
        <v>0.3</v>
      </c>
      <c r="S460" s="19">
        <v>0.3</v>
      </c>
      <c r="T460" s="17">
        <v>2500</v>
      </c>
      <c r="U460" s="17">
        <v>458</v>
      </c>
      <c r="V460" s="17">
        <v>3</v>
      </c>
      <c r="W460" s="17">
        <v>1</v>
      </c>
      <c r="X460" s="17">
        <v>4</v>
      </c>
      <c r="Y460" s="17">
        <v>4</v>
      </c>
    </row>
    <row r="461" spans="1:25" x14ac:dyDescent="0.25">
      <c r="A461">
        <f t="shared" si="7"/>
        <v>459</v>
      </c>
      <c r="B461" s="9">
        <v>0.870644444444444</v>
      </c>
      <c r="C461">
        <v>565</v>
      </c>
      <c r="D461" t="str">
        <f>VLOOKUP(L461,DoE_Compiled!$A$2:$C$12,2,FALSE)</f>
        <v>0520_T131705_50%.json</v>
      </c>
      <c r="E461" t="str">
        <f>VLOOKUP(M461,DoE_Compiled!$A$2:$C$12,2,FALSE)</f>
        <v>0520_T131705_50%.json</v>
      </c>
      <c r="F461" t="str">
        <f>VLOOKUP(N461,DoE_Compiled!$A$2:$C$12,2,FALSE)</f>
        <v>0517_T225606_0%Sensor_0.05%Twin.json</v>
      </c>
      <c r="G461" t="str">
        <f>VLOOKUP(O461,DoE_Compiled!$A$2:$C$12,2,FALSE)</f>
        <v>0520_T131705_50%.json</v>
      </c>
      <c r="H461">
        <f>VLOOKUP(P461,'Damage State Indexer'!$C$2:$D$102,2,TRUE)</f>
        <v>0</v>
      </c>
      <c r="I461">
        <f>VLOOKUP(Q461,'Damage State Indexer'!$C$2:$D$102,2,TRUE)</f>
        <v>0</v>
      </c>
      <c r="J461">
        <f>VLOOKUP(R461,'Damage State Indexer'!$C$2:$D$102,2,TRUE)</f>
        <v>30</v>
      </c>
      <c r="K461">
        <f>VLOOKUP(S461,'Damage State Indexer'!$C$2:$D$102,2,TRUE)</f>
        <v>30</v>
      </c>
      <c r="L461" s="19">
        <v>0.5</v>
      </c>
      <c r="M461" s="19">
        <v>0.5</v>
      </c>
      <c r="N461" s="19">
        <v>0</v>
      </c>
      <c r="O461" s="19">
        <v>0.5</v>
      </c>
      <c r="P461" s="19">
        <v>0</v>
      </c>
      <c r="Q461" s="19">
        <v>0</v>
      </c>
      <c r="R461" s="19">
        <v>0.3</v>
      </c>
      <c r="S461" s="19">
        <v>0.3</v>
      </c>
      <c r="T461" s="17">
        <v>2500</v>
      </c>
      <c r="U461" s="17">
        <v>459</v>
      </c>
      <c r="V461" s="17">
        <v>3</v>
      </c>
      <c r="W461" s="17">
        <v>1</v>
      </c>
      <c r="X461" s="17">
        <v>4</v>
      </c>
      <c r="Y461" s="17">
        <v>4</v>
      </c>
    </row>
    <row r="462" spans="1:25" x14ac:dyDescent="0.25">
      <c r="A462">
        <f t="shared" si="7"/>
        <v>460</v>
      </c>
      <c r="B462" s="9">
        <v>0.86645555555555498</v>
      </c>
      <c r="C462">
        <v>561</v>
      </c>
      <c r="D462" t="str">
        <f>VLOOKUP(L462,DoE_Compiled!$A$2:$C$12,2,FALSE)</f>
        <v>0517_T225606_0%Sensor_0.05%Twin.json</v>
      </c>
      <c r="E462" t="str">
        <f>VLOOKUP(M462,DoE_Compiled!$A$2:$C$12,2,FALSE)</f>
        <v>0517_T225606_0%Sensor_0.05%Twin.json</v>
      </c>
      <c r="F462" t="str">
        <f>VLOOKUP(N462,DoE_Compiled!$A$2:$C$12,2,FALSE)</f>
        <v>0520_T131705_50%.json</v>
      </c>
      <c r="G462" t="str">
        <f>VLOOKUP(O462,DoE_Compiled!$A$2:$C$12,2,FALSE)</f>
        <v>0520_T131705_50%.json</v>
      </c>
      <c r="H462">
        <f>VLOOKUP(P462,'Damage State Indexer'!$C$2:$D$102,2,TRUE)</f>
        <v>0</v>
      </c>
      <c r="I462">
        <f>VLOOKUP(Q462,'Damage State Indexer'!$C$2:$D$102,2,TRUE)</f>
        <v>0</v>
      </c>
      <c r="J462">
        <f>VLOOKUP(R462,'Damage State Indexer'!$C$2:$D$102,2,TRUE)</f>
        <v>30</v>
      </c>
      <c r="K462">
        <f>VLOOKUP(S462,'Damage State Indexer'!$C$2:$D$102,2,TRUE)</f>
        <v>30</v>
      </c>
      <c r="L462" s="19">
        <v>0</v>
      </c>
      <c r="M462" s="19">
        <v>0</v>
      </c>
      <c r="N462" s="19">
        <v>0.5</v>
      </c>
      <c r="O462" s="19">
        <v>0.5</v>
      </c>
      <c r="P462" s="19">
        <v>0</v>
      </c>
      <c r="Q462" s="19">
        <v>0</v>
      </c>
      <c r="R462" s="19">
        <v>0.3</v>
      </c>
      <c r="S462" s="19">
        <v>0.3</v>
      </c>
      <c r="T462" s="17">
        <v>2500</v>
      </c>
      <c r="U462" s="17">
        <v>460</v>
      </c>
      <c r="V462" s="17">
        <v>3</v>
      </c>
      <c r="W462" s="17">
        <v>1</v>
      </c>
      <c r="X462" s="17">
        <v>4</v>
      </c>
      <c r="Y462" s="17">
        <v>4</v>
      </c>
    </row>
    <row r="463" spans="1:25" x14ac:dyDescent="0.25">
      <c r="A463">
        <f t="shared" si="7"/>
        <v>461</v>
      </c>
      <c r="B463" s="9">
        <v>0.86645555555555498</v>
      </c>
      <c r="C463">
        <v>561</v>
      </c>
      <c r="D463" t="str">
        <f>VLOOKUP(L463,DoE_Compiled!$A$2:$C$12,2,FALSE)</f>
        <v>0520_T131705_50%.json</v>
      </c>
      <c r="E463" t="str">
        <f>VLOOKUP(M463,DoE_Compiled!$A$2:$C$12,2,FALSE)</f>
        <v>0517_T225606_0%Sensor_0.05%Twin.json</v>
      </c>
      <c r="F463" t="str">
        <f>VLOOKUP(N463,DoE_Compiled!$A$2:$C$12,2,FALSE)</f>
        <v>0520_T131705_50%.json</v>
      </c>
      <c r="G463" t="str">
        <f>VLOOKUP(O463,DoE_Compiled!$A$2:$C$12,2,FALSE)</f>
        <v>0520_T131705_50%.json</v>
      </c>
      <c r="H463">
        <f>VLOOKUP(P463,'Damage State Indexer'!$C$2:$D$102,2,TRUE)</f>
        <v>0</v>
      </c>
      <c r="I463">
        <f>VLOOKUP(Q463,'Damage State Indexer'!$C$2:$D$102,2,TRUE)</f>
        <v>0</v>
      </c>
      <c r="J463">
        <f>VLOOKUP(R463,'Damage State Indexer'!$C$2:$D$102,2,TRUE)</f>
        <v>30</v>
      </c>
      <c r="K463">
        <f>VLOOKUP(S463,'Damage State Indexer'!$C$2:$D$102,2,TRUE)</f>
        <v>30</v>
      </c>
      <c r="L463" s="19">
        <v>0.5</v>
      </c>
      <c r="M463" s="19">
        <v>0</v>
      </c>
      <c r="N463" s="19">
        <v>0.5</v>
      </c>
      <c r="O463" s="19">
        <v>0.5</v>
      </c>
      <c r="P463" s="19">
        <v>0</v>
      </c>
      <c r="Q463" s="19">
        <v>0</v>
      </c>
      <c r="R463" s="19">
        <v>0.3</v>
      </c>
      <c r="S463" s="19">
        <v>0.3</v>
      </c>
      <c r="T463" s="17">
        <v>2500</v>
      </c>
      <c r="U463" s="17">
        <v>461</v>
      </c>
      <c r="V463" s="17">
        <v>3</v>
      </c>
      <c r="W463" s="17">
        <v>1</v>
      </c>
      <c r="X463" s="17">
        <v>4</v>
      </c>
      <c r="Y463" s="17">
        <v>4</v>
      </c>
    </row>
    <row r="464" spans="1:25" x14ac:dyDescent="0.25">
      <c r="A464">
        <f t="shared" si="7"/>
        <v>462</v>
      </c>
      <c r="B464" s="9">
        <v>0.86708888888888802</v>
      </c>
      <c r="C464">
        <v>565</v>
      </c>
      <c r="D464" t="str">
        <f>VLOOKUP(L464,DoE_Compiled!$A$2:$C$12,2,FALSE)</f>
        <v>0517_T225606_0%Sensor_0.05%Twin.json</v>
      </c>
      <c r="E464" t="str">
        <f>VLOOKUP(M464,DoE_Compiled!$A$2:$C$12,2,FALSE)</f>
        <v>0520_T131705_50%.json</v>
      </c>
      <c r="F464" t="str">
        <f>VLOOKUP(N464,DoE_Compiled!$A$2:$C$12,2,FALSE)</f>
        <v>0520_T131705_50%.json</v>
      </c>
      <c r="G464" t="str">
        <f>VLOOKUP(O464,DoE_Compiled!$A$2:$C$12,2,FALSE)</f>
        <v>0520_T131705_50%.json</v>
      </c>
      <c r="H464">
        <f>VLOOKUP(P464,'Damage State Indexer'!$C$2:$D$102,2,TRUE)</f>
        <v>0</v>
      </c>
      <c r="I464">
        <f>VLOOKUP(Q464,'Damage State Indexer'!$C$2:$D$102,2,TRUE)</f>
        <v>0</v>
      </c>
      <c r="J464">
        <f>VLOOKUP(R464,'Damage State Indexer'!$C$2:$D$102,2,TRUE)</f>
        <v>30</v>
      </c>
      <c r="K464">
        <f>VLOOKUP(S464,'Damage State Indexer'!$C$2:$D$102,2,TRUE)</f>
        <v>30</v>
      </c>
      <c r="L464" s="19">
        <v>0</v>
      </c>
      <c r="M464" s="19">
        <v>0.5</v>
      </c>
      <c r="N464" s="19">
        <v>0.5</v>
      </c>
      <c r="O464" s="19">
        <v>0.5</v>
      </c>
      <c r="P464" s="19">
        <v>0</v>
      </c>
      <c r="Q464" s="19">
        <v>0</v>
      </c>
      <c r="R464" s="19">
        <v>0.3</v>
      </c>
      <c r="S464" s="19">
        <v>0.3</v>
      </c>
      <c r="T464" s="17">
        <v>2500</v>
      </c>
      <c r="U464" s="17">
        <v>462</v>
      </c>
      <c r="V464" s="17">
        <v>3</v>
      </c>
      <c r="W464" s="17">
        <v>1</v>
      </c>
      <c r="X464" s="17">
        <v>4</v>
      </c>
      <c r="Y464" s="17">
        <v>4</v>
      </c>
    </row>
    <row r="465" spans="1:25" x14ac:dyDescent="0.25">
      <c r="A465">
        <f t="shared" si="7"/>
        <v>463</v>
      </c>
      <c r="B465" s="9">
        <v>0.86708888888888802</v>
      </c>
      <c r="C465">
        <v>565</v>
      </c>
      <c r="D465" t="str">
        <f>VLOOKUP(L465,DoE_Compiled!$A$2:$C$12,2,FALSE)</f>
        <v>0520_T131705_50%.json</v>
      </c>
      <c r="E465" t="str">
        <f>VLOOKUP(M465,DoE_Compiled!$A$2:$C$12,2,FALSE)</f>
        <v>0520_T131705_50%.json</v>
      </c>
      <c r="F465" t="str">
        <f>VLOOKUP(N465,DoE_Compiled!$A$2:$C$12,2,FALSE)</f>
        <v>0520_T131705_50%.json</v>
      </c>
      <c r="G465" t="str">
        <f>VLOOKUP(O465,DoE_Compiled!$A$2:$C$12,2,FALSE)</f>
        <v>0520_T131705_50%.json</v>
      </c>
      <c r="H465">
        <f>VLOOKUP(P465,'Damage State Indexer'!$C$2:$D$102,2,TRUE)</f>
        <v>0</v>
      </c>
      <c r="I465">
        <f>VLOOKUP(Q465,'Damage State Indexer'!$C$2:$D$102,2,TRUE)</f>
        <v>0</v>
      </c>
      <c r="J465">
        <f>VLOOKUP(R465,'Damage State Indexer'!$C$2:$D$102,2,TRUE)</f>
        <v>30</v>
      </c>
      <c r="K465">
        <f>VLOOKUP(S465,'Damage State Indexer'!$C$2:$D$102,2,TRUE)</f>
        <v>30</v>
      </c>
      <c r="L465" s="19">
        <v>0.5</v>
      </c>
      <c r="M465" s="19">
        <v>0.5</v>
      </c>
      <c r="N465" s="19">
        <v>0.5</v>
      </c>
      <c r="O465" s="19">
        <v>0.5</v>
      </c>
      <c r="P465" s="19">
        <v>0</v>
      </c>
      <c r="Q465" s="19">
        <v>0</v>
      </c>
      <c r="R465" s="19">
        <v>0.3</v>
      </c>
      <c r="S465" s="19">
        <v>0.3</v>
      </c>
      <c r="T465" s="17">
        <v>2500</v>
      </c>
      <c r="U465" s="17">
        <v>463</v>
      </c>
      <c r="V465" s="17">
        <v>3</v>
      </c>
      <c r="W465" s="17">
        <v>1</v>
      </c>
      <c r="X465" s="17">
        <v>4</v>
      </c>
      <c r="Y465" s="17">
        <v>4</v>
      </c>
    </row>
    <row r="466" spans="1:25" x14ac:dyDescent="0.25">
      <c r="A466">
        <f t="shared" si="7"/>
        <v>464</v>
      </c>
      <c r="B466" s="9">
        <v>0.87621111111111105</v>
      </c>
      <c r="C466">
        <v>561</v>
      </c>
      <c r="D466" t="str">
        <f>VLOOKUP(L466,DoE_Compiled!$A$2:$C$12,2,FALSE)</f>
        <v>0517_T225606_0%Sensor_0.05%Twin.json</v>
      </c>
      <c r="E466" t="str">
        <f>VLOOKUP(M466,DoE_Compiled!$A$2:$C$12,2,FALSE)</f>
        <v>0517_T225606_0%Sensor_0.05%Twin.json</v>
      </c>
      <c r="F466" t="str">
        <f>VLOOKUP(N466,DoE_Compiled!$A$2:$C$12,2,FALSE)</f>
        <v>0517_T225606_0%Sensor_0.05%Twin.json</v>
      </c>
      <c r="G466" t="str">
        <f>VLOOKUP(O466,DoE_Compiled!$A$2:$C$12,2,FALSE)</f>
        <v>0517_T225606_0%Sensor_0.05%Twin.json</v>
      </c>
      <c r="H466">
        <f>VLOOKUP(P466,'Damage State Indexer'!$C$2:$D$102,2,TRUE)</f>
        <v>30</v>
      </c>
      <c r="I466">
        <f>VLOOKUP(Q466,'Damage State Indexer'!$C$2:$D$102,2,TRUE)</f>
        <v>0</v>
      </c>
      <c r="J466">
        <f>VLOOKUP(R466,'Damage State Indexer'!$C$2:$D$102,2,TRUE)</f>
        <v>30</v>
      </c>
      <c r="K466">
        <f>VLOOKUP(S466,'Damage State Indexer'!$C$2:$D$102,2,TRUE)</f>
        <v>30</v>
      </c>
      <c r="L466" s="19">
        <v>0</v>
      </c>
      <c r="M466" s="19">
        <v>0</v>
      </c>
      <c r="N466" s="19">
        <v>0</v>
      </c>
      <c r="O466" s="19">
        <v>0</v>
      </c>
      <c r="P466" s="19">
        <v>0.3</v>
      </c>
      <c r="Q466" s="19">
        <v>0</v>
      </c>
      <c r="R466" s="19">
        <v>0.3</v>
      </c>
      <c r="S466" s="19">
        <v>0.3</v>
      </c>
      <c r="T466" s="17">
        <v>2500</v>
      </c>
      <c r="U466" s="17">
        <v>464</v>
      </c>
      <c r="V466" s="17">
        <v>3</v>
      </c>
      <c r="W466" s="17">
        <v>1</v>
      </c>
      <c r="X466" s="17">
        <v>4</v>
      </c>
      <c r="Y466" s="17">
        <v>4</v>
      </c>
    </row>
    <row r="467" spans="1:25" x14ac:dyDescent="0.25">
      <c r="A467">
        <f t="shared" si="7"/>
        <v>465</v>
      </c>
      <c r="B467" s="9">
        <v>0.87593333333333301</v>
      </c>
      <c r="C467">
        <v>561</v>
      </c>
      <c r="D467" t="str">
        <f>VLOOKUP(L467,DoE_Compiled!$A$2:$C$12,2,FALSE)</f>
        <v>0520_T131705_50%.json</v>
      </c>
      <c r="E467" t="str">
        <f>VLOOKUP(M467,DoE_Compiled!$A$2:$C$12,2,FALSE)</f>
        <v>0517_T225606_0%Sensor_0.05%Twin.json</v>
      </c>
      <c r="F467" t="str">
        <f>VLOOKUP(N467,DoE_Compiled!$A$2:$C$12,2,FALSE)</f>
        <v>0517_T225606_0%Sensor_0.05%Twin.json</v>
      </c>
      <c r="G467" t="str">
        <f>VLOOKUP(O467,DoE_Compiled!$A$2:$C$12,2,FALSE)</f>
        <v>0517_T225606_0%Sensor_0.05%Twin.json</v>
      </c>
      <c r="H467">
        <f>VLOOKUP(P467,'Damage State Indexer'!$C$2:$D$102,2,TRUE)</f>
        <v>30</v>
      </c>
      <c r="I467">
        <f>VLOOKUP(Q467,'Damage State Indexer'!$C$2:$D$102,2,TRUE)</f>
        <v>0</v>
      </c>
      <c r="J467">
        <f>VLOOKUP(R467,'Damage State Indexer'!$C$2:$D$102,2,TRUE)</f>
        <v>30</v>
      </c>
      <c r="K467">
        <f>VLOOKUP(S467,'Damage State Indexer'!$C$2:$D$102,2,TRUE)</f>
        <v>30</v>
      </c>
      <c r="L467" s="19">
        <v>0.5</v>
      </c>
      <c r="M467" s="19">
        <v>0</v>
      </c>
      <c r="N467" s="19">
        <v>0</v>
      </c>
      <c r="O467" s="19">
        <v>0</v>
      </c>
      <c r="P467" s="19">
        <v>0.3</v>
      </c>
      <c r="Q467" s="19">
        <v>0</v>
      </c>
      <c r="R467" s="19">
        <v>0.3</v>
      </c>
      <c r="S467" s="19">
        <v>0.3</v>
      </c>
      <c r="T467" s="17">
        <v>2500</v>
      </c>
      <c r="U467" s="17">
        <v>465</v>
      </c>
      <c r="V467" s="17">
        <v>3</v>
      </c>
      <c r="W467" s="17">
        <v>1</v>
      </c>
      <c r="X467" s="17">
        <v>4</v>
      </c>
      <c r="Y467" s="17">
        <v>4</v>
      </c>
    </row>
    <row r="468" spans="1:25" x14ac:dyDescent="0.25">
      <c r="A468">
        <f t="shared" si="7"/>
        <v>466</v>
      </c>
      <c r="B468" s="9">
        <v>0.87666666666666604</v>
      </c>
      <c r="C468">
        <v>565</v>
      </c>
      <c r="D468" t="str">
        <f>VLOOKUP(L468,DoE_Compiled!$A$2:$C$12,2,FALSE)</f>
        <v>0517_T225606_0%Sensor_0.05%Twin.json</v>
      </c>
      <c r="E468" t="str">
        <f>VLOOKUP(M468,DoE_Compiled!$A$2:$C$12,2,FALSE)</f>
        <v>0520_T131705_50%.json</v>
      </c>
      <c r="F468" t="str">
        <f>VLOOKUP(N468,DoE_Compiled!$A$2:$C$12,2,FALSE)</f>
        <v>0517_T225606_0%Sensor_0.05%Twin.json</v>
      </c>
      <c r="G468" t="str">
        <f>VLOOKUP(O468,DoE_Compiled!$A$2:$C$12,2,FALSE)</f>
        <v>0517_T225606_0%Sensor_0.05%Twin.json</v>
      </c>
      <c r="H468">
        <f>VLOOKUP(P468,'Damage State Indexer'!$C$2:$D$102,2,TRUE)</f>
        <v>30</v>
      </c>
      <c r="I468">
        <f>VLOOKUP(Q468,'Damage State Indexer'!$C$2:$D$102,2,TRUE)</f>
        <v>0</v>
      </c>
      <c r="J468">
        <f>VLOOKUP(R468,'Damage State Indexer'!$C$2:$D$102,2,TRUE)</f>
        <v>30</v>
      </c>
      <c r="K468">
        <f>VLOOKUP(S468,'Damage State Indexer'!$C$2:$D$102,2,TRUE)</f>
        <v>30</v>
      </c>
      <c r="L468" s="19">
        <v>0</v>
      </c>
      <c r="M468" s="19">
        <v>0.5</v>
      </c>
      <c r="N468" s="19">
        <v>0</v>
      </c>
      <c r="O468" s="19">
        <v>0</v>
      </c>
      <c r="P468" s="19">
        <v>0.3</v>
      </c>
      <c r="Q468" s="19">
        <v>0</v>
      </c>
      <c r="R468" s="19">
        <v>0.3</v>
      </c>
      <c r="S468" s="19">
        <v>0.3</v>
      </c>
      <c r="T468" s="17">
        <v>2500</v>
      </c>
      <c r="U468" s="17">
        <v>466</v>
      </c>
      <c r="V468" s="17">
        <v>3</v>
      </c>
      <c r="W468" s="17">
        <v>1</v>
      </c>
      <c r="X468" s="17">
        <v>4</v>
      </c>
      <c r="Y468" s="17">
        <v>4</v>
      </c>
    </row>
    <row r="469" spans="1:25" x14ac:dyDescent="0.25">
      <c r="A469">
        <f t="shared" si="7"/>
        <v>467</v>
      </c>
      <c r="B469" s="9">
        <v>0.876388888888888</v>
      </c>
      <c r="C469">
        <v>565</v>
      </c>
      <c r="D469" t="str">
        <f>VLOOKUP(L469,DoE_Compiled!$A$2:$C$12,2,FALSE)</f>
        <v>0520_T131705_50%.json</v>
      </c>
      <c r="E469" t="str">
        <f>VLOOKUP(M469,DoE_Compiled!$A$2:$C$12,2,FALSE)</f>
        <v>0520_T131705_50%.json</v>
      </c>
      <c r="F469" t="str">
        <f>VLOOKUP(N469,DoE_Compiled!$A$2:$C$12,2,FALSE)</f>
        <v>0517_T225606_0%Sensor_0.05%Twin.json</v>
      </c>
      <c r="G469" t="str">
        <f>VLOOKUP(O469,DoE_Compiled!$A$2:$C$12,2,FALSE)</f>
        <v>0517_T225606_0%Sensor_0.05%Twin.json</v>
      </c>
      <c r="H469">
        <f>VLOOKUP(P469,'Damage State Indexer'!$C$2:$D$102,2,TRUE)</f>
        <v>30</v>
      </c>
      <c r="I469">
        <f>VLOOKUP(Q469,'Damage State Indexer'!$C$2:$D$102,2,TRUE)</f>
        <v>0</v>
      </c>
      <c r="J469">
        <f>VLOOKUP(R469,'Damage State Indexer'!$C$2:$D$102,2,TRUE)</f>
        <v>30</v>
      </c>
      <c r="K469">
        <f>VLOOKUP(S469,'Damage State Indexer'!$C$2:$D$102,2,TRUE)</f>
        <v>30</v>
      </c>
      <c r="L469" s="19">
        <v>0.5</v>
      </c>
      <c r="M469" s="19">
        <v>0.5</v>
      </c>
      <c r="N469" s="19">
        <v>0</v>
      </c>
      <c r="O469" s="19">
        <v>0</v>
      </c>
      <c r="P469" s="19">
        <v>0.3</v>
      </c>
      <c r="Q469" s="19">
        <v>0</v>
      </c>
      <c r="R469" s="19">
        <v>0.3</v>
      </c>
      <c r="S469" s="19">
        <v>0.3</v>
      </c>
      <c r="T469" s="17">
        <v>2500</v>
      </c>
      <c r="U469" s="17">
        <v>467</v>
      </c>
      <c r="V469" s="17">
        <v>3</v>
      </c>
      <c r="W469" s="17">
        <v>1</v>
      </c>
      <c r="X469" s="17">
        <v>4</v>
      </c>
      <c r="Y469" s="17">
        <v>4</v>
      </c>
    </row>
    <row r="470" spans="1:25" x14ac:dyDescent="0.25">
      <c r="A470">
        <f t="shared" si="7"/>
        <v>468</v>
      </c>
      <c r="B470" s="9">
        <v>0.87247777777777702</v>
      </c>
      <c r="C470">
        <v>561</v>
      </c>
      <c r="D470" t="str">
        <f>VLOOKUP(L470,DoE_Compiled!$A$2:$C$12,2,FALSE)</f>
        <v>0517_T225606_0%Sensor_0.05%Twin.json</v>
      </c>
      <c r="E470" t="str">
        <f>VLOOKUP(M470,DoE_Compiled!$A$2:$C$12,2,FALSE)</f>
        <v>0517_T225606_0%Sensor_0.05%Twin.json</v>
      </c>
      <c r="F470" t="str">
        <f>VLOOKUP(N470,DoE_Compiled!$A$2:$C$12,2,FALSE)</f>
        <v>0520_T131705_50%.json</v>
      </c>
      <c r="G470" t="str">
        <f>VLOOKUP(O470,DoE_Compiled!$A$2:$C$12,2,FALSE)</f>
        <v>0517_T225606_0%Sensor_0.05%Twin.json</v>
      </c>
      <c r="H470">
        <f>VLOOKUP(P470,'Damage State Indexer'!$C$2:$D$102,2,TRUE)</f>
        <v>30</v>
      </c>
      <c r="I470">
        <f>VLOOKUP(Q470,'Damage State Indexer'!$C$2:$D$102,2,TRUE)</f>
        <v>0</v>
      </c>
      <c r="J470">
        <f>VLOOKUP(R470,'Damage State Indexer'!$C$2:$D$102,2,TRUE)</f>
        <v>30</v>
      </c>
      <c r="K470">
        <f>VLOOKUP(S470,'Damage State Indexer'!$C$2:$D$102,2,TRUE)</f>
        <v>30</v>
      </c>
      <c r="L470" s="19">
        <v>0</v>
      </c>
      <c r="M470" s="19">
        <v>0</v>
      </c>
      <c r="N470" s="19">
        <v>0.5</v>
      </c>
      <c r="O470" s="19">
        <v>0</v>
      </c>
      <c r="P470" s="19">
        <v>0.3</v>
      </c>
      <c r="Q470" s="19">
        <v>0</v>
      </c>
      <c r="R470" s="19">
        <v>0.3</v>
      </c>
      <c r="S470" s="19">
        <v>0.3</v>
      </c>
      <c r="T470" s="17">
        <v>2500</v>
      </c>
      <c r="U470" s="17">
        <v>468</v>
      </c>
      <c r="V470" s="17">
        <v>3</v>
      </c>
      <c r="W470" s="17">
        <v>1</v>
      </c>
      <c r="X470" s="17">
        <v>4</v>
      </c>
      <c r="Y470" s="17">
        <v>4</v>
      </c>
    </row>
    <row r="471" spans="1:25" x14ac:dyDescent="0.25">
      <c r="A471">
        <f t="shared" si="7"/>
        <v>469</v>
      </c>
      <c r="B471" s="9">
        <v>0.87219999999999998</v>
      </c>
      <c r="C471">
        <v>561</v>
      </c>
      <c r="D471" t="str">
        <f>VLOOKUP(L471,DoE_Compiled!$A$2:$C$12,2,FALSE)</f>
        <v>0520_T131705_50%.json</v>
      </c>
      <c r="E471" t="str">
        <f>VLOOKUP(M471,DoE_Compiled!$A$2:$C$12,2,FALSE)</f>
        <v>0517_T225606_0%Sensor_0.05%Twin.json</v>
      </c>
      <c r="F471" t="str">
        <f>VLOOKUP(N471,DoE_Compiled!$A$2:$C$12,2,FALSE)</f>
        <v>0520_T131705_50%.json</v>
      </c>
      <c r="G471" t="str">
        <f>VLOOKUP(O471,DoE_Compiled!$A$2:$C$12,2,FALSE)</f>
        <v>0517_T225606_0%Sensor_0.05%Twin.json</v>
      </c>
      <c r="H471">
        <f>VLOOKUP(P471,'Damage State Indexer'!$C$2:$D$102,2,TRUE)</f>
        <v>30</v>
      </c>
      <c r="I471">
        <f>VLOOKUP(Q471,'Damage State Indexer'!$C$2:$D$102,2,TRUE)</f>
        <v>0</v>
      </c>
      <c r="J471">
        <f>VLOOKUP(R471,'Damage State Indexer'!$C$2:$D$102,2,TRUE)</f>
        <v>30</v>
      </c>
      <c r="K471">
        <f>VLOOKUP(S471,'Damage State Indexer'!$C$2:$D$102,2,TRUE)</f>
        <v>30</v>
      </c>
      <c r="L471" s="19">
        <v>0.5</v>
      </c>
      <c r="M471" s="19">
        <v>0</v>
      </c>
      <c r="N471" s="19">
        <v>0.5</v>
      </c>
      <c r="O471" s="19">
        <v>0</v>
      </c>
      <c r="P471" s="19">
        <v>0.3</v>
      </c>
      <c r="Q471" s="19">
        <v>0</v>
      </c>
      <c r="R471" s="19">
        <v>0.3</v>
      </c>
      <c r="S471" s="19">
        <v>0.3</v>
      </c>
      <c r="T471" s="17">
        <v>2500</v>
      </c>
      <c r="U471" s="17">
        <v>469</v>
      </c>
      <c r="V471" s="17">
        <v>3</v>
      </c>
      <c r="W471" s="17">
        <v>1</v>
      </c>
      <c r="X471" s="17">
        <v>4</v>
      </c>
      <c r="Y471" s="17">
        <v>4</v>
      </c>
    </row>
    <row r="472" spans="1:25" x14ac:dyDescent="0.25">
      <c r="A472">
        <f t="shared" si="7"/>
        <v>470</v>
      </c>
      <c r="B472" s="9">
        <v>0.87311111111111095</v>
      </c>
      <c r="C472">
        <v>565</v>
      </c>
      <c r="D472" t="str">
        <f>VLOOKUP(L472,DoE_Compiled!$A$2:$C$12,2,FALSE)</f>
        <v>0517_T225606_0%Sensor_0.05%Twin.json</v>
      </c>
      <c r="E472" t="str">
        <f>VLOOKUP(M472,DoE_Compiled!$A$2:$C$12,2,FALSE)</f>
        <v>0520_T131705_50%.json</v>
      </c>
      <c r="F472" t="str">
        <f>VLOOKUP(N472,DoE_Compiled!$A$2:$C$12,2,FALSE)</f>
        <v>0520_T131705_50%.json</v>
      </c>
      <c r="G472" t="str">
        <f>VLOOKUP(O472,DoE_Compiled!$A$2:$C$12,2,FALSE)</f>
        <v>0517_T225606_0%Sensor_0.05%Twin.json</v>
      </c>
      <c r="H472">
        <f>VLOOKUP(P472,'Damage State Indexer'!$C$2:$D$102,2,TRUE)</f>
        <v>30</v>
      </c>
      <c r="I472">
        <f>VLOOKUP(Q472,'Damage State Indexer'!$C$2:$D$102,2,TRUE)</f>
        <v>0</v>
      </c>
      <c r="J472">
        <f>VLOOKUP(R472,'Damage State Indexer'!$C$2:$D$102,2,TRUE)</f>
        <v>30</v>
      </c>
      <c r="K472">
        <f>VLOOKUP(S472,'Damage State Indexer'!$C$2:$D$102,2,TRUE)</f>
        <v>30</v>
      </c>
      <c r="L472" s="19">
        <v>0</v>
      </c>
      <c r="M472" s="19">
        <v>0.5</v>
      </c>
      <c r="N472" s="19">
        <v>0.5</v>
      </c>
      <c r="O472" s="19">
        <v>0</v>
      </c>
      <c r="P472" s="19">
        <v>0.3</v>
      </c>
      <c r="Q472" s="19">
        <v>0</v>
      </c>
      <c r="R472" s="19">
        <v>0.3</v>
      </c>
      <c r="S472" s="19">
        <v>0.3</v>
      </c>
      <c r="T472" s="17">
        <v>2500</v>
      </c>
      <c r="U472" s="17">
        <v>470</v>
      </c>
      <c r="V472" s="17">
        <v>3</v>
      </c>
      <c r="W472" s="17">
        <v>1</v>
      </c>
      <c r="X472" s="17">
        <v>4</v>
      </c>
      <c r="Y472" s="17">
        <v>4</v>
      </c>
    </row>
    <row r="473" spans="1:25" x14ac:dyDescent="0.25">
      <c r="A473">
        <f t="shared" si="7"/>
        <v>471</v>
      </c>
      <c r="B473" s="9">
        <v>0.87283333333333302</v>
      </c>
      <c r="C473">
        <v>565</v>
      </c>
      <c r="D473" t="str">
        <f>VLOOKUP(L473,DoE_Compiled!$A$2:$C$12,2,FALSE)</f>
        <v>0520_T131705_50%.json</v>
      </c>
      <c r="E473" t="str">
        <f>VLOOKUP(M473,DoE_Compiled!$A$2:$C$12,2,FALSE)</f>
        <v>0520_T131705_50%.json</v>
      </c>
      <c r="F473" t="str">
        <f>VLOOKUP(N473,DoE_Compiled!$A$2:$C$12,2,FALSE)</f>
        <v>0520_T131705_50%.json</v>
      </c>
      <c r="G473" t="str">
        <f>VLOOKUP(O473,DoE_Compiled!$A$2:$C$12,2,FALSE)</f>
        <v>0517_T225606_0%Sensor_0.05%Twin.json</v>
      </c>
      <c r="H473">
        <f>VLOOKUP(P473,'Damage State Indexer'!$C$2:$D$102,2,TRUE)</f>
        <v>30</v>
      </c>
      <c r="I473">
        <f>VLOOKUP(Q473,'Damage State Indexer'!$C$2:$D$102,2,TRUE)</f>
        <v>0</v>
      </c>
      <c r="J473">
        <f>VLOOKUP(R473,'Damage State Indexer'!$C$2:$D$102,2,TRUE)</f>
        <v>30</v>
      </c>
      <c r="K473">
        <f>VLOOKUP(S473,'Damage State Indexer'!$C$2:$D$102,2,TRUE)</f>
        <v>30</v>
      </c>
      <c r="L473" s="19">
        <v>0.5</v>
      </c>
      <c r="M473" s="19">
        <v>0.5</v>
      </c>
      <c r="N473" s="19">
        <v>0.5</v>
      </c>
      <c r="O473" s="19">
        <v>0</v>
      </c>
      <c r="P473" s="19">
        <v>0.3</v>
      </c>
      <c r="Q473" s="19">
        <v>0</v>
      </c>
      <c r="R473" s="19">
        <v>0.3</v>
      </c>
      <c r="S473" s="19">
        <v>0.3</v>
      </c>
      <c r="T473" s="17">
        <v>2500</v>
      </c>
      <c r="U473" s="17">
        <v>471</v>
      </c>
      <c r="V473" s="17">
        <v>3</v>
      </c>
      <c r="W473" s="17">
        <v>1</v>
      </c>
      <c r="X473" s="17">
        <v>4</v>
      </c>
      <c r="Y473" s="17">
        <v>4</v>
      </c>
    </row>
    <row r="474" spans="1:25" x14ac:dyDescent="0.25">
      <c r="A474">
        <f t="shared" si="7"/>
        <v>472</v>
      </c>
      <c r="B474" s="9">
        <v>0.87018888888888801</v>
      </c>
      <c r="C474">
        <v>561</v>
      </c>
      <c r="D474" t="str">
        <f>VLOOKUP(L474,DoE_Compiled!$A$2:$C$12,2,FALSE)</f>
        <v>0517_T225606_0%Sensor_0.05%Twin.json</v>
      </c>
      <c r="E474" t="str">
        <f>VLOOKUP(M474,DoE_Compiled!$A$2:$C$12,2,FALSE)</f>
        <v>0517_T225606_0%Sensor_0.05%Twin.json</v>
      </c>
      <c r="F474" t="str">
        <f>VLOOKUP(N474,DoE_Compiled!$A$2:$C$12,2,FALSE)</f>
        <v>0517_T225606_0%Sensor_0.05%Twin.json</v>
      </c>
      <c r="G474" t="str">
        <f>VLOOKUP(O474,DoE_Compiled!$A$2:$C$12,2,FALSE)</f>
        <v>0520_T131705_50%.json</v>
      </c>
      <c r="H474">
        <f>VLOOKUP(P474,'Damage State Indexer'!$C$2:$D$102,2,TRUE)</f>
        <v>30</v>
      </c>
      <c r="I474">
        <f>VLOOKUP(Q474,'Damage State Indexer'!$C$2:$D$102,2,TRUE)</f>
        <v>0</v>
      </c>
      <c r="J474">
        <f>VLOOKUP(R474,'Damage State Indexer'!$C$2:$D$102,2,TRUE)</f>
        <v>30</v>
      </c>
      <c r="K474">
        <f>VLOOKUP(S474,'Damage State Indexer'!$C$2:$D$102,2,TRUE)</f>
        <v>30</v>
      </c>
      <c r="L474" s="19">
        <v>0</v>
      </c>
      <c r="M474" s="19">
        <v>0</v>
      </c>
      <c r="N474" s="19">
        <v>0</v>
      </c>
      <c r="O474" s="19">
        <v>0.5</v>
      </c>
      <c r="P474" s="19">
        <v>0.3</v>
      </c>
      <c r="Q474" s="19">
        <v>0</v>
      </c>
      <c r="R474" s="19">
        <v>0.3</v>
      </c>
      <c r="S474" s="19">
        <v>0.3</v>
      </c>
      <c r="T474" s="17">
        <v>2500</v>
      </c>
      <c r="U474" s="17">
        <v>472</v>
      </c>
      <c r="V474" s="17">
        <v>3</v>
      </c>
      <c r="W474" s="17">
        <v>1</v>
      </c>
      <c r="X474" s="17">
        <v>4</v>
      </c>
      <c r="Y474" s="17">
        <v>4</v>
      </c>
    </row>
    <row r="475" spans="1:25" x14ac:dyDescent="0.25">
      <c r="A475">
        <f t="shared" si="7"/>
        <v>473</v>
      </c>
      <c r="B475" s="9">
        <v>0.86991111111111097</v>
      </c>
      <c r="C475">
        <v>561</v>
      </c>
      <c r="D475" t="str">
        <f>VLOOKUP(L475,DoE_Compiled!$A$2:$C$12,2,FALSE)</f>
        <v>0520_T131705_50%.json</v>
      </c>
      <c r="E475" t="str">
        <f>VLOOKUP(M475,DoE_Compiled!$A$2:$C$12,2,FALSE)</f>
        <v>0517_T225606_0%Sensor_0.05%Twin.json</v>
      </c>
      <c r="F475" t="str">
        <f>VLOOKUP(N475,DoE_Compiled!$A$2:$C$12,2,FALSE)</f>
        <v>0517_T225606_0%Sensor_0.05%Twin.json</v>
      </c>
      <c r="G475" t="str">
        <f>VLOOKUP(O475,DoE_Compiled!$A$2:$C$12,2,FALSE)</f>
        <v>0520_T131705_50%.json</v>
      </c>
      <c r="H475">
        <f>VLOOKUP(P475,'Damage State Indexer'!$C$2:$D$102,2,TRUE)</f>
        <v>30</v>
      </c>
      <c r="I475">
        <f>VLOOKUP(Q475,'Damage State Indexer'!$C$2:$D$102,2,TRUE)</f>
        <v>0</v>
      </c>
      <c r="J475">
        <f>VLOOKUP(R475,'Damage State Indexer'!$C$2:$D$102,2,TRUE)</f>
        <v>30</v>
      </c>
      <c r="K475">
        <f>VLOOKUP(S475,'Damage State Indexer'!$C$2:$D$102,2,TRUE)</f>
        <v>30</v>
      </c>
      <c r="L475" s="19">
        <v>0.5</v>
      </c>
      <c r="M475" s="19">
        <v>0</v>
      </c>
      <c r="N475" s="19">
        <v>0</v>
      </c>
      <c r="O475" s="19">
        <v>0.5</v>
      </c>
      <c r="P475" s="19">
        <v>0.3</v>
      </c>
      <c r="Q475" s="19">
        <v>0</v>
      </c>
      <c r="R475" s="19">
        <v>0.3</v>
      </c>
      <c r="S475" s="19">
        <v>0.3</v>
      </c>
      <c r="T475" s="17">
        <v>2500</v>
      </c>
      <c r="U475" s="17">
        <v>473</v>
      </c>
      <c r="V475" s="17">
        <v>3</v>
      </c>
      <c r="W475" s="17">
        <v>1</v>
      </c>
      <c r="X475" s="17">
        <v>4</v>
      </c>
      <c r="Y475" s="17">
        <v>4</v>
      </c>
    </row>
    <row r="476" spans="1:25" x14ac:dyDescent="0.25">
      <c r="A476">
        <f t="shared" si="7"/>
        <v>474</v>
      </c>
      <c r="B476" s="9">
        <v>0.870644444444444</v>
      </c>
      <c r="C476">
        <v>565</v>
      </c>
      <c r="D476" t="str">
        <f>VLOOKUP(L476,DoE_Compiled!$A$2:$C$12,2,FALSE)</f>
        <v>0517_T225606_0%Sensor_0.05%Twin.json</v>
      </c>
      <c r="E476" t="str">
        <f>VLOOKUP(M476,DoE_Compiled!$A$2:$C$12,2,FALSE)</f>
        <v>0520_T131705_50%.json</v>
      </c>
      <c r="F476" t="str">
        <f>VLOOKUP(N476,DoE_Compiled!$A$2:$C$12,2,FALSE)</f>
        <v>0517_T225606_0%Sensor_0.05%Twin.json</v>
      </c>
      <c r="G476" t="str">
        <f>VLOOKUP(O476,DoE_Compiled!$A$2:$C$12,2,FALSE)</f>
        <v>0520_T131705_50%.json</v>
      </c>
      <c r="H476">
        <f>VLOOKUP(P476,'Damage State Indexer'!$C$2:$D$102,2,TRUE)</f>
        <v>30</v>
      </c>
      <c r="I476">
        <f>VLOOKUP(Q476,'Damage State Indexer'!$C$2:$D$102,2,TRUE)</f>
        <v>0</v>
      </c>
      <c r="J476">
        <f>VLOOKUP(R476,'Damage State Indexer'!$C$2:$D$102,2,TRUE)</f>
        <v>30</v>
      </c>
      <c r="K476">
        <f>VLOOKUP(S476,'Damage State Indexer'!$C$2:$D$102,2,TRUE)</f>
        <v>30</v>
      </c>
      <c r="L476" s="19">
        <v>0</v>
      </c>
      <c r="M476" s="19">
        <v>0.5</v>
      </c>
      <c r="N476" s="19">
        <v>0</v>
      </c>
      <c r="O476" s="19">
        <v>0.5</v>
      </c>
      <c r="P476" s="19">
        <v>0.3</v>
      </c>
      <c r="Q476" s="19">
        <v>0</v>
      </c>
      <c r="R476" s="19">
        <v>0.3</v>
      </c>
      <c r="S476" s="19">
        <v>0.3</v>
      </c>
      <c r="T476" s="17">
        <v>2500</v>
      </c>
      <c r="U476" s="17">
        <v>474</v>
      </c>
      <c r="V476" s="17">
        <v>3</v>
      </c>
      <c r="W476" s="17">
        <v>1</v>
      </c>
      <c r="X476" s="17">
        <v>4</v>
      </c>
      <c r="Y476" s="17">
        <v>4</v>
      </c>
    </row>
    <row r="477" spans="1:25" x14ac:dyDescent="0.25">
      <c r="A477">
        <f t="shared" si="7"/>
        <v>475</v>
      </c>
      <c r="B477" s="9">
        <v>0.87036666666666596</v>
      </c>
      <c r="C477">
        <v>565</v>
      </c>
      <c r="D477" t="str">
        <f>VLOOKUP(L477,DoE_Compiled!$A$2:$C$12,2,FALSE)</f>
        <v>0520_T131705_50%.json</v>
      </c>
      <c r="E477" t="str">
        <f>VLOOKUP(M477,DoE_Compiled!$A$2:$C$12,2,FALSE)</f>
        <v>0520_T131705_50%.json</v>
      </c>
      <c r="F477" t="str">
        <f>VLOOKUP(N477,DoE_Compiled!$A$2:$C$12,2,FALSE)</f>
        <v>0517_T225606_0%Sensor_0.05%Twin.json</v>
      </c>
      <c r="G477" t="str">
        <f>VLOOKUP(O477,DoE_Compiled!$A$2:$C$12,2,FALSE)</f>
        <v>0520_T131705_50%.json</v>
      </c>
      <c r="H477">
        <f>VLOOKUP(P477,'Damage State Indexer'!$C$2:$D$102,2,TRUE)</f>
        <v>30</v>
      </c>
      <c r="I477">
        <f>VLOOKUP(Q477,'Damage State Indexer'!$C$2:$D$102,2,TRUE)</f>
        <v>0</v>
      </c>
      <c r="J477">
        <f>VLOOKUP(R477,'Damage State Indexer'!$C$2:$D$102,2,TRUE)</f>
        <v>30</v>
      </c>
      <c r="K477">
        <f>VLOOKUP(S477,'Damage State Indexer'!$C$2:$D$102,2,TRUE)</f>
        <v>30</v>
      </c>
      <c r="L477" s="19">
        <v>0.5</v>
      </c>
      <c r="M477" s="19">
        <v>0.5</v>
      </c>
      <c r="N477" s="19">
        <v>0</v>
      </c>
      <c r="O477" s="19">
        <v>0.5</v>
      </c>
      <c r="P477" s="19">
        <v>0.3</v>
      </c>
      <c r="Q477" s="19">
        <v>0</v>
      </c>
      <c r="R477" s="19">
        <v>0.3</v>
      </c>
      <c r="S477" s="19">
        <v>0.3</v>
      </c>
      <c r="T477" s="17">
        <v>2500</v>
      </c>
      <c r="U477" s="17">
        <v>475</v>
      </c>
      <c r="V477" s="17">
        <v>3</v>
      </c>
      <c r="W477" s="17">
        <v>1</v>
      </c>
      <c r="X477" s="17">
        <v>4</v>
      </c>
      <c r="Y477" s="17">
        <v>4</v>
      </c>
    </row>
    <row r="478" spans="1:25" x14ac:dyDescent="0.25">
      <c r="A478">
        <f t="shared" si="7"/>
        <v>476</v>
      </c>
      <c r="B478" s="9">
        <v>0.86645555555555498</v>
      </c>
      <c r="C478">
        <v>561</v>
      </c>
      <c r="D478" t="str">
        <f>VLOOKUP(L478,DoE_Compiled!$A$2:$C$12,2,FALSE)</f>
        <v>0517_T225606_0%Sensor_0.05%Twin.json</v>
      </c>
      <c r="E478" t="str">
        <f>VLOOKUP(M478,DoE_Compiled!$A$2:$C$12,2,FALSE)</f>
        <v>0517_T225606_0%Sensor_0.05%Twin.json</v>
      </c>
      <c r="F478" t="str">
        <f>VLOOKUP(N478,DoE_Compiled!$A$2:$C$12,2,FALSE)</f>
        <v>0520_T131705_50%.json</v>
      </c>
      <c r="G478" t="str">
        <f>VLOOKUP(O478,DoE_Compiled!$A$2:$C$12,2,FALSE)</f>
        <v>0520_T131705_50%.json</v>
      </c>
      <c r="H478">
        <f>VLOOKUP(P478,'Damage State Indexer'!$C$2:$D$102,2,TRUE)</f>
        <v>30</v>
      </c>
      <c r="I478">
        <f>VLOOKUP(Q478,'Damage State Indexer'!$C$2:$D$102,2,TRUE)</f>
        <v>0</v>
      </c>
      <c r="J478">
        <f>VLOOKUP(R478,'Damage State Indexer'!$C$2:$D$102,2,TRUE)</f>
        <v>30</v>
      </c>
      <c r="K478">
        <f>VLOOKUP(S478,'Damage State Indexer'!$C$2:$D$102,2,TRUE)</f>
        <v>30</v>
      </c>
      <c r="L478" s="19">
        <v>0</v>
      </c>
      <c r="M478" s="19">
        <v>0</v>
      </c>
      <c r="N478" s="19">
        <v>0.5</v>
      </c>
      <c r="O478" s="19">
        <v>0.5</v>
      </c>
      <c r="P478" s="19">
        <v>0.3</v>
      </c>
      <c r="Q478" s="19">
        <v>0</v>
      </c>
      <c r="R478" s="19">
        <v>0.3</v>
      </c>
      <c r="S478" s="19">
        <v>0.3</v>
      </c>
      <c r="T478" s="17">
        <v>2500</v>
      </c>
      <c r="U478" s="17">
        <v>476</v>
      </c>
      <c r="V478" s="17">
        <v>3</v>
      </c>
      <c r="W478" s="17">
        <v>1</v>
      </c>
      <c r="X478" s="17">
        <v>4</v>
      </c>
      <c r="Y478" s="17">
        <v>4</v>
      </c>
    </row>
    <row r="479" spans="1:25" x14ac:dyDescent="0.25">
      <c r="A479">
        <f t="shared" si="7"/>
        <v>477</v>
      </c>
      <c r="B479" s="9">
        <v>0.86617777777777705</v>
      </c>
      <c r="C479">
        <v>561</v>
      </c>
      <c r="D479" t="str">
        <f>VLOOKUP(L479,DoE_Compiled!$A$2:$C$12,2,FALSE)</f>
        <v>0520_T131705_50%.json</v>
      </c>
      <c r="E479" t="str">
        <f>VLOOKUP(M479,DoE_Compiled!$A$2:$C$12,2,FALSE)</f>
        <v>0517_T225606_0%Sensor_0.05%Twin.json</v>
      </c>
      <c r="F479" t="str">
        <f>VLOOKUP(N479,DoE_Compiled!$A$2:$C$12,2,FALSE)</f>
        <v>0520_T131705_50%.json</v>
      </c>
      <c r="G479" t="str">
        <f>VLOOKUP(O479,DoE_Compiled!$A$2:$C$12,2,FALSE)</f>
        <v>0520_T131705_50%.json</v>
      </c>
      <c r="H479">
        <f>VLOOKUP(P479,'Damage State Indexer'!$C$2:$D$102,2,TRUE)</f>
        <v>30</v>
      </c>
      <c r="I479">
        <f>VLOOKUP(Q479,'Damage State Indexer'!$C$2:$D$102,2,TRUE)</f>
        <v>0</v>
      </c>
      <c r="J479">
        <f>VLOOKUP(R479,'Damage State Indexer'!$C$2:$D$102,2,TRUE)</f>
        <v>30</v>
      </c>
      <c r="K479">
        <f>VLOOKUP(S479,'Damage State Indexer'!$C$2:$D$102,2,TRUE)</f>
        <v>30</v>
      </c>
      <c r="L479" s="19">
        <v>0.5</v>
      </c>
      <c r="M479" s="19">
        <v>0</v>
      </c>
      <c r="N479" s="19">
        <v>0.5</v>
      </c>
      <c r="O479" s="19">
        <v>0.5</v>
      </c>
      <c r="P479" s="19">
        <v>0.3</v>
      </c>
      <c r="Q479" s="19">
        <v>0</v>
      </c>
      <c r="R479" s="19">
        <v>0.3</v>
      </c>
      <c r="S479" s="19">
        <v>0.3</v>
      </c>
      <c r="T479" s="17">
        <v>2500</v>
      </c>
      <c r="U479" s="17">
        <v>477</v>
      </c>
      <c r="V479" s="17">
        <v>3</v>
      </c>
      <c r="W479" s="17">
        <v>1</v>
      </c>
      <c r="X479" s="17">
        <v>4</v>
      </c>
      <c r="Y479" s="17">
        <v>4</v>
      </c>
    </row>
    <row r="480" spans="1:25" x14ac:dyDescent="0.25">
      <c r="A480">
        <f t="shared" si="7"/>
        <v>478</v>
      </c>
      <c r="B480" s="9">
        <v>0.86708888888888802</v>
      </c>
      <c r="C480">
        <v>565</v>
      </c>
      <c r="D480" t="str">
        <f>VLOOKUP(L480,DoE_Compiled!$A$2:$C$12,2,FALSE)</f>
        <v>0517_T225606_0%Sensor_0.05%Twin.json</v>
      </c>
      <c r="E480" t="str">
        <f>VLOOKUP(M480,DoE_Compiled!$A$2:$C$12,2,FALSE)</f>
        <v>0520_T131705_50%.json</v>
      </c>
      <c r="F480" t="str">
        <f>VLOOKUP(N480,DoE_Compiled!$A$2:$C$12,2,FALSE)</f>
        <v>0520_T131705_50%.json</v>
      </c>
      <c r="G480" t="str">
        <f>VLOOKUP(O480,DoE_Compiled!$A$2:$C$12,2,FALSE)</f>
        <v>0520_T131705_50%.json</v>
      </c>
      <c r="H480">
        <f>VLOOKUP(P480,'Damage State Indexer'!$C$2:$D$102,2,TRUE)</f>
        <v>30</v>
      </c>
      <c r="I480">
        <f>VLOOKUP(Q480,'Damage State Indexer'!$C$2:$D$102,2,TRUE)</f>
        <v>0</v>
      </c>
      <c r="J480">
        <f>VLOOKUP(R480,'Damage State Indexer'!$C$2:$D$102,2,TRUE)</f>
        <v>30</v>
      </c>
      <c r="K480">
        <f>VLOOKUP(S480,'Damage State Indexer'!$C$2:$D$102,2,TRUE)</f>
        <v>30</v>
      </c>
      <c r="L480" s="19">
        <v>0</v>
      </c>
      <c r="M480" s="19">
        <v>0.5</v>
      </c>
      <c r="N480" s="19">
        <v>0.5</v>
      </c>
      <c r="O480" s="19">
        <v>0.5</v>
      </c>
      <c r="P480" s="19">
        <v>0.3</v>
      </c>
      <c r="Q480" s="19">
        <v>0</v>
      </c>
      <c r="R480" s="19">
        <v>0.3</v>
      </c>
      <c r="S480" s="19">
        <v>0.3</v>
      </c>
      <c r="T480" s="17">
        <v>2500</v>
      </c>
      <c r="U480" s="17">
        <v>478</v>
      </c>
      <c r="V480" s="17">
        <v>3</v>
      </c>
      <c r="W480" s="17">
        <v>1</v>
      </c>
      <c r="X480" s="17">
        <v>4</v>
      </c>
      <c r="Y480" s="17">
        <v>4</v>
      </c>
    </row>
    <row r="481" spans="1:25" x14ac:dyDescent="0.25">
      <c r="A481">
        <f t="shared" si="7"/>
        <v>479</v>
      </c>
      <c r="B481" s="9">
        <v>0.86681111111111098</v>
      </c>
      <c r="C481">
        <v>565</v>
      </c>
      <c r="D481" t="str">
        <f>VLOOKUP(L481,DoE_Compiled!$A$2:$C$12,2,FALSE)</f>
        <v>0520_T131705_50%.json</v>
      </c>
      <c r="E481" t="str">
        <f>VLOOKUP(M481,DoE_Compiled!$A$2:$C$12,2,FALSE)</f>
        <v>0520_T131705_50%.json</v>
      </c>
      <c r="F481" t="str">
        <f>VLOOKUP(N481,DoE_Compiled!$A$2:$C$12,2,FALSE)</f>
        <v>0520_T131705_50%.json</v>
      </c>
      <c r="G481" t="str">
        <f>VLOOKUP(O481,DoE_Compiled!$A$2:$C$12,2,FALSE)</f>
        <v>0520_T131705_50%.json</v>
      </c>
      <c r="H481">
        <f>VLOOKUP(P481,'Damage State Indexer'!$C$2:$D$102,2,TRUE)</f>
        <v>30</v>
      </c>
      <c r="I481">
        <f>VLOOKUP(Q481,'Damage State Indexer'!$C$2:$D$102,2,TRUE)</f>
        <v>0</v>
      </c>
      <c r="J481">
        <f>VLOOKUP(R481,'Damage State Indexer'!$C$2:$D$102,2,TRUE)</f>
        <v>30</v>
      </c>
      <c r="K481">
        <f>VLOOKUP(S481,'Damage State Indexer'!$C$2:$D$102,2,TRUE)</f>
        <v>30</v>
      </c>
      <c r="L481" s="19">
        <v>0.5</v>
      </c>
      <c r="M481" s="19">
        <v>0.5</v>
      </c>
      <c r="N481" s="19">
        <v>0.5</v>
      </c>
      <c r="O481" s="19">
        <v>0.5</v>
      </c>
      <c r="P481" s="19">
        <v>0.3</v>
      </c>
      <c r="Q481" s="19">
        <v>0</v>
      </c>
      <c r="R481" s="19">
        <v>0.3</v>
      </c>
      <c r="S481" s="19">
        <v>0.3</v>
      </c>
      <c r="T481" s="17">
        <v>2500</v>
      </c>
      <c r="U481" s="17">
        <v>479</v>
      </c>
      <c r="V481" s="17">
        <v>3</v>
      </c>
      <c r="W481" s="17">
        <v>1</v>
      </c>
      <c r="X481" s="17">
        <v>4</v>
      </c>
      <c r="Y481" s="17">
        <v>4</v>
      </c>
    </row>
    <row r="482" spans="1:25" x14ac:dyDescent="0.25">
      <c r="A482">
        <f t="shared" si="7"/>
        <v>480</v>
      </c>
      <c r="B482" s="9">
        <v>0.85866666666666602</v>
      </c>
      <c r="C482">
        <v>432</v>
      </c>
      <c r="D482" t="str">
        <f>VLOOKUP(L482,DoE_Compiled!$A$2:$C$12,2,FALSE)</f>
        <v>0517_T225606_0%Sensor_0.05%Twin.json</v>
      </c>
      <c r="E482" t="str">
        <f>VLOOKUP(M482,DoE_Compiled!$A$2:$C$12,2,FALSE)</f>
        <v>0517_T225606_0%Sensor_0.05%Twin.json</v>
      </c>
      <c r="F482" t="str">
        <f>VLOOKUP(N482,DoE_Compiled!$A$2:$C$12,2,FALSE)</f>
        <v>0517_T225606_0%Sensor_0.05%Twin.json</v>
      </c>
      <c r="G482" t="str">
        <f>VLOOKUP(O482,DoE_Compiled!$A$2:$C$12,2,FALSE)</f>
        <v>0517_T225606_0%Sensor_0.05%Twin.json</v>
      </c>
      <c r="H482">
        <f>VLOOKUP(P482,'Damage State Indexer'!$C$2:$D$102,2,TRUE)</f>
        <v>0</v>
      </c>
      <c r="I482">
        <f>VLOOKUP(Q482,'Damage State Indexer'!$C$2:$D$102,2,TRUE)</f>
        <v>30</v>
      </c>
      <c r="J482">
        <f>VLOOKUP(R482,'Damage State Indexer'!$C$2:$D$102,2,TRUE)</f>
        <v>30</v>
      </c>
      <c r="K482">
        <f>VLOOKUP(S482,'Damage State Indexer'!$C$2:$D$102,2,TRUE)</f>
        <v>30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19">
        <v>0.3</v>
      </c>
      <c r="R482" s="19">
        <v>0.3</v>
      </c>
      <c r="S482" s="19">
        <v>0.3</v>
      </c>
      <c r="T482" s="17">
        <v>2500</v>
      </c>
      <c r="U482" s="17">
        <v>480</v>
      </c>
      <c r="V482" s="17">
        <v>3</v>
      </c>
      <c r="W482" s="17">
        <v>4</v>
      </c>
      <c r="X482" s="17">
        <v>4</v>
      </c>
      <c r="Y482" s="17">
        <v>4</v>
      </c>
    </row>
    <row r="483" spans="1:25" x14ac:dyDescent="0.25">
      <c r="A483">
        <f t="shared" si="7"/>
        <v>481</v>
      </c>
      <c r="B483" s="9">
        <v>0.85866666666666602</v>
      </c>
      <c r="C483">
        <v>432</v>
      </c>
      <c r="D483" t="str">
        <f>VLOOKUP(L483,DoE_Compiled!$A$2:$C$12,2,FALSE)</f>
        <v>0520_T131705_50%.json</v>
      </c>
      <c r="E483" t="str">
        <f>VLOOKUP(M483,DoE_Compiled!$A$2:$C$12,2,FALSE)</f>
        <v>0517_T225606_0%Sensor_0.05%Twin.json</v>
      </c>
      <c r="F483" t="str">
        <f>VLOOKUP(N483,DoE_Compiled!$A$2:$C$12,2,FALSE)</f>
        <v>0517_T225606_0%Sensor_0.05%Twin.json</v>
      </c>
      <c r="G483" t="str">
        <f>VLOOKUP(O483,DoE_Compiled!$A$2:$C$12,2,FALSE)</f>
        <v>0517_T225606_0%Sensor_0.05%Twin.json</v>
      </c>
      <c r="H483">
        <f>VLOOKUP(P483,'Damage State Indexer'!$C$2:$D$102,2,TRUE)</f>
        <v>0</v>
      </c>
      <c r="I483">
        <f>VLOOKUP(Q483,'Damage State Indexer'!$C$2:$D$102,2,TRUE)</f>
        <v>30</v>
      </c>
      <c r="J483">
        <f>VLOOKUP(R483,'Damage State Indexer'!$C$2:$D$102,2,TRUE)</f>
        <v>30</v>
      </c>
      <c r="K483">
        <f>VLOOKUP(S483,'Damage State Indexer'!$C$2:$D$102,2,TRUE)</f>
        <v>30</v>
      </c>
      <c r="L483" s="19">
        <v>0.5</v>
      </c>
      <c r="M483" s="19">
        <v>0</v>
      </c>
      <c r="N483" s="19">
        <v>0</v>
      </c>
      <c r="O483" s="19">
        <v>0</v>
      </c>
      <c r="P483" s="19">
        <v>0</v>
      </c>
      <c r="Q483" s="19">
        <v>0.3</v>
      </c>
      <c r="R483" s="19">
        <v>0.3</v>
      </c>
      <c r="S483" s="19">
        <v>0.3</v>
      </c>
      <c r="T483" s="17">
        <v>2500</v>
      </c>
      <c r="U483" s="17">
        <v>481</v>
      </c>
      <c r="V483" s="17">
        <v>3</v>
      </c>
      <c r="W483" s="17">
        <v>4</v>
      </c>
      <c r="X483" s="17">
        <v>4</v>
      </c>
      <c r="Y483" s="17">
        <v>4</v>
      </c>
    </row>
    <row r="484" spans="1:25" x14ac:dyDescent="0.25">
      <c r="A484">
        <f t="shared" si="7"/>
        <v>482</v>
      </c>
      <c r="B484" s="9">
        <v>0.85041111111111101</v>
      </c>
      <c r="C484">
        <v>432</v>
      </c>
      <c r="D484" t="str">
        <f>VLOOKUP(L484,DoE_Compiled!$A$2:$C$12,2,FALSE)</f>
        <v>0517_T225606_0%Sensor_0.05%Twin.json</v>
      </c>
      <c r="E484" t="str">
        <f>VLOOKUP(M484,DoE_Compiled!$A$2:$C$12,2,FALSE)</f>
        <v>0520_T131705_50%.json</v>
      </c>
      <c r="F484" t="str">
        <f>VLOOKUP(N484,DoE_Compiled!$A$2:$C$12,2,FALSE)</f>
        <v>0517_T225606_0%Sensor_0.05%Twin.json</v>
      </c>
      <c r="G484" t="str">
        <f>VLOOKUP(O484,DoE_Compiled!$A$2:$C$12,2,FALSE)</f>
        <v>0517_T225606_0%Sensor_0.05%Twin.json</v>
      </c>
      <c r="H484">
        <f>VLOOKUP(P484,'Damage State Indexer'!$C$2:$D$102,2,TRUE)</f>
        <v>0</v>
      </c>
      <c r="I484">
        <f>VLOOKUP(Q484,'Damage State Indexer'!$C$2:$D$102,2,TRUE)</f>
        <v>30</v>
      </c>
      <c r="J484">
        <f>VLOOKUP(R484,'Damage State Indexer'!$C$2:$D$102,2,TRUE)</f>
        <v>30</v>
      </c>
      <c r="K484">
        <f>VLOOKUP(S484,'Damage State Indexer'!$C$2:$D$102,2,TRUE)</f>
        <v>30</v>
      </c>
      <c r="L484" s="19">
        <v>0</v>
      </c>
      <c r="M484" s="19">
        <v>0.5</v>
      </c>
      <c r="N484" s="19">
        <v>0</v>
      </c>
      <c r="O484" s="19">
        <v>0</v>
      </c>
      <c r="P484" s="19">
        <v>0</v>
      </c>
      <c r="Q484" s="19">
        <v>0.3</v>
      </c>
      <c r="R484" s="19">
        <v>0.3</v>
      </c>
      <c r="S484" s="19">
        <v>0.3</v>
      </c>
      <c r="T484" s="17">
        <v>2500</v>
      </c>
      <c r="U484" s="17">
        <v>482</v>
      </c>
      <c r="V484" s="17">
        <v>3</v>
      </c>
      <c r="W484" s="17">
        <v>4</v>
      </c>
      <c r="X484" s="17">
        <v>4</v>
      </c>
      <c r="Y484" s="17">
        <v>4</v>
      </c>
    </row>
    <row r="485" spans="1:25" x14ac:dyDescent="0.25">
      <c r="A485">
        <f t="shared" si="7"/>
        <v>483</v>
      </c>
      <c r="B485" s="9">
        <v>0.85041111111111101</v>
      </c>
      <c r="C485">
        <v>432</v>
      </c>
      <c r="D485" t="str">
        <f>VLOOKUP(L485,DoE_Compiled!$A$2:$C$12,2,FALSE)</f>
        <v>0520_T131705_50%.json</v>
      </c>
      <c r="E485" t="str">
        <f>VLOOKUP(M485,DoE_Compiled!$A$2:$C$12,2,FALSE)</f>
        <v>0520_T131705_50%.json</v>
      </c>
      <c r="F485" t="str">
        <f>VLOOKUP(N485,DoE_Compiled!$A$2:$C$12,2,FALSE)</f>
        <v>0517_T225606_0%Sensor_0.05%Twin.json</v>
      </c>
      <c r="G485" t="str">
        <f>VLOOKUP(O485,DoE_Compiled!$A$2:$C$12,2,FALSE)</f>
        <v>0517_T225606_0%Sensor_0.05%Twin.json</v>
      </c>
      <c r="H485">
        <f>VLOOKUP(P485,'Damage State Indexer'!$C$2:$D$102,2,TRUE)</f>
        <v>0</v>
      </c>
      <c r="I485">
        <f>VLOOKUP(Q485,'Damage State Indexer'!$C$2:$D$102,2,TRUE)</f>
        <v>30</v>
      </c>
      <c r="J485">
        <f>VLOOKUP(R485,'Damage State Indexer'!$C$2:$D$102,2,TRUE)</f>
        <v>30</v>
      </c>
      <c r="K485">
        <f>VLOOKUP(S485,'Damage State Indexer'!$C$2:$D$102,2,TRUE)</f>
        <v>30</v>
      </c>
      <c r="L485" s="19">
        <v>0.5</v>
      </c>
      <c r="M485" s="19">
        <v>0.5</v>
      </c>
      <c r="N485" s="19">
        <v>0</v>
      </c>
      <c r="O485" s="19">
        <v>0</v>
      </c>
      <c r="P485" s="19">
        <v>0</v>
      </c>
      <c r="Q485" s="19">
        <v>0.3</v>
      </c>
      <c r="R485" s="19">
        <v>0.3</v>
      </c>
      <c r="S485" s="19">
        <v>0.3</v>
      </c>
      <c r="T485" s="17">
        <v>2500</v>
      </c>
      <c r="U485" s="17">
        <v>483</v>
      </c>
      <c r="V485" s="17">
        <v>3</v>
      </c>
      <c r="W485" s="17">
        <v>4</v>
      </c>
      <c r="X485" s="17">
        <v>4</v>
      </c>
      <c r="Y485" s="17">
        <v>4</v>
      </c>
    </row>
    <row r="486" spans="1:25" x14ac:dyDescent="0.25">
      <c r="A486">
        <f t="shared" si="7"/>
        <v>484</v>
      </c>
      <c r="B486" s="9">
        <v>0.85219999999999996</v>
      </c>
      <c r="C486">
        <v>438</v>
      </c>
      <c r="D486" t="str">
        <f>VLOOKUP(L486,DoE_Compiled!$A$2:$C$12,2,FALSE)</f>
        <v>0517_T225606_0%Sensor_0.05%Twin.json</v>
      </c>
      <c r="E486" t="str">
        <f>VLOOKUP(M486,DoE_Compiled!$A$2:$C$12,2,FALSE)</f>
        <v>0517_T225606_0%Sensor_0.05%Twin.json</v>
      </c>
      <c r="F486" t="str">
        <f>VLOOKUP(N486,DoE_Compiled!$A$2:$C$12,2,FALSE)</f>
        <v>0520_T131705_50%.json</v>
      </c>
      <c r="G486" t="str">
        <f>VLOOKUP(O486,DoE_Compiled!$A$2:$C$12,2,FALSE)</f>
        <v>0517_T225606_0%Sensor_0.05%Twin.json</v>
      </c>
      <c r="H486">
        <f>VLOOKUP(P486,'Damage State Indexer'!$C$2:$D$102,2,TRUE)</f>
        <v>0</v>
      </c>
      <c r="I486">
        <f>VLOOKUP(Q486,'Damage State Indexer'!$C$2:$D$102,2,TRUE)</f>
        <v>30</v>
      </c>
      <c r="J486">
        <f>VLOOKUP(R486,'Damage State Indexer'!$C$2:$D$102,2,TRUE)</f>
        <v>30</v>
      </c>
      <c r="K486">
        <f>VLOOKUP(S486,'Damage State Indexer'!$C$2:$D$102,2,TRUE)</f>
        <v>30</v>
      </c>
      <c r="L486" s="19">
        <v>0</v>
      </c>
      <c r="M486" s="19">
        <v>0</v>
      </c>
      <c r="N486" s="19">
        <v>0.5</v>
      </c>
      <c r="O486" s="19">
        <v>0</v>
      </c>
      <c r="P486" s="19">
        <v>0</v>
      </c>
      <c r="Q486" s="19">
        <v>0.3</v>
      </c>
      <c r="R486" s="19">
        <v>0.3</v>
      </c>
      <c r="S486" s="19">
        <v>0.3</v>
      </c>
      <c r="T486" s="17">
        <v>2500</v>
      </c>
      <c r="U486" s="17">
        <v>484</v>
      </c>
      <c r="V486" s="17">
        <v>3</v>
      </c>
      <c r="W486" s="17">
        <v>4</v>
      </c>
      <c r="X486" s="17">
        <v>4</v>
      </c>
      <c r="Y486" s="17">
        <v>4</v>
      </c>
    </row>
    <row r="487" spans="1:25" x14ac:dyDescent="0.25">
      <c r="A487">
        <f t="shared" si="7"/>
        <v>485</v>
      </c>
      <c r="B487" s="9">
        <v>0.85219999999999996</v>
      </c>
      <c r="C487">
        <v>438</v>
      </c>
      <c r="D487" t="str">
        <f>VLOOKUP(L487,DoE_Compiled!$A$2:$C$12,2,FALSE)</f>
        <v>0520_T131705_50%.json</v>
      </c>
      <c r="E487" t="str">
        <f>VLOOKUP(M487,DoE_Compiled!$A$2:$C$12,2,FALSE)</f>
        <v>0517_T225606_0%Sensor_0.05%Twin.json</v>
      </c>
      <c r="F487" t="str">
        <f>VLOOKUP(N487,DoE_Compiled!$A$2:$C$12,2,FALSE)</f>
        <v>0520_T131705_50%.json</v>
      </c>
      <c r="G487" t="str">
        <f>VLOOKUP(O487,DoE_Compiled!$A$2:$C$12,2,FALSE)</f>
        <v>0517_T225606_0%Sensor_0.05%Twin.json</v>
      </c>
      <c r="H487">
        <f>VLOOKUP(P487,'Damage State Indexer'!$C$2:$D$102,2,TRUE)</f>
        <v>0</v>
      </c>
      <c r="I487">
        <f>VLOOKUP(Q487,'Damage State Indexer'!$C$2:$D$102,2,TRUE)</f>
        <v>30</v>
      </c>
      <c r="J487">
        <f>VLOOKUP(R487,'Damage State Indexer'!$C$2:$D$102,2,TRUE)</f>
        <v>30</v>
      </c>
      <c r="K487">
        <f>VLOOKUP(S487,'Damage State Indexer'!$C$2:$D$102,2,TRUE)</f>
        <v>30</v>
      </c>
      <c r="L487" s="19">
        <v>0.5</v>
      </c>
      <c r="M487" s="19">
        <v>0</v>
      </c>
      <c r="N487" s="19">
        <v>0.5</v>
      </c>
      <c r="O487" s="19">
        <v>0</v>
      </c>
      <c r="P487" s="19">
        <v>0</v>
      </c>
      <c r="Q487" s="19">
        <v>0.3</v>
      </c>
      <c r="R487" s="19">
        <v>0.3</v>
      </c>
      <c r="S487" s="19">
        <v>0.3</v>
      </c>
      <c r="T487" s="17">
        <v>2500</v>
      </c>
      <c r="U487" s="17">
        <v>485</v>
      </c>
      <c r="V487" s="17">
        <v>3</v>
      </c>
      <c r="W487" s="17">
        <v>4</v>
      </c>
      <c r="X487" s="17">
        <v>4</v>
      </c>
      <c r="Y487" s="17">
        <v>4</v>
      </c>
    </row>
    <row r="488" spans="1:25" x14ac:dyDescent="0.25">
      <c r="A488">
        <f t="shared" si="7"/>
        <v>486</v>
      </c>
      <c r="B488" s="9">
        <v>0.84362222222222205</v>
      </c>
      <c r="C488">
        <v>438</v>
      </c>
      <c r="D488" t="str">
        <f>VLOOKUP(L488,DoE_Compiled!$A$2:$C$12,2,FALSE)</f>
        <v>0517_T225606_0%Sensor_0.05%Twin.json</v>
      </c>
      <c r="E488" t="str">
        <f>VLOOKUP(M488,DoE_Compiled!$A$2:$C$12,2,FALSE)</f>
        <v>0520_T131705_50%.json</v>
      </c>
      <c r="F488" t="str">
        <f>VLOOKUP(N488,DoE_Compiled!$A$2:$C$12,2,FALSE)</f>
        <v>0520_T131705_50%.json</v>
      </c>
      <c r="G488" t="str">
        <f>VLOOKUP(O488,DoE_Compiled!$A$2:$C$12,2,FALSE)</f>
        <v>0517_T225606_0%Sensor_0.05%Twin.json</v>
      </c>
      <c r="H488">
        <f>VLOOKUP(P488,'Damage State Indexer'!$C$2:$D$102,2,TRUE)</f>
        <v>0</v>
      </c>
      <c r="I488">
        <f>VLOOKUP(Q488,'Damage State Indexer'!$C$2:$D$102,2,TRUE)</f>
        <v>30</v>
      </c>
      <c r="J488">
        <f>VLOOKUP(R488,'Damage State Indexer'!$C$2:$D$102,2,TRUE)</f>
        <v>30</v>
      </c>
      <c r="K488">
        <f>VLOOKUP(S488,'Damage State Indexer'!$C$2:$D$102,2,TRUE)</f>
        <v>30</v>
      </c>
      <c r="L488" s="19">
        <v>0</v>
      </c>
      <c r="M488" s="19">
        <v>0.5</v>
      </c>
      <c r="N488" s="19">
        <v>0.5</v>
      </c>
      <c r="O488" s="19">
        <v>0</v>
      </c>
      <c r="P488" s="19">
        <v>0</v>
      </c>
      <c r="Q488" s="19">
        <v>0.3</v>
      </c>
      <c r="R488" s="19">
        <v>0.3</v>
      </c>
      <c r="S488" s="19">
        <v>0.3</v>
      </c>
      <c r="T488" s="17">
        <v>2500</v>
      </c>
      <c r="U488" s="17">
        <v>486</v>
      </c>
      <c r="V488" s="17">
        <v>3</v>
      </c>
      <c r="W488" s="17">
        <v>4</v>
      </c>
      <c r="X488" s="17">
        <v>4</v>
      </c>
      <c r="Y488" s="17">
        <v>4</v>
      </c>
    </row>
    <row r="489" spans="1:25" x14ac:dyDescent="0.25">
      <c r="A489" s="7">
        <f t="shared" si="7"/>
        <v>487</v>
      </c>
      <c r="B489" s="9">
        <v>0.84362222222222205</v>
      </c>
      <c r="C489">
        <v>438</v>
      </c>
      <c r="D489" t="str">
        <f>VLOOKUP(L489,DoE_Compiled!$A$2:$C$12,2,FALSE)</f>
        <v>0520_T131705_50%.json</v>
      </c>
      <c r="E489" t="str">
        <f>VLOOKUP(M489,DoE_Compiled!$A$2:$C$12,2,FALSE)</f>
        <v>0520_T131705_50%.json</v>
      </c>
      <c r="F489" t="str">
        <f>VLOOKUP(N489,DoE_Compiled!$A$2:$C$12,2,FALSE)</f>
        <v>0520_T131705_50%.json</v>
      </c>
      <c r="G489" t="str">
        <f>VLOOKUP(O489,DoE_Compiled!$A$2:$C$12,2,FALSE)</f>
        <v>0517_T225606_0%Sensor_0.05%Twin.json</v>
      </c>
      <c r="H489">
        <f>VLOOKUP(P489,'Damage State Indexer'!$C$2:$D$102,2,TRUE)</f>
        <v>0</v>
      </c>
      <c r="I489">
        <f>VLOOKUP(Q489,'Damage State Indexer'!$C$2:$D$102,2,TRUE)</f>
        <v>30</v>
      </c>
      <c r="J489">
        <f>VLOOKUP(R489,'Damage State Indexer'!$C$2:$D$102,2,TRUE)</f>
        <v>30</v>
      </c>
      <c r="K489">
        <f>VLOOKUP(S489,'Damage State Indexer'!$C$2:$D$102,2,TRUE)</f>
        <v>30</v>
      </c>
      <c r="L489" s="19">
        <v>0.5</v>
      </c>
      <c r="M489" s="19">
        <v>0.5</v>
      </c>
      <c r="N489" s="19">
        <v>0.5</v>
      </c>
      <c r="O489" s="19">
        <v>0</v>
      </c>
      <c r="P489" s="19">
        <v>0</v>
      </c>
      <c r="Q489" s="19">
        <v>0.3</v>
      </c>
      <c r="R489" s="19">
        <v>0.3</v>
      </c>
      <c r="S489" s="19">
        <v>0.3</v>
      </c>
      <c r="T489" s="17">
        <v>2500</v>
      </c>
      <c r="U489" s="17">
        <v>487</v>
      </c>
      <c r="V489" s="17">
        <v>3</v>
      </c>
      <c r="W489" s="17">
        <v>4</v>
      </c>
      <c r="X489" s="17">
        <v>4</v>
      </c>
      <c r="Y489" s="17">
        <v>4</v>
      </c>
    </row>
    <row r="490" spans="1:25" x14ac:dyDescent="0.25">
      <c r="A490">
        <f t="shared" si="7"/>
        <v>488</v>
      </c>
      <c r="B490" s="9">
        <v>0.85240000000000005</v>
      </c>
      <c r="C490">
        <v>432</v>
      </c>
      <c r="D490" t="str">
        <f>VLOOKUP(L490,DoE_Compiled!$A$2:$C$12,2,FALSE)</f>
        <v>0517_T225606_0%Sensor_0.05%Twin.json</v>
      </c>
      <c r="E490" t="str">
        <f>VLOOKUP(M490,DoE_Compiled!$A$2:$C$12,2,FALSE)</f>
        <v>0517_T225606_0%Sensor_0.05%Twin.json</v>
      </c>
      <c r="F490" t="str">
        <f>VLOOKUP(N490,DoE_Compiled!$A$2:$C$12,2,FALSE)</f>
        <v>0517_T225606_0%Sensor_0.05%Twin.json</v>
      </c>
      <c r="G490" t="str">
        <f>VLOOKUP(O490,DoE_Compiled!$A$2:$C$12,2,FALSE)</f>
        <v>0520_T131705_50%.json</v>
      </c>
      <c r="H490">
        <f>VLOOKUP(P490,'Damage State Indexer'!$C$2:$D$102,2,TRUE)</f>
        <v>0</v>
      </c>
      <c r="I490">
        <f>VLOOKUP(Q490,'Damage State Indexer'!$C$2:$D$102,2,TRUE)</f>
        <v>30</v>
      </c>
      <c r="J490">
        <f>VLOOKUP(R490,'Damage State Indexer'!$C$2:$D$102,2,TRUE)</f>
        <v>30</v>
      </c>
      <c r="K490">
        <f>VLOOKUP(S490,'Damage State Indexer'!$C$2:$D$102,2,TRUE)</f>
        <v>30</v>
      </c>
      <c r="L490" s="19">
        <v>0</v>
      </c>
      <c r="M490" s="19">
        <v>0</v>
      </c>
      <c r="N490" s="19">
        <v>0</v>
      </c>
      <c r="O490" s="19">
        <v>0.5</v>
      </c>
      <c r="P490" s="19">
        <v>0</v>
      </c>
      <c r="Q490" s="19">
        <v>0.3</v>
      </c>
      <c r="R490" s="19">
        <v>0.3</v>
      </c>
      <c r="S490" s="19">
        <v>0.3</v>
      </c>
      <c r="T490" s="17">
        <v>2500</v>
      </c>
      <c r="U490" s="17">
        <v>488</v>
      </c>
      <c r="V490" s="17">
        <v>3</v>
      </c>
      <c r="W490" s="17">
        <v>4</v>
      </c>
      <c r="X490" s="17">
        <v>4</v>
      </c>
      <c r="Y490" s="17">
        <v>4</v>
      </c>
    </row>
    <row r="491" spans="1:25" x14ac:dyDescent="0.25">
      <c r="A491">
        <f t="shared" si="7"/>
        <v>489</v>
      </c>
      <c r="B491" s="9">
        <v>0.85240000000000005</v>
      </c>
      <c r="C491">
        <v>432</v>
      </c>
      <c r="D491" t="str">
        <f>VLOOKUP(L491,DoE_Compiled!$A$2:$C$12,2,FALSE)</f>
        <v>0520_T131705_50%.json</v>
      </c>
      <c r="E491" t="str">
        <f>VLOOKUP(M491,DoE_Compiled!$A$2:$C$12,2,FALSE)</f>
        <v>0517_T225606_0%Sensor_0.05%Twin.json</v>
      </c>
      <c r="F491" t="str">
        <f>VLOOKUP(N491,DoE_Compiled!$A$2:$C$12,2,FALSE)</f>
        <v>0517_T225606_0%Sensor_0.05%Twin.json</v>
      </c>
      <c r="G491" t="str">
        <f>VLOOKUP(O491,DoE_Compiled!$A$2:$C$12,2,FALSE)</f>
        <v>0520_T131705_50%.json</v>
      </c>
      <c r="H491">
        <f>VLOOKUP(P491,'Damage State Indexer'!$C$2:$D$102,2,TRUE)</f>
        <v>0</v>
      </c>
      <c r="I491">
        <f>VLOOKUP(Q491,'Damage State Indexer'!$C$2:$D$102,2,TRUE)</f>
        <v>30</v>
      </c>
      <c r="J491">
        <f>VLOOKUP(R491,'Damage State Indexer'!$C$2:$D$102,2,TRUE)</f>
        <v>30</v>
      </c>
      <c r="K491">
        <f>VLOOKUP(S491,'Damage State Indexer'!$C$2:$D$102,2,TRUE)</f>
        <v>30</v>
      </c>
      <c r="L491" s="19">
        <v>0.5</v>
      </c>
      <c r="M491" s="19">
        <v>0</v>
      </c>
      <c r="N491" s="19">
        <v>0</v>
      </c>
      <c r="O491" s="19">
        <v>0.5</v>
      </c>
      <c r="P491" s="19">
        <v>0</v>
      </c>
      <c r="Q491" s="19">
        <v>0.3</v>
      </c>
      <c r="R491" s="19">
        <v>0.3</v>
      </c>
      <c r="S491" s="19">
        <v>0.3</v>
      </c>
      <c r="T491" s="17">
        <v>2500</v>
      </c>
      <c r="U491" s="17">
        <v>489</v>
      </c>
      <c r="V491" s="17">
        <v>3</v>
      </c>
      <c r="W491" s="17">
        <v>4</v>
      </c>
      <c r="X491" s="17">
        <v>4</v>
      </c>
      <c r="Y491" s="17">
        <v>4</v>
      </c>
    </row>
    <row r="492" spans="1:25" x14ac:dyDescent="0.25">
      <c r="A492">
        <f t="shared" si="7"/>
        <v>490</v>
      </c>
      <c r="B492" s="9">
        <v>0.84399999999999997</v>
      </c>
      <c r="C492">
        <v>432</v>
      </c>
      <c r="D492" t="str">
        <f>VLOOKUP(L492,DoE_Compiled!$A$2:$C$12,2,FALSE)</f>
        <v>0517_T225606_0%Sensor_0.05%Twin.json</v>
      </c>
      <c r="E492" t="str">
        <f>VLOOKUP(M492,DoE_Compiled!$A$2:$C$12,2,FALSE)</f>
        <v>0520_T131705_50%.json</v>
      </c>
      <c r="F492" t="str">
        <f>VLOOKUP(N492,DoE_Compiled!$A$2:$C$12,2,FALSE)</f>
        <v>0517_T225606_0%Sensor_0.05%Twin.json</v>
      </c>
      <c r="G492" t="str">
        <f>VLOOKUP(O492,DoE_Compiled!$A$2:$C$12,2,FALSE)</f>
        <v>0520_T131705_50%.json</v>
      </c>
      <c r="H492">
        <f>VLOOKUP(P492,'Damage State Indexer'!$C$2:$D$102,2,TRUE)</f>
        <v>0</v>
      </c>
      <c r="I492">
        <f>VLOOKUP(Q492,'Damage State Indexer'!$C$2:$D$102,2,TRUE)</f>
        <v>30</v>
      </c>
      <c r="J492">
        <f>VLOOKUP(R492,'Damage State Indexer'!$C$2:$D$102,2,TRUE)</f>
        <v>30</v>
      </c>
      <c r="K492">
        <f>VLOOKUP(S492,'Damage State Indexer'!$C$2:$D$102,2,TRUE)</f>
        <v>30</v>
      </c>
      <c r="L492" s="19">
        <v>0</v>
      </c>
      <c r="M492" s="19">
        <v>0.5</v>
      </c>
      <c r="N492" s="19">
        <v>0</v>
      </c>
      <c r="O492" s="19">
        <v>0.5</v>
      </c>
      <c r="P492" s="19">
        <v>0</v>
      </c>
      <c r="Q492" s="19">
        <v>0.3</v>
      </c>
      <c r="R492" s="19">
        <v>0.3</v>
      </c>
      <c r="S492" s="19">
        <v>0.3</v>
      </c>
      <c r="T492" s="17">
        <v>2500</v>
      </c>
      <c r="U492" s="17">
        <v>490</v>
      </c>
      <c r="V492" s="17">
        <v>3</v>
      </c>
      <c r="W492" s="17">
        <v>4</v>
      </c>
      <c r="X492" s="17">
        <v>4</v>
      </c>
      <c r="Y492" s="17">
        <v>4</v>
      </c>
    </row>
    <row r="493" spans="1:25" x14ac:dyDescent="0.25">
      <c r="A493">
        <f t="shared" si="7"/>
        <v>491</v>
      </c>
      <c r="B493" s="9">
        <v>0.84399999999999997</v>
      </c>
      <c r="C493">
        <v>432</v>
      </c>
      <c r="D493" t="str">
        <f>VLOOKUP(L493,DoE_Compiled!$A$2:$C$12,2,FALSE)</f>
        <v>0520_T131705_50%.json</v>
      </c>
      <c r="E493" t="str">
        <f>VLOOKUP(M493,DoE_Compiled!$A$2:$C$12,2,FALSE)</f>
        <v>0520_T131705_50%.json</v>
      </c>
      <c r="F493" t="str">
        <f>VLOOKUP(N493,DoE_Compiled!$A$2:$C$12,2,FALSE)</f>
        <v>0517_T225606_0%Sensor_0.05%Twin.json</v>
      </c>
      <c r="G493" t="str">
        <f>VLOOKUP(O493,DoE_Compiled!$A$2:$C$12,2,FALSE)</f>
        <v>0520_T131705_50%.json</v>
      </c>
      <c r="H493">
        <f>VLOOKUP(P493,'Damage State Indexer'!$C$2:$D$102,2,TRUE)</f>
        <v>0</v>
      </c>
      <c r="I493">
        <f>VLOOKUP(Q493,'Damage State Indexer'!$C$2:$D$102,2,TRUE)</f>
        <v>30</v>
      </c>
      <c r="J493">
        <f>VLOOKUP(R493,'Damage State Indexer'!$C$2:$D$102,2,TRUE)</f>
        <v>30</v>
      </c>
      <c r="K493">
        <f>VLOOKUP(S493,'Damage State Indexer'!$C$2:$D$102,2,TRUE)</f>
        <v>30</v>
      </c>
      <c r="L493" s="19">
        <v>0.5</v>
      </c>
      <c r="M493" s="19">
        <v>0.5</v>
      </c>
      <c r="N493" s="19">
        <v>0</v>
      </c>
      <c r="O493" s="19">
        <v>0.5</v>
      </c>
      <c r="P493" s="19">
        <v>0</v>
      </c>
      <c r="Q493" s="19">
        <v>0.3</v>
      </c>
      <c r="R493" s="19">
        <v>0.3</v>
      </c>
      <c r="S493" s="19">
        <v>0.3</v>
      </c>
      <c r="T493" s="17">
        <v>2500</v>
      </c>
      <c r="U493" s="17">
        <v>491</v>
      </c>
      <c r="V493" s="17">
        <v>3</v>
      </c>
      <c r="W493" s="17">
        <v>4</v>
      </c>
      <c r="X493" s="17">
        <v>4</v>
      </c>
      <c r="Y493" s="17">
        <v>4</v>
      </c>
    </row>
    <row r="494" spans="1:25" x14ac:dyDescent="0.25">
      <c r="A494">
        <f t="shared" si="7"/>
        <v>492</v>
      </c>
      <c r="B494" s="9">
        <v>0.84616666666666596</v>
      </c>
      <c r="C494">
        <v>438</v>
      </c>
      <c r="D494" t="str">
        <f>VLOOKUP(L494,DoE_Compiled!$A$2:$C$12,2,FALSE)</f>
        <v>0517_T225606_0%Sensor_0.05%Twin.json</v>
      </c>
      <c r="E494" t="str">
        <f>VLOOKUP(M494,DoE_Compiled!$A$2:$C$12,2,FALSE)</f>
        <v>0517_T225606_0%Sensor_0.05%Twin.json</v>
      </c>
      <c r="F494" t="str">
        <f>VLOOKUP(N494,DoE_Compiled!$A$2:$C$12,2,FALSE)</f>
        <v>0520_T131705_50%.json</v>
      </c>
      <c r="G494" t="str">
        <f>VLOOKUP(O494,DoE_Compiled!$A$2:$C$12,2,FALSE)</f>
        <v>0520_T131705_50%.json</v>
      </c>
      <c r="H494">
        <f>VLOOKUP(P494,'Damage State Indexer'!$C$2:$D$102,2,TRUE)</f>
        <v>0</v>
      </c>
      <c r="I494">
        <f>VLOOKUP(Q494,'Damage State Indexer'!$C$2:$D$102,2,TRUE)</f>
        <v>30</v>
      </c>
      <c r="J494">
        <f>VLOOKUP(R494,'Damage State Indexer'!$C$2:$D$102,2,TRUE)</f>
        <v>30</v>
      </c>
      <c r="K494">
        <f>VLOOKUP(S494,'Damage State Indexer'!$C$2:$D$102,2,TRUE)</f>
        <v>30</v>
      </c>
      <c r="L494" s="19">
        <v>0</v>
      </c>
      <c r="M494" s="19">
        <v>0</v>
      </c>
      <c r="N494" s="19">
        <v>0.5</v>
      </c>
      <c r="O494" s="19">
        <v>0.5</v>
      </c>
      <c r="P494" s="19">
        <v>0</v>
      </c>
      <c r="Q494" s="19">
        <v>0.3</v>
      </c>
      <c r="R494" s="19">
        <v>0.3</v>
      </c>
      <c r="S494" s="19">
        <v>0.3</v>
      </c>
      <c r="T494" s="17">
        <v>2500</v>
      </c>
      <c r="U494" s="17">
        <v>492</v>
      </c>
      <c r="V494" s="17">
        <v>3</v>
      </c>
      <c r="W494" s="17">
        <v>4</v>
      </c>
      <c r="X494" s="17">
        <v>4</v>
      </c>
      <c r="Y494" s="17">
        <v>4</v>
      </c>
    </row>
    <row r="495" spans="1:25" x14ac:dyDescent="0.25">
      <c r="A495">
        <f t="shared" si="7"/>
        <v>493</v>
      </c>
      <c r="B495" s="9">
        <v>0.84616666666666596</v>
      </c>
      <c r="C495">
        <v>438</v>
      </c>
      <c r="D495" t="str">
        <f>VLOOKUP(L495,DoE_Compiled!$A$2:$C$12,2,FALSE)</f>
        <v>0520_T131705_50%.json</v>
      </c>
      <c r="E495" t="str">
        <f>VLOOKUP(M495,DoE_Compiled!$A$2:$C$12,2,FALSE)</f>
        <v>0517_T225606_0%Sensor_0.05%Twin.json</v>
      </c>
      <c r="F495" t="str">
        <f>VLOOKUP(N495,DoE_Compiled!$A$2:$C$12,2,FALSE)</f>
        <v>0520_T131705_50%.json</v>
      </c>
      <c r="G495" t="str">
        <f>VLOOKUP(O495,DoE_Compiled!$A$2:$C$12,2,FALSE)</f>
        <v>0520_T131705_50%.json</v>
      </c>
      <c r="H495">
        <f>VLOOKUP(P495,'Damage State Indexer'!$C$2:$D$102,2,TRUE)</f>
        <v>0</v>
      </c>
      <c r="I495">
        <f>VLOOKUP(Q495,'Damage State Indexer'!$C$2:$D$102,2,TRUE)</f>
        <v>30</v>
      </c>
      <c r="J495">
        <f>VLOOKUP(R495,'Damage State Indexer'!$C$2:$D$102,2,TRUE)</f>
        <v>30</v>
      </c>
      <c r="K495">
        <f>VLOOKUP(S495,'Damage State Indexer'!$C$2:$D$102,2,TRUE)</f>
        <v>30</v>
      </c>
      <c r="L495" s="19">
        <v>0.5</v>
      </c>
      <c r="M495" s="19">
        <v>0</v>
      </c>
      <c r="N495" s="19">
        <v>0.5</v>
      </c>
      <c r="O495" s="19">
        <v>0.5</v>
      </c>
      <c r="P495" s="19">
        <v>0</v>
      </c>
      <c r="Q495" s="19">
        <v>0.3</v>
      </c>
      <c r="R495" s="19">
        <v>0.3</v>
      </c>
      <c r="S495" s="19">
        <v>0.3</v>
      </c>
      <c r="T495" s="17">
        <v>2500</v>
      </c>
      <c r="U495" s="17">
        <v>493</v>
      </c>
      <c r="V495" s="17">
        <v>3</v>
      </c>
      <c r="W495" s="17">
        <v>4</v>
      </c>
      <c r="X495" s="17">
        <v>4</v>
      </c>
      <c r="Y495" s="17">
        <v>4</v>
      </c>
    </row>
    <row r="496" spans="1:25" x14ac:dyDescent="0.25">
      <c r="A496">
        <f t="shared" si="7"/>
        <v>494</v>
      </c>
      <c r="B496" s="9">
        <v>0.83748888888888795</v>
      </c>
      <c r="C496">
        <v>438</v>
      </c>
      <c r="D496" t="str">
        <f>VLOOKUP(L496,DoE_Compiled!$A$2:$C$12,2,FALSE)</f>
        <v>0517_T225606_0%Sensor_0.05%Twin.json</v>
      </c>
      <c r="E496" t="str">
        <f>VLOOKUP(M496,DoE_Compiled!$A$2:$C$12,2,FALSE)</f>
        <v>0520_T131705_50%.json</v>
      </c>
      <c r="F496" t="str">
        <f>VLOOKUP(N496,DoE_Compiled!$A$2:$C$12,2,FALSE)</f>
        <v>0520_T131705_50%.json</v>
      </c>
      <c r="G496" t="str">
        <f>VLOOKUP(O496,DoE_Compiled!$A$2:$C$12,2,FALSE)</f>
        <v>0520_T131705_50%.json</v>
      </c>
      <c r="H496">
        <f>VLOOKUP(P496,'Damage State Indexer'!$C$2:$D$102,2,TRUE)</f>
        <v>0</v>
      </c>
      <c r="I496">
        <f>VLOOKUP(Q496,'Damage State Indexer'!$C$2:$D$102,2,TRUE)</f>
        <v>30</v>
      </c>
      <c r="J496">
        <f>VLOOKUP(R496,'Damage State Indexer'!$C$2:$D$102,2,TRUE)</f>
        <v>30</v>
      </c>
      <c r="K496">
        <f>VLOOKUP(S496,'Damage State Indexer'!$C$2:$D$102,2,TRUE)</f>
        <v>30</v>
      </c>
      <c r="L496" s="19">
        <v>0</v>
      </c>
      <c r="M496" s="19">
        <v>0.5</v>
      </c>
      <c r="N496" s="19">
        <v>0.5</v>
      </c>
      <c r="O496" s="19">
        <v>0.5</v>
      </c>
      <c r="P496" s="19">
        <v>0</v>
      </c>
      <c r="Q496" s="19">
        <v>0.3</v>
      </c>
      <c r="R496" s="19">
        <v>0.3</v>
      </c>
      <c r="S496" s="19">
        <v>0.3</v>
      </c>
      <c r="T496" s="17">
        <v>2500</v>
      </c>
      <c r="U496" s="17">
        <v>494</v>
      </c>
      <c r="V496" s="17">
        <v>3</v>
      </c>
      <c r="W496" s="17">
        <v>4</v>
      </c>
      <c r="X496" s="17">
        <v>4</v>
      </c>
      <c r="Y496" s="17">
        <v>4</v>
      </c>
    </row>
    <row r="497" spans="1:25" x14ac:dyDescent="0.25">
      <c r="A497">
        <f t="shared" si="7"/>
        <v>495</v>
      </c>
      <c r="B497" s="9">
        <v>0.83748888888888795</v>
      </c>
      <c r="C497">
        <v>438</v>
      </c>
      <c r="D497" t="str">
        <f>VLOOKUP(L497,DoE_Compiled!$A$2:$C$12,2,FALSE)</f>
        <v>0520_T131705_50%.json</v>
      </c>
      <c r="E497" t="str">
        <f>VLOOKUP(M497,DoE_Compiled!$A$2:$C$12,2,FALSE)</f>
        <v>0520_T131705_50%.json</v>
      </c>
      <c r="F497" t="str">
        <f>VLOOKUP(N497,DoE_Compiled!$A$2:$C$12,2,FALSE)</f>
        <v>0520_T131705_50%.json</v>
      </c>
      <c r="G497" t="str">
        <f>VLOOKUP(O497,DoE_Compiled!$A$2:$C$12,2,FALSE)</f>
        <v>0520_T131705_50%.json</v>
      </c>
      <c r="H497">
        <f>VLOOKUP(P497,'Damage State Indexer'!$C$2:$D$102,2,TRUE)</f>
        <v>0</v>
      </c>
      <c r="I497">
        <f>VLOOKUP(Q497,'Damage State Indexer'!$C$2:$D$102,2,TRUE)</f>
        <v>30</v>
      </c>
      <c r="J497">
        <f>VLOOKUP(R497,'Damage State Indexer'!$C$2:$D$102,2,TRUE)</f>
        <v>30</v>
      </c>
      <c r="K497">
        <f>VLOOKUP(S497,'Damage State Indexer'!$C$2:$D$102,2,TRUE)</f>
        <v>30</v>
      </c>
      <c r="L497" s="19">
        <v>0.5</v>
      </c>
      <c r="M497" s="19">
        <v>0.5</v>
      </c>
      <c r="N497" s="19">
        <v>0.5</v>
      </c>
      <c r="O497" s="19">
        <v>0.5</v>
      </c>
      <c r="P497" s="19">
        <v>0</v>
      </c>
      <c r="Q497" s="19">
        <v>0.3</v>
      </c>
      <c r="R497" s="19">
        <v>0.3</v>
      </c>
      <c r="S497" s="19">
        <v>0.3</v>
      </c>
      <c r="T497" s="17">
        <v>2500</v>
      </c>
      <c r="U497" s="17">
        <v>495</v>
      </c>
      <c r="V497" s="17">
        <v>3</v>
      </c>
      <c r="W497" s="17">
        <v>4</v>
      </c>
      <c r="X497" s="17">
        <v>4</v>
      </c>
      <c r="Y497" s="17">
        <v>4</v>
      </c>
    </row>
    <row r="498" spans="1:25" x14ac:dyDescent="0.25">
      <c r="A498">
        <f t="shared" si="7"/>
        <v>496</v>
      </c>
      <c r="B498" s="9">
        <v>0.85866666666666602</v>
      </c>
      <c r="C498">
        <v>432</v>
      </c>
      <c r="D498" t="str">
        <f>VLOOKUP(L498,DoE_Compiled!$A$2:$C$12,2,FALSE)</f>
        <v>0517_T225606_0%Sensor_0.05%Twin.json</v>
      </c>
      <c r="E498" t="str">
        <f>VLOOKUP(M498,DoE_Compiled!$A$2:$C$12,2,FALSE)</f>
        <v>0517_T225606_0%Sensor_0.05%Twin.json</v>
      </c>
      <c r="F498" t="str">
        <f>VLOOKUP(N498,DoE_Compiled!$A$2:$C$12,2,FALSE)</f>
        <v>0517_T225606_0%Sensor_0.05%Twin.json</v>
      </c>
      <c r="G498" t="str">
        <f>VLOOKUP(O498,DoE_Compiled!$A$2:$C$12,2,FALSE)</f>
        <v>0517_T225606_0%Sensor_0.05%Twin.json</v>
      </c>
      <c r="H498">
        <f>VLOOKUP(P498,'Damage State Indexer'!$C$2:$D$102,2,TRUE)</f>
        <v>30</v>
      </c>
      <c r="I498">
        <f>VLOOKUP(Q498,'Damage State Indexer'!$C$2:$D$102,2,TRUE)</f>
        <v>30</v>
      </c>
      <c r="J498">
        <f>VLOOKUP(R498,'Damage State Indexer'!$C$2:$D$102,2,TRUE)</f>
        <v>30</v>
      </c>
      <c r="K498">
        <f>VLOOKUP(S498,'Damage State Indexer'!$C$2:$D$102,2,TRUE)</f>
        <v>30</v>
      </c>
      <c r="L498" s="19">
        <v>0</v>
      </c>
      <c r="M498" s="19">
        <v>0</v>
      </c>
      <c r="N498" s="19">
        <v>0</v>
      </c>
      <c r="O498" s="19">
        <v>0</v>
      </c>
      <c r="P498" s="19">
        <v>0.3</v>
      </c>
      <c r="Q498" s="19">
        <v>0.3</v>
      </c>
      <c r="R498" s="19">
        <v>0.3</v>
      </c>
      <c r="S498" s="19">
        <v>0.3</v>
      </c>
      <c r="T498" s="17">
        <v>2500</v>
      </c>
      <c r="U498" s="17">
        <v>496</v>
      </c>
      <c r="V498" s="17">
        <v>3</v>
      </c>
      <c r="W498" s="17">
        <v>4</v>
      </c>
      <c r="X498" s="17">
        <v>4</v>
      </c>
      <c r="Y498" s="17">
        <v>4</v>
      </c>
    </row>
    <row r="499" spans="1:25" x14ac:dyDescent="0.25">
      <c r="A499">
        <f t="shared" si="7"/>
        <v>497</v>
      </c>
      <c r="B499" s="9">
        <v>0.85838888888888798</v>
      </c>
      <c r="C499">
        <v>432</v>
      </c>
      <c r="D499" t="str">
        <f>VLOOKUP(L499,DoE_Compiled!$A$2:$C$12,2,FALSE)</f>
        <v>0520_T131705_50%.json</v>
      </c>
      <c r="E499" t="str">
        <f>VLOOKUP(M499,DoE_Compiled!$A$2:$C$12,2,FALSE)</f>
        <v>0517_T225606_0%Sensor_0.05%Twin.json</v>
      </c>
      <c r="F499" t="str">
        <f>VLOOKUP(N499,DoE_Compiled!$A$2:$C$12,2,FALSE)</f>
        <v>0517_T225606_0%Sensor_0.05%Twin.json</v>
      </c>
      <c r="G499" t="str">
        <f>VLOOKUP(O499,DoE_Compiled!$A$2:$C$12,2,FALSE)</f>
        <v>0517_T225606_0%Sensor_0.05%Twin.json</v>
      </c>
      <c r="H499">
        <f>VLOOKUP(P499,'Damage State Indexer'!$C$2:$D$102,2,TRUE)</f>
        <v>30</v>
      </c>
      <c r="I499">
        <f>VLOOKUP(Q499,'Damage State Indexer'!$C$2:$D$102,2,TRUE)</f>
        <v>30</v>
      </c>
      <c r="J499">
        <f>VLOOKUP(R499,'Damage State Indexer'!$C$2:$D$102,2,TRUE)</f>
        <v>30</v>
      </c>
      <c r="K499">
        <f>VLOOKUP(S499,'Damage State Indexer'!$C$2:$D$102,2,TRUE)</f>
        <v>30</v>
      </c>
      <c r="L499" s="19">
        <v>0.5</v>
      </c>
      <c r="M499" s="19">
        <v>0</v>
      </c>
      <c r="N499" s="19">
        <v>0</v>
      </c>
      <c r="O499" s="19">
        <v>0</v>
      </c>
      <c r="P499" s="19">
        <v>0.3</v>
      </c>
      <c r="Q499" s="19">
        <v>0.3</v>
      </c>
      <c r="R499" s="19">
        <v>0.3</v>
      </c>
      <c r="S499" s="19">
        <v>0.3</v>
      </c>
      <c r="T499" s="17">
        <v>2500</v>
      </c>
      <c r="U499" s="17">
        <v>497</v>
      </c>
      <c r="V499" s="17">
        <v>3</v>
      </c>
      <c r="W499" s="17">
        <v>4</v>
      </c>
      <c r="X499" s="17">
        <v>4</v>
      </c>
      <c r="Y499" s="17">
        <v>4</v>
      </c>
    </row>
    <row r="500" spans="1:25" x14ac:dyDescent="0.25">
      <c r="A500">
        <f t="shared" si="7"/>
        <v>498</v>
      </c>
      <c r="B500" s="9">
        <v>0.85041111111111101</v>
      </c>
      <c r="C500">
        <v>432</v>
      </c>
      <c r="D500" t="str">
        <f>VLOOKUP(L500,DoE_Compiled!$A$2:$C$12,2,FALSE)</f>
        <v>0517_T225606_0%Sensor_0.05%Twin.json</v>
      </c>
      <c r="E500" t="str">
        <f>VLOOKUP(M500,DoE_Compiled!$A$2:$C$12,2,FALSE)</f>
        <v>0520_T131705_50%.json</v>
      </c>
      <c r="F500" t="str">
        <f>VLOOKUP(N500,DoE_Compiled!$A$2:$C$12,2,FALSE)</f>
        <v>0517_T225606_0%Sensor_0.05%Twin.json</v>
      </c>
      <c r="G500" t="str">
        <f>VLOOKUP(O500,DoE_Compiled!$A$2:$C$12,2,FALSE)</f>
        <v>0517_T225606_0%Sensor_0.05%Twin.json</v>
      </c>
      <c r="H500">
        <f>VLOOKUP(P500,'Damage State Indexer'!$C$2:$D$102,2,TRUE)</f>
        <v>30</v>
      </c>
      <c r="I500">
        <f>VLOOKUP(Q500,'Damage State Indexer'!$C$2:$D$102,2,TRUE)</f>
        <v>30</v>
      </c>
      <c r="J500">
        <f>VLOOKUP(R500,'Damage State Indexer'!$C$2:$D$102,2,TRUE)</f>
        <v>30</v>
      </c>
      <c r="K500">
        <f>VLOOKUP(S500,'Damage State Indexer'!$C$2:$D$102,2,TRUE)</f>
        <v>30</v>
      </c>
      <c r="L500" s="19">
        <v>0</v>
      </c>
      <c r="M500" s="19">
        <v>0.5</v>
      </c>
      <c r="N500" s="19">
        <v>0</v>
      </c>
      <c r="O500" s="19">
        <v>0</v>
      </c>
      <c r="P500" s="19">
        <v>0.3</v>
      </c>
      <c r="Q500" s="19">
        <v>0.3</v>
      </c>
      <c r="R500" s="19">
        <v>0.3</v>
      </c>
      <c r="S500" s="19">
        <v>0.3</v>
      </c>
      <c r="T500" s="17">
        <v>2500</v>
      </c>
      <c r="U500" s="17">
        <v>498</v>
      </c>
      <c r="V500" s="17">
        <v>3</v>
      </c>
      <c r="W500" s="17">
        <v>4</v>
      </c>
      <c r="X500" s="17">
        <v>4</v>
      </c>
      <c r="Y500" s="17">
        <v>4</v>
      </c>
    </row>
    <row r="501" spans="1:25" x14ac:dyDescent="0.25">
      <c r="A501">
        <f t="shared" si="7"/>
        <v>499</v>
      </c>
      <c r="B501" s="9">
        <v>0.85013333333333296</v>
      </c>
      <c r="C501">
        <v>432</v>
      </c>
      <c r="D501" t="str">
        <f>VLOOKUP(L501,DoE_Compiled!$A$2:$C$12,2,FALSE)</f>
        <v>0520_T131705_50%.json</v>
      </c>
      <c r="E501" t="str">
        <f>VLOOKUP(M501,DoE_Compiled!$A$2:$C$12,2,FALSE)</f>
        <v>0520_T131705_50%.json</v>
      </c>
      <c r="F501" t="str">
        <f>VLOOKUP(N501,DoE_Compiled!$A$2:$C$12,2,FALSE)</f>
        <v>0517_T225606_0%Sensor_0.05%Twin.json</v>
      </c>
      <c r="G501" t="str">
        <f>VLOOKUP(O501,DoE_Compiled!$A$2:$C$12,2,FALSE)</f>
        <v>0517_T225606_0%Sensor_0.05%Twin.json</v>
      </c>
      <c r="H501">
        <f>VLOOKUP(P501,'Damage State Indexer'!$C$2:$D$102,2,TRUE)</f>
        <v>30</v>
      </c>
      <c r="I501">
        <f>VLOOKUP(Q501,'Damage State Indexer'!$C$2:$D$102,2,TRUE)</f>
        <v>30</v>
      </c>
      <c r="J501">
        <f>VLOOKUP(R501,'Damage State Indexer'!$C$2:$D$102,2,TRUE)</f>
        <v>30</v>
      </c>
      <c r="K501">
        <f>VLOOKUP(S501,'Damage State Indexer'!$C$2:$D$102,2,TRUE)</f>
        <v>30</v>
      </c>
      <c r="L501" s="19">
        <v>0.5</v>
      </c>
      <c r="M501" s="19">
        <v>0.5</v>
      </c>
      <c r="N501" s="19">
        <v>0</v>
      </c>
      <c r="O501" s="19">
        <v>0</v>
      </c>
      <c r="P501" s="19">
        <v>0.3</v>
      </c>
      <c r="Q501" s="19">
        <v>0.3</v>
      </c>
      <c r="R501" s="19">
        <v>0.3</v>
      </c>
      <c r="S501" s="19">
        <v>0.3</v>
      </c>
      <c r="T501" s="17">
        <v>2500</v>
      </c>
      <c r="U501" s="17">
        <v>499</v>
      </c>
      <c r="V501" s="17">
        <v>3</v>
      </c>
      <c r="W501" s="17">
        <v>4</v>
      </c>
      <c r="X501" s="17">
        <v>4</v>
      </c>
      <c r="Y501" s="17">
        <v>4</v>
      </c>
    </row>
    <row r="502" spans="1:25" x14ac:dyDescent="0.25">
      <c r="A502">
        <f t="shared" si="7"/>
        <v>500</v>
      </c>
      <c r="B502" s="9">
        <v>0.85219999999999996</v>
      </c>
      <c r="C502">
        <v>438</v>
      </c>
      <c r="D502" t="str">
        <f>VLOOKUP(L502,DoE_Compiled!$A$2:$C$12,2,FALSE)</f>
        <v>0517_T225606_0%Sensor_0.05%Twin.json</v>
      </c>
      <c r="E502" t="str">
        <f>VLOOKUP(M502,DoE_Compiled!$A$2:$C$12,2,FALSE)</f>
        <v>0517_T225606_0%Sensor_0.05%Twin.json</v>
      </c>
      <c r="F502" t="str">
        <f>VLOOKUP(N502,DoE_Compiled!$A$2:$C$12,2,FALSE)</f>
        <v>0520_T131705_50%.json</v>
      </c>
      <c r="G502" t="str">
        <f>VLOOKUP(O502,DoE_Compiled!$A$2:$C$12,2,FALSE)</f>
        <v>0517_T225606_0%Sensor_0.05%Twin.json</v>
      </c>
      <c r="H502">
        <f>VLOOKUP(P502,'Damage State Indexer'!$C$2:$D$102,2,TRUE)</f>
        <v>30</v>
      </c>
      <c r="I502">
        <f>VLOOKUP(Q502,'Damage State Indexer'!$C$2:$D$102,2,TRUE)</f>
        <v>30</v>
      </c>
      <c r="J502">
        <f>VLOOKUP(R502,'Damage State Indexer'!$C$2:$D$102,2,TRUE)</f>
        <v>30</v>
      </c>
      <c r="K502">
        <f>VLOOKUP(S502,'Damage State Indexer'!$C$2:$D$102,2,TRUE)</f>
        <v>30</v>
      </c>
      <c r="L502" s="19">
        <v>0</v>
      </c>
      <c r="M502" s="19">
        <v>0</v>
      </c>
      <c r="N502" s="19">
        <v>0.5</v>
      </c>
      <c r="O502" s="19">
        <v>0</v>
      </c>
      <c r="P502" s="19">
        <v>0.3</v>
      </c>
      <c r="Q502" s="19">
        <v>0.3</v>
      </c>
      <c r="R502" s="19">
        <v>0.3</v>
      </c>
      <c r="S502" s="19">
        <v>0.3</v>
      </c>
      <c r="T502" s="17">
        <v>2500</v>
      </c>
      <c r="U502" s="17">
        <v>500</v>
      </c>
      <c r="V502" s="17">
        <v>3</v>
      </c>
      <c r="W502" s="17">
        <v>4</v>
      </c>
      <c r="X502" s="17">
        <v>4</v>
      </c>
      <c r="Y502" s="17">
        <v>4</v>
      </c>
    </row>
    <row r="503" spans="1:25" x14ac:dyDescent="0.25">
      <c r="A503">
        <f t="shared" si="7"/>
        <v>501</v>
      </c>
      <c r="B503" s="9">
        <v>0.85192222222222203</v>
      </c>
      <c r="C503">
        <v>438</v>
      </c>
      <c r="D503" t="str">
        <f>VLOOKUP(L503,DoE_Compiled!$A$2:$C$12,2,FALSE)</f>
        <v>0520_T131705_50%.json</v>
      </c>
      <c r="E503" t="str">
        <f>VLOOKUP(M503,DoE_Compiled!$A$2:$C$12,2,FALSE)</f>
        <v>0517_T225606_0%Sensor_0.05%Twin.json</v>
      </c>
      <c r="F503" t="str">
        <f>VLOOKUP(N503,DoE_Compiled!$A$2:$C$12,2,FALSE)</f>
        <v>0520_T131705_50%.json</v>
      </c>
      <c r="G503" t="str">
        <f>VLOOKUP(O503,DoE_Compiled!$A$2:$C$12,2,FALSE)</f>
        <v>0517_T225606_0%Sensor_0.05%Twin.json</v>
      </c>
      <c r="H503">
        <f>VLOOKUP(P503,'Damage State Indexer'!$C$2:$D$102,2,TRUE)</f>
        <v>30</v>
      </c>
      <c r="I503">
        <f>VLOOKUP(Q503,'Damage State Indexer'!$C$2:$D$102,2,TRUE)</f>
        <v>30</v>
      </c>
      <c r="J503">
        <f>VLOOKUP(R503,'Damage State Indexer'!$C$2:$D$102,2,TRUE)</f>
        <v>30</v>
      </c>
      <c r="K503">
        <f>VLOOKUP(S503,'Damage State Indexer'!$C$2:$D$102,2,TRUE)</f>
        <v>30</v>
      </c>
      <c r="L503" s="19">
        <v>0.5</v>
      </c>
      <c r="M503" s="19">
        <v>0</v>
      </c>
      <c r="N503" s="19">
        <v>0.5</v>
      </c>
      <c r="O503" s="19">
        <v>0</v>
      </c>
      <c r="P503" s="19">
        <v>0.3</v>
      </c>
      <c r="Q503" s="19">
        <v>0.3</v>
      </c>
      <c r="R503" s="19">
        <v>0.3</v>
      </c>
      <c r="S503" s="19">
        <v>0.3</v>
      </c>
      <c r="T503" s="17">
        <v>2500</v>
      </c>
      <c r="U503" s="17">
        <v>501</v>
      </c>
      <c r="V503" s="17">
        <v>3</v>
      </c>
      <c r="W503" s="17">
        <v>4</v>
      </c>
      <c r="X503" s="17">
        <v>4</v>
      </c>
      <c r="Y503" s="17">
        <v>4</v>
      </c>
    </row>
    <row r="504" spans="1:25" x14ac:dyDescent="0.25">
      <c r="A504">
        <f t="shared" si="7"/>
        <v>502</v>
      </c>
      <c r="B504" s="9">
        <v>0.84362222222222205</v>
      </c>
      <c r="C504">
        <v>438</v>
      </c>
      <c r="D504" t="str">
        <f>VLOOKUP(L504,DoE_Compiled!$A$2:$C$12,2,FALSE)</f>
        <v>0517_T225606_0%Sensor_0.05%Twin.json</v>
      </c>
      <c r="E504" t="str">
        <f>VLOOKUP(M504,DoE_Compiled!$A$2:$C$12,2,FALSE)</f>
        <v>0520_T131705_50%.json</v>
      </c>
      <c r="F504" t="str">
        <f>VLOOKUP(N504,DoE_Compiled!$A$2:$C$12,2,FALSE)</f>
        <v>0520_T131705_50%.json</v>
      </c>
      <c r="G504" t="str">
        <f>VLOOKUP(O504,DoE_Compiled!$A$2:$C$12,2,FALSE)</f>
        <v>0517_T225606_0%Sensor_0.05%Twin.json</v>
      </c>
      <c r="H504">
        <f>VLOOKUP(P504,'Damage State Indexer'!$C$2:$D$102,2,TRUE)</f>
        <v>30</v>
      </c>
      <c r="I504">
        <f>VLOOKUP(Q504,'Damage State Indexer'!$C$2:$D$102,2,TRUE)</f>
        <v>30</v>
      </c>
      <c r="J504">
        <f>VLOOKUP(R504,'Damage State Indexer'!$C$2:$D$102,2,TRUE)</f>
        <v>30</v>
      </c>
      <c r="K504">
        <f>VLOOKUP(S504,'Damage State Indexer'!$C$2:$D$102,2,TRUE)</f>
        <v>30</v>
      </c>
      <c r="L504" s="19">
        <v>0</v>
      </c>
      <c r="M504" s="19">
        <v>0.5</v>
      </c>
      <c r="N504" s="19">
        <v>0.5</v>
      </c>
      <c r="O504" s="19">
        <v>0</v>
      </c>
      <c r="P504" s="19">
        <v>0.3</v>
      </c>
      <c r="Q504" s="19">
        <v>0.3</v>
      </c>
      <c r="R504" s="19">
        <v>0.3</v>
      </c>
      <c r="S504" s="19">
        <v>0.3</v>
      </c>
      <c r="T504" s="17">
        <v>2500</v>
      </c>
      <c r="U504" s="17">
        <v>502</v>
      </c>
      <c r="V504" s="17">
        <v>3</v>
      </c>
      <c r="W504" s="17">
        <v>4</v>
      </c>
      <c r="X504" s="17">
        <v>4</v>
      </c>
      <c r="Y504" s="17">
        <v>4</v>
      </c>
    </row>
    <row r="505" spans="1:25" x14ac:dyDescent="0.25">
      <c r="A505">
        <f t="shared" si="7"/>
        <v>503</v>
      </c>
      <c r="B505" s="9">
        <v>0.84334444444444401</v>
      </c>
      <c r="C505">
        <v>438</v>
      </c>
      <c r="D505" t="str">
        <f>VLOOKUP(L505,DoE_Compiled!$A$2:$C$12,2,FALSE)</f>
        <v>0520_T131705_50%.json</v>
      </c>
      <c r="E505" t="str">
        <f>VLOOKUP(M505,DoE_Compiled!$A$2:$C$12,2,FALSE)</f>
        <v>0520_T131705_50%.json</v>
      </c>
      <c r="F505" t="str">
        <f>VLOOKUP(N505,DoE_Compiled!$A$2:$C$12,2,FALSE)</f>
        <v>0520_T131705_50%.json</v>
      </c>
      <c r="G505" t="str">
        <f>VLOOKUP(O505,DoE_Compiled!$A$2:$C$12,2,FALSE)</f>
        <v>0517_T225606_0%Sensor_0.05%Twin.json</v>
      </c>
      <c r="H505">
        <f>VLOOKUP(P505,'Damage State Indexer'!$C$2:$D$102,2,TRUE)</f>
        <v>30</v>
      </c>
      <c r="I505">
        <f>VLOOKUP(Q505,'Damage State Indexer'!$C$2:$D$102,2,TRUE)</f>
        <v>30</v>
      </c>
      <c r="J505">
        <f>VLOOKUP(R505,'Damage State Indexer'!$C$2:$D$102,2,TRUE)</f>
        <v>30</v>
      </c>
      <c r="K505">
        <f>VLOOKUP(S505,'Damage State Indexer'!$C$2:$D$102,2,TRUE)</f>
        <v>30</v>
      </c>
      <c r="L505" s="19">
        <v>0.5</v>
      </c>
      <c r="M505" s="19">
        <v>0.5</v>
      </c>
      <c r="N505" s="19">
        <v>0.5</v>
      </c>
      <c r="O505" s="19">
        <v>0</v>
      </c>
      <c r="P505" s="19">
        <v>0.3</v>
      </c>
      <c r="Q505" s="19">
        <v>0.3</v>
      </c>
      <c r="R505" s="19">
        <v>0.3</v>
      </c>
      <c r="S505" s="19">
        <v>0.3</v>
      </c>
      <c r="T505" s="17">
        <v>2500</v>
      </c>
      <c r="U505" s="17">
        <v>503</v>
      </c>
      <c r="V505" s="17">
        <v>3</v>
      </c>
      <c r="W505" s="17">
        <v>4</v>
      </c>
      <c r="X505" s="17">
        <v>4</v>
      </c>
      <c r="Y505" s="17">
        <v>4</v>
      </c>
    </row>
    <row r="506" spans="1:25" x14ac:dyDescent="0.25">
      <c r="A506">
        <f t="shared" si="7"/>
        <v>504</v>
      </c>
      <c r="B506" s="9">
        <v>0.85240000000000005</v>
      </c>
      <c r="C506">
        <v>432</v>
      </c>
      <c r="D506" t="str">
        <f>VLOOKUP(L506,DoE_Compiled!$A$2:$C$12,2,FALSE)</f>
        <v>0517_T225606_0%Sensor_0.05%Twin.json</v>
      </c>
      <c r="E506" t="str">
        <f>VLOOKUP(M506,DoE_Compiled!$A$2:$C$12,2,FALSE)</f>
        <v>0517_T225606_0%Sensor_0.05%Twin.json</v>
      </c>
      <c r="F506" t="str">
        <f>VLOOKUP(N506,DoE_Compiled!$A$2:$C$12,2,FALSE)</f>
        <v>0517_T225606_0%Sensor_0.05%Twin.json</v>
      </c>
      <c r="G506" t="str">
        <f>VLOOKUP(O506,DoE_Compiled!$A$2:$C$12,2,FALSE)</f>
        <v>0520_T131705_50%.json</v>
      </c>
      <c r="H506">
        <f>VLOOKUP(P506,'Damage State Indexer'!$C$2:$D$102,2,TRUE)</f>
        <v>30</v>
      </c>
      <c r="I506">
        <f>VLOOKUP(Q506,'Damage State Indexer'!$C$2:$D$102,2,TRUE)</f>
        <v>30</v>
      </c>
      <c r="J506">
        <f>VLOOKUP(R506,'Damage State Indexer'!$C$2:$D$102,2,TRUE)</f>
        <v>30</v>
      </c>
      <c r="K506">
        <f>VLOOKUP(S506,'Damage State Indexer'!$C$2:$D$102,2,TRUE)</f>
        <v>30</v>
      </c>
      <c r="L506" s="19">
        <v>0</v>
      </c>
      <c r="M506" s="19">
        <v>0</v>
      </c>
      <c r="N506" s="19">
        <v>0</v>
      </c>
      <c r="O506" s="19">
        <v>0.5</v>
      </c>
      <c r="P506" s="19">
        <v>0.3</v>
      </c>
      <c r="Q506" s="19">
        <v>0.3</v>
      </c>
      <c r="R506" s="19">
        <v>0.3</v>
      </c>
      <c r="S506" s="19">
        <v>0.3</v>
      </c>
      <c r="T506" s="17">
        <v>2500</v>
      </c>
      <c r="U506" s="17">
        <v>504</v>
      </c>
      <c r="V506" s="17">
        <v>3</v>
      </c>
      <c r="W506" s="17">
        <v>4</v>
      </c>
      <c r="X506" s="17">
        <v>4</v>
      </c>
      <c r="Y506" s="17">
        <v>4</v>
      </c>
    </row>
    <row r="507" spans="1:25" x14ac:dyDescent="0.25">
      <c r="A507">
        <f t="shared" si="7"/>
        <v>505</v>
      </c>
      <c r="B507" s="9">
        <v>0.852122222222222</v>
      </c>
      <c r="C507">
        <v>432</v>
      </c>
      <c r="D507" t="str">
        <f>VLOOKUP(L507,DoE_Compiled!$A$2:$C$12,2,FALSE)</f>
        <v>0520_T131705_50%.json</v>
      </c>
      <c r="E507" t="str">
        <f>VLOOKUP(M507,DoE_Compiled!$A$2:$C$12,2,FALSE)</f>
        <v>0517_T225606_0%Sensor_0.05%Twin.json</v>
      </c>
      <c r="F507" t="str">
        <f>VLOOKUP(N507,DoE_Compiled!$A$2:$C$12,2,FALSE)</f>
        <v>0517_T225606_0%Sensor_0.05%Twin.json</v>
      </c>
      <c r="G507" t="str">
        <f>VLOOKUP(O507,DoE_Compiled!$A$2:$C$12,2,FALSE)</f>
        <v>0520_T131705_50%.json</v>
      </c>
      <c r="H507">
        <f>VLOOKUP(P507,'Damage State Indexer'!$C$2:$D$102,2,TRUE)</f>
        <v>30</v>
      </c>
      <c r="I507">
        <f>VLOOKUP(Q507,'Damage State Indexer'!$C$2:$D$102,2,TRUE)</f>
        <v>30</v>
      </c>
      <c r="J507">
        <f>VLOOKUP(R507,'Damage State Indexer'!$C$2:$D$102,2,TRUE)</f>
        <v>30</v>
      </c>
      <c r="K507">
        <f>VLOOKUP(S507,'Damage State Indexer'!$C$2:$D$102,2,TRUE)</f>
        <v>30</v>
      </c>
      <c r="L507" s="19">
        <v>0.5</v>
      </c>
      <c r="M507" s="19">
        <v>0</v>
      </c>
      <c r="N507" s="19">
        <v>0</v>
      </c>
      <c r="O507" s="19">
        <v>0.5</v>
      </c>
      <c r="P507" s="19">
        <v>0.3</v>
      </c>
      <c r="Q507" s="19">
        <v>0.3</v>
      </c>
      <c r="R507" s="19">
        <v>0.3</v>
      </c>
      <c r="S507" s="19">
        <v>0.3</v>
      </c>
      <c r="T507" s="17">
        <v>2500</v>
      </c>
      <c r="U507" s="17">
        <v>505</v>
      </c>
      <c r="V507" s="17">
        <v>3</v>
      </c>
      <c r="W507" s="17">
        <v>4</v>
      </c>
      <c r="X507" s="17">
        <v>4</v>
      </c>
      <c r="Y507" s="17">
        <v>4</v>
      </c>
    </row>
    <row r="508" spans="1:25" x14ac:dyDescent="0.25">
      <c r="A508">
        <f t="shared" si="7"/>
        <v>506</v>
      </c>
      <c r="B508" s="9">
        <v>0.84399999999999997</v>
      </c>
      <c r="C508">
        <v>432</v>
      </c>
      <c r="D508" t="str">
        <f>VLOOKUP(L508,DoE_Compiled!$A$2:$C$12,2,FALSE)</f>
        <v>0517_T225606_0%Sensor_0.05%Twin.json</v>
      </c>
      <c r="E508" t="str">
        <f>VLOOKUP(M508,DoE_Compiled!$A$2:$C$12,2,FALSE)</f>
        <v>0520_T131705_50%.json</v>
      </c>
      <c r="F508" t="str">
        <f>VLOOKUP(N508,DoE_Compiled!$A$2:$C$12,2,FALSE)</f>
        <v>0517_T225606_0%Sensor_0.05%Twin.json</v>
      </c>
      <c r="G508" t="str">
        <f>VLOOKUP(O508,DoE_Compiled!$A$2:$C$12,2,FALSE)</f>
        <v>0520_T131705_50%.json</v>
      </c>
      <c r="H508">
        <f>VLOOKUP(P508,'Damage State Indexer'!$C$2:$D$102,2,TRUE)</f>
        <v>30</v>
      </c>
      <c r="I508">
        <f>VLOOKUP(Q508,'Damage State Indexer'!$C$2:$D$102,2,TRUE)</f>
        <v>30</v>
      </c>
      <c r="J508">
        <f>VLOOKUP(R508,'Damage State Indexer'!$C$2:$D$102,2,TRUE)</f>
        <v>30</v>
      </c>
      <c r="K508">
        <f>VLOOKUP(S508,'Damage State Indexer'!$C$2:$D$102,2,TRUE)</f>
        <v>30</v>
      </c>
      <c r="L508" s="19">
        <v>0</v>
      </c>
      <c r="M508" s="19">
        <v>0.5</v>
      </c>
      <c r="N508" s="19">
        <v>0</v>
      </c>
      <c r="O508" s="19">
        <v>0.5</v>
      </c>
      <c r="P508" s="19">
        <v>0.3</v>
      </c>
      <c r="Q508" s="19">
        <v>0.3</v>
      </c>
      <c r="R508" s="19">
        <v>0.3</v>
      </c>
      <c r="S508" s="19">
        <v>0.3</v>
      </c>
      <c r="T508" s="17">
        <v>2500</v>
      </c>
      <c r="U508" s="17">
        <v>506</v>
      </c>
      <c r="V508" s="17">
        <v>3</v>
      </c>
      <c r="W508" s="17">
        <v>4</v>
      </c>
      <c r="X508" s="17">
        <v>4</v>
      </c>
      <c r="Y508" s="17">
        <v>4</v>
      </c>
    </row>
    <row r="509" spans="1:25" x14ac:dyDescent="0.25">
      <c r="A509">
        <f t="shared" si="7"/>
        <v>507</v>
      </c>
      <c r="B509" s="9">
        <v>0.84372222222222204</v>
      </c>
      <c r="C509">
        <v>432</v>
      </c>
      <c r="D509" t="str">
        <f>VLOOKUP(L509,DoE_Compiled!$A$2:$C$12,2,FALSE)</f>
        <v>0520_T131705_50%.json</v>
      </c>
      <c r="E509" t="str">
        <f>VLOOKUP(M509,DoE_Compiled!$A$2:$C$12,2,FALSE)</f>
        <v>0520_T131705_50%.json</v>
      </c>
      <c r="F509" t="str">
        <f>VLOOKUP(N509,DoE_Compiled!$A$2:$C$12,2,FALSE)</f>
        <v>0517_T225606_0%Sensor_0.05%Twin.json</v>
      </c>
      <c r="G509" t="str">
        <f>VLOOKUP(O509,DoE_Compiled!$A$2:$C$12,2,FALSE)</f>
        <v>0520_T131705_50%.json</v>
      </c>
      <c r="H509">
        <f>VLOOKUP(P509,'Damage State Indexer'!$C$2:$D$102,2,TRUE)</f>
        <v>30</v>
      </c>
      <c r="I509">
        <f>VLOOKUP(Q509,'Damage State Indexer'!$C$2:$D$102,2,TRUE)</f>
        <v>30</v>
      </c>
      <c r="J509">
        <f>VLOOKUP(R509,'Damage State Indexer'!$C$2:$D$102,2,TRUE)</f>
        <v>30</v>
      </c>
      <c r="K509">
        <f>VLOOKUP(S509,'Damage State Indexer'!$C$2:$D$102,2,TRUE)</f>
        <v>30</v>
      </c>
      <c r="L509" s="19">
        <v>0.5</v>
      </c>
      <c r="M509" s="19">
        <v>0.5</v>
      </c>
      <c r="N509" s="19">
        <v>0</v>
      </c>
      <c r="O509" s="19">
        <v>0.5</v>
      </c>
      <c r="P509" s="19">
        <v>0.3</v>
      </c>
      <c r="Q509" s="19">
        <v>0.3</v>
      </c>
      <c r="R509" s="19">
        <v>0.3</v>
      </c>
      <c r="S509" s="19">
        <v>0.3</v>
      </c>
      <c r="T509" s="17">
        <v>2500</v>
      </c>
      <c r="U509" s="17">
        <v>507</v>
      </c>
      <c r="V509" s="17">
        <v>3</v>
      </c>
      <c r="W509" s="17">
        <v>4</v>
      </c>
      <c r="X509" s="17">
        <v>4</v>
      </c>
      <c r="Y509" s="17">
        <v>4</v>
      </c>
    </row>
    <row r="510" spans="1:25" x14ac:dyDescent="0.25">
      <c r="A510">
        <f t="shared" si="7"/>
        <v>508</v>
      </c>
      <c r="B510" s="9">
        <v>0.84616666666666596</v>
      </c>
      <c r="C510">
        <v>438</v>
      </c>
      <c r="D510" t="str">
        <f>VLOOKUP(L510,DoE_Compiled!$A$2:$C$12,2,FALSE)</f>
        <v>0517_T225606_0%Sensor_0.05%Twin.json</v>
      </c>
      <c r="E510" t="str">
        <f>VLOOKUP(M510,DoE_Compiled!$A$2:$C$12,2,FALSE)</f>
        <v>0517_T225606_0%Sensor_0.05%Twin.json</v>
      </c>
      <c r="F510" t="str">
        <f>VLOOKUP(N510,DoE_Compiled!$A$2:$C$12,2,FALSE)</f>
        <v>0520_T131705_50%.json</v>
      </c>
      <c r="G510" t="str">
        <f>VLOOKUP(O510,DoE_Compiled!$A$2:$C$12,2,FALSE)</f>
        <v>0520_T131705_50%.json</v>
      </c>
      <c r="H510">
        <f>VLOOKUP(P510,'Damage State Indexer'!$C$2:$D$102,2,TRUE)</f>
        <v>30</v>
      </c>
      <c r="I510">
        <f>VLOOKUP(Q510,'Damage State Indexer'!$C$2:$D$102,2,TRUE)</f>
        <v>30</v>
      </c>
      <c r="J510">
        <f>VLOOKUP(R510,'Damage State Indexer'!$C$2:$D$102,2,TRUE)</f>
        <v>30</v>
      </c>
      <c r="K510">
        <f>VLOOKUP(S510,'Damage State Indexer'!$C$2:$D$102,2,TRUE)</f>
        <v>30</v>
      </c>
      <c r="L510" s="19">
        <v>0</v>
      </c>
      <c r="M510" s="19">
        <v>0</v>
      </c>
      <c r="N510" s="19">
        <v>0.5</v>
      </c>
      <c r="O510" s="19">
        <v>0.5</v>
      </c>
      <c r="P510" s="19">
        <v>0.3</v>
      </c>
      <c r="Q510" s="19">
        <v>0.3</v>
      </c>
      <c r="R510" s="19">
        <v>0.3</v>
      </c>
      <c r="S510" s="19">
        <v>0.3</v>
      </c>
      <c r="T510" s="17">
        <v>2500</v>
      </c>
      <c r="U510" s="17">
        <v>508</v>
      </c>
      <c r="V510" s="17">
        <v>3</v>
      </c>
      <c r="W510" s="17">
        <v>4</v>
      </c>
      <c r="X510" s="17">
        <v>4</v>
      </c>
      <c r="Y510" s="17">
        <v>4</v>
      </c>
    </row>
    <row r="511" spans="1:25" x14ac:dyDescent="0.25">
      <c r="A511">
        <f t="shared" si="7"/>
        <v>509</v>
      </c>
      <c r="B511" s="9">
        <v>0.84588888888888802</v>
      </c>
      <c r="C511">
        <v>438</v>
      </c>
      <c r="D511" t="str">
        <f>VLOOKUP(L511,DoE_Compiled!$A$2:$C$12,2,FALSE)</f>
        <v>0520_T131705_50%.json</v>
      </c>
      <c r="E511" t="str">
        <f>VLOOKUP(M511,DoE_Compiled!$A$2:$C$12,2,FALSE)</f>
        <v>0517_T225606_0%Sensor_0.05%Twin.json</v>
      </c>
      <c r="F511" t="str">
        <f>VLOOKUP(N511,DoE_Compiled!$A$2:$C$12,2,FALSE)</f>
        <v>0520_T131705_50%.json</v>
      </c>
      <c r="G511" t="str">
        <f>VLOOKUP(O511,DoE_Compiled!$A$2:$C$12,2,FALSE)</f>
        <v>0520_T131705_50%.json</v>
      </c>
      <c r="H511">
        <f>VLOOKUP(P511,'Damage State Indexer'!$C$2:$D$102,2,TRUE)</f>
        <v>30</v>
      </c>
      <c r="I511">
        <f>VLOOKUP(Q511,'Damage State Indexer'!$C$2:$D$102,2,TRUE)</f>
        <v>30</v>
      </c>
      <c r="J511">
        <f>VLOOKUP(R511,'Damage State Indexer'!$C$2:$D$102,2,TRUE)</f>
        <v>30</v>
      </c>
      <c r="K511">
        <f>VLOOKUP(S511,'Damage State Indexer'!$C$2:$D$102,2,TRUE)</f>
        <v>30</v>
      </c>
      <c r="L511" s="19">
        <v>0.5</v>
      </c>
      <c r="M511" s="19">
        <v>0</v>
      </c>
      <c r="N511" s="19">
        <v>0.5</v>
      </c>
      <c r="O511" s="19">
        <v>0.5</v>
      </c>
      <c r="P511" s="19">
        <v>0.3</v>
      </c>
      <c r="Q511" s="19">
        <v>0.3</v>
      </c>
      <c r="R511" s="19">
        <v>0.3</v>
      </c>
      <c r="S511" s="19">
        <v>0.3</v>
      </c>
      <c r="T511" s="17">
        <v>2500</v>
      </c>
      <c r="U511" s="17">
        <v>509</v>
      </c>
      <c r="V511" s="17">
        <v>3</v>
      </c>
      <c r="W511" s="17">
        <v>4</v>
      </c>
      <c r="X511" s="17">
        <v>4</v>
      </c>
      <c r="Y511" s="17">
        <v>4</v>
      </c>
    </row>
    <row r="512" spans="1:25" x14ac:dyDescent="0.25">
      <c r="A512">
        <f t="shared" si="7"/>
        <v>510</v>
      </c>
      <c r="B512" s="9">
        <v>0.83748888888888795</v>
      </c>
      <c r="C512">
        <v>438</v>
      </c>
      <c r="D512" t="str">
        <f>VLOOKUP(L512,DoE_Compiled!$A$2:$C$12,2,FALSE)</f>
        <v>0517_T225606_0%Sensor_0.05%Twin.json</v>
      </c>
      <c r="E512" t="str">
        <f>VLOOKUP(M512,DoE_Compiled!$A$2:$C$12,2,FALSE)</f>
        <v>0520_T131705_50%.json</v>
      </c>
      <c r="F512" t="str">
        <f>VLOOKUP(N512,DoE_Compiled!$A$2:$C$12,2,FALSE)</f>
        <v>0520_T131705_50%.json</v>
      </c>
      <c r="G512" t="str">
        <f>VLOOKUP(O512,DoE_Compiled!$A$2:$C$12,2,FALSE)</f>
        <v>0520_T131705_50%.json</v>
      </c>
      <c r="H512">
        <f>VLOOKUP(P512,'Damage State Indexer'!$C$2:$D$102,2,TRUE)</f>
        <v>30</v>
      </c>
      <c r="I512">
        <f>VLOOKUP(Q512,'Damage State Indexer'!$C$2:$D$102,2,TRUE)</f>
        <v>30</v>
      </c>
      <c r="J512">
        <f>VLOOKUP(R512,'Damage State Indexer'!$C$2:$D$102,2,TRUE)</f>
        <v>30</v>
      </c>
      <c r="K512">
        <f>VLOOKUP(S512,'Damage State Indexer'!$C$2:$D$102,2,TRUE)</f>
        <v>30</v>
      </c>
      <c r="L512" s="19">
        <v>0</v>
      </c>
      <c r="M512" s="19">
        <v>0.5</v>
      </c>
      <c r="N512" s="19">
        <v>0.5</v>
      </c>
      <c r="O512" s="19">
        <v>0.5</v>
      </c>
      <c r="P512" s="19">
        <v>0.3</v>
      </c>
      <c r="Q512" s="19">
        <v>0.3</v>
      </c>
      <c r="R512" s="19">
        <v>0.3</v>
      </c>
      <c r="S512" s="19">
        <v>0.3</v>
      </c>
      <c r="T512" s="17">
        <v>2500</v>
      </c>
      <c r="U512" s="17">
        <v>510</v>
      </c>
      <c r="V512" s="17">
        <v>3</v>
      </c>
      <c r="W512" s="17">
        <v>4</v>
      </c>
      <c r="X512" s="17">
        <v>4</v>
      </c>
      <c r="Y512" s="17">
        <v>4</v>
      </c>
    </row>
    <row r="513" spans="1:25" x14ac:dyDescent="0.25">
      <c r="A513">
        <f t="shared" ref="A513:A532" si="8">U513</f>
        <v>511</v>
      </c>
      <c r="B513" s="9">
        <v>0.83721111111111102</v>
      </c>
      <c r="C513">
        <v>438</v>
      </c>
      <c r="D513" t="str">
        <f>VLOOKUP(L513,DoE_Compiled!$A$2:$C$12,2,FALSE)</f>
        <v>0520_T131705_50%.json</v>
      </c>
      <c r="E513" t="str">
        <f>VLOOKUP(M513,DoE_Compiled!$A$2:$C$12,2,FALSE)</f>
        <v>0520_T131705_50%.json</v>
      </c>
      <c r="F513" t="str">
        <f>VLOOKUP(N513,DoE_Compiled!$A$2:$C$12,2,FALSE)</f>
        <v>0520_T131705_50%.json</v>
      </c>
      <c r="G513" t="str">
        <f>VLOOKUP(O513,DoE_Compiled!$A$2:$C$12,2,FALSE)</f>
        <v>0520_T131705_50%.json</v>
      </c>
      <c r="H513">
        <f>VLOOKUP(P513,'Damage State Indexer'!$C$2:$D$102,2,TRUE)</f>
        <v>30</v>
      </c>
      <c r="I513">
        <f>VLOOKUP(Q513,'Damage State Indexer'!$C$2:$D$102,2,TRUE)</f>
        <v>30</v>
      </c>
      <c r="J513">
        <f>VLOOKUP(R513,'Damage State Indexer'!$C$2:$D$102,2,TRUE)</f>
        <v>30</v>
      </c>
      <c r="K513">
        <f>VLOOKUP(S513,'Damage State Indexer'!$C$2:$D$102,2,TRUE)</f>
        <v>30</v>
      </c>
      <c r="L513" s="19">
        <v>0.5</v>
      </c>
      <c r="M513" s="19">
        <v>0.5</v>
      </c>
      <c r="N513" s="19">
        <v>0.5</v>
      </c>
      <c r="O513" s="19">
        <v>0.5</v>
      </c>
      <c r="P513" s="19">
        <v>0.3</v>
      </c>
      <c r="Q513" s="19">
        <v>0.3</v>
      </c>
      <c r="R513" s="19">
        <v>0.3</v>
      </c>
      <c r="S513" s="19">
        <v>0.3</v>
      </c>
      <c r="T513" s="17">
        <v>2500</v>
      </c>
      <c r="U513" s="17">
        <v>511</v>
      </c>
      <c r="V513" s="17">
        <v>3</v>
      </c>
      <c r="W513" s="17">
        <v>4</v>
      </c>
      <c r="X513" s="17">
        <v>4</v>
      </c>
      <c r="Y513" s="17">
        <v>4</v>
      </c>
    </row>
    <row r="514" spans="1:25" x14ac:dyDescent="0.25">
      <c r="A514">
        <f t="shared" si="8"/>
        <v>512</v>
      </c>
      <c r="B514" s="9">
        <v>0.94282222222222201</v>
      </c>
      <c r="C514">
        <v>658</v>
      </c>
      <c r="D514" t="str">
        <f>VLOOKUP(L514,DoE_Compiled!$A$2:$C$12,2,FALSE)</f>
        <v>0518_T003034_25%.json</v>
      </c>
      <c r="E514" t="str">
        <f>VLOOKUP(M514,DoE_Compiled!$A$2:$C$12,2,FALSE)</f>
        <v>0518_T003034_25%.json</v>
      </c>
      <c r="F514" t="str">
        <f>VLOOKUP(N514,DoE_Compiled!$A$2:$C$12,2,FALSE)</f>
        <v>0518_T003034_25%.json</v>
      </c>
      <c r="G514" t="str">
        <f>VLOOKUP(O514,DoE_Compiled!$A$2:$C$12,2,FALSE)</f>
        <v>0518_T003034_25%.json</v>
      </c>
      <c r="H514">
        <f>VLOOKUP(P514,'Damage State Indexer'!$C$2:$D$102,2,TRUE)</f>
        <v>15</v>
      </c>
      <c r="I514">
        <f>VLOOKUP(Q514,'Damage State Indexer'!$C$2:$D$102,2,TRUE)</f>
        <v>15</v>
      </c>
      <c r="J514">
        <f>VLOOKUP(R514,'Damage State Indexer'!$C$2:$D$102,2,TRUE)</f>
        <v>15</v>
      </c>
      <c r="K514">
        <f>VLOOKUP(S514,'Damage State Indexer'!$C$2:$D$102,2,TRUE)</f>
        <v>15</v>
      </c>
      <c r="L514" s="19">
        <v>0.25</v>
      </c>
      <c r="M514" s="19">
        <v>0.25</v>
      </c>
      <c r="N514" s="19">
        <v>0.25</v>
      </c>
      <c r="O514" s="19">
        <v>0.25</v>
      </c>
      <c r="P514" s="19">
        <v>0.15</v>
      </c>
      <c r="Q514" s="19">
        <v>0.15</v>
      </c>
      <c r="R514" s="19">
        <v>0.15</v>
      </c>
      <c r="S514" s="19">
        <v>0.15</v>
      </c>
      <c r="T514" s="17">
        <v>1250</v>
      </c>
      <c r="U514" s="17">
        <v>512</v>
      </c>
      <c r="V514" s="17">
        <v>3</v>
      </c>
      <c r="W514" s="17">
        <v>1</v>
      </c>
      <c r="X514" s="17">
        <v>1</v>
      </c>
      <c r="Y514" s="17">
        <v>1</v>
      </c>
    </row>
    <row r="515" spans="1:25" x14ac:dyDescent="0.25">
      <c r="A515">
        <f t="shared" si="8"/>
        <v>513</v>
      </c>
      <c r="B515" s="9">
        <v>0.94282222222222201</v>
      </c>
      <c r="C515">
        <v>658</v>
      </c>
      <c r="D515" t="str">
        <f>VLOOKUP(L515,DoE_Compiled!$A$2:$C$12,2,FALSE)</f>
        <v>0517_T225606_0%Sensor_0.05%Twin.json</v>
      </c>
      <c r="E515" t="str">
        <f>VLOOKUP(M515,DoE_Compiled!$A$2:$C$12,2,FALSE)</f>
        <v>0518_T003034_25%.json</v>
      </c>
      <c r="F515" t="str">
        <f>VLOOKUP(N515,DoE_Compiled!$A$2:$C$12,2,FALSE)</f>
        <v>0518_T003034_25%.json</v>
      </c>
      <c r="G515" t="str">
        <f>VLOOKUP(O515,DoE_Compiled!$A$2:$C$12,2,FALSE)</f>
        <v>0518_T003034_25%.json</v>
      </c>
      <c r="H515">
        <f>VLOOKUP(P515,'Damage State Indexer'!$C$2:$D$102,2,TRUE)</f>
        <v>15</v>
      </c>
      <c r="I515">
        <f>VLOOKUP(Q515,'Damage State Indexer'!$C$2:$D$102,2,TRUE)</f>
        <v>15</v>
      </c>
      <c r="J515">
        <f>VLOOKUP(R515,'Damage State Indexer'!$C$2:$D$102,2,TRUE)</f>
        <v>15</v>
      </c>
      <c r="K515">
        <f>VLOOKUP(S515,'Damage State Indexer'!$C$2:$D$102,2,TRUE)</f>
        <v>15</v>
      </c>
      <c r="L515" s="19">
        <v>0</v>
      </c>
      <c r="M515" s="19">
        <v>0.25</v>
      </c>
      <c r="N515" s="19">
        <v>0.25</v>
      </c>
      <c r="O515" s="19">
        <v>0.25</v>
      </c>
      <c r="P515" s="19">
        <v>0.15</v>
      </c>
      <c r="Q515" s="19">
        <v>0.15</v>
      </c>
      <c r="R515" s="19">
        <v>0.15</v>
      </c>
      <c r="S515" s="19">
        <v>0.15</v>
      </c>
      <c r="T515" s="17">
        <v>1250</v>
      </c>
      <c r="U515" s="17">
        <v>513</v>
      </c>
      <c r="V515" s="17">
        <v>3</v>
      </c>
      <c r="W515" s="17">
        <v>1</v>
      </c>
      <c r="X515" s="17">
        <v>1</v>
      </c>
      <c r="Y515" s="17">
        <v>1</v>
      </c>
    </row>
    <row r="516" spans="1:25" x14ac:dyDescent="0.25">
      <c r="A516">
        <f t="shared" si="8"/>
        <v>514</v>
      </c>
      <c r="B516" s="9">
        <v>0.94282222222222201</v>
      </c>
      <c r="C516">
        <v>658</v>
      </c>
      <c r="D516" t="str">
        <f>VLOOKUP(L516,DoE_Compiled!$A$2:$C$12,2,FALSE)</f>
        <v>0520_T131705_50%.json</v>
      </c>
      <c r="E516" t="str">
        <f>VLOOKUP(M516,DoE_Compiled!$A$2:$C$12,2,FALSE)</f>
        <v>0518_T003034_25%.json</v>
      </c>
      <c r="F516" t="str">
        <f>VLOOKUP(N516,DoE_Compiled!$A$2:$C$12,2,FALSE)</f>
        <v>0518_T003034_25%.json</v>
      </c>
      <c r="G516" t="str">
        <f>VLOOKUP(O516,DoE_Compiled!$A$2:$C$12,2,FALSE)</f>
        <v>0518_T003034_25%.json</v>
      </c>
      <c r="H516">
        <f>VLOOKUP(P516,'Damage State Indexer'!$C$2:$D$102,2,TRUE)</f>
        <v>15</v>
      </c>
      <c r="I516">
        <f>VLOOKUP(Q516,'Damage State Indexer'!$C$2:$D$102,2,TRUE)</f>
        <v>15</v>
      </c>
      <c r="J516">
        <f>VLOOKUP(R516,'Damage State Indexer'!$C$2:$D$102,2,TRUE)</f>
        <v>15</v>
      </c>
      <c r="K516">
        <f>VLOOKUP(S516,'Damage State Indexer'!$C$2:$D$102,2,TRUE)</f>
        <v>15</v>
      </c>
      <c r="L516" s="19">
        <v>0.5</v>
      </c>
      <c r="M516" s="19">
        <v>0.25</v>
      </c>
      <c r="N516" s="19">
        <v>0.25</v>
      </c>
      <c r="O516" s="19">
        <v>0.25</v>
      </c>
      <c r="P516" s="19">
        <v>0.15</v>
      </c>
      <c r="Q516" s="19">
        <v>0.15</v>
      </c>
      <c r="R516" s="19">
        <v>0.15</v>
      </c>
      <c r="S516" s="19">
        <v>0.15</v>
      </c>
      <c r="T516" s="17">
        <v>1250</v>
      </c>
      <c r="U516" s="17">
        <v>514</v>
      </c>
      <c r="V516" s="17">
        <v>3</v>
      </c>
      <c r="W516" s="17">
        <v>1</v>
      </c>
      <c r="X516" s="17">
        <v>1</v>
      </c>
      <c r="Y516" s="17">
        <v>1</v>
      </c>
    </row>
    <row r="517" spans="1:25" x14ac:dyDescent="0.25">
      <c r="A517">
        <f t="shared" si="8"/>
        <v>515</v>
      </c>
      <c r="B517" s="9">
        <v>0.94542222222222205</v>
      </c>
      <c r="C517">
        <v>658</v>
      </c>
      <c r="D517" t="str">
        <f>VLOOKUP(L517,DoE_Compiled!$A$2:$C$12,2,FALSE)</f>
        <v>0518_T003034_25%.json</v>
      </c>
      <c r="E517" t="str">
        <f>VLOOKUP(M517,DoE_Compiled!$A$2:$C$12,2,FALSE)</f>
        <v>0517_T225606_0%Sensor_0.05%Twin.json</v>
      </c>
      <c r="F517" t="str">
        <f>VLOOKUP(N517,DoE_Compiled!$A$2:$C$12,2,FALSE)</f>
        <v>0518_T003034_25%.json</v>
      </c>
      <c r="G517" t="str">
        <f>VLOOKUP(O517,DoE_Compiled!$A$2:$C$12,2,FALSE)</f>
        <v>0518_T003034_25%.json</v>
      </c>
      <c r="H517">
        <f>VLOOKUP(P517,'Damage State Indexer'!$C$2:$D$102,2,TRUE)</f>
        <v>15</v>
      </c>
      <c r="I517">
        <f>VLOOKUP(Q517,'Damage State Indexer'!$C$2:$D$102,2,TRUE)</f>
        <v>15</v>
      </c>
      <c r="J517">
        <f>VLOOKUP(R517,'Damage State Indexer'!$C$2:$D$102,2,TRUE)</f>
        <v>15</v>
      </c>
      <c r="K517">
        <f>VLOOKUP(S517,'Damage State Indexer'!$C$2:$D$102,2,TRUE)</f>
        <v>15</v>
      </c>
      <c r="L517" s="19">
        <v>0.25</v>
      </c>
      <c r="M517" s="19">
        <v>0</v>
      </c>
      <c r="N517" s="19">
        <v>0.25</v>
      </c>
      <c r="O517" s="19">
        <v>0.25</v>
      </c>
      <c r="P517" s="19">
        <v>0.15</v>
      </c>
      <c r="Q517" s="19">
        <v>0.15</v>
      </c>
      <c r="R517" s="19">
        <v>0.15</v>
      </c>
      <c r="S517" s="19">
        <v>0.15</v>
      </c>
      <c r="T517" s="17">
        <v>1250</v>
      </c>
      <c r="U517" s="17">
        <v>515</v>
      </c>
      <c r="V517" s="17">
        <v>3</v>
      </c>
      <c r="W517" s="17">
        <v>1</v>
      </c>
      <c r="X517" s="17">
        <v>1</v>
      </c>
      <c r="Y517" s="17">
        <v>1</v>
      </c>
    </row>
    <row r="518" spans="1:25" x14ac:dyDescent="0.25">
      <c r="A518">
        <f t="shared" si="8"/>
        <v>516</v>
      </c>
      <c r="B518" s="9">
        <v>0.939855555555555</v>
      </c>
      <c r="C518">
        <v>658</v>
      </c>
      <c r="D518" t="str">
        <f>VLOOKUP(L518,DoE_Compiled!$A$2:$C$12,2,FALSE)</f>
        <v>0518_T003034_25%.json</v>
      </c>
      <c r="E518" t="str">
        <f>VLOOKUP(M518,DoE_Compiled!$A$2:$C$12,2,FALSE)</f>
        <v>0520_T131705_50%.json</v>
      </c>
      <c r="F518" t="str">
        <f>VLOOKUP(N518,DoE_Compiled!$A$2:$C$12,2,FALSE)</f>
        <v>0518_T003034_25%.json</v>
      </c>
      <c r="G518" t="str">
        <f>VLOOKUP(O518,DoE_Compiled!$A$2:$C$12,2,FALSE)</f>
        <v>0518_T003034_25%.json</v>
      </c>
      <c r="H518">
        <f>VLOOKUP(P518,'Damage State Indexer'!$C$2:$D$102,2,TRUE)</f>
        <v>15</v>
      </c>
      <c r="I518">
        <f>VLOOKUP(Q518,'Damage State Indexer'!$C$2:$D$102,2,TRUE)</f>
        <v>15</v>
      </c>
      <c r="J518">
        <f>VLOOKUP(R518,'Damage State Indexer'!$C$2:$D$102,2,TRUE)</f>
        <v>15</v>
      </c>
      <c r="K518">
        <f>VLOOKUP(S518,'Damage State Indexer'!$C$2:$D$102,2,TRUE)</f>
        <v>15</v>
      </c>
      <c r="L518" s="19">
        <v>0.25</v>
      </c>
      <c r="M518" s="19">
        <v>0.5</v>
      </c>
      <c r="N518" s="19">
        <v>0.25</v>
      </c>
      <c r="O518" s="19">
        <v>0.25</v>
      </c>
      <c r="P518" s="19">
        <v>0.15</v>
      </c>
      <c r="Q518" s="19">
        <v>0.15</v>
      </c>
      <c r="R518" s="19">
        <v>0.15</v>
      </c>
      <c r="S518" s="19">
        <v>0.15</v>
      </c>
      <c r="T518" s="17">
        <v>1250</v>
      </c>
      <c r="U518" s="17">
        <v>516</v>
      </c>
      <c r="V518" s="17">
        <v>3</v>
      </c>
      <c r="W518" s="17">
        <v>1</v>
      </c>
      <c r="X518" s="17">
        <v>1</v>
      </c>
      <c r="Y518" s="17">
        <v>1</v>
      </c>
    </row>
    <row r="519" spans="1:25" x14ac:dyDescent="0.25">
      <c r="A519">
        <f t="shared" si="8"/>
        <v>517</v>
      </c>
      <c r="B519" s="9">
        <v>0.942533333333333</v>
      </c>
      <c r="C519">
        <v>659</v>
      </c>
      <c r="D519" t="str">
        <f>VLOOKUP(L519,DoE_Compiled!$A$2:$C$12,2,FALSE)</f>
        <v>0518_T003034_25%.json</v>
      </c>
      <c r="E519" t="str">
        <f>VLOOKUP(M519,DoE_Compiled!$A$2:$C$12,2,FALSE)</f>
        <v>0518_T003034_25%.json</v>
      </c>
      <c r="F519" t="str">
        <f>VLOOKUP(N519,DoE_Compiled!$A$2:$C$12,2,FALSE)</f>
        <v>0517_T225606_0%Sensor_0.05%Twin.json</v>
      </c>
      <c r="G519" t="str">
        <f>VLOOKUP(O519,DoE_Compiled!$A$2:$C$12,2,FALSE)</f>
        <v>0518_T003034_25%.json</v>
      </c>
      <c r="H519">
        <f>VLOOKUP(P519,'Damage State Indexer'!$C$2:$D$102,2,TRUE)</f>
        <v>15</v>
      </c>
      <c r="I519">
        <f>VLOOKUP(Q519,'Damage State Indexer'!$C$2:$D$102,2,TRUE)</f>
        <v>15</v>
      </c>
      <c r="J519">
        <f>VLOOKUP(R519,'Damage State Indexer'!$C$2:$D$102,2,TRUE)</f>
        <v>15</v>
      </c>
      <c r="K519">
        <f>VLOOKUP(S519,'Damage State Indexer'!$C$2:$D$102,2,TRUE)</f>
        <v>15</v>
      </c>
      <c r="L519" s="19">
        <v>0.25</v>
      </c>
      <c r="M519" s="19">
        <v>0.25</v>
      </c>
      <c r="N519" s="19">
        <v>0</v>
      </c>
      <c r="O519" s="19">
        <v>0.25</v>
      </c>
      <c r="P519" s="19">
        <v>0.15</v>
      </c>
      <c r="Q519" s="19">
        <v>0.15</v>
      </c>
      <c r="R519" s="19">
        <v>0.15</v>
      </c>
      <c r="S519" s="19">
        <v>0.15</v>
      </c>
      <c r="T519" s="17">
        <v>1250</v>
      </c>
      <c r="U519" s="17">
        <v>517</v>
      </c>
      <c r="V519" s="17">
        <v>3</v>
      </c>
      <c r="W519" s="17">
        <v>1</v>
      </c>
      <c r="X519" s="17">
        <v>1</v>
      </c>
      <c r="Y519" s="17">
        <v>1</v>
      </c>
    </row>
    <row r="520" spans="1:25" x14ac:dyDescent="0.25">
      <c r="A520">
        <f t="shared" si="8"/>
        <v>518</v>
      </c>
      <c r="B520" s="9">
        <v>0.94369999999999998</v>
      </c>
      <c r="C520">
        <v>652</v>
      </c>
      <c r="D520" t="str">
        <f>VLOOKUP(L520,DoE_Compiled!$A$2:$C$12,2,FALSE)</f>
        <v>0518_T003034_25%.json</v>
      </c>
      <c r="E520" t="str">
        <f>VLOOKUP(M520,DoE_Compiled!$A$2:$C$12,2,FALSE)</f>
        <v>0518_T003034_25%.json</v>
      </c>
      <c r="F520" t="str">
        <f>VLOOKUP(N520,DoE_Compiled!$A$2:$C$12,2,FALSE)</f>
        <v>0520_T131705_50%.json</v>
      </c>
      <c r="G520" t="str">
        <f>VLOOKUP(O520,DoE_Compiled!$A$2:$C$12,2,FALSE)</f>
        <v>0518_T003034_25%.json</v>
      </c>
      <c r="H520">
        <f>VLOOKUP(P520,'Damage State Indexer'!$C$2:$D$102,2,TRUE)</f>
        <v>15</v>
      </c>
      <c r="I520">
        <f>VLOOKUP(Q520,'Damage State Indexer'!$C$2:$D$102,2,TRUE)</f>
        <v>15</v>
      </c>
      <c r="J520">
        <f>VLOOKUP(R520,'Damage State Indexer'!$C$2:$D$102,2,TRUE)</f>
        <v>15</v>
      </c>
      <c r="K520">
        <f>VLOOKUP(S520,'Damage State Indexer'!$C$2:$D$102,2,TRUE)</f>
        <v>15</v>
      </c>
      <c r="L520" s="19">
        <v>0.25</v>
      </c>
      <c r="M520" s="19">
        <v>0.25</v>
      </c>
      <c r="N520" s="19">
        <v>0.5</v>
      </c>
      <c r="O520" s="19">
        <v>0.25</v>
      </c>
      <c r="P520" s="19">
        <v>0.15</v>
      </c>
      <c r="Q520" s="19">
        <v>0.15</v>
      </c>
      <c r="R520" s="19">
        <v>0.15</v>
      </c>
      <c r="S520" s="19">
        <v>0.15</v>
      </c>
      <c r="T520" s="17">
        <v>1250</v>
      </c>
      <c r="U520" s="17">
        <v>518</v>
      </c>
      <c r="V520" s="17">
        <v>3</v>
      </c>
      <c r="W520" s="17">
        <v>1</v>
      </c>
      <c r="X520" s="17">
        <v>1</v>
      </c>
      <c r="Y520" s="17">
        <v>1</v>
      </c>
    </row>
    <row r="521" spans="1:25" x14ac:dyDescent="0.25">
      <c r="A521">
        <f t="shared" si="8"/>
        <v>519</v>
      </c>
      <c r="B521" s="9">
        <v>0.94578888888888801</v>
      </c>
      <c r="C521">
        <v>658</v>
      </c>
      <c r="D521" t="str">
        <f>VLOOKUP(L521,DoE_Compiled!$A$2:$C$12,2,FALSE)</f>
        <v>0518_T003034_25%.json</v>
      </c>
      <c r="E521" t="str">
        <f>VLOOKUP(M521,DoE_Compiled!$A$2:$C$12,2,FALSE)</f>
        <v>0518_T003034_25%.json</v>
      </c>
      <c r="F521" t="str">
        <f>VLOOKUP(N521,DoE_Compiled!$A$2:$C$12,2,FALSE)</f>
        <v>0518_T003034_25%.json</v>
      </c>
      <c r="G521" t="str">
        <f>VLOOKUP(O521,DoE_Compiled!$A$2:$C$12,2,FALSE)</f>
        <v>0517_T225606_0%Sensor_0.05%Twin.json</v>
      </c>
      <c r="H521">
        <f>VLOOKUP(P521,'Damage State Indexer'!$C$2:$D$102,2,TRUE)</f>
        <v>15</v>
      </c>
      <c r="I521">
        <f>VLOOKUP(Q521,'Damage State Indexer'!$C$2:$D$102,2,TRUE)</f>
        <v>15</v>
      </c>
      <c r="J521">
        <f>VLOOKUP(R521,'Damage State Indexer'!$C$2:$D$102,2,TRUE)</f>
        <v>15</v>
      </c>
      <c r="K521">
        <f>VLOOKUP(S521,'Damage State Indexer'!$C$2:$D$102,2,TRUE)</f>
        <v>15</v>
      </c>
      <c r="L521" s="19">
        <v>0.25</v>
      </c>
      <c r="M521" s="19">
        <v>0.25</v>
      </c>
      <c r="N521" s="19">
        <v>0.25</v>
      </c>
      <c r="O521" s="19">
        <v>0</v>
      </c>
      <c r="P521" s="19">
        <v>0.15</v>
      </c>
      <c r="Q521" s="19">
        <v>0.15</v>
      </c>
      <c r="R521" s="19">
        <v>0.15</v>
      </c>
      <c r="S521" s="19">
        <v>0.15</v>
      </c>
      <c r="T521" s="17">
        <v>1250</v>
      </c>
      <c r="U521" s="17">
        <v>519</v>
      </c>
      <c r="V521" s="17">
        <v>3</v>
      </c>
      <c r="W521" s="17">
        <v>1</v>
      </c>
      <c r="X521" s="17">
        <v>1</v>
      </c>
      <c r="Y521" s="17">
        <v>1</v>
      </c>
    </row>
    <row r="522" spans="1:25" x14ac:dyDescent="0.25">
      <c r="A522">
        <f t="shared" si="8"/>
        <v>520</v>
      </c>
      <c r="B522" s="9">
        <v>0.94254444444444396</v>
      </c>
      <c r="C522">
        <v>658</v>
      </c>
      <c r="D522" t="str">
        <f>VLOOKUP(L522,DoE_Compiled!$A$2:$C$12,2,FALSE)</f>
        <v>0518_T003034_25%.json</v>
      </c>
      <c r="E522" t="str">
        <f>VLOOKUP(M522,DoE_Compiled!$A$2:$C$12,2,FALSE)</f>
        <v>0518_T003034_25%.json</v>
      </c>
      <c r="F522" t="str">
        <f>VLOOKUP(N522,DoE_Compiled!$A$2:$C$12,2,FALSE)</f>
        <v>0518_T003034_25%.json</v>
      </c>
      <c r="G522" t="str">
        <f>VLOOKUP(O522,DoE_Compiled!$A$2:$C$12,2,FALSE)</f>
        <v>0520_T131705_50%.json</v>
      </c>
      <c r="H522">
        <f>VLOOKUP(P522,'Damage State Indexer'!$C$2:$D$102,2,TRUE)</f>
        <v>15</v>
      </c>
      <c r="I522">
        <f>VLOOKUP(Q522,'Damage State Indexer'!$C$2:$D$102,2,TRUE)</f>
        <v>15</v>
      </c>
      <c r="J522">
        <f>VLOOKUP(R522,'Damage State Indexer'!$C$2:$D$102,2,TRUE)</f>
        <v>15</v>
      </c>
      <c r="K522">
        <f>VLOOKUP(S522,'Damage State Indexer'!$C$2:$D$102,2,TRUE)</f>
        <v>15</v>
      </c>
      <c r="L522" s="19">
        <v>0.25</v>
      </c>
      <c r="M522" s="19">
        <v>0.25</v>
      </c>
      <c r="N522" s="19">
        <v>0.25</v>
      </c>
      <c r="O522" s="19">
        <v>0.5</v>
      </c>
      <c r="P522" s="19">
        <v>0.15</v>
      </c>
      <c r="Q522" s="19">
        <v>0.15</v>
      </c>
      <c r="R522" s="19">
        <v>0.15</v>
      </c>
      <c r="S522" s="19">
        <v>0.15</v>
      </c>
      <c r="T522" s="17">
        <v>1250</v>
      </c>
      <c r="U522" s="17">
        <v>520</v>
      </c>
      <c r="V522" s="17">
        <v>3</v>
      </c>
      <c r="W522" s="17">
        <v>1</v>
      </c>
      <c r="X522" s="17">
        <v>1</v>
      </c>
      <c r="Y522" s="17">
        <v>1</v>
      </c>
    </row>
    <row r="523" spans="1:25" x14ac:dyDescent="0.25">
      <c r="A523">
        <f t="shared" si="8"/>
        <v>521</v>
      </c>
      <c r="B523" s="9">
        <v>0.94282222222222201</v>
      </c>
      <c r="C523">
        <v>658</v>
      </c>
      <c r="D523" t="str">
        <f>VLOOKUP(L523,DoE_Compiled!$A$2:$C$12,2,FALSE)</f>
        <v>0518_T003034_25%.json</v>
      </c>
      <c r="E523" t="str">
        <f>VLOOKUP(M523,DoE_Compiled!$A$2:$C$12,2,FALSE)</f>
        <v>0518_T003034_25%.json</v>
      </c>
      <c r="F523" t="str">
        <f>VLOOKUP(N523,DoE_Compiled!$A$2:$C$12,2,FALSE)</f>
        <v>0518_T003034_25%.json</v>
      </c>
      <c r="G523" t="str">
        <f>VLOOKUP(O523,DoE_Compiled!$A$2:$C$12,2,FALSE)</f>
        <v>0518_T003034_25%.json</v>
      </c>
      <c r="H523">
        <f>VLOOKUP(P523,'Damage State Indexer'!$C$2:$D$102,2,TRUE)</f>
        <v>0</v>
      </c>
      <c r="I523">
        <f>VLOOKUP(Q523,'Damage State Indexer'!$C$2:$D$102,2,TRUE)</f>
        <v>15</v>
      </c>
      <c r="J523">
        <f>VLOOKUP(R523,'Damage State Indexer'!$C$2:$D$102,2,TRUE)</f>
        <v>15</v>
      </c>
      <c r="K523">
        <f>VLOOKUP(S523,'Damage State Indexer'!$C$2:$D$102,2,TRUE)</f>
        <v>15</v>
      </c>
      <c r="L523" s="19">
        <v>0.25</v>
      </c>
      <c r="M523" s="19">
        <v>0.25</v>
      </c>
      <c r="N523" s="19">
        <v>0.25</v>
      </c>
      <c r="O523" s="19">
        <v>0.25</v>
      </c>
      <c r="P523" s="19">
        <v>0</v>
      </c>
      <c r="Q523" s="19">
        <v>0.15</v>
      </c>
      <c r="R523" s="19">
        <v>0.15</v>
      </c>
      <c r="S523" s="19">
        <v>0.15</v>
      </c>
      <c r="T523" s="17">
        <v>1250</v>
      </c>
      <c r="U523" s="17">
        <v>521</v>
      </c>
      <c r="V523" s="17">
        <v>3</v>
      </c>
      <c r="W523" s="17">
        <v>1</v>
      </c>
      <c r="X523" s="17">
        <v>1</v>
      </c>
      <c r="Y523" s="17">
        <v>1</v>
      </c>
    </row>
    <row r="524" spans="1:25" x14ac:dyDescent="0.25">
      <c r="A524">
        <f t="shared" si="8"/>
        <v>522</v>
      </c>
      <c r="B524" s="9">
        <v>0.94282222222222201</v>
      </c>
      <c r="C524">
        <v>658</v>
      </c>
      <c r="D524" t="str">
        <f>VLOOKUP(L524,DoE_Compiled!$A$2:$C$12,2,FALSE)</f>
        <v>0518_T003034_25%.json</v>
      </c>
      <c r="E524" t="str">
        <f>VLOOKUP(M524,DoE_Compiled!$A$2:$C$12,2,FALSE)</f>
        <v>0518_T003034_25%.json</v>
      </c>
      <c r="F524" t="str">
        <f>VLOOKUP(N524,DoE_Compiled!$A$2:$C$12,2,FALSE)</f>
        <v>0518_T003034_25%.json</v>
      </c>
      <c r="G524" t="str">
        <f>VLOOKUP(O524,DoE_Compiled!$A$2:$C$12,2,FALSE)</f>
        <v>0518_T003034_25%.json</v>
      </c>
      <c r="H524">
        <f>VLOOKUP(P524,'Damage State Indexer'!$C$2:$D$102,2,TRUE)</f>
        <v>30</v>
      </c>
      <c r="I524">
        <f>VLOOKUP(Q524,'Damage State Indexer'!$C$2:$D$102,2,TRUE)</f>
        <v>15</v>
      </c>
      <c r="J524">
        <f>VLOOKUP(R524,'Damage State Indexer'!$C$2:$D$102,2,TRUE)</f>
        <v>15</v>
      </c>
      <c r="K524">
        <f>VLOOKUP(S524,'Damage State Indexer'!$C$2:$D$102,2,TRUE)</f>
        <v>15</v>
      </c>
      <c r="L524" s="19">
        <v>0.25</v>
      </c>
      <c r="M524" s="19">
        <v>0.25</v>
      </c>
      <c r="N524" s="19">
        <v>0.25</v>
      </c>
      <c r="O524" s="19">
        <v>0.25</v>
      </c>
      <c r="P524" s="19">
        <v>0.3</v>
      </c>
      <c r="Q524" s="19">
        <v>0.15</v>
      </c>
      <c r="R524" s="19">
        <v>0.15</v>
      </c>
      <c r="S524" s="19">
        <v>0.15</v>
      </c>
      <c r="T524" s="17">
        <v>1250</v>
      </c>
      <c r="U524" s="17">
        <v>522</v>
      </c>
      <c r="V524" s="17">
        <v>3</v>
      </c>
      <c r="W524" s="17">
        <v>1</v>
      </c>
      <c r="X524" s="17">
        <v>1</v>
      </c>
      <c r="Y524" s="17">
        <v>1</v>
      </c>
    </row>
    <row r="525" spans="1:25" x14ac:dyDescent="0.25">
      <c r="A525">
        <f t="shared" si="8"/>
        <v>523</v>
      </c>
      <c r="B525" s="9">
        <v>0.94151111111111097</v>
      </c>
      <c r="C525">
        <v>658</v>
      </c>
      <c r="D525" t="str">
        <f>VLOOKUP(L525,DoE_Compiled!$A$2:$C$12,2,FALSE)</f>
        <v>0518_T003034_25%.json</v>
      </c>
      <c r="E525" t="str">
        <f>VLOOKUP(M525,DoE_Compiled!$A$2:$C$12,2,FALSE)</f>
        <v>0518_T003034_25%.json</v>
      </c>
      <c r="F525" t="str">
        <f>VLOOKUP(N525,DoE_Compiled!$A$2:$C$12,2,FALSE)</f>
        <v>0518_T003034_25%.json</v>
      </c>
      <c r="G525" t="str">
        <f>VLOOKUP(O525,DoE_Compiled!$A$2:$C$12,2,FALSE)</f>
        <v>0518_T003034_25%.json</v>
      </c>
      <c r="H525">
        <f>VLOOKUP(P525,'Damage State Indexer'!$C$2:$D$102,2,TRUE)</f>
        <v>15</v>
      </c>
      <c r="I525">
        <f>VLOOKUP(Q525,'Damage State Indexer'!$C$2:$D$102,2,TRUE)</f>
        <v>0</v>
      </c>
      <c r="J525">
        <f>VLOOKUP(R525,'Damage State Indexer'!$C$2:$D$102,2,TRUE)</f>
        <v>15</v>
      </c>
      <c r="K525">
        <f>VLOOKUP(S525,'Damage State Indexer'!$C$2:$D$102,2,TRUE)</f>
        <v>15</v>
      </c>
      <c r="L525" s="19">
        <v>0.25</v>
      </c>
      <c r="M525" s="19">
        <v>0.25</v>
      </c>
      <c r="N525" s="19">
        <v>0.25</v>
      </c>
      <c r="O525" s="19">
        <v>0.25</v>
      </c>
      <c r="P525" s="19">
        <v>0.15</v>
      </c>
      <c r="Q525" s="19">
        <v>0</v>
      </c>
      <c r="R525" s="19">
        <v>0.15</v>
      </c>
      <c r="S525" s="19">
        <v>0.15</v>
      </c>
      <c r="T525" s="17">
        <v>1250</v>
      </c>
      <c r="U525" s="17">
        <v>523</v>
      </c>
      <c r="V525" s="17">
        <v>3</v>
      </c>
      <c r="W525" s="17">
        <v>1</v>
      </c>
      <c r="X525" s="17">
        <v>1</v>
      </c>
      <c r="Y525" s="17">
        <v>1</v>
      </c>
    </row>
    <row r="526" spans="1:25" x14ac:dyDescent="0.25">
      <c r="A526">
        <f t="shared" si="8"/>
        <v>524</v>
      </c>
      <c r="B526" s="9">
        <v>0.93183333333333296</v>
      </c>
      <c r="C526">
        <v>658</v>
      </c>
      <c r="D526" t="str">
        <f>VLOOKUP(L526,DoE_Compiled!$A$2:$C$12,2,FALSE)</f>
        <v>0518_T003034_25%.json</v>
      </c>
      <c r="E526" t="str">
        <f>VLOOKUP(M526,DoE_Compiled!$A$2:$C$12,2,FALSE)</f>
        <v>0518_T003034_25%.json</v>
      </c>
      <c r="F526" t="str">
        <f>VLOOKUP(N526,DoE_Compiled!$A$2:$C$12,2,FALSE)</f>
        <v>0518_T003034_25%.json</v>
      </c>
      <c r="G526" t="str">
        <f>VLOOKUP(O526,DoE_Compiled!$A$2:$C$12,2,FALSE)</f>
        <v>0518_T003034_25%.json</v>
      </c>
      <c r="H526">
        <f>VLOOKUP(P526,'Damage State Indexer'!$C$2:$D$102,2,TRUE)</f>
        <v>15</v>
      </c>
      <c r="I526">
        <f>VLOOKUP(Q526,'Damage State Indexer'!$C$2:$D$102,2,TRUE)</f>
        <v>30</v>
      </c>
      <c r="J526">
        <f>VLOOKUP(R526,'Damage State Indexer'!$C$2:$D$102,2,TRUE)</f>
        <v>15</v>
      </c>
      <c r="K526">
        <f>VLOOKUP(S526,'Damage State Indexer'!$C$2:$D$102,2,TRUE)</f>
        <v>15</v>
      </c>
      <c r="L526" s="19">
        <v>0.25</v>
      </c>
      <c r="M526" s="19">
        <v>0.25</v>
      </c>
      <c r="N526" s="19">
        <v>0.25</v>
      </c>
      <c r="O526" s="19">
        <v>0.25</v>
      </c>
      <c r="P526" s="19">
        <v>0.15</v>
      </c>
      <c r="Q526" s="19">
        <v>0.3</v>
      </c>
      <c r="R526" s="19">
        <v>0.15</v>
      </c>
      <c r="S526" s="19">
        <v>0.15</v>
      </c>
      <c r="T526" s="17">
        <v>1250</v>
      </c>
      <c r="U526" s="17">
        <v>524</v>
      </c>
      <c r="V526" s="17">
        <v>3</v>
      </c>
      <c r="W526" s="17">
        <v>4</v>
      </c>
      <c r="X526" s="17">
        <v>1</v>
      </c>
      <c r="Y526" s="17">
        <v>1</v>
      </c>
    </row>
    <row r="527" spans="1:25" x14ac:dyDescent="0.25">
      <c r="A527">
        <f t="shared" si="8"/>
        <v>525</v>
      </c>
      <c r="B527" s="9">
        <v>0.94455555555555504</v>
      </c>
      <c r="C527">
        <v>652</v>
      </c>
      <c r="D527" t="str">
        <f>VLOOKUP(L527,DoE_Compiled!$A$2:$C$12,2,FALSE)</f>
        <v>0518_T003034_25%.json</v>
      </c>
      <c r="E527" t="str">
        <f>VLOOKUP(M527,DoE_Compiled!$A$2:$C$12,2,FALSE)</f>
        <v>0518_T003034_25%.json</v>
      </c>
      <c r="F527" t="str">
        <f>VLOOKUP(N527,DoE_Compiled!$A$2:$C$12,2,FALSE)</f>
        <v>0518_T003034_25%.json</v>
      </c>
      <c r="G527" t="str">
        <f>VLOOKUP(O527,DoE_Compiled!$A$2:$C$12,2,FALSE)</f>
        <v>0518_T003034_25%.json</v>
      </c>
      <c r="H527">
        <f>VLOOKUP(P527,'Damage State Indexer'!$C$2:$D$102,2,TRUE)</f>
        <v>15</v>
      </c>
      <c r="I527">
        <f>VLOOKUP(Q527,'Damage State Indexer'!$C$2:$D$102,2,TRUE)</f>
        <v>15</v>
      </c>
      <c r="J527">
        <f>VLOOKUP(R527,'Damage State Indexer'!$C$2:$D$102,2,TRUE)</f>
        <v>0</v>
      </c>
      <c r="K527">
        <f>VLOOKUP(S527,'Damage State Indexer'!$C$2:$D$102,2,TRUE)</f>
        <v>15</v>
      </c>
      <c r="L527" s="19">
        <v>0.25</v>
      </c>
      <c r="M527" s="19">
        <v>0.25</v>
      </c>
      <c r="N527" s="19">
        <v>0.25</v>
      </c>
      <c r="O527" s="19">
        <v>0.25</v>
      </c>
      <c r="P527" s="19">
        <v>0.15</v>
      </c>
      <c r="Q527" s="19">
        <v>0.15</v>
      </c>
      <c r="R527" s="19">
        <v>0</v>
      </c>
      <c r="S527" s="19">
        <v>0.15</v>
      </c>
      <c r="T527" s="17">
        <v>1250</v>
      </c>
      <c r="U527" s="17">
        <v>525</v>
      </c>
      <c r="V527" s="17">
        <v>3</v>
      </c>
      <c r="W527" s="17">
        <v>1</v>
      </c>
      <c r="X527" s="17">
        <v>1</v>
      </c>
      <c r="Y527" s="17">
        <v>1</v>
      </c>
    </row>
    <row r="528" spans="1:25" x14ac:dyDescent="0.25">
      <c r="A528">
        <f t="shared" si="8"/>
        <v>526</v>
      </c>
      <c r="B528" s="9">
        <v>0.93781111111111104</v>
      </c>
      <c r="C528">
        <v>646</v>
      </c>
      <c r="D528" t="str">
        <f>VLOOKUP(L528,DoE_Compiled!$A$2:$C$12,2,FALSE)</f>
        <v>0518_T003034_25%.json</v>
      </c>
      <c r="E528" t="str">
        <f>VLOOKUP(M528,DoE_Compiled!$A$2:$C$12,2,FALSE)</f>
        <v>0518_T003034_25%.json</v>
      </c>
      <c r="F528" t="str">
        <f>VLOOKUP(N528,DoE_Compiled!$A$2:$C$12,2,FALSE)</f>
        <v>0518_T003034_25%.json</v>
      </c>
      <c r="G528" t="str">
        <f>VLOOKUP(O528,DoE_Compiled!$A$2:$C$12,2,FALSE)</f>
        <v>0518_T003034_25%.json</v>
      </c>
      <c r="H528">
        <f>VLOOKUP(P528,'Damage State Indexer'!$C$2:$D$102,2,TRUE)</f>
        <v>15</v>
      </c>
      <c r="I528">
        <f>VLOOKUP(Q528,'Damage State Indexer'!$C$2:$D$102,2,TRUE)</f>
        <v>15</v>
      </c>
      <c r="J528">
        <f>VLOOKUP(R528,'Damage State Indexer'!$C$2:$D$102,2,TRUE)</f>
        <v>30</v>
      </c>
      <c r="K528">
        <f>VLOOKUP(S528,'Damage State Indexer'!$C$2:$D$102,2,TRUE)</f>
        <v>15</v>
      </c>
      <c r="L528" s="19">
        <v>0.25</v>
      </c>
      <c r="M528" s="19">
        <v>0.25</v>
      </c>
      <c r="N528" s="19">
        <v>0.25</v>
      </c>
      <c r="O528" s="19">
        <v>0.25</v>
      </c>
      <c r="P528" s="19">
        <v>0.15</v>
      </c>
      <c r="Q528" s="19">
        <v>0.15</v>
      </c>
      <c r="R528" s="19">
        <v>0.3</v>
      </c>
      <c r="S528" s="19">
        <v>0.15</v>
      </c>
      <c r="T528" s="17">
        <v>1250</v>
      </c>
      <c r="U528" s="17">
        <v>526</v>
      </c>
      <c r="V528" s="17">
        <v>3</v>
      </c>
      <c r="W528" s="17">
        <v>1</v>
      </c>
      <c r="X528" s="17">
        <v>4</v>
      </c>
      <c r="Y528" s="17">
        <v>1</v>
      </c>
    </row>
    <row r="529" spans="1:25" x14ac:dyDescent="0.25">
      <c r="A529">
        <f t="shared" si="8"/>
        <v>527</v>
      </c>
      <c r="B529" s="9">
        <v>0.94605555555555498</v>
      </c>
      <c r="C529">
        <v>658</v>
      </c>
      <c r="D529" t="str">
        <f>VLOOKUP(L529,DoE_Compiled!$A$2:$C$12,2,FALSE)</f>
        <v>0518_T003034_25%.json</v>
      </c>
      <c r="E529" t="str">
        <f>VLOOKUP(M529,DoE_Compiled!$A$2:$C$12,2,FALSE)</f>
        <v>0518_T003034_25%.json</v>
      </c>
      <c r="F529" t="str">
        <f>VLOOKUP(N529,DoE_Compiled!$A$2:$C$12,2,FALSE)</f>
        <v>0518_T003034_25%.json</v>
      </c>
      <c r="G529" t="str">
        <f>VLOOKUP(O529,DoE_Compiled!$A$2:$C$12,2,FALSE)</f>
        <v>0518_T003034_25%.json</v>
      </c>
      <c r="H529">
        <f>VLOOKUP(P529,'Damage State Indexer'!$C$2:$D$102,2,TRUE)</f>
        <v>15</v>
      </c>
      <c r="I529">
        <f>VLOOKUP(Q529,'Damage State Indexer'!$C$2:$D$102,2,TRUE)</f>
        <v>15</v>
      </c>
      <c r="J529">
        <f>VLOOKUP(R529,'Damage State Indexer'!$C$2:$D$102,2,TRUE)</f>
        <v>15</v>
      </c>
      <c r="K529">
        <f>VLOOKUP(S529,'Damage State Indexer'!$C$2:$D$102,2,TRUE)</f>
        <v>0</v>
      </c>
      <c r="L529" s="19">
        <v>0.25</v>
      </c>
      <c r="M529" s="19">
        <v>0.25</v>
      </c>
      <c r="N529" s="19">
        <v>0.25</v>
      </c>
      <c r="O529" s="19">
        <v>0.25</v>
      </c>
      <c r="P529" s="19">
        <v>0.15</v>
      </c>
      <c r="Q529" s="19">
        <v>0.15</v>
      </c>
      <c r="R529" s="19">
        <v>0.15</v>
      </c>
      <c r="S529" s="19">
        <v>0</v>
      </c>
      <c r="T529" s="17">
        <v>1250</v>
      </c>
      <c r="U529" s="17">
        <v>527</v>
      </c>
      <c r="V529" s="17">
        <v>3</v>
      </c>
      <c r="W529" s="17">
        <v>1</v>
      </c>
      <c r="X529" s="17">
        <v>1</v>
      </c>
      <c r="Y529" s="17">
        <v>1</v>
      </c>
    </row>
    <row r="530" spans="1:25" x14ac:dyDescent="0.25">
      <c r="A530">
        <f t="shared" si="8"/>
        <v>528</v>
      </c>
      <c r="B530" s="9">
        <v>0.93310000000000004</v>
      </c>
      <c r="C530">
        <v>658</v>
      </c>
      <c r="D530" t="str">
        <f>VLOOKUP(L530,DoE_Compiled!$A$2:$C$12,2,FALSE)</f>
        <v>0518_T003034_25%.json</v>
      </c>
      <c r="E530" t="str">
        <f>VLOOKUP(M530,DoE_Compiled!$A$2:$C$12,2,FALSE)</f>
        <v>0518_T003034_25%.json</v>
      </c>
      <c r="F530" t="str">
        <f>VLOOKUP(N530,DoE_Compiled!$A$2:$C$12,2,FALSE)</f>
        <v>0518_T003034_25%.json</v>
      </c>
      <c r="G530" t="str">
        <f>VLOOKUP(O530,DoE_Compiled!$A$2:$C$12,2,FALSE)</f>
        <v>0518_T003034_25%.json</v>
      </c>
      <c r="H530">
        <f>VLOOKUP(P530,'Damage State Indexer'!$C$2:$D$102,2,TRUE)</f>
        <v>15</v>
      </c>
      <c r="I530">
        <f>VLOOKUP(Q530,'Damage State Indexer'!$C$2:$D$102,2,TRUE)</f>
        <v>15</v>
      </c>
      <c r="J530">
        <f>VLOOKUP(R530,'Damage State Indexer'!$C$2:$D$102,2,TRUE)</f>
        <v>15</v>
      </c>
      <c r="K530">
        <f>VLOOKUP(S530,'Damage State Indexer'!$C$2:$D$102,2,TRUE)</f>
        <v>30</v>
      </c>
      <c r="L530" s="19">
        <v>0.25</v>
      </c>
      <c r="M530" s="19">
        <v>0.25</v>
      </c>
      <c r="N530" s="19">
        <v>0.25</v>
      </c>
      <c r="O530" s="19">
        <v>0.25</v>
      </c>
      <c r="P530" s="19">
        <v>0.15</v>
      </c>
      <c r="Q530" s="19">
        <v>0.15</v>
      </c>
      <c r="R530" s="19">
        <v>0.15</v>
      </c>
      <c r="S530" s="19">
        <v>0.3</v>
      </c>
      <c r="T530" s="17">
        <v>1250</v>
      </c>
      <c r="U530" s="17">
        <v>528</v>
      </c>
      <c r="V530" s="17">
        <v>3</v>
      </c>
      <c r="W530" s="17">
        <v>1</v>
      </c>
      <c r="X530" s="17">
        <v>1</v>
      </c>
      <c r="Y530" s="17">
        <v>4</v>
      </c>
    </row>
    <row r="531" spans="1:25" x14ac:dyDescent="0.25">
      <c r="A531">
        <f t="shared" si="8"/>
        <v>529</v>
      </c>
      <c r="B531" s="9">
        <v>0.89107777777777697</v>
      </c>
      <c r="C531">
        <v>524</v>
      </c>
      <c r="D531" t="str">
        <f>VLOOKUP(L531,DoE_Compiled!$A$2:$C$12,2,FALSE)</f>
        <v>0518_T003034_25%.json</v>
      </c>
      <c r="E531" t="str">
        <f>VLOOKUP(M531,DoE_Compiled!$A$2:$C$12,2,FALSE)</f>
        <v>0518_T003034_25%.json</v>
      </c>
      <c r="F531" t="str">
        <f>VLOOKUP(N531,DoE_Compiled!$A$2:$C$12,2,FALSE)</f>
        <v>0518_T003034_25%.json</v>
      </c>
      <c r="G531" t="str">
        <f>VLOOKUP(O531,DoE_Compiled!$A$2:$C$12,2,FALSE)</f>
        <v>0518_T003034_25%.json</v>
      </c>
      <c r="H531">
        <f>VLOOKUP(P531,'Damage State Indexer'!$C$2:$D$102,2,TRUE)</f>
        <v>15</v>
      </c>
      <c r="I531">
        <f>VLOOKUP(Q531,'Damage State Indexer'!$C$2:$D$102,2,TRUE)</f>
        <v>15</v>
      </c>
      <c r="J531">
        <f>VLOOKUP(R531,'Damage State Indexer'!$C$2:$D$102,2,TRUE)</f>
        <v>15</v>
      </c>
      <c r="K531">
        <f>VLOOKUP(S531,'Damage State Indexer'!$C$2:$D$102,2,TRUE)</f>
        <v>15</v>
      </c>
      <c r="L531" s="19">
        <v>0.25</v>
      </c>
      <c r="M531" s="19">
        <v>0.25</v>
      </c>
      <c r="N531" s="19">
        <v>0.25</v>
      </c>
      <c r="O531" s="19">
        <v>0.25</v>
      </c>
      <c r="P531" s="19">
        <v>0.15</v>
      </c>
      <c r="Q531" s="19">
        <v>0.15</v>
      </c>
      <c r="R531" s="19">
        <v>0.15</v>
      </c>
      <c r="S531" s="19">
        <v>0.15</v>
      </c>
      <c r="T531" s="17">
        <v>0</v>
      </c>
      <c r="U531" s="17">
        <v>529</v>
      </c>
      <c r="V531" s="17">
        <v>2</v>
      </c>
      <c r="W531" s="17">
        <v>2</v>
      </c>
      <c r="X531" s="17">
        <v>2</v>
      </c>
      <c r="Y531" s="17">
        <v>2</v>
      </c>
    </row>
    <row r="532" spans="1:25" x14ac:dyDescent="0.25">
      <c r="A532">
        <f t="shared" si="8"/>
        <v>530</v>
      </c>
      <c r="B532" s="9">
        <v>0.91390000000000005</v>
      </c>
      <c r="C532">
        <v>580</v>
      </c>
      <c r="D532" t="str">
        <f>VLOOKUP(L532,DoE_Compiled!$A$2:$C$12,2,FALSE)</f>
        <v>0518_T003034_25%.json</v>
      </c>
      <c r="E532" t="str">
        <f>VLOOKUP(M532,DoE_Compiled!$A$2:$C$12,2,FALSE)</f>
        <v>0518_T003034_25%.json</v>
      </c>
      <c r="F532" t="str">
        <f>VLOOKUP(N532,DoE_Compiled!$A$2:$C$12,2,FALSE)</f>
        <v>0518_T003034_25%.json</v>
      </c>
      <c r="G532" t="str">
        <f>VLOOKUP(O532,DoE_Compiled!$A$2:$C$12,2,FALSE)</f>
        <v>0518_T003034_25%.json</v>
      </c>
      <c r="H532">
        <f>VLOOKUP(P532,'Damage State Indexer'!$C$2:$D$102,2,TRUE)</f>
        <v>15</v>
      </c>
      <c r="I532">
        <f>VLOOKUP(Q532,'Damage State Indexer'!$C$2:$D$102,2,TRUE)</f>
        <v>15</v>
      </c>
      <c r="J532">
        <f>VLOOKUP(R532,'Damage State Indexer'!$C$2:$D$102,2,TRUE)</f>
        <v>15</v>
      </c>
      <c r="K532">
        <f>VLOOKUP(S532,'Damage State Indexer'!$C$2:$D$102,2,TRUE)</f>
        <v>15</v>
      </c>
      <c r="L532" s="19">
        <v>0.25</v>
      </c>
      <c r="M532" s="19">
        <v>0.25</v>
      </c>
      <c r="N532" s="19">
        <v>0.25</v>
      </c>
      <c r="O532" s="19">
        <v>0.25</v>
      </c>
      <c r="P532" s="19">
        <v>0.15</v>
      </c>
      <c r="Q532" s="19">
        <v>0.15</v>
      </c>
      <c r="R532" s="19">
        <v>0.15</v>
      </c>
      <c r="S532" s="19">
        <v>0.15</v>
      </c>
      <c r="T532" s="17">
        <v>2500</v>
      </c>
      <c r="U532" s="17">
        <v>530</v>
      </c>
      <c r="V532" s="17">
        <v>3</v>
      </c>
      <c r="W532" s="17">
        <v>1</v>
      </c>
      <c r="X532" s="17">
        <v>1</v>
      </c>
      <c r="Y532" s="17">
        <v>1</v>
      </c>
    </row>
    <row r="533" spans="1:25" x14ac:dyDescent="0.25">
      <c r="L533" s="19"/>
      <c r="M533" s="19"/>
      <c r="N533" s="19"/>
      <c r="O533" s="19"/>
      <c r="P533" s="19"/>
      <c r="Q533" s="19"/>
      <c r="R533" s="19"/>
      <c r="S533" s="19"/>
      <c r="T533" s="17"/>
      <c r="U533" s="17"/>
    </row>
    <row r="534" spans="1:25" x14ac:dyDescent="0.25">
      <c r="L534" s="19"/>
      <c r="M534" s="19"/>
      <c r="N534" s="19"/>
      <c r="O534" s="19"/>
      <c r="P534" s="19"/>
      <c r="Q534" s="19"/>
      <c r="R534" s="19"/>
      <c r="S534" s="19"/>
      <c r="T534" s="17"/>
      <c r="U534" s="17"/>
    </row>
    <row r="535" spans="1:25" x14ac:dyDescent="0.25">
      <c r="L535" s="19"/>
      <c r="M535" s="19"/>
      <c r="N535" s="19"/>
      <c r="O535" s="19"/>
      <c r="P535" s="19"/>
      <c r="Q535" s="19"/>
      <c r="R535" s="19"/>
      <c r="S535" s="19"/>
      <c r="T535" s="17"/>
      <c r="U535" s="17"/>
    </row>
    <row r="536" spans="1:25" x14ac:dyDescent="0.25">
      <c r="L536" s="19"/>
      <c r="M536" s="19"/>
      <c r="N536" s="19"/>
      <c r="O536" s="19"/>
      <c r="P536" s="19"/>
      <c r="Q536" s="19"/>
      <c r="R536" s="19"/>
      <c r="S536" s="19"/>
      <c r="T536" s="17"/>
      <c r="U536" s="17"/>
    </row>
    <row r="537" spans="1:25" x14ac:dyDescent="0.25">
      <c r="L537" s="19"/>
      <c r="M537" s="19"/>
      <c r="N537" s="19"/>
      <c r="O537" s="19"/>
      <c r="P537" s="19"/>
      <c r="Q537" s="19"/>
      <c r="R537" s="19"/>
      <c r="S537" s="19"/>
      <c r="T537" s="17"/>
      <c r="U537" s="17"/>
    </row>
    <row r="538" spans="1:25" x14ac:dyDescent="0.25">
      <c r="L538" s="19"/>
      <c r="M538" s="19"/>
      <c r="N538" s="19"/>
      <c r="O538" s="19"/>
      <c r="P538" s="19"/>
      <c r="Q538" s="19"/>
      <c r="R538" s="19"/>
      <c r="S538" s="19"/>
      <c r="T538" s="17"/>
      <c r="U538" s="17"/>
    </row>
    <row r="539" spans="1:25" x14ac:dyDescent="0.25">
      <c r="L539" s="19"/>
      <c r="M539" s="19"/>
      <c r="N539" s="19"/>
      <c r="O539" s="19"/>
      <c r="P539" s="19"/>
      <c r="Q539" s="19"/>
      <c r="R539" s="19"/>
      <c r="S539" s="19"/>
      <c r="T539" s="17"/>
      <c r="U539" s="17"/>
    </row>
    <row r="540" spans="1:25" x14ac:dyDescent="0.25">
      <c r="L540" s="19"/>
      <c r="M540" s="19"/>
      <c r="N540" s="19"/>
      <c r="O540" s="19"/>
      <c r="P540" s="19"/>
      <c r="Q540" s="19"/>
      <c r="R540" s="19"/>
      <c r="S540" s="19"/>
      <c r="T540" s="17"/>
      <c r="U540" s="17"/>
    </row>
    <row r="541" spans="1:25" x14ac:dyDescent="0.25">
      <c r="L541" s="19"/>
      <c r="M541" s="19"/>
      <c r="N541" s="19"/>
      <c r="O541" s="19"/>
      <c r="P541" s="19"/>
      <c r="Q541" s="19"/>
      <c r="R541" s="19"/>
      <c r="S541" s="19"/>
      <c r="T541" s="17"/>
      <c r="U541" s="17"/>
    </row>
    <row r="542" spans="1:25" x14ac:dyDescent="0.25">
      <c r="L542" s="19"/>
      <c r="M542" s="19"/>
      <c r="N542" s="19"/>
      <c r="O542" s="19"/>
      <c r="P542" s="19"/>
      <c r="Q542" s="19"/>
      <c r="R542" s="19"/>
      <c r="S542" s="19"/>
      <c r="T542" s="17"/>
      <c r="U542" s="17"/>
    </row>
    <row r="543" spans="1:25" x14ac:dyDescent="0.25">
      <c r="L543" s="19"/>
      <c r="M543" s="19"/>
      <c r="N543" s="19"/>
      <c r="O543" s="19"/>
      <c r="P543" s="19"/>
      <c r="Q543" s="19"/>
      <c r="R543" s="19"/>
      <c r="S543" s="19"/>
      <c r="T543" s="17"/>
      <c r="U543" s="17"/>
    </row>
    <row r="544" spans="1:25" x14ac:dyDescent="0.25">
      <c r="L544" s="19"/>
      <c r="M544" s="19"/>
      <c r="N544" s="19"/>
      <c r="O544" s="19"/>
      <c r="P544" s="19"/>
      <c r="Q544" s="19"/>
      <c r="R544" s="19"/>
      <c r="S544" s="19"/>
      <c r="T544" s="17"/>
      <c r="U544" s="17"/>
    </row>
    <row r="545" spans="12:21" x14ac:dyDescent="0.25">
      <c r="L545" s="19"/>
      <c r="M545" s="19"/>
      <c r="N545" s="19"/>
      <c r="O545" s="19"/>
      <c r="P545" s="19"/>
      <c r="Q545" s="19"/>
      <c r="R545" s="19"/>
      <c r="S545" s="19"/>
      <c r="T545" s="17"/>
      <c r="U545" s="17"/>
    </row>
    <row r="546" spans="12:21" x14ac:dyDescent="0.25">
      <c r="L546" s="19"/>
      <c r="M546" s="19"/>
      <c r="N546" s="19"/>
      <c r="O546" s="19"/>
      <c r="P546" s="19"/>
      <c r="Q546" s="19"/>
      <c r="R546" s="19"/>
      <c r="S546" s="19"/>
      <c r="T546" s="17"/>
      <c r="U546" s="17"/>
    </row>
    <row r="547" spans="12:21" x14ac:dyDescent="0.25">
      <c r="L547" s="19"/>
      <c r="M547" s="19"/>
      <c r="N547" s="19"/>
      <c r="O547" s="19"/>
      <c r="P547" s="19"/>
      <c r="Q547" s="19"/>
      <c r="R547" s="19"/>
      <c r="S547" s="19"/>
      <c r="T547" s="17"/>
      <c r="U547" s="17"/>
    </row>
    <row r="548" spans="12:21" x14ac:dyDescent="0.25">
      <c r="L548" s="19"/>
      <c r="M548" s="19"/>
      <c r="N548" s="19"/>
      <c r="O548" s="19"/>
      <c r="P548" s="19"/>
      <c r="Q548" s="19"/>
      <c r="R548" s="19"/>
      <c r="S548" s="19"/>
      <c r="T548" s="17"/>
      <c r="U548" s="17"/>
    </row>
    <row r="549" spans="12:21" x14ac:dyDescent="0.25">
      <c r="L549" s="19"/>
      <c r="M549" s="19"/>
      <c r="N549" s="19"/>
      <c r="O549" s="19"/>
      <c r="P549" s="19"/>
      <c r="Q549" s="19"/>
      <c r="R549" s="19"/>
      <c r="S549" s="19"/>
      <c r="T549" s="17"/>
      <c r="U549" s="17"/>
    </row>
    <row r="550" spans="12:21" x14ac:dyDescent="0.25">
      <c r="L550" s="19"/>
      <c r="M550" s="19"/>
      <c r="N550" s="19"/>
      <c r="O550" s="19"/>
      <c r="P550" s="19"/>
      <c r="Q550" s="19"/>
      <c r="R550" s="19"/>
      <c r="S550" s="19"/>
      <c r="T550" s="17"/>
      <c r="U550" s="17"/>
    </row>
    <row r="551" spans="12:21" x14ac:dyDescent="0.25">
      <c r="L551" s="19"/>
      <c r="M551" s="19"/>
      <c r="N551" s="19"/>
      <c r="O551" s="19"/>
      <c r="P551" s="19"/>
      <c r="Q551" s="19"/>
      <c r="R551" s="19"/>
      <c r="S551" s="19"/>
      <c r="T551" s="17"/>
      <c r="U551" s="17"/>
    </row>
    <row r="552" spans="12:21" x14ac:dyDescent="0.25">
      <c r="L552" s="19"/>
      <c r="M552" s="19"/>
      <c r="N552" s="19"/>
      <c r="O552" s="19"/>
      <c r="P552" s="19"/>
      <c r="Q552" s="19"/>
      <c r="R552" s="19"/>
      <c r="S552" s="19"/>
      <c r="T552" s="17"/>
      <c r="U552" s="17"/>
    </row>
    <row r="553" spans="12:21" x14ac:dyDescent="0.25">
      <c r="L553" s="19"/>
      <c r="M553" s="19"/>
      <c r="N553" s="19"/>
      <c r="O553" s="19"/>
      <c r="P553" s="19"/>
      <c r="Q553" s="19"/>
      <c r="R553" s="19"/>
      <c r="S553" s="19"/>
      <c r="T553" s="17"/>
      <c r="U553" s="17"/>
    </row>
    <row r="554" spans="12:21" x14ac:dyDescent="0.25">
      <c r="L554" s="19"/>
      <c r="M554" s="19"/>
      <c r="N554" s="19"/>
      <c r="O554" s="19"/>
      <c r="P554" s="19"/>
      <c r="Q554" s="19"/>
      <c r="R554" s="19"/>
      <c r="S554" s="19"/>
      <c r="T554" s="17"/>
      <c r="U554" s="17"/>
    </row>
    <row r="555" spans="12:21" x14ac:dyDescent="0.25">
      <c r="L555" s="19"/>
      <c r="M555" s="19"/>
      <c r="N555" s="19"/>
      <c r="O555" s="19"/>
      <c r="P555" s="19"/>
      <c r="Q555" s="19"/>
      <c r="R555" s="19"/>
      <c r="S555" s="19"/>
      <c r="T555" s="17"/>
      <c r="U555" s="17"/>
    </row>
    <row r="556" spans="12:21" x14ac:dyDescent="0.25">
      <c r="L556" s="19"/>
      <c r="M556" s="19"/>
      <c r="N556" s="19"/>
      <c r="O556" s="19"/>
      <c r="P556" s="19"/>
      <c r="Q556" s="19"/>
      <c r="R556" s="19"/>
      <c r="S556" s="19"/>
      <c r="T556" s="17"/>
      <c r="U556" s="17"/>
    </row>
    <row r="557" spans="12:21" x14ac:dyDescent="0.25">
      <c r="L557" s="19"/>
      <c r="M557" s="19"/>
      <c r="N557" s="19"/>
      <c r="O557" s="19"/>
      <c r="P557" s="19"/>
      <c r="Q557" s="19"/>
      <c r="R557" s="19"/>
      <c r="S557" s="19"/>
      <c r="T557" s="17"/>
      <c r="U557" s="17"/>
    </row>
    <row r="558" spans="12:21" x14ac:dyDescent="0.25">
      <c r="L558" s="19"/>
      <c r="M558" s="19"/>
      <c r="N558" s="19"/>
      <c r="O558" s="19"/>
      <c r="P558" s="19"/>
      <c r="Q558" s="19"/>
      <c r="R558" s="19"/>
      <c r="S558" s="19"/>
      <c r="T558" s="17"/>
      <c r="U558" s="17"/>
    </row>
    <row r="559" spans="12:21" x14ac:dyDescent="0.25">
      <c r="L559" s="19"/>
      <c r="M559" s="19"/>
      <c r="N559" s="19"/>
      <c r="O559" s="19"/>
      <c r="P559" s="19"/>
      <c r="Q559" s="19"/>
      <c r="R559" s="19"/>
      <c r="S559" s="19"/>
      <c r="T559" s="17"/>
      <c r="U559" s="17"/>
    </row>
    <row r="560" spans="12:21" x14ac:dyDescent="0.25">
      <c r="L560" s="19"/>
      <c r="M560" s="19"/>
      <c r="N560" s="19"/>
      <c r="O560" s="19"/>
      <c r="P560" s="19"/>
      <c r="Q560" s="19"/>
      <c r="R560" s="19"/>
      <c r="S560" s="19"/>
      <c r="T560" s="17"/>
      <c r="U560" s="17"/>
    </row>
    <row r="561" spans="12:21" x14ac:dyDescent="0.25">
      <c r="L561" s="19"/>
      <c r="M561" s="19"/>
      <c r="N561" s="19"/>
      <c r="O561" s="19"/>
      <c r="P561" s="19"/>
      <c r="Q561" s="19"/>
      <c r="R561" s="19"/>
      <c r="S561" s="19"/>
      <c r="T561" s="17"/>
      <c r="U561" s="17"/>
    </row>
    <row r="562" spans="12:21" x14ac:dyDescent="0.25">
      <c r="L562" s="19"/>
      <c r="M562" s="19"/>
      <c r="N562" s="19"/>
      <c r="O562" s="19"/>
      <c r="P562" s="19"/>
      <c r="Q562" s="19"/>
      <c r="R562" s="19"/>
      <c r="S562" s="19"/>
      <c r="T562" s="17"/>
      <c r="U562" s="17"/>
    </row>
    <row r="563" spans="12:21" x14ac:dyDescent="0.25">
      <c r="L563" s="19"/>
      <c r="M563" s="19"/>
      <c r="N563" s="19"/>
      <c r="O563" s="19"/>
      <c r="P563" s="19"/>
      <c r="Q563" s="19"/>
      <c r="R563" s="19"/>
      <c r="S563" s="19"/>
      <c r="T563" s="17"/>
      <c r="U563" s="17"/>
    </row>
    <row r="564" spans="12:21" x14ac:dyDescent="0.25">
      <c r="L564" s="19"/>
      <c r="M564" s="19"/>
      <c r="N564" s="19"/>
      <c r="O564" s="19"/>
      <c r="P564" s="19"/>
      <c r="Q564" s="19"/>
      <c r="R564" s="19"/>
      <c r="S564" s="19"/>
      <c r="T564" s="17"/>
      <c r="U564" s="17"/>
    </row>
    <row r="565" spans="12:21" x14ac:dyDescent="0.25">
      <c r="L565" s="19"/>
      <c r="M565" s="19"/>
      <c r="N565" s="19"/>
      <c r="O565" s="19"/>
      <c r="P565" s="19"/>
      <c r="Q565" s="19"/>
      <c r="R565" s="19"/>
      <c r="S565" s="19"/>
      <c r="T565" s="17"/>
      <c r="U565" s="17"/>
    </row>
    <row r="566" spans="12:21" x14ac:dyDescent="0.25">
      <c r="L566" s="19"/>
      <c r="M566" s="19"/>
      <c r="N566" s="19"/>
      <c r="O566" s="19"/>
      <c r="P566" s="19"/>
      <c r="Q566" s="19"/>
      <c r="R566" s="19"/>
      <c r="S566" s="19"/>
      <c r="T566" s="17"/>
      <c r="U566" s="17"/>
    </row>
    <row r="567" spans="12:21" x14ac:dyDescent="0.25">
      <c r="L567" s="19"/>
      <c r="M567" s="19"/>
      <c r="N567" s="19"/>
      <c r="O567" s="19"/>
      <c r="P567" s="19"/>
      <c r="Q567" s="19"/>
      <c r="R567" s="19"/>
      <c r="S567" s="19"/>
      <c r="T567" s="17"/>
      <c r="U567" s="17"/>
    </row>
    <row r="568" spans="12:21" x14ac:dyDescent="0.25">
      <c r="L568" s="19"/>
      <c r="M568" s="19"/>
      <c r="N568" s="19"/>
      <c r="O568" s="19"/>
      <c r="P568" s="19"/>
      <c r="Q568" s="19"/>
      <c r="R568" s="19"/>
      <c r="S568" s="19"/>
      <c r="T568" s="17"/>
      <c r="U568" s="17"/>
    </row>
    <row r="569" spans="12:21" x14ac:dyDescent="0.25">
      <c r="L569" s="19"/>
      <c r="M569" s="19"/>
      <c r="N569" s="19"/>
      <c r="O569" s="19"/>
      <c r="P569" s="19"/>
      <c r="Q569" s="19"/>
      <c r="R569" s="19"/>
      <c r="S569" s="19"/>
      <c r="T569" s="17"/>
      <c r="U569" s="17"/>
    </row>
    <row r="570" spans="12:21" x14ac:dyDescent="0.25">
      <c r="L570" s="19"/>
      <c r="M570" s="19"/>
      <c r="N570" s="19"/>
      <c r="O570" s="19"/>
      <c r="P570" s="19"/>
      <c r="Q570" s="19"/>
      <c r="R570" s="19"/>
      <c r="S570" s="19"/>
      <c r="T570" s="17"/>
      <c r="U570" s="17"/>
    </row>
    <row r="571" spans="12:21" x14ac:dyDescent="0.25">
      <c r="L571" s="19"/>
      <c r="M571" s="19"/>
      <c r="N571" s="19"/>
      <c r="O571" s="19"/>
      <c r="P571" s="19"/>
      <c r="Q571" s="19"/>
      <c r="R571" s="19"/>
      <c r="S571" s="19"/>
      <c r="T571" s="17"/>
      <c r="U571" s="17"/>
    </row>
    <row r="572" spans="12:21" x14ac:dyDescent="0.25">
      <c r="L572" s="19"/>
      <c r="M572" s="19"/>
      <c r="N572" s="19"/>
      <c r="O572" s="19"/>
      <c r="P572" s="19"/>
      <c r="Q572" s="19"/>
      <c r="R572" s="19"/>
      <c r="S572" s="19"/>
      <c r="T572" s="17"/>
      <c r="U572" s="17"/>
    </row>
    <row r="573" spans="12:21" x14ac:dyDescent="0.25">
      <c r="L573" s="19"/>
      <c r="M573" s="19"/>
      <c r="N573" s="19"/>
      <c r="O573" s="19"/>
      <c r="P573" s="19"/>
      <c r="Q573" s="19"/>
      <c r="R573" s="19"/>
      <c r="S573" s="19"/>
      <c r="T573" s="17"/>
      <c r="U573" s="17"/>
    </row>
    <row r="574" spans="12:21" x14ac:dyDescent="0.25">
      <c r="L574" s="19"/>
      <c r="M574" s="19"/>
      <c r="N574" s="19"/>
      <c r="O574" s="19"/>
      <c r="P574" s="19"/>
      <c r="Q574" s="19"/>
      <c r="R574" s="19"/>
      <c r="S574" s="19"/>
      <c r="T574" s="17"/>
      <c r="U574" s="17"/>
    </row>
    <row r="575" spans="12:21" x14ac:dyDescent="0.25">
      <c r="L575" s="19"/>
      <c r="M575" s="19"/>
      <c r="N575" s="19"/>
      <c r="O575" s="19"/>
      <c r="P575" s="19"/>
      <c r="Q575" s="19"/>
      <c r="R575" s="19"/>
      <c r="S575" s="19"/>
      <c r="T575" s="17"/>
      <c r="U575" s="17"/>
    </row>
    <row r="576" spans="12:21" x14ac:dyDescent="0.25">
      <c r="L576" s="19"/>
      <c r="M576" s="19"/>
      <c r="N576" s="19"/>
      <c r="O576" s="19"/>
      <c r="P576" s="19"/>
      <c r="Q576" s="19"/>
      <c r="R576" s="19"/>
      <c r="S576" s="19"/>
      <c r="T576" s="17"/>
      <c r="U576" s="17"/>
    </row>
    <row r="577" spans="12:21" x14ac:dyDescent="0.25">
      <c r="L577" s="19"/>
      <c r="M577" s="19"/>
      <c r="N577" s="19"/>
      <c r="O577" s="19"/>
      <c r="P577" s="19"/>
      <c r="Q577" s="19"/>
      <c r="R577" s="19"/>
      <c r="S577" s="19"/>
      <c r="T577" s="17"/>
      <c r="U577" s="17"/>
    </row>
    <row r="578" spans="12:21" x14ac:dyDescent="0.25">
      <c r="L578" s="19"/>
      <c r="M578" s="19"/>
      <c r="N578" s="19"/>
      <c r="O578" s="19"/>
      <c r="P578" s="19"/>
      <c r="Q578" s="19"/>
      <c r="R578" s="19"/>
      <c r="S578" s="19"/>
      <c r="T578" s="17"/>
      <c r="U578" s="17"/>
    </row>
    <row r="579" spans="12:21" x14ac:dyDescent="0.25">
      <c r="L579" s="19"/>
      <c r="M579" s="19"/>
      <c r="N579" s="19"/>
      <c r="O579" s="19"/>
      <c r="P579" s="19"/>
      <c r="Q579" s="19"/>
      <c r="R579" s="19"/>
      <c r="S579" s="19"/>
      <c r="T579" s="17"/>
      <c r="U579" s="17"/>
    </row>
    <row r="580" spans="12:21" x14ac:dyDescent="0.25">
      <c r="L580" s="19"/>
      <c r="M580" s="19"/>
      <c r="N580" s="19"/>
      <c r="O580" s="19"/>
      <c r="P580" s="19"/>
      <c r="Q580" s="19"/>
      <c r="R580" s="19"/>
      <c r="S580" s="19"/>
      <c r="T580" s="17"/>
      <c r="U580" s="17"/>
    </row>
    <row r="581" spans="12:21" x14ac:dyDescent="0.25">
      <c r="L581" s="19"/>
      <c r="M581" s="19"/>
      <c r="N581" s="19"/>
      <c r="O581" s="19"/>
      <c r="P581" s="19"/>
      <c r="Q581" s="19"/>
      <c r="R581" s="19"/>
      <c r="S581" s="19"/>
      <c r="T581" s="17"/>
      <c r="U581" s="17"/>
    </row>
    <row r="582" spans="12:21" x14ac:dyDescent="0.25">
      <c r="L582" s="19"/>
      <c r="M582" s="19"/>
      <c r="N582" s="19"/>
      <c r="O582" s="19"/>
      <c r="P582" s="19"/>
      <c r="Q582" s="19"/>
      <c r="R582" s="19"/>
      <c r="S582" s="19"/>
      <c r="T582" s="17"/>
      <c r="U582" s="17"/>
    </row>
    <row r="583" spans="12:21" x14ac:dyDescent="0.25">
      <c r="L583" s="19"/>
      <c r="M583" s="19"/>
      <c r="N583" s="19"/>
      <c r="O583" s="19"/>
      <c r="P583" s="19"/>
      <c r="Q583" s="19"/>
      <c r="R583" s="19"/>
      <c r="S583" s="19"/>
      <c r="T583" s="17"/>
      <c r="U583" s="17"/>
    </row>
    <row r="584" spans="12:21" x14ac:dyDescent="0.25">
      <c r="L584" s="19"/>
      <c r="M584" s="19"/>
      <c r="N584" s="19"/>
      <c r="O584" s="19"/>
      <c r="P584" s="19"/>
      <c r="Q584" s="19"/>
      <c r="R584" s="19"/>
      <c r="S584" s="19"/>
      <c r="T584" s="17"/>
      <c r="U584" s="17"/>
    </row>
    <row r="585" spans="12:21" x14ac:dyDescent="0.25">
      <c r="L585" s="19"/>
      <c r="M585" s="19"/>
      <c r="N585" s="19"/>
      <c r="O585" s="19"/>
      <c r="P585" s="19"/>
      <c r="Q585" s="19"/>
      <c r="R585" s="19"/>
      <c r="S585" s="19"/>
      <c r="T585" s="17"/>
      <c r="U585" s="17"/>
    </row>
    <row r="586" spans="12:21" x14ac:dyDescent="0.25">
      <c r="L586" s="19"/>
      <c r="M586" s="19"/>
      <c r="N586" s="19"/>
      <c r="O586" s="19"/>
      <c r="P586" s="19"/>
      <c r="Q586" s="19"/>
      <c r="R586" s="19"/>
      <c r="S586" s="19"/>
      <c r="T586" s="17"/>
      <c r="U586" s="17"/>
    </row>
    <row r="587" spans="12:21" x14ac:dyDescent="0.25">
      <c r="L587" s="19"/>
      <c r="M587" s="19"/>
      <c r="N587" s="19"/>
      <c r="O587" s="19"/>
      <c r="P587" s="19"/>
      <c r="Q587" s="19"/>
      <c r="R587" s="19"/>
      <c r="S587" s="19"/>
      <c r="T587" s="17"/>
      <c r="U587" s="17"/>
    </row>
    <row r="588" spans="12:21" x14ac:dyDescent="0.25">
      <c r="L588" s="19"/>
      <c r="M588" s="19"/>
      <c r="N588" s="19"/>
      <c r="O588" s="19"/>
      <c r="P588" s="19"/>
      <c r="Q588" s="19"/>
      <c r="R588" s="19"/>
      <c r="S588" s="19"/>
      <c r="T588" s="17"/>
      <c r="U588" s="17"/>
    </row>
    <row r="589" spans="12:21" x14ac:dyDescent="0.25">
      <c r="L589" s="19"/>
      <c r="M589" s="19"/>
      <c r="N589" s="19"/>
      <c r="O589" s="19"/>
      <c r="P589" s="19"/>
      <c r="Q589" s="19"/>
      <c r="R589" s="19"/>
      <c r="S589" s="19"/>
      <c r="T589" s="17"/>
      <c r="U589" s="17"/>
    </row>
    <row r="590" spans="12:21" x14ac:dyDescent="0.25">
      <c r="L590" s="19"/>
      <c r="M590" s="19"/>
      <c r="N590" s="19"/>
      <c r="O590" s="19"/>
      <c r="P590" s="19"/>
      <c r="Q590" s="19"/>
      <c r="R590" s="19"/>
      <c r="S590" s="19"/>
      <c r="T590" s="17"/>
      <c r="U590" s="17"/>
    </row>
    <row r="591" spans="12:21" x14ac:dyDescent="0.25">
      <c r="L591" s="19"/>
      <c r="M591" s="19"/>
      <c r="N591" s="19"/>
      <c r="O591" s="19"/>
      <c r="P591" s="19"/>
      <c r="Q591" s="19"/>
      <c r="R591" s="19"/>
      <c r="S591" s="19"/>
      <c r="T591" s="17"/>
      <c r="U591" s="17"/>
    </row>
    <row r="592" spans="12:21" x14ac:dyDescent="0.25">
      <c r="L592" s="19"/>
      <c r="M592" s="19"/>
      <c r="N592" s="19"/>
      <c r="O592" s="19"/>
      <c r="P592" s="19"/>
      <c r="Q592" s="19"/>
      <c r="R592" s="19"/>
      <c r="S592" s="19"/>
      <c r="T592" s="17"/>
      <c r="U592" s="17"/>
    </row>
    <row r="593" spans="12:21" x14ac:dyDescent="0.25">
      <c r="L593" s="19"/>
      <c r="M593" s="19"/>
      <c r="N593" s="19"/>
      <c r="O593" s="19"/>
      <c r="P593" s="19"/>
      <c r="Q593" s="19"/>
      <c r="R593" s="19"/>
      <c r="S593" s="19"/>
      <c r="T593" s="17"/>
      <c r="U593" s="17"/>
    </row>
    <row r="594" spans="12:21" x14ac:dyDescent="0.25">
      <c r="L594" s="19"/>
      <c r="M594" s="19"/>
      <c r="N594" s="19"/>
      <c r="O594" s="19"/>
      <c r="P594" s="19"/>
      <c r="Q594" s="19"/>
      <c r="R594" s="19"/>
      <c r="S594" s="19"/>
      <c r="T594" s="17"/>
      <c r="U594" s="17"/>
    </row>
    <row r="595" spans="12:21" x14ac:dyDescent="0.25">
      <c r="L595" s="19"/>
      <c r="M595" s="19"/>
      <c r="N595" s="19"/>
      <c r="O595" s="19"/>
      <c r="P595" s="19"/>
      <c r="Q595" s="19"/>
      <c r="R595" s="19"/>
      <c r="S595" s="19"/>
      <c r="T595" s="17"/>
      <c r="U595" s="17"/>
    </row>
    <row r="596" spans="12:21" x14ac:dyDescent="0.25">
      <c r="L596" s="19"/>
      <c r="M596" s="19"/>
      <c r="N596" s="19"/>
      <c r="O596" s="19"/>
      <c r="P596" s="19"/>
      <c r="Q596" s="19"/>
      <c r="R596" s="19"/>
      <c r="S596" s="19"/>
      <c r="T596" s="17"/>
      <c r="U596" s="17"/>
    </row>
    <row r="597" spans="12:21" x14ac:dyDescent="0.25">
      <c r="L597" s="19"/>
      <c r="M597" s="19"/>
      <c r="N597" s="19"/>
      <c r="O597" s="19"/>
      <c r="P597" s="19"/>
      <c r="Q597" s="19"/>
      <c r="R597" s="19"/>
      <c r="S597" s="19"/>
      <c r="T597" s="17"/>
      <c r="U597" s="17"/>
    </row>
    <row r="598" spans="12:21" x14ac:dyDescent="0.25">
      <c r="L598" s="19"/>
      <c r="M598" s="19"/>
      <c r="N598" s="19"/>
      <c r="O598" s="19"/>
      <c r="P598" s="19"/>
      <c r="Q598" s="19"/>
      <c r="R598" s="19"/>
      <c r="S598" s="19"/>
      <c r="T598" s="17"/>
      <c r="U598" s="17"/>
    </row>
    <row r="599" spans="12:21" x14ac:dyDescent="0.25">
      <c r="L599" s="19"/>
      <c r="M599" s="19"/>
      <c r="N599" s="19"/>
      <c r="O599" s="19"/>
      <c r="P599" s="19"/>
      <c r="Q599" s="19"/>
      <c r="R599" s="19"/>
      <c r="S599" s="19"/>
      <c r="T599" s="17"/>
      <c r="U599" s="17"/>
    </row>
    <row r="600" spans="12:21" x14ac:dyDescent="0.25">
      <c r="L600" s="19"/>
      <c r="M600" s="19"/>
      <c r="N600" s="19"/>
      <c r="O600" s="19"/>
      <c r="P600" s="19"/>
      <c r="Q600" s="19"/>
      <c r="R600" s="19"/>
      <c r="S600" s="19"/>
      <c r="T600" s="17"/>
      <c r="U600" s="17"/>
    </row>
    <row r="601" spans="12:21" x14ac:dyDescent="0.25">
      <c r="L601" s="19"/>
      <c r="M601" s="19"/>
      <c r="N601" s="19"/>
      <c r="O601" s="19"/>
      <c r="P601" s="19"/>
      <c r="Q601" s="19"/>
      <c r="R601" s="19"/>
      <c r="S601" s="19"/>
      <c r="T601" s="17"/>
      <c r="U601" s="17"/>
    </row>
    <row r="602" spans="12:21" x14ac:dyDescent="0.25">
      <c r="L602" s="19"/>
      <c r="M602" s="19"/>
      <c r="N602" s="19"/>
      <c r="O602" s="19"/>
      <c r="P602" s="19"/>
      <c r="Q602" s="19"/>
      <c r="R602" s="19"/>
      <c r="S602" s="19"/>
      <c r="T602" s="17"/>
      <c r="U602" s="17"/>
    </row>
    <row r="603" spans="12:21" x14ac:dyDescent="0.25">
      <c r="L603" s="19"/>
      <c r="M603" s="19"/>
      <c r="N603" s="19"/>
      <c r="O603" s="19"/>
      <c r="P603" s="19"/>
      <c r="Q603" s="19"/>
      <c r="R603" s="19"/>
      <c r="S603" s="19"/>
      <c r="T603" s="17"/>
      <c r="U603" s="17"/>
    </row>
    <row r="604" spans="12:21" x14ac:dyDescent="0.25">
      <c r="L604" s="19"/>
      <c r="M604" s="19"/>
      <c r="N604" s="19"/>
      <c r="O604" s="19"/>
      <c r="P604" s="19"/>
      <c r="Q604" s="19"/>
      <c r="R604" s="19"/>
      <c r="S604" s="19"/>
      <c r="T604" s="17"/>
      <c r="U604" s="17"/>
    </row>
    <row r="605" spans="12:21" x14ac:dyDescent="0.25">
      <c r="L605" s="19"/>
      <c r="M605" s="19"/>
      <c r="N605" s="19"/>
      <c r="O605" s="19"/>
      <c r="P605" s="19"/>
      <c r="Q605" s="19"/>
      <c r="R605" s="19"/>
      <c r="S605" s="19"/>
      <c r="T605" s="17"/>
      <c r="U605" s="17"/>
    </row>
    <row r="606" spans="12:21" x14ac:dyDescent="0.25">
      <c r="L606" s="19"/>
      <c r="M606" s="19"/>
      <c r="N606" s="19"/>
      <c r="O606" s="19"/>
      <c r="P606" s="19"/>
      <c r="Q606" s="19"/>
      <c r="R606" s="19"/>
      <c r="S606" s="19"/>
      <c r="T606" s="17"/>
      <c r="U606" s="17"/>
    </row>
    <row r="607" spans="12:21" x14ac:dyDescent="0.25">
      <c r="L607" s="19"/>
      <c r="M607" s="19"/>
      <c r="N607" s="19"/>
      <c r="O607" s="19"/>
      <c r="P607" s="19"/>
      <c r="Q607" s="19"/>
      <c r="R607" s="19"/>
      <c r="S607" s="19"/>
      <c r="T607" s="17"/>
      <c r="U607" s="17"/>
    </row>
    <row r="608" spans="12:21" x14ac:dyDescent="0.25">
      <c r="L608" s="19"/>
      <c r="M608" s="19"/>
      <c r="N608" s="19"/>
      <c r="O608" s="19"/>
      <c r="P608" s="19"/>
      <c r="Q608" s="19"/>
      <c r="R608" s="19"/>
      <c r="S608" s="19"/>
      <c r="T608" s="17"/>
      <c r="U608" s="17"/>
    </row>
    <row r="609" spans="12:21" x14ac:dyDescent="0.25">
      <c r="L609" s="19"/>
      <c r="M609" s="19"/>
      <c r="N609" s="19"/>
      <c r="O609" s="19"/>
      <c r="P609" s="19"/>
      <c r="Q609" s="19"/>
      <c r="R609" s="19"/>
      <c r="S609" s="19"/>
      <c r="T609" s="17"/>
      <c r="U609" s="17"/>
    </row>
    <row r="610" spans="12:21" x14ac:dyDescent="0.25">
      <c r="L610" s="19"/>
      <c r="M610" s="19"/>
      <c r="N610" s="19"/>
      <c r="O610" s="19"/>
      <c r="P610" s="19"/>
      <c r="Q610" s="19"/>
      <c r="R610" s="19"/>
      <c r="S610" s="19"/>
      <c r="T610" s="17"/>
      <c r="U610" s="17"/>
    </row>
    <row r="611" spans="12:21" x14ac:dyDescent="0.25">
      <c r="L611" s="19"/>
      <c r="M611" s="19"/>
      <c r="N611" s="19"/>
      <c r="O611" s="19"/>
      <c r="P611" s="19"/>
      <c r="Q611" s="19"/>
      <c r="R611" s="19"/>
      <c r="S611" s="19"/>
      <c r="T611" s="17"/>
      <c r="U611" s="17"/>
    </row>
    <row r="612" spans="12:21" x14ac:dyDescent="0.25">
      <c r="L612" s="19"/>
      <c r="M612" s="19"/>
      <c r="N612" s="19"/>
      <c r="O612" s="19"/>
      <c r="P612" s="19"/>
      <c r="Q612" s="19"/>
      <c r="R612" s="19"/>
      <c r="S612" s="19"/>
      <c r="T612" s="17"/>
      <c r="U612" s="17"/>
    </row>
    <row r="613" spans="12:21" x14ac:dyDescent="0.25">
      <c r="L613" s="19"/>
      <c r="M613" s="19"/>
      <c r="N613" s="19"/>
      <c r="O613" s="19"/>
      <c r="P613" s="19"/>
      <c r="Q613" s="19"/>
      <c r="R613" s="19"/>
      <c r="S613" s="19"/>
      <c r="T613" s="17"/>
      <c r="U613" s="17"/>
    </row>
    <row r="614" spans="12:21" x14ac:dyDescent="0.25">
      <c r="L614" s="19"/>
      <c r="M614" s="19"/>
      <c r="N614" s="19"/>
      <c r="O614" s="19"/>
      <c r="P614" s="19"/>
      <c r="Q614" s="19"/>
      <c r="R614" s="19"/>
      <c r="S614" s="19"/>
      <c r="T614" s="17"/>
      <c r="U614" s="17"/>
    </row>
    <row r="615" spans="12:21" x14ac:dyDescent="0.25">
      <c r="L615" s="19"/>
      <c r="M615" s="19"/>
      <c r="N615" s="19"/>
      <c r="O615" s="19"/>
      <c r="P615" s="19"/>
      <c r="Q615" s="19"/>
      <c r="R615" s="19"/>
      <c r="S615" s="19"/>
      <c r="T615" s="17"/>
      <c r="U615" s="17"/>
    </row>
    <row r="616" spans="12:21" x14ac:dyDescent="0.25">
      <c r="L616" s="19"/>
      <c r="M616" s="19"/>
      <c r="N616" s="19"/>
      <c r="O616" s="19"/>
      <c r="P616" s="19"/>
      <c r="Q616" s="19"/>
      <c r="R616" s="19"/>
      <c r="S616" s="19"/>
      <c r="T616" s="17"/>
      <c r="U616" s="17"/>
    </row>
    <row r="617" spans="12:21" x14ac:dyDescent="0.25">
      <c r="L617" s="19"/>
      <c r="M617" s="19"/>
      <c r="N617" s="19"/>
      <c r="O617" s="19"/>
      <c r="P617" s="19"/>
      <c r="Q617" s="19"/>
      <c r="R617" s="19"/>
      <c r="S617" s="19"/>
      <c r="T617" s="17"/>
      <c r="U617" s="17"/>
    </row>
    <row r="618" spans="12:21" x14ac:dyDescent="0.25">
      <c r="L618" s="19"/>
      <c r="M618" s="19"/>
      <c r="N618" s="19"/>
      <c r="O618" s="19"/>
      <c r="P618" s="19"/>
      <c r="Q618" s="19"/>
      <c r="R618" s="19"/>
      <c r="S618" s="19"/>
      <c r="T618" s="17"/>
      <c r="U618" s="17"/>
    </row>
    <row r="619" spans="12:21" x14ac:dyDescent="0.25">
      <c r="L619" s="19"/>
      <c r="M619" s="19"/>
      <c r="N619" s="19"/>
      <c r="O619" s="19"/>
      <c r="P619" s="19"/>
      <c r="Q619" s="19"/>
      <c r="R619" s="19"/>
      <c r="S619" s="19"/>
      <c r="T619" s="17"/>
      <c r="U619" s="17"/>
    </row>
    <row r="620" spans="12:21" x14ac:dyDescent="0.25">
      <c r="L620" s="19"/>
      <c r="M620" s="19"/>
      <c r="N620" s="19"/>
      <c r="O620" s="19"/>
      <c r="P620" s="19"/>
      <c r="Q620" s="19"/>
      <c r="R620" s="19"/>
      <c r="S620" s="19"/>
      <c r="T620" s="17"/>
      <c r="U620" s="17"/>
    </row>
    <row r="621" spans="12:21" x14ac:dyDescent="0.25">
      <c r="L621" s="19"/>
      <c r="M621" s="19"/>
      <c r="N621" s="19"/>
      <c r="O621" s="19"/>
      <c r="P621" s="19"/>
      <c r="Q621" s="19"/>
      <c r="R621" s="19"/>
      <c r="S621" s="19"/>
      <c r="T621" s="17"/>
      <c r="U621" s="17"/>
    </row>
    <row r="622" spans="12:21" x14ac:dyDescent="0.25">
      <c r="L622" s="19"/>
      <c r="M622" s="19"/>
      <c r="N622" s="19"/>
      <c r="O622" s="19"/>
      <c r="P622" s="19"/>
      <c r="Q622" s="19"/>
      <c r="R622" s="19"/>
      <c r="S622" s="19"/>
      <c r="T622" s="17"/>
      <c r="U622" s="17"/>
    </row>
    <row r="623" spans="12:21" x14ac:dyDescent="0.25">
      <c r="L623" s="19"/>
      <c r="M623" s="19"/>
      <c r="N623" s="19"/>
      <c r="O623" s="19"/>
      <c r="P623" s="19"/>
      <c r="Q623" s="19"/>
      <c r="R623" s="19"/>
      <c r="S623" s="19"/>
      <c r="T623" s="17"/>
      <c r="U623" s="17"/>
    </row>
    <row r="624" spans="12:21" x14ac:dyDescent="0.25">
      <c r="L624" s="19"/>
      <c r="M624" s="19"/>
      <c r="N624" s="19"/>
      <c r="O624" s="19"/>
      <c r="P624" s="19"/>
      <c r="Q624" s="19"/>
      <c r="R624" s="19"/>
      <c r="S624" s="19"/>
      <c r="T624" s="17"/>
      <c r="U624" s="17"/>
    </row>
    <row r="625" spans="12:21" x14ac:dyDescent="0.25">
      <c r="L625" s="19"/>
      <c r="M625" s="19"/>
      <c r="N625" s="19"/>
      <c r="O625" s="19"/>
      <c r="P625" s="19"/>
      <c r="Q625" s="19"/>
      <c r="R625" s="19"/>
      <c r="S625" s="19"/>
      <c r="T625" s="17"/>
      <c r="U625" s="17"/>
    </row>
    <row r="626" spans="12:21" x14ac:dyDescent="0.25">
      <c r="L626" s="19"/>
      <c r="M626" s="19"/>
      <c r="N626" s="19"/>
      <c r="O626" s="19"/>
      <c r="P626" s="19"/>
      <c r="Q626" s="19"/>
      <c r="R626" s="19"/>
      <c r="S626" s="19"/>
      <c r="T626" s="17"/>
      <c r="U626" s="17"/>
    </row>
    <row r="627" spans="12:21" x14ac:dyDescent="0.25">
      <c r="L627" s="19"/>
      <c r="M627" s="19"/>
      <c r="N627" s="19"/>
      <c r="O627" s="19"/>
      <c r="P627" s="19"/>
      <c r="Q627" s="19"/>
      <c r="R627" s="19"/>
      <c r="S627" s="19"/>
      <c r="T627" s="17"/>
      <c r="U627" s="17"/>
    </row>
    <row r="628" spans="12:21" x14ac:dyDescent="0.25">
      <c r="L628" s="19"/>
      <c r="M628" s="19"/>
      <c r="N628" s="19"/>
      <c r="O628" s="19"/>
      <c r="P628" s="19"/>
      <c r="Q628" s="19"/>
      <c r="R628" s="19"/>
      <c r="S628" s="19"/>
      <c r="T628" s="17"/>
      <c r="U628" s="17"/>
    </row>
    <row r="629" spans="12:21" x14ac:dyDescent="0.25">
      <c r="L629" s="19"/>
      <c r="M629" s="19"/>
      <c r="N629" s="19"/>
      <c r="O629" s="19"/>
      <c r="P629" s="19"/>
      <c r="Q629" s="19"/>
      <c r="R629" s="19"/>
      <c r="S629" s="19"/>
      <c r="T629" s="17"/>
      <c r="U629" s="17"/>
    </row>
    <row r="630" spans="12:21" x14ac:dyDescent="0.25">
      <c r="L630" s="19"/>
      <c r="M630" s="19"/>
      <c r="N630" s="19"/>
      <c r="O630" s="19"/>
      <c r="P630" s="19"/>
      <c r="Q630" s="19"/>
      <c r="R630" s="19"/>
      <c r="S630" s="19"/>
      <c r="T630" s="17"/>
      <c r="U630" s="17"/>
    </row>
    <row r="631" spans="12:21" x14ac:dyDescent="0.25">
      <c r="L631" s="19"/>
      <c r="M631" s="19"/>
      <c r="N631" s="19"/>
      <c r="O631" s="19"/>
      <c r="P631" s="19"/>
      <c r="Q631" s="19"/>
      <c r="R631" s="19"/>
      <c r="S631" s="19"/>
      <c r="T631" s="17"/>
      <c r="U631" s="17"/>
    </row>
    <row r="632" spans="12:21" x14ac:dyDescent="0.25">
      <c r="L632" s="19"/>
      <c r="M632" s="19"/>
      <c r="N632" s="19"/>
      <c r="O632" s="19"/>
      <c r="P632" s="19"/>
      <c r="Q632" s="19"/>
      <c r="R632" s="19"/>
      <c r="S632" s="19"/>
      <c r="T632" s="17"/>
      <c r="U632" s="17"/>
    </row>
    <row r="633" spans="12:21" x14ac:dyDescent="0.25">
      <c r="L633" s="19"/>
      <c r="M633" s="19"/>
      <c r="N633" s="19"/>
      <c r="O633" s="19"/>
      <c r="P633" s="19"/>
      <c r="Q633" s="19"/>
      <c r="R633" s="19"/>
      <c r="S633" s="19"/>
      <c r="T633" s="17"/>
      <c r="U633" s="17"/>
    </row>
    <row r="634" spans="12:21" x14ac:dyDescent="0.25">
      <c r="L634" s="19"/>
      <c r="M634" s="19"/>
      <c r="N634" s="19"/>
      <c r="O634" s="19"/>
      <c r="P634" s="19"/>
      <c r="Q634" s="19"/>
      <c r="R634" s="19"/>
      <c r="S634" s="19"/>
      <c r="T634" s="17"/>
      <c r="U634" s="17"/>
    </row>
    <row r="635" spans="12:21" x14ac:dyDescent="0.25">
      <c r="L635" s="19"/>
      <c r="M635" s="19"/>
      <c r="N635" s="19"/>
      <c r="O635" s="19"/>
      <c r="P635" s="19"/>
      <c r="Q635" s="19"/>
      <c r="R635" s="19"/>
      <c r="S635" s="19"/>
      <c r="T635" s="17"/>
      <c r="U635" s="17"/>
    </row>
    <row r="636" spans="12:21" x14ac:dyDescent="0.25">
      <c r="L636" s="19"/>
      <c r="M636" s="19"/>
      <c r="N636" s="19"/>
      <c r="O636" s="19"/>
      <c r="P636" s="19"/>
      <c r="Q636" s="19"/>
      <c r="R636" s="19"/>
      <c r="S636" s="19"/>
      <c r="T636" s="17"/>
      <c r="U636" s="17"/>
    </row>
    <row r="637" spans="12:21" x14ac:dyDescent="0.25">
      <c r="L637" s="19"/>
      <c r="M637" s="19"/>
      <c r="N637" s="19"/>
      <c r="O637" s="19"/>
      <c r="P637" s="19"/>
      <c r="Q637" s="19"/>
      <c r="R637" s="19"/>
      <c r="S637" s="19"/>
      <c r="T637" s="17"/>
      <c r="U637" s="17"/>
    </row>
    <row r="638" spans="12:21" x14ac:dyDescent="0.25">
      <c r="L638" s="19"/>
      <c r="M638" s="19"/>
      <c r="N638" s="19"/>
      <c r="O638" s="19"/>
      <c r="P638" s="19"/>
      <c r="Q638" s="19"/>
      <c r="R638" s="19"/>
      <c r="S638" s="19"/>
      <c r="T638" s="17"/>
      <c r="U638" s="17"/>
    </row>
    <row r="639" spans="12:21" x14ac:dyDescent="0.25">
      <c r="L639" s="19"/>
      <c r="M639" s="19"/>
      <c r="N639" s="19"/>
      <c r="O639" s="19"/>
      <c r="P639" s="19"/>
      <c r="Q639" s="19"/>
      <c r="R639" s="19"/>
      <c r="S639" s="19"/>
      <c r="T639" s="17"/>
      <c r="U639" s="17"/>
    </row>
    <row r="640" spans="12:21" x14ac:dyDescent="0.25">
      <c r="L640" s="19"/>
      <c r="M640" s="19"/>
      <c r="N640" s="19"/>
      <c r="O640" s="19"/>
      <c r="P640" s="19"/>
      <c r="Q640" s="19"/>
      <c r="R640" s="19"/>
      <c r="S640" s="19"/>
      <c r="T640" s="17"/>
      <c r="U640" s="17"/>
    </row>
    <row r="641" spans="12:21" x14ac:dyDescent="0.25">
      <c r="L641" s="19"/>
      <c r="M641" s="19"/>
      <c r="N641" s="19"/>
      <c r="O641" s="19"/>
      <c r="P641" s="19"/>
      <c r="Q641" s="19"/>
      <c r="R641" s="19"/>
      <c r="S641" s="19"/>
      <c r="T641" s="17"/>
      <c r="U641" s="17"/>
    </row>
    <row r="642" spans="12:21" x14ac:dyDescent="0.25">
      <c r="L642" s="19"/>
      <c r="M642" s="19"/>
      <c r="N642" s="19"/>
      <c r="O642" s="19"/>
      <c r="P642" s="19"/>
      <c r="Q642" s="19"/>
      <c r="R642" s="19"/>
      <c r="S642" s="19"/>
      <c r="T642" s="17"/>
      <c r="U642" s="17"/>
    </row>
    <row r="643" spans="12:21" x14ac:dyDescent="0.25">
      <c r="L643" s="19"/>
      <c r="M643" s="19"/>
      <c r="N643" s="19"/>
      <c r="O643" s="19"/>
      <c r="P643" s="19"/>
      <c r="Q643" s="19"/>
      <c r="R643" s="19"/>
      <c r="S643" s="19"/>
      <c r="T643" s="17"/>
      <c r="U643" s="17"/>
    </row>
    <row r="644" spans="12:21" x14ac:dyDescent="0.25">
      <c r="L644" s="19"/>
      <c r="M644" s="19"/>
      <c r="N644" s="19"/>
      <c r="O644" s="19"/>
      <c r="P644" s="19"/>
      <c r="Q644" s="19"/>
      <c r="R644" s="19"/>
      <c r="S644" s="19"/>
      <c r="T644" s="17"/>
      <c r="U644" s="17"/>
    </row>
    <row r="645" spans="12:21" x14ac:dyDescent="0.25">
      <c r="L645" s="19"/>
      <c r="M645" s="19"/>
      <c r="N645" s="19"/>
      <c r="O645" s="19"/>
      <c r="P645" s="19"/>
      <c r="Q645" s="19"/>
      <c r="R645" s="19"/>
      <c r="S645" s="19"/>
      <c r="T645" s="17"/>
      <c r="U645" s="17"/>
    </row>
    <row r="646" spans="12:21" x14ac:dyDescent="0.25">
      <c r="L646" s="19"/>
      <c r="M646" s="19"/>
      <c r="N646" s="19"/>
      <c r="O646" s="19"/>
      <c r="P646" s="19"/>
      <c r="Q646" s="19"/>
      <c r="R646" s="19"/>
      <c r="S646" s="19"/>
      <c r="T646" s="17"/>
      <c r="U646" s="17"/>
    </row>
    <row r="647" spans="12:21" x14ac:dyDescent="0.25">
      <c r="L647" s="19"/>
      <c r="M647" s="19"/>
      <c r="N647" s="19"/>
      <c r="O647" s="19"/>
      <c r="P647" s="19"/>
      <c r="Q647" s="19"/>
      <c r="R647" s="19"/>
      <c r="S647" s="19"/>
      <c r="T647" s="17"/>
      <c r="U647" s="17"/>
    </row>
    <row r="648" spans="12:21" x14ac:dyDescent="0.25">
      <c r="L648" s="19"/>
      <c r="M648" s="19"/>
      <c r="N648" s="19"/>
      <c r="O648" s="19"/>
      <c r="P648" s="19"/>
      <c r="Q648" s="19"/>
      <c r="R648" s="19"/>
      <c r="S648" s="19"/>
      <c r="T648" s="17"/>
      <c r="U648" s="17"/>
    </row>
    <row r="649" spans="12:21" x14ac:dyDescent="0.25">
      <c r="L649" s="19"/>
      <c r="M649" s="19"/>
      <c r="N649" s="19"/>
      <c r="O649" s="19"/>
      <c r="P649" s="19"/>
      <c r="Q649" s="19"/>
      <c r="R649" s="19"/>
      <c r="S649" s="19"/>
      <c r="T649" s="17"/>
      <c r="U649" s="17"/>
    </row>
    <row r="650" spans="12:21" x14ac:dyDescent="0.25">
      <c r="L650" s="19"/>
      <c r="M650" s="19"/>
      <c r="N650" s="19"/>
      <c r="O650" s="19"/>
      <c r="P650" s="19"/>
      <c r="Q650" s="19"/>
      <c r="R650" s="19"/>
      <c r="S650" s="19"/>
      <c r="T650" s="17"/>
      <c r="U650" s="17"/>
    </row>
    <row r="651" spans="12:21" x14ac:dyDescent="0.25">
      <c r="L651" s="19"/>
      <c r="M651" s="19"/>
      <c r="N651" s="19"/>
      <c r="O651" s="19"/>
      <c r="P651" s="19"/>
      <c r="Q651" s="19"/>
      <c r="R651" s="19"/>
      <c r="S651" s="19"/>
      <c r="T651" s="17"/>
      <c r="U651" s="17"/>
    </row>
    <row r="652" spans="12:21" x14ac:dyDescent="0.25">
      <c r="L652" s="19"/>
      <c r="M652" s="19"/>
      <c r="N652" s="19"/>
      <c r="O652" s="19"/>
      <c r="P652" s="19"/>
      <c r="Q652" s="19"/>
      <c r="R652" s="19"/>
      <c r="S652" s="19"/>
      <c r="T652" s="17"/>
      <c r="U652" s="17"/>
    </row>
    <row r="653" spans="12:21" x14ac:dyDescent="0.25">
      <c r="L653" s="19"/>
      <c r="M653" s="19"/>
      <c r="N653" s="19"/>
      <c r="O653" s="19"/>
      <c r="P653" s="19"/>
      <c r="Q653" s="19"/>
      <c r="R653" s="19"/>
      <c r="S653" s="19"/>
      <c r="T653" s="17"/>
      <c r="U653" s="17"/>
    </row>
    <row r="654" spans="12:21" x14ac:dyDescent="0.25">
      <c r="L654" s="19"/>
      <c r="M654" s="19"/>
      <c r="N654" s="19"/>
      <c r="O654" s="19"/>
      <c r="P654" s="19"/>
      <c r="Q654" s="19"/>
      <c r="R654" s="19"/>
      <c r="S654" s="19"/>
      <c r="T654" s="17"/>
      <c r="U654" s="17"/>
    </row>
    <row r="655" spans="12:21" x14ac:dyDescent="0.25">
      <c r="L655" s="19"/>
      <c r="M655" s="19"/>
      <c r="N655" s="19"/>
      <c r="O655" s="19"/>
      <c r="P655" s="19"/>
      <c r="Q655" s="19"/>
      <c r="R655" s="19"/>
      <c r="S655" s="19"/>
      <c r="T655" s="17"/>
      <c r="U655" s="17"/>
    </row>
    <row r="656" spans="12:21" x14ac:dyDescent="0.25">
      <c r="L656" s="19"/>
      <c r="M656" s="19"/>
      <c r="N656" s="19"/>
      <c r="O656" s="19"/>
      <c r="P656" s="19"/>
      <c r="Q656" s="19"/>
      <c r="R656" s="19"/>
      <c r="S656" s="19"/>
      <c r="T656" s="17"/>
      <c r="U656" s="17"/>
    </row>
    <row r="657" spans="12:21" x14ac:dyDescent="0.25">
      <c r="L657" s="19"/>
      <c r="M657" s="19"/>
      <c r="N657" s="19"/>
      <c r="O657" s="19"/>
      <c r="P657" s="19"/>
      <c r="Q657" s="19"/>
      <c r="R657" s="19"/>
      <c r="S657" s="19"/>
      <c r="T657" s="17"/>
      <c r="U657" s="17"/>
    </row>
    <row r="658" spans="12:21" x14ac:dyDescent="0.25">
      <c r="L658" s="19"/>
      <c r="M658" s="19"/>
      <c r="N658" s="19"/>
      <c r="O658" s="19"/>
      <c r="P658" s="19"/>
      <c r="Q658" s="19"/>
      <c r="R658" s="19"/>
      <c r="S658" s="19"/>
      <c r="T658" s="17"/>
      <c r="U658" s="17"/>
    </row>
    <row r="659" spans="12:21" x14ac:dyDescent="0.25">
      <c r="L659" s="19"/>
      <c r="M659" s="19"/>
      <c r="N659" s="19"/>
      <c r="O659" s="19"/>
      <c r="P659" s="19"/>
      <c r="Q659" s="19"/>
      <c r="R659" s="19"/>
      <c r="S659" s="19"/>
      <c r="T659" s="17"/>
      <c r="U659" s="17"/>
    </row>
    <row r="660" spans="12:21" x14ac:dyDescent="0.25">
      <c r="L660" s="19"/>
      <c r="M660" s="19"/>
      <c r="N660" s="19"/>
      <c r="O660" s="19"/>
      <c r="P660" s="19"/>
      <c r="Q660" s="19"/>
      <c r="R660" s="19"/>
      <c r="S660" s="19"/>
      <c r="T660" s="17"/>
      <c r="U660" s="17"/>
    </row>
    <row r="661" spans="12:21" x14ac:dyDescent="0.25">
      <c r="L661" s="19"/>
      <c r="M661" s="19"/>
      <c r="N661" s="19"/>
      <c r="O661" s="19"/>
      <c r="P661" s="19"/>
      <c r="Q661" s="19"/>
      <c r="R661" s="19"/>
      <c r="S661" s="19"/>
      <c r="T661" s="17"/>
      <c r="U661" s="17"/>
    </row>
    <row r="662" spans="12:21" x14ac:dyDescent="0.25">
      <c r="L662" s="19"/>
      <c r="M662" s="19"/>
      <c r="N662" s="19"/>
      <c r="O662" s="19"/>
      <c r="P662" s="19"/>
      <c r="Q662" s="19"/>
      <c r="R662" s="19"/>
      <c r="S662" s="19"/>
      <c r="T662" s="17"/>
      <c r="U662" s="17"/>
    </row>
    <row r="663" spans="12:21" x14ac:dyDescent="0.25">
      <c r="L663" s="19"/>
      <c r="M663" s="19"/>
      <c r="N663" s="19"/>
      <c r="O663" s="19"/>
      <c r="P663" s="19"/>
      <c r="Q663" s="19"/>
      <c r="R663" s="19"/>
      <c r="S663" s="19"/>
      <c r="T663" s="17"/>
      <c r="U663" s="17"/>
    </row>
    <row r="664" spans="12:21" x14ac:dyDescent="0.25">
      <c r="L664" s="19"/>
      <c r="M664" s="19"/>
      <c r="N664" s="19"/>
      <c r="O664" s="19"/>
      <c r="P664" s="19"/>
      <c r="Q664" s="19"/>
      <c r="R664" s="19"/>
      <c r="S664" s="19"/>
      <c r="T664" s="17"/>
      <c r="U664" s="17"/>
    </row>
    <row r="665" spans="12:21" x14ac:dyDescent="0.25">
      <c r="L665" s="19"/>
      <c r="M665" s="19"/>
      <c r="N665" s="19"/>
      <c r="O665" s="19"/>
      <c r="P665" s="19"/>
      <c r="Q665" s="19"/>
      <c r="R665" s="19"/>
      <c r="S665" s="19"/>
      <c r="T665" s="17"/>
      <c r="U665" s="17"/>
    </row>
    <row r="666" spans="12:21" x14ac:dyDescent="0.25">
      <c r="L666" s="19"/>
      <c r="M666" s="19"/>
      <c r="N666" s="19"/>
      <c r="O666" s="19"/>
      <c r="P666" s="19"/>
      <c r="Q666" s="19"/>
      <c r="R666" s="19"/>
      <c r="S666" s="19"/>
      <c r="T666" s="17"/>
      <c r="U666" s="17"/>
    </row>
    <row r="667" spans="12:21" x14ac:dyDescent="0.25">
      <c r="L667" s="19"/>
      <c r="M667" s="19"/>
      <c r="N667" s="19"/>
      <c r="O667" s="19"/>
      <c r="P667" s="19"/>
      <c r="Q667" s="19"/>
      <c r="R667" s="19"/>
      <c r="S667" s="19"/>
      <c r="T667" s="17"/>
      <c r="U667" s="17"/>
    </row>
    <row r="668" spans="12:21" x14ac:dyDescent="0.25">
      <c r="L668" s="19"/>
      <c r="M668" s="19"/>
      <c r="N668" s="19"/>
      <c r="O668" s="19"/>
      <c r="P668" s="19"/>
      <c r="Q668" s="19"/>
      <c r="R668" s="19"/>
      <c r="S668" s="19"/>
      <c r="T668" s="17"/>
      <c r="U668" s="17"/>
    </row>
    <row r="669" spans="12:21" x14ac:dyDescent="0.25">
      <c r="L669" s="19"/>
      <c r="M669" s="19"/>
      <c r="N669" s="19"/>
      <c r="O669" s="19"/>
      <c r="P669" s="19"/>
      <c r="Q669" s="19"/>
      <c r="R669" s="19"/>
      <c r="S669" s="19"/>
      <c r="T669" s="17"/>
      <c r="U669" s="17"/>
    </row>
    <row r="670" spans="12:21" x14ac:dyDescent="0.25">
      <c r="L670" s="19"/>
      <c r="M670" s="19"/>
      <c r="N670" s="19"/>
      <c r="O670" s="19"/>
      <c r="P670" s="19"/>
      <c r="Q670" s="19"/>
      <c r="R670" s="19"/>
      <c r="S670" s="19"/>
      <c r="T670" s="17"/>
      <c r="U670" s="17"/>
    </row>
    <row r="671" spans="12:21" x14ac:dyDescent="0.25">
      <c r="L671" s="19"/>
      <c r="M671" s="19"/>
      <c r="N671" s="19"/>
      <c r="O671" s="19"/>
      <c r="P671" s="19"/>
      <c r="Q671" s="19"/>
      <c r="R671" s="19"/>
      <c r="S671" s="19"/>
      <c r="T671" s="17"/>
      <c r="U671" s="17"/>
    </row>
    <row r="672" spans="12:21" x14ac:dyDescent="0.25">
      <c r="L672" s="19"/>
      <c r="M672" s="19"/>
      <c r="N672" s="19"/>
      <c r="O672" s="19"/>
      <c r="P672" s="19"/>
      <c r="Q672" s="19"/>
      <c r="R672" s="19"/>
      <c r="S672" s="19"/>
      <c r="T672" s="17"/>
      <c r="U672" s="17"/>
    </row>
    <row r="673" spans="12:21" x14ac:dyDescent="0.25">
      <c r="L673" s="19"/>
      <c r="M673" s="19"/>
      <c r="N673" s="19"/>
      <c r="O673" s="19"/>
      <c r="P673" s="19"/>
      <c r="Q673" s="19"/>
      <c r="R673" s="19"/>
      <c r="S673" s="19"/>
      <c r="T673" s="17"/>
      <c r="U673" s="17"/>
    </row>
    <row r="674" spans="12:21" x14ac:dyDescent="0.25">
      <c r="L674" s="19"/>
      <c r="M674" s="19"/>
      <c r="N674" s="19"/>
      <c r="O674" s="19"/>
      <c r="P674" s="19"/>
      <c r="Q674" s="19"/>
      <c r="R674" s="19"/>
      <c r="S674" s="19"/>
      <c r="T674" s="17"/>
      <c r="U674" s="17"/>
    </row>
    <row r="675" spans="12:21" x14ac:dyDescent="0.25">
      <c r="L675" s="19"/>
      <c r="M675" s="19"/>
      <c r="N675" s="19"/>
      <c r="O675" s="19"/>
      <c r="P675" s="19"/>
      <c r="Q675" s="19"/>
      <c r="R675" s="19"/>
      <c r="S675" s="19"/>
      <c r="T675" s="17"/>
      <c r="U675" s="17"/>
    </row>
    <row r="676" spans="12:21" x14ac:dyDescent="0.25">
      <c r="L676" s="19"/>
      <c r="M676" s="19"/>
      <c r="N676" s="19"/>
      <c r="O676" s="19"/>
      <c r="P676" s="19"/>
      <c r="Q676" s="19"/>
      <c r="R676" s="19"/>
      <c r="S676" s="19"/>
      <c r="T676" s="17"/>
      <c r="U676" s="17"/>
    </row>
    <row r="677" spans="12:21" x14ac:dyDescent="0.25">
      <c r="L677" s="19"/>
      <c r="M677" s="19"/>
      <c r="N677" s="19"/>
      <c r="O677" s="19"/>
      <c r="P677" s="19"/>
      <c r="Q677" s="19"/>
      <c r="R677" s="19"/>
      <c r="S677" s="19"/>
      <c r="T677" s="17"/>
      <c r="U677" s="17"/>
    </row>
    <row r="678" spans="12:21" x14ac:dyDescent="0.25">
      <c r="L678" s="19"/>
      <c r="M678" s="19"/>
      <c r="N678" s="19"/>
      <c r="O678" s="19"/>
      <c r="P678" s="19"/>
      <c r="Q678" s="19"/>
      <c r="R678" s="19"/>
      <c r="S678" s="19"/>
      <c r="T678" s="17"/>
      <c r="U678" s="17"/>
    </row>
    <row r="679" spans="12:21" x14ac:dyDescent="0.25">
      <c r="L679" s="19"/>
      <c r="M679" s="19"/>
      <c r="N679" s="19"/>
      <c r="O679" s="19"/>
      <c r="P679" s="19"/>
      <c r="Q679" s="19"/>
      <c r="R679" s="19"/>
      <c r="S679" s="19"/>
      <c r="T679" s="17"/>
      <c r="U679" s="17"/>
    </row>
    <row r="680" spans="12:21" x14ac:dyDescent="0.25">
      <c r="L680" s="19"/>
      <c r="M680" s="19"/>
      <c r="N680" s="19"/>
      <c r="O680" s="19"/>
      <c r="P680" s="19"/>
      <c r="Q680" s="19"/>
      <c r="R680" s="19"/>
      <c r="S680" s="19"/>
      <c r="T680" s="17"/>
      <c r="U680" s="17"/>
    </row>
    <row r="681" spans="12:21" x14ac:dyDescent="0.25">
      <c r="L681" s="19"/>
      <c r="M681" s="19"/>
      <c r="N681" s="19"/>
      <c r="O681" s="19"/>
      <c r="P681" s="19"/>
      <c r="Q681" s="19"/>
      <c r="R681" s="19"/>
      <c r="S681" s="19"/>
      <c r="T681" s="17"/>
      <c r="U681" s="17"/>
    </row>
    <row r="682" spans="12:21" x14ac:dyDescent="0.25">
      <c r="L682" s="19"/>
      <c r="M682" s="19"/>
      <c r="N682" s="19"/>
      <c r="O682" s="19"/>
      <c r="P682" s="19"/>
      <c r="Q682" s="19"/>
      <c r="R682" s="19"/>
      <c r="S682" s="19"/>
      <c r="T682" s="17"/>
      <c r="U682" s="17"/>
    </row>
    <row r="683" spans="12:21" x14ac:dyDescent="0.25">
      <c r="L683" s="19"/>
      <c r="M683" s="19"/>
      <c r="N683" s="19"/>
      <c r="O683" s="19"/>
      <c r="P683" s="19"/>
      <c r="Q683" s="19"/>
      <c r="R683" s="19"/>
      <c r="S683" s="19"/>
      <c r="T683" s="17"/>
      <c r="U683" s="17"/>
    </row>
    <row r="684" spans="12:21" x14ac:dyDescent="0.25">
      <c r="L684" s="19"/>
      <c r="M684" s="19"/>
      <c r="N684" s="19"/>
      <c r="O684" s="19"/>
      <c r="P684" s="19"/>
      <c r="Q684" s="19"/>
      <c r="R684" s="19"/>
      <c r="S684" s="19"/>
      <c r="T684" s="17"/>
      <c r="U684" s="17"/>
    </row>
    <row r="685" spans="12:21" x14ac:dyDescent="0.25">
      <c r="L685" s="19"/>
      <c r="M685" s="19"/>
      <c r="N685" s="19"/>
      <c r="O685" s="19"/>
      <c r="P685" s="19"/>
      <c r="Q685" s="19"/>
      <c r="R685" s="19"/>
      <c r="S685" s="19"/>
      <c r="T685" s="17"/>
      <c r="U685" s="17"/>
    </row>
    <row r="686" spans="12:21" x14ac:dyDescent="0.25">
      <c r="L686" s="19"/>
      <c r="M686" s="19"/>
      <c r="N686" s="19"/>
      <c r="O686" s="19"/>
      <c r="P686" s="19"/>
      <c r="Q686" s="19"/>
      <c r="R686" s="19"/>
      <c r="S686" s="19"/>
      <c r="T686" s="17"/>
      <c r="U686" s="17"/>
    </row>
    <row r="687" spans="12:21" x14ac:dyDescent="0.25">
      <c r="L687" s="19"/>
      <c r="M687" s="19"/>
      <c r="N687" s="19"/>
      <c r="O687" s="19"/>
      <c r="P687" s="19"/>
      <c r="Q687" s="19"/>
      <c r="R687" s="19"/>
      <c r="S687" s="19"/>
      <c r="T687" s="17"/>
      <c r="U687" s="17"/>
    </row>
    <row r="688" spans="12:21" x14ac:dyDescent="0.25">
      <c r="L688" s="19"/>
      <c r="M688" s="19"/>
      <c r="N688" s="19"/>
      <c r="O688" s="19"/>
      <c r="P688" s="19"/>
      <c r="Q688" s="19"/>
      <c r="R688" s="19"/>
      <c r="S688" s="19"/>
      <c r="T688" s="17"/>
      <c r="U688" s="17"/>
    </row>
    <row r="689" spans="12:21" x14ac:dyDescent="0.25">
      <c r="L689" s="19"/>
      <c r="M689" s="19"/>
      <c r="N689" s="19"/>
      <c r="O689" s="19"/>
      <c r="P689" s="19"/>
      <c r="Q689" s="19"/>
      <c r="R689" s="19"/>
      <c r="S689" s="19"/>
      <c r="T689" s="17"/>
      <c r="U689" s="17"/>
    </row>
    <row r="690" spans="12:21" x14ac:dyDescent="0.25">
      <c r="L690" s="19"/>
      <c r="M690" s="19"/>
      <c r="N690" s="19"/>
      <c r="O690" s="19"/>
      <c r="P690" s="19"/>
      <c r="Q690" s="19"/>
      <c r="R690" s="19"/>
      <c r="S690" s="19"/>
      <c r="T690" s="17"/>
      <c r="U690" s="17"/>
    </row>
    <row r="691" spans="12:21" x14ac:dyDescent="0.25">
      <c r="L691" s="19"/>
      <c r="M691" s="19"/>
      <c r="N691" s="19"/>
      <c r="O691" s="19"/>
      <c r="P691" s="19"/>
      <c r="Q691" s="19"/>
      <c r="R691" s="19"/>
      <c r="S691" s="19"/>
      <c r="T691" s="17"/>
      <c r="U691" s="17"/>
    </row>
    <row r="692" spans="12:21" x14ac:dyDescent="0.25">
      <c r="L692" s="19"/>
      <c r="M692" s="19"/>
      <c r="N692" s="19"/>
      <c r="O692" s="19"/>
      <c r="P692" s="19"/>
      <c r="Q692" s="19"/>
      <c r="R692" s="19"/>
      <c r="S692" s="19"/>
      <c r="T692" s="17"/>
      <c r="U692" s="17"/>
    </row>
    <row r="693" spans="12:21" x14ac:dyDescent="0.25">
      <c r="L693" s="19"/>
      <c r="M693" s="19"/>
      <c r="N693" s="19"/>
      <c r="O693" s="19"/>
      <c r="P693" s="19"/>
      <c r="Q693" s="19"/>
      <c r="R693" s="19"/>
      <c r="S693" s="19"/>
      <c r="T693" s="17"/>
      <c r="U693" s="17"/>
    </row>
    <row r="694" spans="12:21" x14ac:dyDescent="0.25">
      <c r="L694" s="19"/>
      <c r="M694" s="19"/>
      <c r="N694" s="19"/>
      <c r="O694" s="19"/>
      <c r="P694" s="19"/>
      <c r="Q694" s="19"/>
      <c r="R694" s="19"/>
      <c r="S694" s="19"/>
      <c r="T694" s="17"/>
      <c r="U694" s="17"/>
    </row>
    <row r="695" spans="12:21" x14ac:dyDescent="0.25">
      <c r="L695" s="19"/>
      <c r="M695" s="19"/>
      <c r="N695" s="19"/>
      <c r="O695" s="19"/>
      <c r="P695" s="19"/>
      <c r="Q695" s="19"/>
      <c r="R695" s="19"/>
      <c r="S695" s="19"/>
      <c r="T695" s="17"/>
      <c r="U695" s="17"/>
    </row>
    <row r="696" spans="12:21" x14ac:dyDescent="0.25">
      <c r="L696" s="19"/>
      <c r="M696" s="19"/>
      <c r="N696" s="19"/>
      <c r="O696" s="19"/>
      <c r="P696" s="19"/>
      <c r="Q696" s="19"/>
      <c r="R696" s="19"/>
      <c r="S696" s="19"/>
      <c r="T696" s="17"/>
      <c r="U696" s="17"/>
    </row>
    <row r="697" spans="12:21" x14ac:dyDescent="0.25">
      <c r="L697" s="19"/>
      <c r="M697" s="19"/>
      <c r="N697" s="19"/>
      <c r="O697" s="19"/>
      <c r="P697" s="19"/>
      <c r="Q697" s="19"/>
      <c r="R697" s="19"/>
      <c r="S697" s="19"/>
      <c r="T697" s="17"/>
      <c r="U697" s="17"/>
    </row>
    <row r="698" spans="12:21" x14ac:dyDescent="0.25">
      <c r="L698" s="19"/>
      <c r="M698" s="19"/>
      <c r="N698" s="19"/>
      <c r="O698" s="19"/>
      <c r="P698" s="19"/>
      <c r="Q698" s="19"/>
      <c r="R698" s="19"/>
      <c r="S698" s="19"/>
      <c r="T698" s="17"/>
      <c r="U698" s="17"/>
    </row>
    <row r="699" spans="12:21" x14ac:dyDescent="0.25">
      <c r="L699" s="19"/>
      <c r="M699" s="19"/>
      <c r="N699" s="19"/>
      <c r="O699" s="19"/>
      <c r="P699" s="19"/>
      <c r="Q699" s="19"/>
      <c r="R699" s="19"/>
      <c r="S699" s="19"/>
      <c r="T699" s="17"/>
      <c r="U699" s="17"/>
    </row>
    <row r="700" spans="12:21" x14ac:dyDescent="0.25">
      <c r="L700" s="19"/>
      <c r="M700" s="19"/>
      <c r="N700" s="19"/>
      <c r="O700" s="19"/>
      <c r="P700" s="19"/>
      <c r="Q700" s="19"/>
      <c r="R700" s="19"/>
      <c r="S700" s="19"/>
      <c r="T700" s="17"/>
      <c r="U700" s="17"/>
    </row>
    <row r="701" spans="12:21" x14ac:dyDescent="0.25">
      <c r="L701" s="19"/>
      <c r="M701" s="19"/>
      <c r="N701" s="19"/>
      <c r="O701" s="19"/>
      <c r="P701" s="19"/>
      <c r="Q701" s="19"/>
      <c r="R701" s="19"/>
      <c r="S701" s="19"/>
      <c r="T701" s="17"/>
      <c r="U701" s="17"/>
    </row>
    <row r="702" spans="12:21" x14ac:dyDescent="0.25">
      <c r="L702" s="19"/>
      <c r="M702" s="19"/>
      <c r="N702" s="19"/>
      <c r="O702" s="19"/>
      <c r="P702" s="19"/>
      <c r="Q702" s="19"/>
      <c r="R702" s="19"/>
      <c r="S702" s="19"/>
      <c r="T702" s="17"/>
      <c r="U702" s="17"/>
    </row>
    <row r="703" spans="12:21" x14ac:dyDescent="0.25">
      <c r="L703" s="19"/>
      <c r="M703" s="19"/>
      <c r="N703" s="19"/>
      <c r="O703" s="19"/>
      <c r="P703" s="19"/>
      <c r="Q703" s="19"/>
      <c r="R703" s="19"/>
      <c r="S703" s="19"/>
      <c r="T703" s="17"/>
      <c r="U703" s="17"/>
    </row>
    <row r="704" spans="12:21" x14ac:dyDescent="0.25">
      <c r="L704" s="19"/>
      <c r="M704" s="19"/>
      <c r="N704" s="19"/>
      <c r="O704" s="19"/>
      <c r="P704" s="19"/>
      <c r="Q704" s="19"/>
      <c r="R704" s="19"/>
      <c r="S704" s="19"/>
      <c r="T704" s="17"/>
      <c r="U704" s="17"/>
    </row>
    <row r="705" spans="12:21" x14ac:dyDescent="0.25">
      <c r="L705" s="19"/>
      <c r="M705" s="19"/>
      <c r="N705" s="19"/>
      <c r="O705" s="19"/>
      <c r="P705" s="19"/>
      <c r="Q705" s="19"/>
      <c r="R705" s="19"/>
      <c r="S705" s="19"/>
      <c r="T705" s="17"/>
      <c r="U705" s="17"/>
    </row>
    <row r="706" spans="12:21" x14ac:dyDescent="0.25">
      <c r="L706" s="19"/>
      <c r="M706" s="19"/>
      <c r="N706" s="19"/>
      <c r="O706" s="19"/>
      <c r="P706" s="19"/>
      <c r="Q706" s="19"/>
      <c r="R706" s="19"/>
      <c r="S706" s="19"/>
      <c r="T706" s="17"/>
      <c r="U706" s="17"/>
    </row>
    <row r="707" spans="12:21" x14ac:dyDescent="0.25">
      <c r="L707" s="19"/>
      <c r="M707" s="19"/>
      <c r="N707" s="19"/>
      <c r="O707" s="19"/>
      <c r="P707" s="19"/>
      <c r="Q707" s="19"/>
      <c r="R707" s="19"/>
      <c r="S707" s="19"/>
      <c r="T707" s="17"/>
      <c r="U707" s="17"/>
    </row>
    <row r="708" spans="12:21" x14ac:dyDescent="0.25">
      <c r="L708" s="19"/>
      <c r="M708" s="19"/>
      <c r="N708" s="19"/>
      <c r="O708" s="19"/>
      <c r="P708" s="19"/>
      <c r="Q708" s="19"/>
      <c r="R708" s="19"/>
      <c r="S708" s="19"/>
      <c r="T708" s="17"/>
      <c r="U708" s="17"/>
    </row>
    <row r="709" spans="12:21" x14ac:dyDescent="0.25">
      <c r="L709" s="19"/>
      <c r="M709" s="19"/>
      <c r="N709" s="19"/>
      <c r="O709" s="19"/>
      <c r="P709" s="19"/>
      <c r="Q709" s="19"/>
      <c r="R709" s="19"/>
      <c r="S709" s="19"/>
      <c r="T709" s="17"/>
      <c r="U709" s="17"/>
    </row>
    <row r="710" spans="12:21" x14ac:dyDescent="0.25">
      <c r="L710" s="19"/>
      <c r="M710" s="19"/>
      <c r="N710" s="19"/>
      <c r="O710" s="19"/>
      <c r="P710" s="19"/>
      <c r="Q710" s="19"/>
      <c r="R710" s="19"/>
      <c r="S710" s="19"/>
      <c r="T710" s="17"/>
      <c r="U710" s="17"/>
    </row>
    <row r="711" spans="12:21" x14ac:dyDescent="0.25">
      <c r="L711" s="19"/>
      <c r="M711" s="19"/>
      <c r="N711" s="19"/>
      <c r="O711" s="19"/>
      <c r="P711" s="19"/>
      <c r="Q711" s="19"/>
      <c r="R711" s="19"/>
      <c r="S711" s="19"/>
      <c r="T711" s="17"/>
      <c r="U711" s="17"/>
    </row>
    <row r="712" spans="12:21" x14ac:dyDescent="0.25">
      <c r="L712" s="19"/>
      <c r="M712" s="19"/>
      <c r="N712" s="19"/>
      <c r="O712" s="19"/>
      <c r="P712" s="19"/>
      <c r="Q712" s="19"/>
      <c r="R712" s="19"/>
      <c r="S712" s="19"/>
      <c r="T712" s="17"/>
      <c r="U712" s="17"/>
    </row>
    <row r="713" spans="12:21" x14ac:dyDescent="0.25">
      <c r="L713" s="19"/>
      <c r="M713" s="19"/>
      <c r="N713" s="19"/>
      <c r="O713" s="19"/>
      <c r="P713" s="19"/>
      <c r="Q713" s="19"/>
      <c r="R713" s="19"/>
      <c r="S713" s="19"/>
      <c r="T713" s="17"/>
      <c r="U713" s="17"/>
    </row>
    <row r="714" spans="12:21" x14ac:dyDescent="0.25">
      <c r="L714" s="19"/>
      <c r="M714" s="19"/>
      <c r="N714" s="19"/>
      <c r="O714" s="19"/>
      <c r="P714" s="19"/>
      <c r="Q714" s="19"/>
      <c r="R714" s="19"/>
      <c r="S714" s="19"/>
      <c r="T714" s="17"/>
      <c r="U714" s="17"/>
    </row>
    <row r="715" spans="12:21" x14ac:dyDescent="0.25">
      <c r="L715" s="19"/>
      <c r="M715" s="19"/>
      <c r="N715" s="19"/>
      <c r="O715" s="19"/>
      <c r="P715" s="19"/>
      <c r="Q715" s="19"/>
      <c r="R715" s="19"/>
      <c r="S715" s="19"/>
      <c r="T715" s="17"/>
      <c r="U715" s="17"/>
    </row>
    <row r="716" spans="12:21" x14ac:dyDescent="0.25">
      <c r="L716" s="19"/>
      <c r="M716" s="19"/>
      <c r="N716" s="19"/>
      <c r="O716" s="19"/>
      <c r="P716" s="19"/>
      <c r="Q716" s="19"/>
      <c r="R716" s="19"/>
      <c r="S716" s="19"/>
      <c r="T716" s="17"/>
      <c r="U716" s="17"/>
    </row>
    <row r="717" spans="12:21" x14ac:dyDescent="0.25">
      <c r="L717" s="19"/>
      <c r="M717" s="19"/>
      <c r="N717" s="19"/>
      <c r="O717" s="19"/>
      <c r="P717" s="19"/>
      <c r="Q717" s="19"/>
      <c r="R717" s="19"/>
      <c r="S717" s="19"/>
      <c r="T717" s="17"/>
      <c r="U717" s="17"/>
    </row>
    <row r="718" spans="12:21" x14ac:dyDescent="0.25">
      <c r="L718" s="19"/>
      <c r="M718" s="19"/>
      <c r="N718" s="19"/>
      <c r="O718" s="19"/>
      <c r="P718" s="19"/>
      <c r="Q718" s="19"/>
      <c r="R718" s="19"/>
      <c r="S718" s="19"/>
      <c r="T718" s="17"/>
      <c r="U718" s="17"/>
    </row>
    <row r="719" spans="12:21" x14ac:dyDescent="0.25">
      <c r="L719" s="19"/>
      <c r="M719" s="19"/>
      <c r="N719" s="19"/>
      <c r="O719" s="19"/>
      <c r="P719" s="19"/>
      <c r="Q719" s="19"/>
      <c r="R719" s="19"/>
      <c r="S719" s="19"/>
      <c r="T719" s="17"/>
      <c r="U719" s="17"/>
    </row>
    <row r="720" spans="12:21" x14ac:dyDescent="0.25">
      <c r="L720" s="19"/>
      <c r="M720" s="19"/>
      <c r="N720" s="19"/>
      <c r="O720" s="19"/>
      <c r="P720" s="19"/>
      <c r="Q720" s="19"/>
      <c r="R720" s="19"/>
      <c r="S720" s="19"/>
      <c r="T720" s="17"/>
      <c r="U720" s="17"/>
    </row>
    <row r="721" spans="12:21" x14ac:dyDescent="0.25">
      <c r="L721" s="19"/>
      <c r="M721" s="19"/>
      <c r="N721" s="19"/>
      <c r="O721" s="19"/>
      <c r="P721" s="19"/>
      <c r="Q721" s="19"/>
      <c r="R721" s="19"/>
      <c r="S721" s="19"/>
      <c r="T721" s="17"/>
      <c r="U721" s="17"/>
    </row>
    <row r="722" spans="12:21" x14ac:dyDescent="0.25">
      <c r="L722" s="19"/>
      <c r="M722" s="19"/>
      <c r="N722" s="19"/>
      <c r="O722" s="19"/>
      <c r="P722" s="19"/>
      <c r="Q722" s="19"/>
      <c r="R722" s="19"/>
      <c r="S722" s="19"/>
      <c r="T722" s="17"/>
      <c r="U722" s="17"/>
    </row>
    <row r="723" spans="12:21" x14ac:dyDescent="0.25">
      <c r="L723" s="19"/>
      <c r="M723" s="19"/>
      <c r="N723" s="19"/>
      <c r="O723" s="19"/>
      <c r="P723" s="19"/>
      <c r="Q723" s="19"/>
      <c r="R723" s="19"/>
      <c r="S723" s="19"/>
      <c r="T723" s="17"/>
      <c r="U723" s="17"/>
    </row>
    <row r="724" spans="12:21" x14ac:dyDescent="0.25">
      <c r="L724" s="19"/>
      <c r="M724" s="19"/>
      <c r="N724" s="19"/>
      <c r="O724" s="19"/>
      <c r="P724" s="19"/>
      <c r="Q724" s="19"/>
      <c r="R724" s="19"/>
      <c r="S724" s="19"/>
      <c r="T724" s="17"/>
      <c r="U724" s="17"/>
    </row>
    <row r="725" spans="12:21" x14ac:dyDescent="0.25">
      <c r="L725" s="19"/>
      <c r="M725" s="19"/>
      <c r="N725" s="19"/>
      <c r="O725" s="19"/>
      <c r="P725" s="19"/>
      <c r="Q725" s="19"/>
      <c r="R725" s="19"/>
      <c r="S725" s="19"/>
      <c r="T725" s="17"/>
      <c r="U725" s="17"/>
    </row>
    <row r="726" spans="12:21" x14ac:dyDescent="0.25">
      <c r="L726" s="19"/>
      <c r="M726" s="19"/>
      <c r="N726" s="19"/>
      <c r="O726" s="19"/>
      <c r="P726" s="19"/>
      <c r="Q726" s="19"/>
      <c r="R726" s="19"/>
      <c r="S726" s="19"/>
      <c r="T726" s="17"/>
      <c r="U726" s="17"/>
    </row>
    <row r="727" spans="12:21" x14ac:dyDescent="0.25">
      <c r="L727" s="19"/>
      <c r="M727" s="19"/>
      <c r="N727" s="19"/>
      <c r="O727" s="19"/>
      <c r="P727" s="19"/>
      <c r="Q727" s="19"/>
      <c r="R727" s="19"/>
      <c r="S727" s="19"/>
      <c r="T727" s="17"/>
      <c r="U727" s="17"/>
    </row>
    <row r="728" spans="12:21" x14ac:dyDescent="0.25">
      <c r="L728" s="19"/>
      <c r="M728" s="19"/>
      <c r="N728" s="19"/>
      <c r="O728" s="19"/>
      <c r="P728" s="19"/>
      <c r="Q728" s="19"/>
      <c r="R728" s="19"/>
      <c r="S728" s="19"/>
      <c r="T728" s="17"/>
      <c r="U728" s="17"/>
    </row>
    <row r="729" spans="12:21" x14ac:dyDescent="0.25">
      <c r="L729" s="19"/>
      <c r="M729" s="19"/>
      <c r="N729" s="19"/>
      <c r="O729" s="19"/>
      <c r="P729" s="19"/>
      <c r="Q729" s="19"/>
      <c r="R729" s="19"/>
      <c r="S729" s="19"/>
      <c r="T729" s="17"/>
      <c r="U729" s="17"/>
    </row>
    <row r="730" spans="12:21" x14ac:dyDescent="0.25">
      <c r="L730" s="19"/>
      <c r="M730" s="19"/>
      <c r="N730" s="19"/>
      <c r="O730" s="19"/>
      <c r="P730" s="19"/>
      <c r="Q730" s="19"/>
      <c r="R730" s="19"/>
      <c r="S730" s="19"/>
      <c r="T730" s="17"/>
      <c r="U730" s="17"/>
    </row>
    <row r="731" spans="12:21" x14ac:dyDescent="0.25">
      <c r="L731" s="19"/>
      <c r="M731" s="19"/>
      <c r="N731" s="19"/>
      <c r="O731" s="19"/>
      <c r="P731" s="19"/>
      <c r="Q731" s="19"/>
      <c r="R731" s="19"/>
      <c r="S731" s="19"/>
      <c r="T731" s="17"/>
      <c r="U731" s="17"/>
    </row>
    <row r="732" spans="12:21" x14ac:dyDescent="0.25">
      <c r="L732" s="19"/>
      <c r="M732" s="19"/>
      <c r="N732" s="19"/>
      <c r="O732" s="19"/>
      <c r="P732" s="19"/>
      <c r="Q732" s="19"/>
      <c r="R732" s="19"/>
      <c r="S732" s="19"/>
      <c r="T732" s="17"/>
      <c r="U732" s="17"/>
    </row>
    <row r="733" spans="12:21" x14ac:dyDescent="0.25">
      <c r="L733" s="19"/>
      <c r="M733" s="19"/>
      <c r="N733" s="19"/>
      <c r="O733" s="19"/>
      <c r="P733" s="19"/>
      <c r="Q733" s="19"/>
      <c r="R733" s="19"/>
      <c r="S733" s="19"/>
      <c r="T733" s="17"/>
      <c r="U733" s="17"/>
    </row>
    <row r="734" spans="12:21" x14ac:dyDescent="0.25">
      <c r="L734" s="19"/>
      <c r="M734" s="19"/>
      <c r="N734" s="19"/>
      <c r="O734" s="19"/>
      <c r="P734" s="19"/>
      <c r="Q734" s="19"/>
      <c r="R734" s="19"/>
      <c r="S734" s="19"/>
      <c r="T734" s="17"/>
      <c r="U734" s="17"/>
    </row>
    <row r="735" spans="12:21" x14ac:dyDescent="0.25">
      <c r="L735" s="19"/>
      <c r="M735" s="19"/>
      <c r="N735" s="19"/>
      <c r="O735" s="19"/>
      <c r="P735" s="19"/>
      <c r="Q735" s="19"/>
      <c r="R735" s="19"/>
      <c r="S735" s="19"/>
      <c r="T735" s="17"/>
      <c r="U735" s="17"/>
    </row>
    <row r="736" spans="12:21" x14ac:dyDescent="0.25">
      <c r="L736" s="19"/>
      <c r="M736" s="19"/>
      <c r="N736" s="19"/>
      <c r="O736" s="19"/>
      <c r="P736" s="19"/>
      <c r="Q736" s="19"/>
      <c r="R736" s="19"/>
      <c r="S736" s="19"/>
      <c r="T736" s="17"/>
      <c r="U736" s="17"/>
    </row>
    <row r="737" spans="12:21" x14ac:dyDescent="0.25">
      <c r="L737" s="19"/>
      <c r="M737" s="19"/>
      <c r="N737" s="19"/>
      <c r="O737" s="19"/>
      <c r="P737" s="19"/>
      <c r="Q737" s="19"/>
      <c r="R737" s="19"/>
      <c r="S737" s="19"/>
      <c r="T737" s="17"/>
      <c r="U737" s="17"/>
    </row>
    <row r="738" spans="12:21" x14ac:dyDescent="0.25">
      <c r="L738" s="19"/>
      <c r="M738" s="19"/>
      <c r="N738" s="19"/>
      <c r="O738" s="19"/>
      <c r="P738" s="19"/>
      <c r="Q738" s="19"/>
      <c r="R738" s="19"/>
      <c r="S738" s="19"/>
      <c r="T738" s="17"/>
      <c r="U738" s="17"/>
    </row>
    <row r="739" spans="12:21" x14ac:dyDescent="0.25">
      <c r="L739" s="19"/>
      <c r="M739" s="19"/>
      <c r="N739" s="19"/>
      <c r="O739" s="19"/>
      <c r="P739" s="19"/>
      <c r="Q739" s="19"/>
      <c r="R739" s="19"/>
      <c r="S739" s="19"/>
      <c r="T739" s="17"/>
      <c r="U739" s="17"/>
    </row>
    <row r="740" spans="12:21" x14ac:dyDescent="0.25">
      <c r="L740" s="19"/>
      <c r="M740" s="19"/>
      <c r="N740" s="19"/>
      <c r="O740" s="19"/>
      <c r="P740" s="19"/>
      <c r="Q740" s="19"/>
      <c r="R740" s="19"/>
      <c r="S740" s="19"/>
      <c r="T740" s="17"/>
      <c r="U740" s="17"/>
    </row>
    <row r="741" spans="12:21" x14ac:dyDescent="0.25">
      <c r="L741" s="19"/>
      <c r="M741" s="19"/>
      <c r="N741" s="19"/>
      <c r="O741" s="19"/>
      <c r="P741" s="19"/>
      <c r="Q741" s="19"/>
      <c r="R741" s="19"/>
      <c r="S741" s="19"/>
      <c r="T741" s="17"/>
      <c r="U741" s="17"/>
    </row>
    <row r="742" spans="12:21" x14ac:dyDescent="0.25">
      <c r="L742" s="19"/>
      <c r="M742" s="19"/>
      <c r="N742" s="19"/>
      <c r="O742" s="19"/>
      <c r="P742" s="19"/>
      <c r="Q742" s="19"/>
      <c r="R742" s="19"/>
      <c r="S742" s="19"/>
      <c r="T742" s="17"/>
      <c r="U742" s="17"/>
    </row>
    <row r="743" spans="12:21" x14ac:dyDescent="0.25">
      <c r="L743" s="19"/>
      <c r="M743" s="19"/>
      <c r="N743" s="19"/>
      <c r="O743" s="19"/>
      <c r="P743" s="19"/>
      <c r="Q743" s="19"/>
      <c r="R743" s="19"/>
      <c r="S743" s="19"/>
      <c r="T743" s="17"/>
      <c r="U743" s="17"/>
    </row>
    <row r="744" spans="12:21" x14ac:dyDescent="0.25">
      <c r="L744" s="19"/>
      <c r="M744" s="19"/>
      <c r="N744" s="19"/>
      <c r="O744" s="19"/>
      <c r="P744" s="19"/>
      <c r="Q744" s="19"/>
      <c r="R744" s="19"/>
      <c r="S744" s="19"/>
      <c r="T744" s="17"/>
      <c r="U744" s="17"/>
    </row>
    <row r="745" spans="12:21" x14ac:dyDescent="0.25">
      <c r="L745" s="19"/>
      <c r="M745" s="19"/>
      <c r="N745" s="19"/>
      <c r="O745" s="19"/>
      <c r="P745" s="19"/>
      <c r="Q745" s="19"/>
      <c r="R745" s="19"/>
      <c r="S745" s="19"/>
      <c r="T745" s="17"/>
      <c r="U745" s="17"/>
    </row>
    <row r="746" spans="12:21" x14ac:dyDescent="0.25">
      <c r="L746" s="19"/>
      <c r="M746" s="19"/>
      <c r="N746" s="19"/>
      <c r="O746" s="19"/>
      <c r="P746" s="19"/>
      <c r="Q746" s="19"/>
      <c r="R746" s="19"/>
      <c r="S746" s="19"/>
      <c r="T746" s="17"/>
      <c r="U746" s="17"/>
    </row>
    <row r="747" spans="12:21" x14ac:dyDescent="0.25">
      <c r="L747" s="19"/>
      <c r="M747" s="19"/>
      <c r="N747" s="19"/>
      <c r="O747" s="19"/>
      <c r="P747" s="19"/>
      <c r="Q747" s="19"/>
      <c r="R747" s="19"/>
      <c r="S747" s="19"/>
      <c r="T747" s="17"/>
      <c r="U747" s="17"/>
    </row>
    <row r="748" spans="12:21" x14ac:dyDescent="0.25">
      <c r="L748" s="19"/>
      <c r="M748" s="19"/>
      <c r="N748" s="19"/>
      <c r="O748" s="19"/>
      <c r="P748" s="19"/>
      <c r="Q748" s="19"/>
      <c r="R748" s="19"/>
      <c r="S748" s="19"/>
      <c r="T748" s="17"/>
      <c r="U748" s="17"/>
    </row>
    <row r="749" spans="12:21" x14ac:dyDescent="0.25">
      <c r="L749" s="19"/>
      <c r="M749" s="19"/>
      <c r="N749" s="19"/>
      <c r="O749" s="19"/>
      <c r="P749" s="19"/>
      <c r="Q749" s="19"/>
      <c r="R749" s="19"/>
      <c r="S749" s="19"/>
      <c r="T749" s="17"/>
      <c r="U749" s="17"/>
    </row>
    <row r="750" spans="12:21" x14ac:dyDescent="0.25">
      <c r="L750" s="19"/>
      <c r="M750" s="19"/>
      <c r="N750" s="19"/>
      <c r="O750" s="19"/>
      <c r="P750" s="19"/>
      <c r="Q750" s="19"/>
      <c r="R750" s="19"/>
      <c r="S750" s="19"/>
      <c r="T750" s="17"/>
      <c r="U750" s="17"/>
    </row>
    <row r="751" spans="12:21" x14ac:dyDescent="0.25">
      <c r="L751" s="19"/>
      <c r="M751" s="19"/>
      <c r="N751" s="19"/>
      <c r="O751" s="19"/>
      <c r="P751" s="19"/>
      <c r="Q751" s="19"/>
      <c r="R751" s="19"/>
      <c r="S751" s="19"/>
      <c r="T751" s="17"/>
      <c r="U751" s="17"/>
    </row>
    <row r="752" spans="12:21" x14ac:dyDescent="0.25">
      <c r="L752" s="19"/>
      <c r="M752" s="19"/>
      <c r="N752" s="19"/>
      <c r="O752" s="19"/>
      <c r="P752" s="19"/>
      <c r="Q752" s="19"/>
      <c r="R752" s="19"/>
      <c r="S752" s="19"/>
      <c r="T752" s="17"/>
      <c r="U752" s="17"/>
    </row>
    <row r="753" spans="12:21" x14ac:dyDescent="0.25">
      <c r="L753" s="19"/>
      <c r="M753" s="19"/>
      <c r="N753" s="19"/>
      <c r="O753" s="19"/>
      <c r="P753" s="19"/>
      <c r="Q753" s="19"/>
      <c r="R753" s="19"/>
      <c r="S753" s="19"/>
      <c r="T753" s="17"/>
      <c r="U753" s="17"/>
    </row>
    <row r="754" spans="12:21" x14ac:dyDescent="0.25">
      <c r="L754" s="19"/>
      <c r="M754" s="19"/>
      <c r="N754" s="19"/>
      <c r="O754" s="19"/>
      <c r="P754" s="19"/>
      <c r="Q754" s="19"/>
      <c r="R754" s="19"/>
      <c r="S754" s="19"/>
      <c r="T754" s="17"/>
      <c r="U754" s="17"/>
    </row>
    <row r="755" spans="12:21" x14ac:dyDescent="0.25">
      <c r="L755" s="19"/>
      <c r="M755" s="19"/>
      <c r="N755" s="19"/>
      <c r="O755" s="19"/>
      <c r="P755" s="19"/>
      <c r="Q755" s="19"/>
      <c r="R755" s="19"/>
      <c r="S755" s="19"/>
      <c r="T755" s="17"/>
      <c r="U755" s="17"/>
    </row>
    <row r="756" spans="12:21" x14ac:dyDescent="0.25">
      <c r="L756" s="19"/>
      <c r="M756" s="19"/>
      <c r="N756" s="19"/>
      <c r="O756" s="19"/>
      <c r="P756" s="19"/>
      <c r="Q756" s="19"/>
      <c r="R756" s="19"/>
      <c r="S756" s="19"/>
      <c r="T756" s="17"/>
      <c r="U756" s="17"/>
    </row>
    <row r="757" spans="12:21" x14ac:dyDescent="0.25">
      <c r="L757" s="19"/>
      <c r="M757" s="19"/>
      <c r="N757" s="19"/>
      <c r="O757" s="19"/>
      <c r="P757" s="19"/>
      <c r="Q757" s="19"/>
      <c r="R757" s="19"/>
      <c r="S757" s="19"/>
      <c r="T757" s="17"/>
      <c r="U757" s="17"/>
    </row>
    <row r="758" spans="12:21" x14ac:dyDescent="0.25">
      <c r="L758" s="19"/>
      <c r="M758" s="19"/>
      <c r="N758" s="19"/>
      <c r="O758" s="19"/>
      <c r="P758" s="19"/>
      <c r="Q758" s="19"/>
      <c r="R758" s="19"/>
      <c r="S758" s="19"/>
      <c r="T758" s="17"/>
      <c r="U758" s="17"/>
    </row>
    <row r="759" spans="12:21" x14ac:dyDescent="0.25">
      <c r="L759" s="19"/>
      <c r="M759" s="19"/>
      <c r="N759" s="19"/>
      <c r="O759" s="19"/>
      <c r="P759" s="19"/>
      <c r="Q759" s="19"/>
      <c r="R759" s="19"/>
      <c r="S759" s="19"/>
      <c r="T759" s="17"/>
      <c r="U759" s="17"/>
    </row>
    <row r="760" spans="12:21" x14ac:dyDescent="0.25">
      <c r="L760" s="19"/>
      <c r="M760" s="19"/>
      <c r="N760" s="19"/>
      <c r="O760" s="19"/>
      <c r="P760" s="19"/>
      <c r="Q760" s="19"/>
      <c r="R760" s="19"/>
      <c r="S760" s="19"/>
      <c r="T760" s="17"/>
      <c r="U760" s="17"/>
    </row>
    <row r="761" spans="12:21" x14ac:dyDescent="0.25">
      <c r="L761" s="19"/>
      <c r="M761" s="19"/>
      <c r="N761" s="19"/>
      <c r="O761" s="19"/>
      <c r="P761" s="19"/>
      <c r="Q761" s="19"/>
      <c r="R761" s="19"/>
      <c r="S761" s="19"/>
      <c r="T761" s="17"/>
      <c r="U761" s="17"/>
    </row>
    <row r="762" spans="12:21" x14ac:dyDescent="0.25">
      <c r="L762" s="19"/>
      <c r="M762" s="19"/>
      <c r="N762" s="19"/>
      <c r="O762" s="19"/>
      <c r="P762" s="19"/>
      <c r="Q762" s="19"/>
      <c r="R762" s="19"/>
      <c r="S762" s="19"/>
      <c r="T762" s="17"/>
      <c r="U762" s="17"/>
    </row>
    <row r="763" spans="12:21" x14ac:dyDescent="0.25">
      <c r="L763" s="19"/>
      <c r="M763" s="19"/>
      <c r="N763" s="19"/>
      <c r="O763" s="19"/>
      <c r="P763" s="19"/>
      <c r="Q763" s="19"/>
      <c r="R763" s="19"/>
      <c r="S763" s="19"/>
      <c r="T763" s="17"/>
      <c r="U763" s="17"/>
    </row>
    <row r="764" spans="12:21" x14ac:dyDescent="0.25">
      <c r="L764" s="19"/>
      <c r="M764" s="19"/>
      <c r="N764" s="19"/>
      <c r="O764" s="19"/>
      <c r="P764" s="19"/>
      <c r="Q764" s="19"/>
      <c r="R764" s="19"/>
      <c r="S764" s="19"/>
      <c r="T764" s="17"/>
      <c r="U764" s="17"/>
    </row>
    <row r="765" spans="12:21" x14ac:dyDescent="0.25">
      <c r="L765" s="19"/>
      <c r="M765" s="19"/>
      <c r="N765" s="19"/>
      <c r="O765" s="19"/>
      <c r="P765" s="19"/>
      <c r="Q765" s="19"/>
      <c r="R765" s="19"/>
      <c r="S765" s="19"/>
      <c r="T765" s="17"/>
      <c r="U765" s="17"/>
    </row>
    <row r="766" spans="12:21" x14ac:dyDescent="0.25">
      <c r="L766" s="19"/>
      <c r="M766" s="19"/>
      <c r="N766" s="19"/>
      <c r="O766" s="19"/>
      <c r="P766" s="19"/>
      <c r="Q766" s="19"/>
      <c r="R766" s="19"/>
      <c r="S766" s="19"/>
      <c r="T766" s="17"/>
      <c r="U766" s="17"/>
    </row>
    <row r="767" spans="12:21" x14ac:dyDescent="0.25">
      <c r="L767" s="19"/>
      <c r="M767" s="19"/>
      <c r="N767" s="19"/>
      <c r="O767" s="19"/>
      <c r="P767" s="19"/>
      <c r="Q767" s="19"/>
      <c r="R767" s="19"/>
      <c r="S767" s="19"/>
      <c r="T767" s="17"/>
      <c r="U767" s="17"/>
    </row>
    <row r="768" spans="12:21" x14ac:dyDescent="0.25">
      <c r="L768" s="19"/>
      <c r="M768" s="19"/>
      <c r="N768" s="19"/>
      <c r="O768" s="19"/>
      <c r="P768" s="19"/>
      <c r="Q768" s="19"/>
      <c r="R768" s="19"/>
      <c r="S768" s="19"/>
      <c r="T768" s="17"/>
      <c r="U768" s="17"/>
    </row>
    <row r="769" spans="12:21" x14ac:dyDescent="0.25">
      <c r="L769" s="19"/>
      <c r="M769" s="19"/>
      <c r="N769" s="19"/>
      <c r="O769" s="19"/>
      <c r="P769" s="19"/>
      <c r="Q769" s="19"/>
      <c r="R769" s="19"/>
      <c r="S769" s="19"/>
      <c r="T769" s="17"/>
      <c r="U769" s="17"/>
    </row>
    <row r="770" spans="12:21" x14ac:dyDescent="0.25">
      <c r="L770" s="19"/>
      <c r="M770" s="19"/>
      <c r="N770" s="19"/>
      <c r="O770" s="19"/>
      <c r="P770" s="19"/>
      <c r="Q770" s="19"/>
      <c r="R770" s="19"/>
      <c r="S770" s="19"/>
      <c r="T770" s="17"/>
      <c r="U770" s="17"/>
    </row>
    <row r="771" spans="12:21" x14ac:dyDescent="0.25">
      <c r="L771" s="19"/>
      <c r="M771" s="19"/>
      <c r="N771" s="19"/>
      <c r="O771" s="19"/>
      <c r="P771" s="19"/>
      <c r="Q771" s="19"/>
      <c r="R771" s="19"/>
      <c r="S771" s="19"/>
      <c r="T771" s="17"/>
      <c r="U771" s="17"/>
    </row>
    <row r="772" spans="12:21" x14ac:dyDescent="0.25">
      <c r="L772" s="19"/>
      <c r="M772" s="19"/>
      <c r="N772" s="19"/>
      <c r="O772" s="19"/>
      <c r="P772" s="19"/>
      <c r="Q772" s="19"/>
      <c r="R772" s="19"/>
      <c r="S772" s="19"/>
      <c r="T772" s="17"/>
      <c r="U772" s="17"/>
    </row>
    <row r="773" spans="12:21" x14ac:dyDescent="0.25">
      <c r="L773" s="19"/>
      <c r="M773" s="19"/>
      <c r="N773" s="19"/>
      <c r="O773" s="19"/>
      <c r="P773" s="19"/>
      <c r="Q773" s="19"/>
      <c r="R773" s="19"/>
      <c r="S773" s="19"/>
      <c r="T773" s="17"/>
      <c r="U773" s="17"/>
    </row>
    <row r="774" spans="12:21" x14ac:dyDescent="0.25">
      <c r="L774" s="19"/>
      <c r="M774" s="19"/>
      <c r="N774" s="19"/>
      <c r="O774" s="19"/>
      <c r="P774" s="19"/>
      <c r="Q774" s="19"/>
      <c r="R774" s="19"/>
      <c r="S774" s="19"/>
      <c r="T774" s="17"/>
      <c r="U774" s="17"/>
    </row>
    <row r="775" spans="12:21" x14ac:dyDescent="0.25">
      <c r="L775" s="19"/>
      <c r="M775" s="19"/>
      <c r="N775" s="19"/>
      <c r="O775" s="19"/>
      <c r="P775" s="19"/>
      <c r="Q775" s="19"/>
      <c r="R775" s="19"/>
      <c r="S775" s="19"/>
      <c r="T775" s="17"/>
      <c r="U775" s="17"/>
    </row>
    <row r="776" spans="12:21" x14ac:dyDescent="0.25">
      <c r="L776" s="19"/>
      <c r="M776" s="19"/>
      <c r="N776" s="19"/>
      <c r="O776" s="19"/>
      <c r="P776" s="19"/>
      <c r="Q776" s="19"/>
      <c r="R776" s="19"/>
      <c r="S776" s="19"/>
      <c r="T776" s="17"/>
      <c r="U776" s="17"/>
    </row>
    <row r="777" spans="12:21" x14ac:dyDescent="0.25">
      <c r="L777" s="19"/>
      <c r="M777" s="19"/>
      <c r="N777" s="19"/>
      <c r="O777" s="19"/>
      <c r="P777" s="19"/>
      <c r="Q777" s="19"/>
      <c r="R777" s="19"/>
      <c r="S777" s="19"/>
      <c r="T777" s="17"/>
      <c r="U777" s="17"/>
    </row>
    <row r="778" spans="12:21" x14ac:dyDescent="0.25">
      <c r="L778" s="19"/>
      <c r="M778" s="19"/>
      <c r="N778" s="19"/>
      <c r="O778" s="19"/>
      <c r="P778" s="19"/>
      <c r="Q778" s="19"/>
      <c r="R778" s="19"/>
      <c r="S778" s="19"/>
      <c r="T778" s="17"/>
      <c r="U778" s="17"/>
    </row>
    <row r="779" spans="12:21" x14ac:dyDescent="0.25">
      <c r="L779" s="19"/>
      <c r="M779" s="19"/>
      <c r="N779" s="19"/>
      <c r="O779" s="19"/>
      <c r="P779" s="19"/>
      <c r="Q779" s="19"/>
      <c r="R779" s="19"/>
      <c r="S779" s="19"/>
      <c r="T779" s="17"/>
      <c r="U779" s="17"/>
    </row>
    <row r="780" spans="12:21" x14ac:dyDescent="0.25">
      <c r="L780" s="19"/>
      <c r="M780" s="19"/>
      <c r="N780" s="19"/>
      <c r="O780" s="19"/>
      <c r="P780" s="19"/>
      <c r="Q780" s="19"/>
      <c r="R780" s="19"/>
      <c r="S780" s="19"/>
      <c r="T780" s="17"/>
      <c r="U780" s="17"/>
    </row>
    <row r="781" spans="12:21" x14ac:dyDescent="0.25">
      <c r="L781" s="19"/>
      <c r="M781" s="19"/>
      <c r="N781" s="19"/>
      <c r="O781" s="19"/>
      <c r="P781" s="19"/>
      <c r="Q781" s="19"/>
      <c r="R781" s="19"/>
      <c r="S781" s="19"/>
      <c r="T781" s="17"/>
      <c r="U781" s="17"/>
    </row>
    <row r="782" spans="12:21" x14ac:dyDescent="0.25">
      <c r="L782" s="19"/>
      <c r="M782" s="19"/>
      <c r="N782" s="19"/>
      <c r="O782" s="19"/>
      <c r="P782" s="19"/>
      <c r="Q782" s="19"/>
      <c r="R782" s="19"/>
      <c r="S782" s="19"/>
      <c r="T782" s="17"/>
      <c r="U782" s="17"/>
    </row>
    <row r="783" spans="12:21" x14ac:dyDescent="0.25">
      <c r="L783" s="19"/>
      <c r="M783" s="19"/>
      <c r="N783" s="19"/>
      <c r="O783" s="19"/>
      <c r="P783" s="19"/>
      <c r="Q783" s="19"/>
      <c r="R783" s="19"/>
      <c r="S783" s="19"/>
      <c r="T783" s="17"/>
      <c r="U783" s="17"/>
    </row>
    <row r="784" spans="12:21" x14ac:dyDescent="0.25">
      <c r="L784" s="19"/>
      <c r="M784" s="19"/>
      <c r="N784" s="19"/>
      <c r="O784" s="19"/>
      <c r="P784" s="19"/>
      <c r="Q784" s="19"/>
      <c r="R784" s="19"/>
      <c r="S784" s="19"/>
      <c r="T784" s="17"/>
      <c r="U784" s="17"/>
    </row>
    <row r="785" spans="12:21" x14ac:dyDescent="0.25">
      <c r="L785" s="19"/>
      <c r="M785" s="19"/>
      <c r="N785" s="19"/>
      <c r="O785" s="19"/>
      <c r="P785" s="19"/>
      <c r="Q785" s="19"/>
      <c r="R785" s="19"/>
      <c r="S785" s="19"/>
      <c r="T785" s="17"/>
      <c r="U785" s="17"/>
    </row>
    <row r="786" spans="12:21" x14ac:dyDescent="0.25">
      <c r="L786" s="19"/>
      <c r="M786" s="19"/>
      <c r="N786" s="19"/>
      <c r="O786" s="19"/>
      <c r="P786" s="19"/>
      <c r="Q786" s="19"/>
      <c r="R786" s="19"/>
      <c r="S786" s="19"/>
      <c r="T786" s="17"/>
      <c r="U786" s="17"/>
    </row>
    <row r="787" spans="12:21" x14ac:dyDescent="0.25">
      <c r="L787" s="19"/>
      <c r="M787" s="19"/>
      <c r="N787" s="19"/>
      <c r="O787" s="19"/>
      <c r="P787" s="19"/>
      <c r="Q787" s="19"/>
      <c r="R787" s="19"/>
      <c r="S787" s="19"/>
      <c r="T787" s="17"/>
      <c r="U787" s="17"/>
    </row>
    <row r="788" spans="12:21" x14ac:dyDescent="0.25">
      <c r="L788" s="19"/>
      <c r="M788" s="19"/>
      <c r="N788" s="19"/>
      <c r="O788" s="19"/>
      <c r="P788" s="19"/>
      <c r="Q788" s="19"/>
      <c r="R788" s="19"/>
      <c r="S788" s="19"/>
      <c r="T788" s="17"/>
      <c r="U788" s="17"/>
    </row>
    <row r="789" spans="12:21" x14ac:dyDescent="0.25">
      <c r="L789" s="19"/>
      <c r="M789" s="19"/>
      <c r="N789" s="19"/>
      <c r="O789" s="19"/>
      <c r="P789" s="19"/>
      <c r="Q789" s="19"/>
      <c r="R789" s="19"/>
      <c r="S789" s="19"/>
      <c r="T789" s="17"/>
      <c r="U789" s="17"/>
    </row>
    <row r="790" spans="12:21" x14ac:dyDescent="0.25">
      <c r="L790" s="19"/>
      <c r="M790" s="19"/>
      <c r="N790" s="19"/>
      <c r="O790" s="19"/>
      <c r="P790" s="19"/>
      <c r="Q790" s="19"/>
      <c r="R790" s="19"/>
      <c r="S790" s="19"/>
      <c r="T790" s="17"/>
      <c r="U790" s="17"/>
    </row>
    <row r="791" spans="12:21" x14ac:dyDescent="0.25">
      <c r="L791" s="19"/>
      <c r="M791" s="19"/>
      <c r="N791" s="19"/>
      <c r="O791" s="19"/>
      <c r="P791" s="19"/>
      <c r="Q791" s="19"/>
      <c r="R791" s="19"/>
      <c r="S791" s="19"/>
      <c r="T791" s="17"/>
      <c r="U791" s="17"/>
    </row>
    <row r="792" spans="12:21" x14ac:dyDescent="0.25">
      <c r="L792" s="19"/>
      <c r="M792" s="19"/>
      <c r="N792" s="19"/>
      <c r="O792" s="19"/>
      <c r="P792" s="19"/>
      <c r="Q792" s="19"/>
      <c r="R792" s="19"/>
      <c r="S792" s="19"/>
      <c r="T792" s="17"/>
      <c r="U792" s="17"/>
    </row>
    <row r="793" spans="12:21" x14ac:dyDescent="0.25">
      <c r="L793" s="19"/>
      <c r="M793" s="19"/>
      <c r="N793" s="19"/>
      <c r="O793" s="19"/>
      <c r="P793" s="19"/>
      <c r="Q793" s="19"/>
      <c r="R793" s="19"/>
      <c r="S793" s="19"/>
      <c r="T793" s="17"/>
      <c r="U793" s="17"/>
    </row>
    <row r="794" spans="12:21" x14ac:dyDescent="0.25">
      <c r="L794" s="19"/>
      <c r="M794" s="19"/>
      <c r="N794" s="19"/>
      <c r="O794" s="19"/>
      <c r="P794" s="19"/>
      <c r="Q794" s="19"/>
      <c r="R794" s="19"/>
      <c r="S794" s="19"/>
      <c r="T794" s="17"/>
      <c r="U794" s="17"/>
    </row>
    <row r="795" spans="12:21" x14ac:dyDescent="0.25">
      <c r="L795" s="19"/>
      <c r="M795" s="19"/>
      <c r="N795" s="19"/>
      <c r="O795" s="19"/>
      <c r="P795" s="19"/>
      <c r="Q795" s="19"/>
      <c r="R795" s="19"/>
      <c r="S795" s="19"/>
      <c r="T795" s="17"/>
      <c r="U795" s="17"/>
    </row>
    <row r="796" spans="12:21" x14ac:dyDescent="0.25">
      <c r="L796" s="19"/>
      <c r="M796" s="19"/>
      <c r="N796" s="19"/>
      <c r="O796" s="19"/>
      <c r="P796" s="19"/>
      <c r="Q796" s="19"/>
      <c r="R796" s="19"/>
      <c r="S796" s="19"/>
      <c r="T796" s="17"/>
      <c r="U796" s="17"/>
    </row>
    <row r="797" spans="12:21" x14ac:dyDescent="0.25">
      <c r="L797" s="19"/>
      <c r="M797" s="19"/>
      <c r="N797" s="19"/>
      <c r="O797" s="19"/>
      <c r="P797" s="19"/>
      <c r="Q797" s="19"/>
      <c r="R797" s="19"/>
      <c r="S797" s="19"/>
      <c r="T797" s="17"/>
      <c r="U797" s="17"/>
    </row>
    <row r="798" spans="12:21" x14ac:dyDescent="0.25">
      <c r="L798" s="19"/>
      <c r="M798" s="19"/>
      <c r="N798" s="19"/>
      <c r="O798" s="19"/>
      <c r="P798" s="19"/>
      <c r="Q798" s="19"/>
      <c r="R798" s="19"/>
      <c r="S798" s="19"/>
      <c r="T798" s="17"/>
      <c r="U798" s="17"/>
    </row>
    <row r="799" spans="12:21" x14ac:dyDescent="0.25">
      <c r="L799" s="19"/>
      <c r="M799" s="19"/>
      <c r="N799" s="19"/>
      <c r="O799" s="19"/>
      <c r="P799" s="19"/>
      <c r="Q799" s="19"/>
      <c r="R799" s="19"/>
      <c r="S799" s="19"/>
      <c r="T799" s="17"/>
      <c r="U799" s="17"/>
    </row>
    <row r="800" spans="12:21" x14ac:dyDescent="0.25">
      <c r="L800" s="19"/>
      <c r="M800" s="19"/>
      <c r="N800" s="19"/>
      <c r="O800" s="19"/>
      <c r="P800" s="19"/>
      <c r="Q800" s="19"/>
      <c r="R800" s="19"/>
      <c r="S800" s="19"/>
      <c r="T800" s="17"/>
      <c r="U800" s="17"/>
    </row>
    <row r="801" spans="12:21" x14ac:dyDescent="0.25">
      <c r="L801" s="19"/>
      <c r="M801" s="19"/>
      <c r="N801" s="19"/>
      <c r="O801" s="19"/>
      <c r="P801" s="19"/>
      <c r="Q801" s="19"/>
      <c r="R801" s="19"/>
      <c r="S801" s="19"/>
      <c r="T801" s="17"/>
      <c r="U801" s="17"/>
    </row>
    <row r="802" spans="12:21" x14ac:dyDescent="0.25">
      <c r="L802" s="19"/>
      <c r="M802" s="19"/>
      <c r="N802" s="19"/>
      <c r="O802" s="19"/>
      <c r="P802" s="19"/>
      <c r="Q802" s="19"/>
      <c r="R802" s="19"/>
      <c r="S802" s="19"/>
      <c r="T802" s="17"/>
      <c r="U802" s="17"/>
    </row>
    <row r="803" spans="12:21" x14ac:dyDescent="0.25">
      <c r="L803" s="19"/>
      <c r="M803" s="19"/>
      <c r="N803" s="19"/>
      <c r="O803" s="19"/>
      <c r="P803" s="19"/>
      <c r="Q803" s="19"/>
      <c r="R803" s="19"/>
      <c r="S803" s="19"/>
      <c r="T803" s="17"/>
      <c r="U803" s="17"/>
    </row>
    <row r="804" spans="12:21" x14ac:dyDescent="0.25">
      <c r="L804" s="19"/>
      <c r="M804" s="19"/>
      <c r="N804" s="19"/>
      <c r="O804" s="19"/>
      <c r="P804" s="19"/>
      <c r="Q804" s="19"/>
      <c r="R804" s="19"/>
      <c r="S804" s="19"/>
      <c r="T804" s="17"/>
      <c r="U804" s="17"/>
    </row>
    <row r="805" spans="12:21" x14ac:dyDescent="0.25">
      <c r="L805" s="19"/>
      <c r="M805" s="19"/>
      <c r="N805" s="19"/>
      <c r="O805" s="19"/>
      <c r="P805" s="19"/>
      <c r="Q805" s="19"/>
      <c r="R805" s="19"/>
      <c r="S805" s="19"/>
      <c r="T805" s="17"/>
      <c r="U805" s="17"/>
    </row>
    <row r="806" spans="12:21" x14ac:dyDescent="0.25">
      <c r="L806" s="19"/>
      <c r="M806" s="19"/>
      <c r="N806" s="19"/>
      <c r="O806" s="19"/>
      <c r="P806" s="19"/>
      <c r="Q806" s="19"/>
      <c r="R806" s="19"/>
      <c r="S806" s="19"/>
      <c r="T806" s="17"/>
      <c r="U806" s="17"/>
    </row>
    <row r="807" spans="12:21" x14ac:dyDescent="0.25">
      <c r="L807" s="19"/>
      <c r="M807" s="19"/>
      <c r="N807" s="19"/>
      <c r="O807" s="19"/>
      <c r="P807" s="19"/>
      <c r="Q807" s="19"/>
      <c r="R807" s="19"/>
      <c r="S807" s="19"/>
      <c r="T807" s="17"/>
      <c r="U807" s="17"/>
    </row>
    <row r="808" spans="12:21" x14ac:dyDescent="0.25">
      <c r="L808" s="19"/>
      <c r="M808" s="19"/>
      <c r="N808" s="19"/>
      <c r="O808" s="19"/>
      <c r="P808" s="19"/>
      <c r="Q808" s="19"/>
      <c r="R808" s="19"/>
      <c r="S808" s="19"/>
      <c r="T808" s="17"/>
      <c r="U808" s="17"/>
    </row>
    <row r="809" spans="12:21" x14ac:dyDescent="0.25">
      <c r="L809" s="19"/>
      <c r="M809" s="19"/>
      <c r="N809" s="19"/>
      <c r="O809" s="19"/>
      <c r="P809" s="19"/>
      <c r="Q809" s="19"/>
      <c r="R809" s="19"/>
      <c r="S809" s="19"/>
      <c r="T809" s="17"/>
      <c r="U809" s="17"/>
    </row>
    <row r="810" spans="12:21" x14ac:dyDescent="0.25">
      <c r="L810" s="19"/>
      <c r="M810" s="19"/>
      <c r="N810" s="19"/>
      <c r="O810" s="19"/>
      <c r="P810" s="19"/>
      <c r="Q810" s="19"/>
      <c r="R810" s="19"/>
      <c r="S810" s="19"/>
      <c r="T810" s="17"/>
      <c r="U810" s="17"/>
    </row>
    <row r="811" spans="12:21" x14ac:dyDescent="0.25">
      <c r="L811" s="19"/>
      <c r="M811" s="19"/>
      <c r="N811" s="19"/>
      <c r="O811" s="19"/>
      <c r="P811" s="19"/>
      <c r="Q811" s="19"/>
      <c r="R811" s="19"/>
      <c r="S811" s="19"/>
      <c r="T811" s="17"/>
      <c r="U811" s="17"/>
    </row>
    <row r="812" spans="12:21" x14ac:dyDescent="0.25">
      <c r="L812" s="19"/>
      <c r="M812" s="19"/>
      <c r="N812" s="19"/>
      <c r="O812" s="19"/>
      <c r="P812" s="19"/>
      <c r="Q812" s="19"/>
      <c r="R812" s="19"/>
      <c r="S812" s="19"/>
      <c r="T812" s="17"/>
      <c r="U812" s="17"/>
    </row>
    <row r="813" spans="12:21" x14ac:dyDescent="0.25">
      <c r="L813" s="19"/>
      <c r="M813" s="19"/>
      <c r="N813" s="19"/>
      <c r="O813" s="19"/>
      <c r="P813" s="19"/>
      <c r="Q813" s="19"/>
      <c r="R813" s="19"/>
      <c r="S813" s="19"/>
      <c r="T813" s="17"/>
      <c r="U813" s="17"/>
    </row>
    <row r="814" spans="12:21" x14ac:dyDescent="0.25">
      <c r="L814" s="19"/>
      <c r="M814" s="19"/>
      <c r="N814" s="19"/>
      <c r="O814" s="19"/>
      <c r="P814" s="19"/>
      <c r="Q814" s="19"/>
      <c r="R814" s="19"/>
      <c r="S814" s="19"/>
      <c r="T814" s="17"/>
      <c r="U814" s="17"/>
    </row>
    <row r="815" spans="12:21" x14ac:dyDescent="0.25">
      <c r="L815" s="19"/>
      <c r="M815" s="19"/>
      <c r="N815" s="19"/>
      <c r="O815" s="19"/>
      <c r="P815" s="19"/>
      <c r="Q815" s="19"/>
      <c r="R815" s="19"/>
      <c r="S815" s="19"/>
      <c r="T815" s="17"/>
      <c r="U815" s="17"/>
    </row>
    <row r="816" spans="12:21" x14ac:dyDescent="0.25">
      <c r="L816" s="19"/>
      <c r="M816" s="19"/>
      <c r="N816" s="19"/>
      <c r="O816" s="19"/>
      <c r="P816" s="19"/>
      <c r="Q816" s="19"/>
      <c r="R816" s="19"/>
      <c r="S816" s="19"/>
      <c r="T816" s="17"/>
      <c r="U816" s="17"/>
    </row>
    <row r="817" spans="12:21" x14ac:dyDescent="0.25">
      <c r="L817" s="19"/>
      <c r="M817" s="19"/>
      <c r="N817" s="19"/>
      <c r="O817" s="19"/>
      <c r="P817" s="19"/>
      <c r="Q817" s="19"/>
      <c r="R817" s="19"/>
      <c r="S817" s="19"/>
      <c r="T817" s="17"/>
      <c r="U817" s="17"/>
    </row>
    <row r="818" spans="12:21" x14ac:dyDescent="0.25">
      <c r="L818" s="19"/>
      <c r="M818" s="19"/>
      <c r="N818" s="19"/>
      <c r="O818" s="19"/>
      <c r="P818" s="19"/>
      <c r="Q818" s="19"/>
      <c r="R818" s="19"/>
      <c r="S818" s="19"/>
      <c r="T818" s="17"/>
      <c r="U818" s="17"/>
    </row>
    <row r="819" spans="12:21" x14ac:dyDescent="0.25">
      <c r="L819" s="19"/>
      <c r="M819" s="19"/>
      <c r="N819" s="19"/>
      <c r="O819" s="19"/>
      <c r="P819" s="19"/>
      <c r="Q819" s="19"/>
      <c r="R819" s="19"/>
      <c r="S819" s="19"/>
      <c r="T819" s="17"/>
      <c r="U819" s="17"/>
    </row>
    <row r="820" spans="12:21" x14ac:dyDescent="0.25">
      <c r="L820" s="19"/>
      <c r="M820" s="19"/>
      <c r="N820" s="19"/>
      <c r="O820" s="19"/>
      <c r="P820" s="19"/>
      <c r="Q820" s="19"/>
      <c r="R820" s="19"/>
      <c r="S820" s="19"/>
      <c r="T820" s="17"/>
      <c r="U820" s="17"/>
    </row>
    <row r="821" spans="12:21" x14ac:dyDescent="0.25">
      <c r="L821" s="19"/>
      <c r="M821" s="19"/>
      <c r="N821" s="19"/>
      <c r="O821" s="19"/>
      <c r="P821" s="19"/>
      <c r="Q821" s="19"/>
      <c r="R821" s="19"/>
      <c r="S821" s="19"/>
      <c r="T821" s="17"/>
      <c r="U821" s="17"/>
    </row>
    <row r="822" spans="12:21" x14ac:dyDescent="0.25">
      <c r="L822" s="19"/>
      <c r="M822" s="19"/>
      <c r="N822" s="19"/>
      <c r="O822" s="19"/>
      <c r="P822" s="19"/>
      <c r="Q822" s="19"/>
      <c r="R822" s="19"/>
      <c r="S822" s="19"/>
      <c r="T822" s="17"/>
      <c r="U822" s="17"/>
    </row>
    <row r="823" spans="12:21" x14ac:dyDescent="0.25">
      <c r="L823" s="19"/>
      <c r="M823" s="19"/>
      <c r="N823" s="19"/>
      <c r="O823" s="19"/>
      <c r="P823" s="19"/>
      <c r="Q823" s="19"/>
      <c r="R823" s="19"/>
      <c r="S823" s="19"/>
      <c r="T823" s="17"/>
      <c r="U823" s="17"/>
    </row>
    <row r="824" spans="12:21" x14ac:dyDescent="0.25">
      <c r="L824" s="19"/>
      <c r="M824" s="19"/>
      <c r="N824" s="19"/>
      <c r="O824" s="19"/>
      <c r="P824" s="19"/>
      <c r="Q824" s="19"/>
      <c r="R824" s="19"/>
      <c r="S824" s="19"/>
      <c r="T824" s="17"/>
      <c r="U824" s="17"/>
    </row>
    <row r="825" spans="12:21" x14ac:dyDescent="0.25">
      <c r="L825" s="19"/>
      <c r="M825" s="19"/>
      <c r="N825" s="19"/>
      <c r="O825" s="19"/>
      <c r="P825" s="19"/>
      <c r="Q825" s="19"/>
      <c r="R825" s="19"/>
      <c r="S825" s="19"/>
      <c r="T825" s="17"/>
      <c r="U825" s="17"/>
    </row>
    <row r="826" spans="12:21" x14ac:dyDescent="0.25">
      <c r="L826" s="19"/>
      <c r="M826" s="19"/>
      <c r="N826" s="19"/>
      <c r="O826" s="19"/>
      <c r="P826" s="19"/>
      <c r="Q826" s="19"/>
      <c r="R826" s="19"/>
      <c r="S826" s="19"/>
      <c r="T826" s="17"/>
      <c r="U826" s="17"/>
    </row>
    <row r="827" spans="12:21" x14ac:dyDescent="0.25">
      <c r="L827" s="19"/>
      <c r="M827" s="19"/>
      <c r="N827" s="19"/>
      <c r="O827" s="19"/>
      <c r="P827" s="19"/>
      <c r="Q827" s="19"/>
      <c r="R827" s="19"/>
      <c r="S827" s="19"/>
      <c r="T827" s="17"/>
      <c r="U827" s="17"/>
    </row>
    <row r="828" spans="12:21" x14ac:dyDescent="0.25">
      <c r="L828" s="19"/>
      <c r="M828" s="19"/>
      <c r="N828" s="19"/>
      <c r="O828" s="19"/>
      <c r="P828" s="19"/>
      <c r="Q828" s="19"/>
      <c r="R828" s="19"/>
      <c r="S828" s="19"/>
      <c r="T828" s="17"/>
      <c r="U828" s="17"/>
    </row>
    <row r="829" spans="12:21" x14ac:dyDescent="0.25">
      <c r="L829" s="19"/>
      <c r="M829" s="19"/>
      <c r="N829" s="19"/>
      <c r="O829" s="19"/>
      <c r="P829" s="19"/>
      <c r="Q829" s="19"/>
      <c r="R829" s="19"/>
      <c r="S829" s="19"/>
      <c r="T829" s="17"/>
      <c r="U829" s="17"/>
    </row>
    <row r="830" spans="12:21" x14ac:dyDescent="0.25">
      <c r="L830" s="19"/>
      <c r="M830" s="19"/>
      <c r="N830" s="19"/>
      <c r="O830" s="19"/>
      <c r="P830" s="19"/>
      <c r="Q830" s="19"/>
      <c r="R830" s="19"/>
      <c r="S830" s="19"/>
      <c r="T830" s="17"/>
      <c r="U830" s="17"/>
    </row>
    <row r="831" spans="12:21" x14ac:dyDescent="0.25">
      <c r="L831" s="19"/>
      <c r="M831" s="19"/>
      <c r="N831" s="19"/>
      <c r="O831" s="19"/>
      <c r="P831" s="19"/>
      <c r="Q831" s="19"/>
      <c r="R831" s="19"/>
      <c r="S831" s="19"/>
      <c r="T831" s="17"/>
      <c r="U831" s="17"/>
    </row>
    <row r="832" spans="12:21" x14ac:dyDescent="0.25">
      <c r="L832" s="19"/>
      <c r="M832" s="19"/>
      <c r="N832" s="19"/>
      <c r="O832" s="19"/>
      <c r="P832" s="19"/>
      <c r="Q832" s="19"/>
      <c r="R832" s="19"/>
      <c r="S832" s="19"/>
      <c r="T832" s="17"/>
      <c r="U832" s="17"/>
    </row>
    <row r="833" spans="12:21" x14ac:dyDescent="0.25">
      <c r="L833" s="19"/>
      <c r="M833" s="19"/>
      <c r="N833" s="19"/>
      <c r="O833" s="19"/>
      <c r="P833" s="19"/>
      <c r="Q833" s="19"/>
      <c r="R833" s="19"/>
      <c r="S833" s="19"/>
      <c r="T833" s="17"/>
      <c r="U833" s="17"/>
    </row>
    <row r="834" spans="12:21" x14ac:dyDescent="0.25">
      <c r="L834" s="19"/>
      <c r="M834" s="19"/>
      <c r="N834" s="19"/>
      <c r="O834" s="19"/>
      <c r="P834" s="19"/>
      <c r="Q834" s="19"/>
      <c r="R834" s="19"/>
      <c r="S834" s="19"/>
      <c r="T834" s="17"/>
      <c r="U834" s="17"/>
    </row>
    <row r="835" spans="12:21" x14ac:dyDescent="0.25">
      <c r="L835" s="19"/>
      <c r="M835" s="19"/>
      <c r="N835" s="19"/>
      <c r="O835" s="19"/>
      <c r="P835" s="19"/>
      <c r="Q835" s="19"/>
      <c r="R835" s="19"/>
      <c r="S835" s="19"/>
      <c r="T835" s="17"/>
      <c r="U835" s="17"/>
    </row>
    <row r="836" spans="12:21" x14ac:dyDescent="0.25">
      <c r="L836" s="19"/>
      <c r="M836" s="19"/>
      <c r="N836" s="19"/>
      <c r="O836" s="19"/>
      <c r="P836" s="19"/>
      <c r="Q836" s="19"/>
      <c r="R836" s="19"/>
      <c r="S836" s="19"/>
      <c r="T836" s="17"/>
      <c r="U836" s="17"/>
    </row>
    <row r="837" spans="12:21" x14ac:dyDescent="0.25">
      <c r="L837" s="19"/>
      <c r="M837" s="19"/>
      <c r="N837" s="19"/>
      <c r="O837" s="19"/>
      <c r="P837" s="19"/>
      <c r="Q837" s="19"/>
      <c r="R837" s="19"/>
      <c r="S837" s="19"/>
      <c r="T837" s="17"/>
      <c r="U837" s="17"/>
    </row>
    <row r="838" spans="12:21" x14ac:dyDescent="0.25">
      <c r="L838" s="19"/>
      <c r="M838" s="19"/>
      <c r="N838" s="19"/>
      <c r="O838" s="19"/>
      <c r="P838" s="19"/>
      <c r="Q838" s="19"/>
      <c r="R838" s="19"/>
      <c r="S838" s="19"/>
      <c r="T838" s="17"/>
      <c r="U838" s="17"/>
    </row>
    <row r="839" spans="12:21" x14ac:dyDescent="0.25">
      <c r="L839" s="19"/>
      <c r="M839" s="19"/>
      <c r="N839" s="19"/>
      <c r="O839" s="19"/>
      <c r="P839" s="19"/>
      <c r="Q839" s="19"/>
      <c r="R839" s="19"/>
      <c r="S839" s="19"/>
      <c r="T839" s="17"/>
      <c r="U839" s="17"/>
    </row>
    <row r="840" spans="12:21" x14ac:dyDescent="0.25">
      <c r="L840" s="19"/>
      <c r="M840" s="19"/>
      <c r="N840" s="19"/>
      <c r="O840" s="19"/>
      <c r="P840" s="19"/>
      <c r="Q840" s="19"/>
      <c r="R840" s="19"/>
      <c r="S840" s="19"/>
      <c r="T840" s="17"/>
      <c r="U840" s="17"/>
    </row>
    <row r="841" spans="12:21" x14ac:dyDescent="0.25">
      <c r="L841" s="19"/>
      <c r="M841" s="19"/>
      <c r="N841" s="19"/>
      <c r="O841" s="19"/>
      <c r="P841" s="19"/>
      <c r="Q841" s="19"/>
      <c r="R841" s="19"/>
      <c r="S841" s="19"/>
      <c r="T841" s="17"/>
      <c r="U841" s="17"/>
    </row>
    <row r="842" spans="12:21" x14ac:dyDescent="0.25">
      <c r="L842" s="19"/>
      <c r="M842" s="19"/>
      <c r="N842" s="19"/>
      <c r="O842" s="19"/>
      <c r="P842" s="19"/>
      <c r="Q842" s="19"/>
      <c r="R842" s="19"/>
      <c r="S842" s="19"/>
      <c r="T842" s="17"/>
      <c r="U842" s="17"/>
    </row>
    <row r="843" spans="12:21" x14ac:dyDescent="0.25">
      <c r="L843" s="19"/>
      <c r="M843" s="19"/>
      <c r="N843" s="19"/>
      <c r="O843" s="19"/>
      <c r="P843" s="19"/>
      <c r="Q843" s="19"/>
      <c r="R843" s="19"/>
      <c r="S843" s="19"/>
      <c r="T843" s="17"/>
      <c r="U843" s="17"/>
    </row>
    <row r="844" spans="12:21" x14ac:dyDescent="0.25">
      <c r="L844" s="19"/>
      <c r="M844" s="19"/>
      <c r="N844" s="19"/>
      <c r="O844" s="19"/>
      <c r="P844" s="19"/>
      <c r="Q844" s="19"/>
      <c r="R844" s="19"/>
      <c r="S844" s="19"/>
      <c r="T844" s="17"/>
      <c r="U844" s="17"/>
    </row>
    <row r="845" spans="12:21" x14ac:dyDescent="0.25">
      <c r="L845" s="19"/>
      <c r="M845" s="19"/>
      <c r="N845" s="19"/>
      <c r="O845" s="19"/>
      <c r="P845" s="19"/>
      <c r="Q845" s="19"/>
      <c r="R845" s="19"/>
      <c r="S845" s="19"/>
      <c r="T845" s="17"/>
      <c r="U845" s="17"/>
    </row>
    <row r="846" spans="12:21" x14ac:dyDescent="0.25">
      <c r="L846" s="19"/>
      <c r="M846" s="19"/>
      <c r="N846" s="19"/>
      <c r="O846" s="19"/>
      <c r="P846" s="19"/>
      <c r="Q846" s="19"/>
      <c r="R846" s="19"/>
      <c r="S846" s="19"/>
      <c r="T846" s="17"/>
      <c r="U846" s="17"/>
    </row>
    <row r="847" spans="12:21" x14ac:dyDescent="0.25">
      <c r="L847" s="19"/>
      <c r="M847" s="19"/>
      <c r="N847" s="19"/>
      <c r="O847" s="19"/>
      <c r="P847" s="19"/>
      <c r="Q847" s="19"/>
      <c r="R847" s="19"/>
      <c r="S847" s="19"/>
      <c r="T847" s="17"/>
      <c r="U847" s="17"/>
    </row>
    <row r="848" spans="12:21" x14ac:dyDescent="0.25">
      <c r="L848" s="19"/>
      <c r="M848" s="19"/>
      <c r="N848" s="19"/>
      <c r="O848" s="19"/>
      <c r="P848" s="19"/>
      <c r="Q848" s="19"/>
      <c r="R848" s="19"/>
      <c r="S848" s="19"/>
      <c r="T848" s="17"/>
      <c r="U848" s="17"/>
    </row>
    <row r="849" spans="12:21" x14ac:dyDescent="0.25">
      <c r="L849" s="20"/>
      <c r="M849" s="20"/>
      <c r="N849" s="20"/>
      <c r="O849" s="20"/>
      <c r="P849" s="20"/>
      <c r="Q849" s="20"/>
      <c r="R849" s="20"/>
      <c r="S849" s="20"/>
      <c r="T849" s="21"/>
      <c r="U849" s="17"/>
    </row>
    <row r="850" spans="12:21" x14ac:dyDescent="0.25">
      <c r="L850" s="19"/>
      <c r="M850" s="19"/>
      <c r="N850" s="19"/>
      <c r="O850" s="19"/>
      <c r="P850" s="19"/>
      <c r="Q850" s="19"/>
      <c r="R850" s="19"/>
      <c r="S850" s="19"/>
      <c r="T850" s="17"/>
      <c r="U850" s="17"/>
    </row>
    <row r="851" spans="12:21" x14ac:dyDescent="0.25">
      <c r="L851" s="19"/>
      <c r="M851" s="19"/>
      <c r="N851" s="19"/>
      <c r="O851" s="19"/>
      <c r="P851" s="19"/>
      <c r="Q851" s="19"/>
      <c r="R851" s="19"/>
      <c r="S851" s="19"/>
      <c r="T851" s="17"/>
      <c r="U851" s="17"/>
    </row>
    <row r="852" spans="12:21" x14ac:dyDescent="0.25">
      <c r="L852" s="19"/>
      <c r="M852" s="19"/>
      <c r="N852" s="19"/>
      <c r="O852" s="19"/>
      <c r="P852" s="19"/>
      <c r="Q852" s="19"/>
      <c r="R852" s="19"/>
      <c r="S852" s="19"/>
      <c r="T852" s="17"/>
      <c r="U852" s="17"/>
    </row>
    <row r="853" spans="12:21" x14ac:dyDescent="0.25">
      <c r="L853" s="19"/>
      <c r="M853" s="19"/>
      <c r="N853" s="19"/>
      <c r="O853" s="19"/>
      <c r="P853" s="19"/>
      <c r="Q853" s="19"/>
      <c r="R853" s="19"/>
      <c r="S853" s="19"/>
      <c r="T853" s="17"/>
      <c r="U853" s="17"/>
    </row>
    <row r="854" spans="12:21" x14ac:dyDescent="0.25">
      <c r="L854" s="19"/>
      <c r="M854" s="19"/>
      <c r="N854" s="19"/>
      <c r="O854" s="19"/>
      <c r="P854" s="19"/>
      <c r="Q854" s="19"/>
      <c r="R854" s="19"/>
      <c r="S854" s="19"/>
      <c r="T854" s="17"/>
      <c r="U854" s="17"/>
    </row>
    <row r="855" spans="12:21" x14ac:dyDescent="0.25">
      <c r="L855" s="19"/>
      <c r="M855" s="19"/>
      <c r="N855" s="19"/>
      <c r="O855" s="19"/>
      <c r="P855" s="19"/>
      <c r="Q855" s="19"/>
      <c r="R855" s="19"/>
      <c r="S855" s="19"/>
      <c r="T855" s="17"/>
      <c r="U855" s="17"/>
    </row>
    <row r="856" spans="12:21" x14ac:dyDescent="0.25">
      <c r="L856" s="19"/>
      <c r="M856" s="19"/>
      <c r="N856" s="19"/>
      <c r="O856" s="19"/>
      <c r="P856" s="19"/>
      <c r="Q856" s="19"/>
      <c r="R856" s="19"/>
      <c r="S856" s="19"/>
      <c r="T856" s="17"/>
      <c r="U856" s="17"/>
    </row>
    <row r="857" spans="12:21" x14ac:dyDescent="0.25">
      <c r="L857" s="19"/>
      <c r="M857" s="19"/>
      <c r="N857" s="19"/>
      <c r="O857" s="19"/>
      <c r="P857" s="19"/>
      <c r="Q857" s="19"/>
      <c r="R857" s="19"/>
      <c r="S857" s="19"/>
      <c r="T857" s="17"/>
      <c r="U857" s="17"/>
    </row>
    <row r="858" spans="12:21" x14ac:dyDescent="0.25">
      <c r="L858" s="19"/>
      <c r="M858" s="19"/>
      <c r="N858" s="19"/>
      <c r="O858" s="19"/>
      <c r="P858" s="19"/>
      <c r="Q858" s="19"/>
      <c r="R858" s="19"/>
      <c r="S858" s="19"/>
      <c r="T858" s="17"/>
      <c r="U858" s="17"/>
    </row>
    <row r="859" spans="12:21" x14ac:dyDescent="0.25">
      <c r="L859" s="19"/>
      <c r="M859" s="19"/>
      <c r="N859" s="19"/>
      <c r="O859" s="19"/>
      <c r="P859" s="19"/>
      <c r="Q859" s="19"/>
      <c r="R859" s="19"/>
      <c r="S859" s="19"/>
      <c r="T859" s="17"/>
      <c r="U859" s="17"/>
    </row>
    <row r="860" spans="12:21" x14ac:dyDescent="0.25">
      <c r="L860" s="19"/>
      <c r="M860" s="19"/>
      <c r="N860" s="19"/>
      <c r="O860" s="19"/>
      <c r="P860" s="19"/>
      <c r="Q860" s="19"/>
      <c r="R860" s="19"/>
      <c r="S860" s="19"/>
      <c r="T860" s="17"/>
      <c r="U860" s="17"/>
    </row>
    <row r="861" spans="12:21" x14ac:dyDescent="0.25">
      <c r="L861" s="19"/>
      <c r="M861" s="19"/>
      <c r="N861" s="19"/>
      <c r="O861" s="19"/>
      <c r="P861" s="19"/>
      <c r="Q861" s="19"/>
      <c r="R861" s="19"/>
      <c r="S861" s="19"/>
      <c r="T861" s="17"/>
      <c r="U861" s="17"/>
    </row>
    <row r="862" spans="12:21" x14ac:dyDescent="0.25">
      <c r="L862" s="19"/>
      <c r="M862" s="19"/>
      <c r="N862" s="19"/>
      <c r="O862" s="19"/>
      <c r="P862" s="19"/>
      <c r="Q862" s="19"/>
      <c r="R862" s="19"/>
      <c r="S862" s="19"/>
      <c r="T862" s="17"/>
      <c r="U862" s="17"/>
    </row>
    <row r="863" spans="12:21" x14ac:dyDescent="0.25">
      <c r="L863" s="19"/>
      <c r="M863" s="19"/>
      <c r="N863" s="19"/>
      <c r="O863" s="19"/>
      <c r="P863" s="19"/>
      <c r="Q863" s="19"/>
      <c r="R863" s="19"/>
      <c r="S863" s="19"/>
      <c r="T863" s="17"/>
      <c r="U863" s="17"/>
    </row>
    <row r="864" spans="12:21" x14ac:dyDescent="0.25">
      <c r="L864" s="19"/>
      <c r="M864" s="19"/>
      <c r="N864" s="19"/>
      <c r="O864" s="19"/>
      <c r="P864" s="19"/>
      <c r="Q864" s="19"/>
      <c r="R864" s="19"/>
      <c r="S864" s="19"/>
      <c r="T864" s="17"/>
      <c r="U864" s="17"/>
    </row>
    <row r="865" spans="12:21" x14ac:dyDescent="0.25">
      <c r="L865" s="19"/>
      <c r="M865" s="19"/>
      <c r="N865" s="19"/>
      <c r="O865" s="19"/>
      <c r="P865" s="19"/>
      <c r="Q865" s="19"/>
      <c r="R865" s="19"/>
      <c r="S865" s="19"/>
      <c r="T865" s="17"/>
      <c r="U865" s="17"/>
    </row>
    <row r="866" spans="12:21" x14ac:dyDescent="0.25">
      <c r="L866" s="19"/>
      <c r="M866" s="19"/>
      <c r="N866" s="19"/>
      <c r="O866" s="19"/>
      <c r="P866" s="19"/>
      <c r="Q866" s="19"/>
      <c r="R866" s="19"/>
      <c r="S866" s="19"/>
      <c r="T866" s="17"/>
      <c r="U866" s="17"/>
    </row>
    <row r="867" spans="12:21" x14ac:dyDescent="0.25">
      <c r="L867" s="19"/>
      <c r="M867" s="19"/>
      <c r="N867" s="19"/>
      <c r="O867" s="19"/>
      <c r="P867" s="19"/>
      <c r="Q867" s="19"/>
      <c r="R867" s="19"/>
      <c r="S867" s="19"/>
      <c r="T867" s="17"/>
      <c r="U867" s="17"/>
    </row>
    <row r="868" spans="12:21" x14ac:dyDescent="0.25">
      <c r="L868" s="19"/>
      <c r="M868" s="19"/>
      <c r="N868" s="19"/>
      <c r="O868" s="19"/>
      <c r="P868" s="19"/>
      <c r="Q868" s="19"/>
      <c r="R868" s="19"/>
      <c r="S868" s="19"/>
      <c r="T868" s="17"/>
      <c r="U868" s="17"/>
    </row>
    <row r="869" spans="12:21" x14ac:dyDescent="0.25">
      <c r="L869" s="19"/>
      <c r="M869" s="19"/>
      <c r="N869" s="19"/>
      <c r="O869" s="19"/>
      <c r="P869" s="19"/>
      <c r="Q869" s="19"/>
      <c r="R869" s="19"/>
      <c r="S869" s="19"/>
      <c r="T869" s="17"/>
      <c r="U869" s="17"/>
    </row>
    <row r="870" spans="12:21" x14ac:dyDescent="0.25">
      <c r="L870" s="19"/>
      <c r="M870" s="19"/>
      <c r="N870" s="19"/>
      <c r="O870" s="19"/>
      <c r="P870" s="19"/>
      <c r="Q870" s="19"/>
      <c r="R870" s="19"/>
      <c r="S870" s="19"/>
      <c r="T870" s="17"/>
      <c r="U870" s="17"/>
    </row>
    <row r="871" spans="12:21" x14ac:dyDescent="0.25">
      <c r="L871" s="19"/>
      <c r="M871" s="19"/>
      <c r="N871" s="19"/>
      <c r="O871" s="19"/>
      <c r="P871" s="19"/>
      <c r="Q871" s="19"/>
      <c r="R871" s="19"/>
      <c r="S871" s="19"/>
      <c r="T871" s="17"/>
      <c r="U871" s="17"/>
    </row>
    <row r="872" spans="12:21" x14ac:dyDescent="0.25">
      <c r="L872" s="19"/>
      <c r="M872" s="19"/>
      <c r="N872" s="19"/>
      <c r="O872" s="19"/>
      <c r="P872" s="19"/>
      <c r="Q872" s="19"/>
      <c r="R872" s="19"/>
      <c r="S872" s="19"/>
      <c r="T872" s="17"/>
      <c r="U872" s="17"/>
    </row>
    <row r="873" spans="12:21" x14ac:dyDescent="0.25">
      <c r="L873" s="19"/>
      <c r="M873" s="19"/>
      <c r="N873" s="19"/>
      <c r="O873" s="19"/>
      <c r="P873" s="19"/>
      <c r="Q873" s="19"/>
      <c r="R873" s="19"/>
      <c r="S873" s="19"/>
      <c r="T873" s="17"/>
      <c r="U873" s="17"/>
    </row>
    <row r="874" spans="12:21" x14ac:dyDescent="0.25">
      <c r="L874" s="19"/>
      <c r="M874" s="19"/>
      <c r="N874" s="19"/>
      <c r="O874" s="19"/>
      <c r="P874" s="19"/>
      <c r="Q874" s="19"/>
      <c r="R874" s="19"/>
      <c r="S874" s="19"/>
      <c r="T874" s="17"/>
      <c r="U874" s="17"/>
    </row>
    <row r="875" spans="12:21" x14ac:dyDescent="0.25">
      <c r="L875" s="19"/>
      <c r="M875" s="19"/>
      <c r="N875" s="19"/>
      <c r="O875" s="19"/>
      <c r="P875" s="19"/>
      <c r="Q875" s="19"/>
      <c r="R875" s="19"/>
      <c r="S875" s="19"/>
      <c r="T875" s="17"/>
      <c r="U875" s="17"/>
    </row>
    <row r="876" spans="12:21" x14ac:dyDescent="0.25">
      <c r="L876" s="19"/>
      <c r="M876" s="19"/>
      <c r="N876" s="19"/>
      <c r="O876" s="19"/>
      <c r="P876" s="19"/>
      <c r="Q876" s="19"/>
      <c r="R876" s="19"/>
      <c r="S876" s="19"/>
      <c r="T876" s="17"/>
      <c r="U876" s="17"/>
    </row>
    <row r="877" spans="12:21" x14ac:dyDescent="0.25">
      <c r="L877" s="19"/>
      <c r="M877" s="19"/>
      <c r="N877" s="19"/>
      <c r="O877" s="19"/>
      <c r="P877" s="19"/>
      <c r="Q877" s="19"/>
      <c r="R877" s="19"/>
      <c r="S877" s="19"/>
      <c r="T877" s="17"/>
      <c r="U877" s="17"/>
    </row>
    <row r="878" spans="12:21" x14ac:dyDescent="0.25">
      <c r="L878" s="19"/>
      <c r="M878" s="19"/>
      <c r="N878" s="19"/>
      <c r="O878" s="19"/>
      <c r="P878" s="19"/>
      <c r="Q878" s="19"/>
      <c r="R878" s="19"/>
      <c r="S878" s="19"/>
      <c r="T878" s="17"/>
      <c r="U878" s="17"/>
    </row>
    <row r="879" spans="12:21" x14ac:dyDescent="0.25">
      <c r="L879" s="19"/>
      <c r="M879" s="19"/>
      <c r="N879" s="19"/>
      <c r="O879" s="19"/>
      <c r="P879" s="19"/>
      <c r="Q879" s="19"/>
      <c r="R879" s="19"/>
      <c r="S879" s="19"/>
      <c r="T879" s="17"/>
      <c r="U879" s="17"/>
    </row>
    <row r="880" spans="12:21" x14ac:dyDescent="0.25">
      <c r="L880" s="19"/>
      <c r="M880" s="19"/>
      <c r="N880" s="19"/>
      <c r="O880" s="19"/>
      <c r="P880" s="19"/>
      <c r="Q880" s="19"/>
      <c r="R880" s="19"/>
      <c r="S880" s="19"/>
      <c r="T880" s="17"/>
      <c r="U880" s="17"/>
    </row>
    <row r="881" spans="12:21" x14ac:dyDescent="0.25">
      <c r="L881" s="19"/>
      <c r="M881" s="19"/>
      <c r="N881" s="19"/>
      <c r="O881" s="19"/>
      <c r="P881" s="19"/>
      <c r="Q881" s="19"/>
      <c r="R881" s="19"/>
      <c r="S881" s="19"/>
      <c r="T881" s="17"/>
      <c r="U881" s="17"/>
    </row>
    <row r="882" spans="12:21" x14ac:dyDescent="0.25">
      <c r="L882" s="19"/>
      <c r="M882" s="19"/>
      <c r="N882" s="19"/>
      <c r="O882" s="19"/>
      <c r="P882" s="19"/>
      <c r="Q882" s="19"/>
      <c r="R882" s="19"/>
      <c r="S882" s="19"/>
      <c r="T882" s="17"/>
      <c r="U882" s="17"/>
    </row>
    <row r="883" spans="12:21" x14ac:dyDescent="0.25">
      <c r="L883" s="19"/>
      <c r="M883" s="19"/>
      <c r="N883" s="19"/>
      <c r="O883" s="19"/>
      <c r="P883" s="19"/>
      <c r="Q883" s="19"/>
      <c r="R883" s="19"/>
      <c r="S883" s="19"/>
      <c r="T883" s="17"/>
      <c r="U883" s="17"/>
    </row>
    <row r="884" spans="12:21" x14ac:dyDescent="0.25">
      <c r="L884" s="19"/>
      <c r="M884" s="19"/>
      <c r="N884" s="19"/>
      <c r="O884" s="19"/>
      <c r="P884" s="19"/>
      <c r="Q884" s="19"/>
      <c r="R884" s="19"/>
      <c r="S884" s="19"/>
      <c r="T884" s="17"/>
      <c r="U884" s="17"/>
    </row>
    <row r="885" spans="12:21" x14ac:dyDescent="0.25">
      <c r="L885" s="19"/>
      <c r="M885" s="19"/>
      <c r="N885" s="19"/>
      <c r="O885" s="19"/>
      <c r="P885" s="19"/>
      <c r="Q885" s="19"/>
      <c r="R885" s="19"/>
      <c r="S885" s="19"/>
      <c r="T885" s="17"/>
      <c r="U885" s="17"/>
    </row>
    <row r="886" spans="12:21" x14ac:dyDescent="0.25">
      <c r="L886" s="19"/>
      <c r="M886" s="19"/>
      <c r="N886" s="19"/>
      <c r="O886" s="19"/>
      <c r="P886" s="19"/>
      <c r="Q886" s="19"/>
      <c r="R886" s="19"/>
      <c r="S886" s="19"/>
      <c r="T886" s="17"/>
      <c r="U886" s="17"/>
    </row>
    <row r="887" spans="12:21" x14ac:dyDescent="0.25">
      <c r="L887" s="19"/>
      <c r="M887" s="19"/>
      <c r="N887" s="19"/>
      <c r="O887" s="19"/>
      <c r="P887" s="19"/>
      <c r="Q887" s="19"/>
      <c r="R887" s="19"/>
      <c r="S887" s="19"/>
      <c r="T887" s="17"/>
      <c r="U887" s="17"/>
    </row>
    <row r="888" spans="12:21" x14ac:dyDescent="0.25">
      <c r="L888" s="19"/>
      <c r="M888" s="19"/>
      <c r="N888" s="19"/>
      <c r="O888" s="19"/>
      <c r="P888" s="19"/>
      <c r="Q888" s="19"/>
      <c r="R888" s="19"/>
      <c r="S888" s="19"/>
      <c r="T888" s="17"/>
      <c r="U888" s="17"/>
    </row>
    <row r="889" spans="12:21" x14ac:dyDescent="0.25">
      <c r="L889" s="19"/>
      <c r="M889" s="19"/>
      <c r="N889" s="19"/>
      <c r="O889" s="19"/>
      <c r="P889" s="19"/>
      <c r="Q889" s="19"/>
      <c r="R889" s="19"/>
      <c r="S889" s="19"/>
      <c r="T889" s="17"/>
      <c r="U889" s="17"/>
    </row>
    <row r="890" spans="12:21" x14ac:dyDescent="0.25">
      <c r="L890" s="19"/>
      <c r="M890" s="19"/>
      <c r="N890" s="19"/>
      <c r="O890" s="19"/>
      <c r="P890" s="19"/>
      <c r="Q890" s="19"/>
      <c r="R890" s="19"/>
      <c r="S890" s="19"/>
      <c r="T890" s="17"/>
      <c r="U890" s="17"/>
    </row>
    <row r="891" spans="12:21" x14ac:dyDescent="0.25">
      <c r="L891" s="19"/>
      <c r="M891" s="19"/>
      <c r="N891" s="19"/>
      <c r="O891" s="19"/>
      <c r="P891" s="19"/>
      <c r="Q891" s="19"/>
      <c r="R891" s="19"/>
      <c r="S891" s="19"/>
      <c r="T891" s="17"/>
      <c r="U891" s="17"/>
    </row>
    <row r="892" spans="12:21" x14ac:dyDescent="0.25">
      <c r="L892" s="19"/>
      <c r="M892" s="19"/>
      <c r="N892" s="19"/>
      <c r="O892" s="19"/>
      <c r="P892" s="19"/>
      <c r="Q892" s="19"/>
      <c r="R892" s="19"/>
      <c r="S892" s="19"/>
      <c r="T892" s="17"/>
      <c r="U892" s="17"/>
    </row>
    <row r="893" spans="12:21" x14ac:dyDescent="0.25">
      <c r="L893" s="19"/>
      <c r="M893" s="19"/>
      <c r="N893" s="19"/>
      <c r="O893" s="19"/>
      <c r="P893" s="19"/>
      <c r="Q893" s="19"/>
      <c r="R893" s="19"/>
      <c r="S893" s="19"/>
      <c r="T893" s="17"/>
      <c r="U893" s="17"/>
    </row>
    <row r="894" spans="12:21" x14ac:dyDescent="0.25">
      <c r="L894" s="19"/>
      <c r="M894" s="19"/>
      <c r="N894" s="19"/>
      <c r="O894" s="19"/>
      <c r="P894" s="19"/>
      <c r="Q894" s="19"/>
      <c r="R894" s="19"/>
      <c r="S894" s="19"/>
      <c r="T894" s="17"/>
      <c r="U894" s="17"/>
    </row>
    <row r="895" spans="12:21" x14ac:dyDescent="0.25">
      <c r="L895" s="19"/>
      <c r="M895" s="19"/>
      <c r="N895" s="19"/>
      <c r="O895" s="19"/>
      <c r="P895" s="19"/>
      <c r="Q895" s="19"/>
      <c r="R895" s="19"/>
      <c r="S895" s="19"/>
      <c r="T895" s="17"/>
      <c r="U895" s="17"/>
    </row>
    <row r="896" spans="12:21" x14ac:dyDescent="0.25">
      <c r="L896" s="19"/>
      <c r="M896" s="19"/>
      <c r="N896" s="19"/>
      <c r="O896" s="19"/>
      <c r="P896" s="19"/>
      <c r="Q896" s="19"/>
      <c r="R896" s="19"/>
      <c r="S896" s="19"/>
      <c r="T896" s="17"/>
      <c r="U896" s="17"/>
    </row>
    <row r="897" spans="12:21" x14ac:dyDescent="0.25">
      <c r="L897" s="19"/>
      <c r="M897" s="19"/>
      <c r="N897" s="19"/>
      <c r="O897" s="19"/>
      <c r="P897" s="19"/>
      <c r="Q897" s="19"/>
      <c r="R897" s="19"/>
      <c r="S897" s="19"/>
      <c r="T897" s="17"/>
      <c r="U897" s="17"/>
    </row>
    <row r="898" spans="12:21" x14ac:dyDescent="0.25">
      <c r="L898" s="19"/>
      <c r="M898" s="19"/>
      <c r="N898" s="19"/>
      <c r="O898" s="19"/>
      <c r="P898" s="19"/>
      <c r="Q898" s="19"/>
      <c r="R898" s="19"/>
      <c r="S898" s="19"/>
      <c r="T898" s="17"/>
      <c r="U898" s="17"/>
    </row>
    <row r="899" spans="12:21" x14ac:dyDescent="0.25">
      <c r="L899" s="19"/>
      <c r="M899" s="19"/>
      <c r="N899" s="19"/>
      <c r="O899" s="19"/>
      <c r="P899" s="19"/>
      <c r="Q899" s="19"/>
      <c r="R899" s="19"/>
      <c r="S899" s="19"/>
      <c r="T899" s="17"/>
      <c r="U899" s="17"/>
    </row>
    <row r="900" spans="12:21" x14ac:dyDescent="0.25">
      <c r="L900" s="19"/>
      <c r="M900" s="19"/>
      <c r="N900" s="19"/>
      <c r="O900" s="19"/>
      <c r="P900" s="19"/>
      <c r="Q900" s="19"/>
      <c r="R900" s="19"/>
      <c r="S900" s="19"/>
      <c r="T900" s="17"/>
      <c r="U900" s="17"/>
    </row>
    <row r="901" spans="12:21" x14ac:dyDescent="0.25">
      <c r="L901" s="19"/>
      <c r="M901" s="19"/>
      <c r="N901" s="19"/>
      <c r="O901" s="19"/>
      <c r="P901" s="19"/>
      <c r="Q901" s="19"/>
      <c r="R901" s="19"/>
      <c r="S901" s="19"/>
      <c r="T901" s="17"/>
      <c r="U901" s="17"/>
    </row>
    <row r="902" spans="12:21" x14ac:dyDescent="0.25">
      <c r="L902" s="19"/>
      <c r="M902" s="19"/>
      <c r="N902" s="19"/>
      <c r="O902" s="19"/>
      <c r="P902" s="19"/>
      <c r="Q902" s="19"/>
      <c r="R902" s="19"/>
      <c r="S902" s="19"/>
      <c r="T902" s="17"/>
      <c r="U902" s="17"/>
    </row>
    <row r="903" spans="12:21" x14ac:dyDescent="0.25">
      <c r="L903" s="19"/>
      <c r="M903" s="19"/>
      <c r="N903" s="19"/>
      <c r="O903" s="19"/>
      <c r="P903" s="19"/>
      <c r="Q903" s="19"/>
      <c r="R903" s="19"/>
      <c r="S903" s="19"/>
      <c r="T903" s="17"/>
      <c r="U903" s="17"/>
    </row>
    <row r="904" spans="12:21" x14ac:dyDescent="0.25">
      <c r="L904" s="19"/>
      <c r="M904" s="19"/>
      <c r="N904" s="19"/>
      <c r="O904" s="19"/>
      <c r="P904" s="19"/>
      <c r="Q904" s="19"/>
      <c r="R904" s="19"/>
      <c r="S904" s="19"/>
      <c r="T904" s="17"/>
      <c r="U904" s="17"/>
    </row>
    <row r="905" spans="12:21" x14ac:dyDescent="0.25">
      <c r="L905" s="19"/>
      <c r="M905" s="19"/>
      <c r="N905" s="19"/>
      <c r="O905" s="19"/>
      <c r="P905" s="19"/>
      <c r="Q905" s="19"/>
      <c r="R905" s="19"/>
      <c r="S905" s="19"/>
      <c r="T905" s="17"/>
      <c r="U905" s="17"/>
    </row>
    <row r="906" spans="12:21" x14ac:dyDescent="0.25">
      <c r="L906" s="19"/>
      <c r="M906" s="19"/>
      <c r="N906" s="19"/>
      <c r="O906" s="19"/>
      <c r="P906" s="19"/>
      <c r="Q906" s="19"/>
      <c r="R906" s="19"/>
      <c r="S906" s="19"/>
      <c r="T906" s="17"/>
      <c r="U906" s="17"/>
    </row>
    <row r="907" spans="12:21" x14ac:dyDescent="0.25">
      <c r="L907" s="19"/>
      <c r="M907" s="19"/>
      <c r="N907" s="19"/>
      <c r="O907" s="19"/>
      <c r="P907" s="19"/>
      <c r="Q907" s="19"/>
      <c r="R907" s="19"/>
      <c r="S907" s="19"/>
      <c r="T907" s="17"/>
      <c r="U907" s="17"/>
    </row>
    <row r="908" spans="12:21" x14ac:dyDescent="0.25">
      <c r="L908" s="19"/>
      <c r="M908" s="19"/>
      <c r="N908" s="19"/>
      <c r="O908" s="19"/>
      <c r="P908" s="19"/>
      <c r="Q908" s="19"/>
      <c r="R908" s="19"/>
      <c r="S908" s="19"/>
      <c r="T908" s="17"/>
      <c r="U908" s="17"/>
    </row>
    <row r="909" spans="12:21" x14ac:dyDescent="0.25">
      <c r="L909" s="19"/>
      <c r="M909" s="19"/>
      <c r="N909" s="19"/>
      <c r="O909" s="19"/>
      <c r="P909" s="19"/>
      <c r="Q909" s="19"/>
      <c r="R909" s="19"/>
      <c r="S909" s="19"/>
      <c r="T909" s="17"/>
      <c r="U909" s="17"/>
    </row>
    <row r="910" spans="12:21" x14ac:dyDescent="0.25">
      <c r="L910" s="19"/>
      <c r="M910" s="19"/>
      <c r="N910" s="19"/>
      <c r="O910" s="19"/>
      <c r="P910" s="19"/>
      <c r="Q910" s="19"/>
      <c r="R910" s="19"/>
      <c r="S910" s="19"/>
      <c r="T910" s="17"/>
      <c r="U910" s="17"/>
    </row>
    <row r="911" spans="12:21" x14ac:dyDescent="0.25">
      <c r="L911" s="19"/>
      <c r="M911" s="19"/>
      <c r="N911" s="19"/>
      <c r="O911" s="19"/>
      <c r="P911" s="19"/>
      <c r="Q911" s="19"/>
      <c r="R911" s="19"/>
      <c r="S911" s="19"/>
      <c r="T911" s="17"/>
      <c r="U911" s="17"/>
    </row>
    <row r="912" spans="12:21" x14ac:dyDescent="0.25">
      <c r="L912" s="19"/>
      <c r="M912" s="19"/>
      <c r="N912" s="19"/>
      <c r="O912" s="19"/>
      <c r="P912" s="19"/>
      <c r="Q912" s="19"/>
      <c r="R912" s="19"/>
      <c r="S912" s="19"/>
      <c r="T912" s="17"/>
      <c r="U912" s="17"/>
    </row>
    <row r="913" spans="12:21" x14ac:dyDescent="0.25">
      <c r="L913" s="19"/>
      <c r="M913" s="19"/>
      <c r="N913" s="19"/>
      <c r="O913" s="19"/>
      <c r="P913" s="19"/>
      <c r="Q913" s="19"/>
      <c r="R913" s="19"/>
      <c r="S913" s="19"/>
      <c r="T913" s="17"/>
      <c r="U913" s="17"/>
    </row>
    <row r="914" spans="12:21" x14ac:dyDescent="0.25">
      <c r="L914" s="19"/>
      <c r="M914" s="19"/>
      <c r="N914" s="19"/>
      <c r="O914" s="19"/>
      <c r="P914" s="19"/>
      <c r="Q914" s="19"/>
      <c r="R914" s="19"/>
      <c r="S914" s="19"/>
      <c r="T914" s="17"/>
      <c r="U914" s="17"/>
    </row>
    <row r="915" spans="12:21" x14ac:dyDescent="0.25">
      <c r="L915" s="19"/>
      <c r="M915" s="19"/>
      <c r="N915" s="19"/>
      <c r="O915" s="19"/>
      <c r="P915" s="19"/>
      <c r="Q915" s="19"/>
      <c r="R915" s="19"/>
      <c r="S915" s="19"/>
      <c r="T915" s="17"/>
      <c r="U915" s="17"/>
    </row>
    <row r="916" spans="12:21" x14ac:dyDescent="0.25">
      <c r="L916" s="19"/>
      <c r="M916" s="19"/>
      <c r="N916" s="19"/>
      <c r="O916" s="19"/>
      <c r="P916" s="19"/>
      <c r="Q916" s="19"/>
      <c r="R916" s="19"/>
      <c r="S916" s="19"/>
      <c r="T916" s="17"/>
      <c r="U916" s="17"/>
    </row>
    <row r="917" spans="12:21" x14ac:dyDescent="0.25">
      <c r="L917" s="19"/>
      <c r="M917" s="19"/>
      <c r="N917" s="19"/>
      <c r="O917" s="19"/>
      <c r="P917" s="19"/>
      <c r="Q917" s="19"/>
      <c r="R917" s="19"/>
      <c r="S917" s="19"/>
      <c r="T917" s="17"/>
      <c r="U917" s="17"/>
    </row>
    <row r="918" spans="12:21" x14ac:dyDescent="0.25">
      <c r="L918" s="19"/>
      <c r="M918" s="19"/>
      <c r="N918" s="19"/>
      <c r="O918" s="19"/>
      <c r="P918" s="19"/>
      <c r="Q918" s="19"/>
      <c r="R918" s="19"/>
      <c r="S918" s="19"/>
      <c r="T918" s="17"/>
      <c r="U918" s="17"/>
    </row>
    <row r="919" spans="12:21" x14ac:dyDescent="0.25">
      <c r="L919" s="19"/>
      <c r="M919" s="19"/>
      <c r="N919" s="19"/>
      <c r="O919" s="19"/>
      <c r="P919" s="19"/>
      <c r="Q919" s="19"/>
      <c r="R919" s="19"/>
      <c r="S919" s="19"/>
      <c r="T919" s="17"/>
      <c r="U919" s="17"/>
    </row>
    <row r="920" spans="12:21" x14ac:dyDescent="0.25">
      <c r="L920" s="19"/>
      <c r="M920" s="19"/>
      <c r="N920" s="19"/>
      <c r="O920" s="19"/>
      <c r="P920" s="19"/>
      <c r="Q920" s="19"/>
      <c r="R920" s="19"/>
      <c r="S920" s="19"/>
      <c r="T920" s="17"/>
      <c r="U920" s="17"/>
    </row>
    <row r="921" spans="12:21" x14ac:dyDescent="0.25">
      <c r="L921" s="19"/>
      <c r="M921" s="19"/>
      <c r="N921" s="19"/>
      <c r="O921" s="19"/>
      <c r="P921" s="19"/>
      <c r="Q921" s="19"/>
      <c r="R921" s="19"/>
      <c r="S921" s="19"/>
      <c r="T921" s="17"/>
      <c r="U921" s="17"/>
    </row>
    <row r="922" spans="12:21" x14ac:dyDescent="0.25">
      <c r="L922" s="19"/>
      <c r="M922" s="19"/>
      <c r="N922" s="19"/>
      <c r="O922" s="19"/>
      <c r="P922" s="19"/>
      <c r="Q922" s="19"/>
      <c r="R922" s="19"/>
      <c r="S922" s="19"/>
      <c r="T922" s="17"/>
      <c r="U922" s="17"/>
    </row>
    <row r="923" spans="12:21" x14ac:dyDescent="0.25">
      <c r="L923" s="19"/>
      <c r="M923" s="19"/>
      <c r="N923" s="19"/>
      <c r="O923" s="19"/>
      <c r="P923" s="19"/>
      <c r="Q923" s="19"/>
      <c r="R923" s="19"/>
      <c r="S923" s="19"/>
      <c r="T923" s="17"/>
      <c r="U923" s="17"/>
    </row>
    <row r="924" spans="12:21" x14ac:dyDescent="0.25">
      <c r="L924" s="19"/>
      <c r="M924" s="19"/>
      <c r="N924" s="19"/>
      <c r="O924" s="19"/>
      <c r="P924" s="19"/>
      <c r="Q924" s="19"/>
      <c r="R924" s="19"/>
      <c r="S924" s="19"/>
      <c r="T924" s="17"/>
      <c r="U924" s="17"/>
    </row>
    <row r="925" spans="12:21" x14ac:dyDescent="0.25">
      <c r="L925" s="19"/>
      <c r="M925" s="19"/>
      <c r="N925" s="19"/>
      <c r="O925" s="19"/>
      <c r="P925" s="19"/>
      <c r="Q925" s="19"/>
      <c r="R925" s="19"/>
      <c r="S925" s="19"/>
      <c r="T925" s="17"/>
      <c r="U925" s="17"/>
    </row>
    <row r="926" spans="12:21" x14ac:dyDescent="0.25">
      <c r="L926" s="19"/>
      <c r="M926" s="19"/>
      <c r="N926" s="19"/>
      <c r="O926" s="19"/>
      <c r="P926" s="19"/>
      <c r="Q926" s="19"/>
      <c r="R926" s="19"/>
      <c r="S926" s="19"/>
      <c r="T926" s="17"/>
      <c r="U926" s="17"/>
    </row>
    <row r="927" spans="12:21" x14ac:dyDescent="0.25">
      <c r="L927" s="19"/>
      <c r="M927" s="19"/>
      <c r="N927" s="19"/>
      <c r="O927" s="19"/>
      <c r="P927" s="19"/>
      <c r="Q927" s="19"/>
      <c r="R927" s="19"/>
      <c r="S927" s="19"/>
      <c r="T927" s="17"/>
      <c r="U927" s="17"/>
    </row>
    <row r="928" spans="12:21" x14ac:dyDescent="0.25">
      <c r="L928" s="19"/>
      <c r="M928" s="19"/>
      <c r="N928" s="19"/>
      <c r="O928" s="19"/>
      <c r="P928" s="19"/>
      <c r="Q928" s="19"/>
      <c r="R928" s="19"/>
      <c r="S928" s="19"/>
      <c r="T928" s="17"/>
      <c r="U928" s="17"/>
    </row>
    <row r="929" spans="12:21" x14ac:dyDescent="0.25">
      <c r="L929" s="19"/>
      <c r="M929" s="19"/>
      <c r="N929" s="19"/>
      <c r="O929" s="19"/>
      <c r="P929" s="19"/>
      <c r="Q929" s="19"/>
      <c r="R929" s="19"/>
      <c r="S929" s="19"/>
      <c r="T929" s="17"/>
      <c r="U929" s="17"/>
    </row>
    <row r="930" spans="12:21" x14ac:dyDescent="0.25">
      <c r="L930" s="19"/>
      <c r="M930" s="19"/>
      <c r="N930" s="19"/>
      <c r="O930" s="19"/>
      <c r="P930" s="19"/>
      <c r="Q930" s="19"/>
      <c r="R930" s="19"/>
      <c r="S930" s="19"/>
      <c r="T930" s="17"/>
      <c r="U930" s="17"/>
    </row>
    <row r="931" spans="12:21" x14ac:dyDescent="0.25">
      <c r="L931" s="19"/>
      <c r="M931" s="19"/>
      <c r="N931" s="19"/>
      <c r="O931" s="19"/>
      <c r="P931" s="19"/>
      <c r="Q931" s="19"/>
      <c r="R931" s="19"/>
      <c r="S931" s="19"/>
      <c r="T931" s="17"/>
      <c r="U931" s="17"/>
    </row>
    <row r="932" spans="12:21" x14ac:dyDescent="0.25">
      <c r="L932" s="19"/>
      <c r="M932" s="19"/>
      <c r="N932" s="19"/>
      <c r="O932" s="19"/>
      <c r="P932" s="19"/>
      <c r="Q932" s="19"/>
      <c r="R932" s="19"/>
      <c r="S932" s="19"/>
      <c r="T932" s="17"/>
      <c r="U932" s="17"/>
    </row>
    <row r="933" spans="12:21" x14ac:dyDescent="0.25">
      <c r="L933" s="19"/>
      <c r="M933" s="19"/>
      <c r="N933" s="19"/>
      <c r="O933" s="19"/>
      <c r="P933" s="19"/>
      <c r="Q933" s="19"/>
      <c r="R933" s="19"/>
      <c r="S933" s="19"/>
      <c r="T933" s="17"/>
      <c r="U933" s="17"/>
    </row>
    <row r="934" spans="12:21" x14ac:dyDescent="0.25">
      <c r="L934" s="19"/>
      <c r="M934" s="19"/>
      <c r="N934" s="19"/>
      <c r="O934" s="19"/>
      <c r="P934" s="19"/>
      <c r="Q934" s="19"/>
      <c r="R934" s="19"/>
      <c r="S934" s="19"/>
      <c r="T934" s="17"/>
      <c r="U934" s="17"/>
    </row>
    <row r="935" spans="12:21" x14ac:dyDescent="0.25">
      <c r="L935" s="19"/>
      <c r="M935" s="19"/>
      <c r="N935" s="19"/>
      <c r="O935" s="19"/>
      <c r="P935" s="19"/>
      <c r="Q935" s="19"/>
      <c r="R935" s="19"/>
      <c r="S935" s="19"/>
      <c r="T935" s="17"/>
      <c r="U935" s="17"/>
    </row>
    <row r="936" spans="12:21" x14ac:dyDescent="0.25">
      <c r="L936" s="19"/>
      <c r="M936" s="19"/>
      <c r="N936" s="19"/>
      <c r="O936" s="19"/>
      <c r="P936" s="19"/>
      <c r="Q936" s="19"/>
      <c r="R936" s="19"/>
      <c r="S936" s="19"/>
      <c r="T936" s="17"/>
      <c r="U936" s="17"/>
    </row>
    <row r="937" spans="12:21" x14ac:dyDescent="0.25">
      <c r="L937" s="19"/>
      <c r="M937" s="19"/>
      <c r="N937" s="19"/>
      <c r="O937" s="19"/>
      <c r="P937" s="19"/>
      <c r="Q937" s="19"/>
      <c r="R937" s="19"/>
      <c r="S937" s="19"/>
      <c r="T937" s="17"/>
      <c r="U937" s="17"/>
    </row>
    <row r="938" spans="12:21" x14ac:dyDescent="0.25">
      <c r="L938" s="19"/>
      <c r="M938" s="19"/>
      <c r="N938" s="19"/>
      <c r="O938" s="19"/>
      <c r="P938" s="19"/>
      <c r="Q938" s="19"/>
      <c r="R938" s="19"/>
      <c r="S938" s="19"/>
      <c r="T938" s="17"/>
      <c r="U938" s="17"/>
    </row>
    <row r="939" spans="12:21" x14ac:dyDescent="0.25">
      <c r="L939" s="19"/>
      <c r="M939" s="19"/>
      <c r="N939" s="19"/>
      <c r="O939" s="19"/>
      <c r="P939" s="19"/>
      <c r="Q939" s="19"/>
      <c r="R939" s="19"/>
      <c r="S939" s="19"/>
      <c r="T939" s="17"/>
      <c r="U939" s="17"/>
    </row>
    <row r="940" spans="12:21" x14ac:dyDescent="0.25">
      <c r="L940" s="19"/>
      <c r="M940" s="19"/>
      <c r="N940" s="19"/>
      <c r="O940" s="19"/>
      <c r="P940" s="19"/>
      <c r="Q940" s="19"/>
      <c r="R940" s="19"/>
      <c r="S940" s="19"/>
      <c r="T940" s="17"/>
      <c r="U940" s="17"/>
    </row>
    <row r="941" spans="12:21" x14ac:dyDescent="0.25">
      <c r="L941" s="19"/>
      <c r="M941" s="19"/>
      <c r="N941" s="19"/>
      <c r="O941" s="19"/>
      <c r="P941" s="19"/>
      <c r="Q941" s="19"/>
      <c r="R941" s="19"/>
      <c r="S941" s="19"/>
      <c r="T941" s="17"/>
      <c r="U941" s="17"/>
    </row>
    <row r="942" spans="12:21" x14ac:dyDescent="0.25">
      <c r="L942" s="19"/>
      <c r="M942" s="19"/>
      <c r="N942" s="19"/>
      <c r="O942" s="19"/>
      <c r="P942" s="19"/>
      <c r="Q942" s="19"/>
      <c r="R942" s="19"/>
      <c r="S942" s="19"/>
      <c r="T942" s="17"/>
      <c r="U942" s="17"/>
    </row>
    <row r="943" spans="12:21" x14ac:dyDescent="0.25">
      <c r="L943" s="19"/>
      <c r="M943" s="19"/>
      <c r="N943" s="19"/>
      <c r="O943" s="19"/>
      <c r="P943" s="19"/>
      <c r="Q943" s="19"/>
      <c r="R943" s="19"/>
      <c r="S943" s="19"/>
      <c r="T943" s="17"/>
      <c r="U943" s="17"/>
    </row>
    <row r="944" spans="12:21" x14ac:dyDescent="0.25">
      <c r="L944" s="19"/>
      <c r="M944" s="19"/>
      <c r="N944" s="19"/>
      <c r="O944" s="19"/>
      <c r="P944" s="19"/>
      <c r="Q944" s="19"/>
      <c r="R944" s="19"/>
      <c r="S944" s="19"/>
      <c r="T944" s="17"/>
      <c r="U944" s="17"/>
    </row>
    <row r="945" spans="12:21" x14ac:dyDescent="0.25">
      <c r="L945" s="19"/>
      <c r="M945" s="19"/>
      <c r="N945" s="19"/>
      <c r="O945" s="19"/>
      <c r="P945" s="19"/>
      <c r="Q945" s="19"/>
      <c r="R945" s="19"/>
      <c r="S945" s="19"/>
      <c r="T945" s="17"/>
      <c r="U945" s="17"/>
    </row>
    <row r="946" spans="12:21" x14ac:dyDescent="0.25">
      <c r="L946" s="19"/>
      <c r="M946" s="19"/>
      <c r="N946" s="19"/>
      <c r="O946" s="19"/>
      <c r="P946" s="19"/>
      <c r="Q946" s="19"/>
      <c r="R946" s="19"/>
      <c r="S946" s="19"/>
      <c r="T946" s="17"/>
      <c r="U946" s="17"/>
    </row>
    <row r="947" spans="12:21" x14ac:dyDescent="0.25">
      <c r="L947" s="19"/>
      <c r="M947" s="19"/>
      <c r="N947" s="19"/>
      <c r="O947" s="19"/>
      <c r="P947" s="19"/>
      <c r="Q947" s="19"/>
      <c r="R947" s="19"/>
      <c r="S947" s="19"/>
      <c r="T947" s="17"/>
      <c r="U947" s="17"/>
    </row>
    <row r="948" spans="12:21" x14ac:dyDescent="0.25">
      <c r="L948" s="19"/>
      <c r="M948" s="19"/>
      <c r="N948" s="19"/>
      <c r="O948" s="19"/>
      <c r="P948" s="19"/>
      <c r="Q948" s="19"/>
      <c r="R948" s="19"/>
      <c r="S948" s="19"/>
      <c r="T948" s="17"/>
      <c r="U948" s="17"/>
    </row>
    <row r="949" spans="12:21" x14ac:dyDescent="0.25">
      <c r="L949" s="19"/>
      <c r="M949" s="19"/>
      <c r="N949" s="19"/>
      <c r="O949" s="19"/>
      <c r="P949" s="19"/>
      <c r="Q949" s="19"/>
      <c r="R949" s="19"/>
      <c r="S949" s="19"/>
      <c r="T949" s="17"/>
      <c r="U949" s="17"/>
    </row>
    <row r="950" spans="12:21" x14ac:dyDescent="0.25">
      <c r="L950" s="19"/>
      <c r="M950" s="19"/>
      <c r="N950" s="19"/>
      <c r="O950" s="19"/>
      <c r="P950" s="19"/>
      <c r="Q950" s="19"/>
      <c r="R950" s="19"/>
      <c r="S950" s="19"/>
      <c r="T950" s="17"/>
      <c r="U950" s="17"/>
    </row>
    <row r="951" spans="12:21" x14ac:dyDescent="0.25">
      <c r="L951" s="19"/>
      <c r="M951" s="19"/>
      <c r="N951" s="19"/>
      <c r="O951" s="19"/>
      <c r="P951" s="19"/>
      <c r="Q951" s="19"/>
      <c r="R951" s="19"/>
      <c r="S951" s="19"/>
      <c r="T951" s="17"/>
      <c r="U951" s="17"/>
    </row>
    <row r="952" spans="12:21" x14ac:dyDescent="0.25">
      <c r="L952" s="19"/>
      <c r="M952" s="19"/>
      <c r="N952" s="19"/>
      <c r="O952" s="19"/>
      <c r="P952" s="19"/>
      <c r="Q952" s="19"/>
      <c r="R952" s="19"/>
      <c r="S952" s="19"/>
      <c r="T952" s="17"/>
      <c r="U952" s="17"/>
    </row>
  </sheetData>
  <autoFilter ref="B1:U1" xr:uid="{00000000-0001-0000-0000-000000000000}"/>
  <pageMargins left="0.7" right="0.7" top="0.75" bottom="0.75" header="0.3" footer="0.3"/>
  <pageSetup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FAFC-06D0-4FD8-BD1F-1658C3E5C7E8}">
  <dimension ref="A1:Y952"/>
  <sheetViews>
    <sheetView workbookViewId="0">
      <pane ySplit="1" topLeftCell="A498" activePane="bottomLeft" state="frozen"/>
      <selection pane="bottomLeft" activeCell="B532" sqref="B532"/>
    </sheetView>
  </sheetViews>
  <sheetFormatPr defaultRowHeight="15" x14ac:dyDescent="0.25"/>
  <cols>
    <col min="2" max="2" width="9.140625" style="9"/>
    <col min="20" max="20" width="9.85546875" bestFit="1" customWidth="1"/>
  </cols>
  <sheetData>
    <row r="1" spans="1:25" x14ac:dyDescent="0.25">
      <c r="A1" t="str">
        <f t="shared" ref="A1:A64" si="0">U1</f>
        <v>Case</v>
      </c>
      <c r="B1" s="9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f t="shared" si="0"/>
        <v>0</v>
      </c>
      <c r="B2" s="16">
        <v>0.95789999999999997</v>
      </c>
      <c r="C2" s="12">
        <v>734</v>
      </c>
      <c r="D2" t="str">
        <f>VLOOKUP(L2,DoE_Compiled!$A$2:$C$12,2,FALSE)</f>
        <v>0517_T225606_0%Sensor_0.05%Twin.json</v>
      </c>
      <c r="E2" t="str">
        <f>VLOOKUP(M2,DoE_Compiled!$A$2:$C$12,2,FALSE)</f>
        <v>0517_T225606_0%Sensor_0.05%Twin.json</v>
      </c>
      <c r="F2" t="str">
        <f>VLOOKUP(N2,DoE_Compiled!$A$2:$C$12,2,FALSE)</f>
        <v>0517_T225606_0%Sensor_0.05%Twin.json</v>
      </c>
      <c r="G2" t="str">
        <f>VLOOKUP(O2,DoE_Compiled!$A$2:$C$12,2,FALSE)</f>
        <v>0517_T225606_0%Sensor_0.05%Twin.json</v>
      </c>
      <c r="H2">
        <v>0</v>
      </c>
      <c r="I2">
        <f>VLOOKUP(Q2,'Damage State Indexer'!$C$2:$D$102,2,TRUE)</f>
        <v>0</v>
      </c>
      <c r="J2">
        <f>VLOOKUP(R2,'Damage State Indexer'!$C$2:$D$102,2,TRUE)</f>
        <v>0</v>
      </c>
      <c r="K2">
        <f>VLOOKUP(S2,'Damage State Indexer'!$C$2:$D$102,2,TRUE)</f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2">
        <v>0</v>
      </c>
      <c r="U2" s="12">
        <v>0</v>
      </c>
      <c r="V2" s="12">
        <v>2</v>
      </c>
      <c r="W2" s="12">
        <v>1</v>
      </c>
      <c r="X2" s="12">
        <v>1</v>
      </c>
      <c r="Y2" s="12">
        <v>1</v>
      </c>
    </row>
    <row r="3" spans="1:25" x14ac:dyDescent="0.25">
      <c r="A3">
        <f t="shared" si="0"/>
        <v>1</v>
      </c>
      <c r="B3" s="16">
        <v>0.91120000000000001</v>
      </c>
      <c r="C3" s="12">
        <v>734</v>
      </c>
      <c r="D3" t="str">
        <f>VLOOKUP(L3,DoE_Compiled!$A$2:$C$12,2,FALSE)</f>
        <v>0520_T131705_50%.json</v>
      </c>
      <c r="E3" t="str">
        <f>VLOOKUP(M3,DoE_Compiled!$A$2:$C$12,2,FALSE)</f>
        <v>0517_T225606_0%Sensor_0.05%Twin.json</v>
      </c>
      <c r="F3" t="str">
        <f>VLOOKUP(N3,DoE_Compiled!$A$2:$C$12,2,FALSE)</f>
        <v>0517_T225606_0%Sensor_0.05%Twin.json</v>
      </c>
      <c r="G3" t="str">
        <f>VLOOKUP(O3,DoE_Compiled!$A$2:$C$12,2,FALSE)</f>
        <v>0517_T225606_0%Sensor_0.05%Twin.json</v>
      </c>
      <c r="H3">
        <f>VLOOKUP(P3,'Damage State Indexer'!$C$2:$D$102,2,TRUE)</f>
        <v>0</v>
      </c>
      <c r="I3">
        <f>VLOOKUP(Q3,'Damage State Indexer'!$C$2:$D$102,2,TRUE)</f>
        <v>0</v>
      </c>
      <c r="J3">
        <f>VLOOKUP(R3,'Damage State Indexer'!$C$2:$D$102,2,TRUE)</f>
        <v>0</v>
      </c>
      <c r="K3">
        <f>VLOOKUP(S3,'Damage State Indexer'!$C$2:$D$102,2,TRUE)</f>
        <v>0</v>
      </c>
      <c r="L3" s="13">
        <v>0.5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2">
        <v>0</v>
      </c>
      <c r="U3" s="12">
        <v>1</v>
      </c>
      <c r="V3" s="12">
        <v>2</v>
      </c>
      <c r="W3" s="12">
        <v>1</v>
      </c>
      <c r="X3" s="12">
        <v>1</v>
      </c>
      <c r="Y3" s="12">
        <v>1</v>
      </c>
    </row>
    <row r="4" spans="1:25" x14ac:dyDescent="0.25">
      <c r="A4">
        <f t="shared" si="0"/>
        <v>2</v>
      </c>
      <c r="B4" s="16">
        <v>0.95620000000000005</v>
      </c>
      <c r="C4" s="12">
        <v>734</v>
      </c>
      <c r="D4" t="str">
        <f>VLOOKUP(L4,DoE_Compiled!$A$2:$C$12,2,FALSE)</f>
        <v>0517_T225606_0%Sensor_0.05%Twin.json</v>
      </c>
      <c r="E4" t="str">
        <f>VLOOKUP(M4,DoE_Compiled!$A$2:$C$12,2,FALSE)</f>
        <v>0520_T131705_50%.json</v>
      </c>
      <c r="F4" t="str">
        <f>VLOOKUP(N4,DoE_Compiled!$A$2:$C$12,2,FALSE)</f>
        <v>0517_T225606_0%Sensor_0.05%Twin.json</v>
      </c>
      <c r="G4" t="str">
        <f>VLOOKUP(O4,DoE_Compiled!$A$2:$C$12,2,FALSE)</f>
        <v>0517_T225606_0%Sensor_0.05%Twin.json</v>
      </c>
      <c r="H4">
        <f>VLOOKUP(P4,'Damage State Indexer'!$C$2:$D$102,2,TRUE)</f>
        <v>0</v>
      </c>
      <c r="I4">
        <f>VLOOKUP(Q4,'Damage State Indexer'!$C$2:$D$102,2,TRUE)</f>
        <v>0</v>
      </c>
      <c r="J4">
        <f>VLOOKUP(R4,'Damage State Indexer'!$C$2:$D$102,2,TRUE)</f>
        <v>0</v>
      </c>
      <c r="K4">
        <f>VLOOKUP(S4,'Damage State Indexer'!$C$2:$D$102,2,TRUE)</f>
        <v>0</v>
      </c>
      <c r="L4" s="13">
        <v>0</v>
      </c>
      <c r="M4" s="13">
        <v>0.5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2">
        <v>0</v>
      </c>
      <c r="U4" s="12">
        <v>2</v>
      </c>
      <c r="V4" s="12">
        <v>2</v>
      </c>
      <c r="W4" s="12">
        <v>1</v>
      </c>
      <c r="X4" s="12">
        <v>1</v>
      </c>
      <c r="Y4" s="12">
        <v>1</v>
      </c>
    </row>
    <row r="5" spans="1:25" x14ac:dyDescent="0.25">
      <c r="A5">
        <f t="shared" si="0"/>
        <v>3</v>
      </c>
      <c r="B5" s="16">
        <v>0.91039999999999999</v>
      </c>
      <c r="C5" s="12">
        <v>734</v>
      </c>
      <c r="D5" t="str">
        <f>VLOOKUP(L5,DoE_Compiled!$A$2:$C$12,2,FALSE)</f>
        <v>0520_T131705_50%.json</v>
      </c>
      <c r="E5" t="str">
        <f>VLOOKUP(M5,DoE_Compiled!$A$2:$C$12,2,FALSE)</f>
        <v>0520_T131705_50%.json</v>
      </c>
      <c r="F5" t="str">
        <f>VLOOKUP(N5,DoE_Compiled!$A$2:$C$12,2,FALSE)</f>
        <v>0517_T225606_0%Sensor_0.05%Twin.json</v>
      </c>
      <c r="G5" t="str">
        <f>VLOOKUP(O5,DoE_Compiled!$A$2:$C$12,2,FALSE)</f>
        <v>0517_T225606_0%Sensor_0.05%Twin.json</v>
      </c>
      <c r="H5">
        <f>VLOOKUP(P5,'Damage State Indexer'!$C$2:$D$102,2,TRUE)</f>
        <v>0</v>
      </c>
      <c r="I5">
        <f>VLOOKUP(Q5,'Damage State Indexer'!$C$2:$D$102,2,TRUE)</f>
        <v>0</v>
      </c>
      <c r="J5">
        <f>VLOOKUP(R5,'Damage State Indexer'!$C$2:$D$102,2,TRUE)</f>
        <v>0</v>
      </c>
      <c r="K5">
        <f>VLOOKUP(S5,'Damage State Indexer'!$C$2:$D$102,2,TRUE)</f>
        <v>0</v>
      </c>
      <c r="L5" s="13">
        <v>0.5</v>
      </c>
      <c r="M5" s="13">
        <v>0.5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2">
        <v>0</v>
      </c>
      <c r="U5" s="12">
        <v>3</v>
      </c>
      <c r="V5" s="12">
        <v>2</v>
      </c>
      <c r="W5" s="12">
        <v>1</v>
      </c>
      <c r="X5" s="12">
        <v>1</v>
      </c>
      <c r="Y5" s="12">
        <v>1</v>
      </c>
    </row>
    <row r="6" spans="1:25" x14ac:dyDescent="0.25">
      <c r="A6">
        <f t="shared" si="0"/>
        <v>4</v>
      </c>
      <c r="B6" s="16">
        <v>0.95669999999999999</v>
      </c>
      <c r="C6" s="12">
        <v>737</v>
      </c>
      <c r="D6" t="str">
        <f>VLOOKUP(L6,DoE_Compiled!$A$2:$C$12,2,FALSE)</f>
        <v>0517_T225606_0%Sensor_0.05%Twin.json</v>
      </c>
      <c r="E6" t="str">
        <f>VLOOKUP(M6,DoE_Compiled!$A$2:$C$12,2,FALSE)</f>
        <v>0517_T225606_0%Sensor_0.05%Twin.json</v>
      </c>
      <c r="F6" t="str">
        <f>VLOOKUP(N6,DoE_Compiled!$A$2:$C$12,2,FALSE)</f>
        <v>0520_T131705_50%.json</v>
      </c>
      <c r="G6" t="str">
        <f>VLOOKUP(O6,DoE_Compiled!$A$2:$C$12,2,FALSE)</f>
        <v>0517_T225606_0%Sensor_0.05%Twin.json</v>
      </c>
      <c r="H6">
        <f>VLOOKUP(P6,'Damage State Indexer'!$C$2:$D$102,2,TRUE)</f>
        <v>0</v>
      </c>
      <c r="I6">
        <f>VLOOKUP(Q6,'Damage State Indexer'!$C$2:$D$102,2,TRUE)</f>
        <v>0</v>
      </c>
      <c r="J6">
        <f>VLOOKUP(R6,'Damage State Indexer'!$C$2:$D$102,2,TRUE)</f>
        <v>0</v>
      </c>
      <c r="K6">
        <f>VLOOKUP(S6,'Damage State Indexer'!$C$2:$D$102,2,TRUE)</f>
        <v>0</v>
      </c>
      <c r="L6" s="13">
        <v>0</v>
      </c>
      <c r="M6" s="13">
        <v>0</v>
      </c>
      <c r="N6" s="13">
        <v>0.5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2">
        <v>0</v>
      </c>
      <c r="U6" s="12">
        <v>4</v>
      </c>
      <c r="V6" s="12">
        <v>2</v>
      </c>
      <c r="W6" s="12">
        <v>1</v>
      </c>
      <c r="X6" s="12">
        <v>1</v>
      </c>
      <c r="Y6" s="12">
        <v>1</v>
      </c>
    </row>
    <row r="7" spans="1:25" x14ac:dyDescent="0.25">
      <c r="A7">
        <f t="shared" si="0"/>
        <v>5</v>
      </c>
      <c r="B7" s="16">
        <v>0.91</v>
      </c>
      <c r="C7" s="12">
        <v>737</v>
      </c>
      <c r="D7" t="str">
        <f>VLOOKUP(L7,DoE_Compiled!$A$2:$C$12,2,FALSE)</f>
        <v>0520_T131705_50%.json</v>
      </c>
      <c r="E7" t="str">
        <f>VLOOKUP(M7,DoE_Compiled!$A$2:$C$12,2,FALSE)</f>
        <v>0517_T225606_0%Sensor_0.05%Twin.json</v>
      </c>
      <c r="F7" t="str">
        <f>VLOOKUP(N7,DoE_Compiled!$A$2:$C$12,2,FALSE)</f>
        <v>0520_T131705_50%.json</v>
      </c>
      <c r="G7" t="str">
        <f>VLOOKUP(O7,DoE_Compiled!$A$2:$C$12,2,FALSE)</f>
        <v>0517_T225606_0%Sensor_0.05%Twin.json</v>
      </c>
      <c r="H7">
        <f>VLOOKUP(P7,'Damage State Indexer'!$C$2:$D$102,2,TRUE)</f>
        <v>0</v>
      </c>
      <c r="I7">
        <f>VLOOKUP(Q7,'Damage State Indexer'!$C$2:$D$102,2,TRUE)</f>
        <v>0</v>
      </c>
      <c r="J7">
        <f>VLOOKUP(R7,'Damage State Indexer'!$C$2:$D$102,2,TRUE)</f>
        <v>0</v>
      </c>
      <c r="K7">
        <f>VLOOKUP(S7,'Damage State Indexer'!$C$2:$D$102,2,TRUE)</f>
        <v>0</v>
      </c>
      <c r="L7" s="13">
        <v>0.5</v>
      </c>
      <c r="M7" s="13">
        <v>0</v>
      </c>
      <c r="N7" s="13">
        <v>0.5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2">
        <v>0</v>
      </c>
      <c r="U7" s="12">
        <v>5</v>
      </c>
      <c r="V7" s="12">
        <v>2</v>
      </c>
      <c r="W7" s="12">
        <v>1</v>
      </c>
      <c r="X7" s="12">
        <v>1</v>
      </c>
      <c r="Y7" s="12">
        <v>1</v>
      </c>
    </row>
    <row r="8" spans="1:25" x14ac:dyDescent="0.25">
      <c r="A8">
        <f t="shared" si="0"/>
        <v>6</v>
      </c>
      <c r="B8" s="16">
        <v>0.95499999999999996</v>
      </c>
      <c r="C8" s="12">
        <v>737</v>
      </c>
      <c r="D8" t="str">
        <f>VLOOKUP(L8,DoE_Compiled!$A$2:$C$12,2,FALSE)</f>
        <v>0517_T225606_0%Sensor_0.05%Twin.json</v>
      </c>
      <c r="E8" t="str">
        <f>VLOOKUP(M8,DoE_Compiled!$A$2:$C$12,2,FALSE)</f>
        <v>0520_T131705_50%.json</v>
      </c>
      <c r="F8" t="str">
        <f>VLOOKUP(N8,DoE_Compiled!$A$2:$C$12,2,FALSE)</f>
        <v>0520_T131705_50%.json</v>
      </c>
      <c r="G8" t="str">
        <f>VLOOKUP(O8,DoE_Compiled!$A$2:$C$12,2,FALSE)</f>
        <v>0517_T225606_0%Sensor_0.05%Twin.json</v>
      </c>
      <c r="H8">
        <f>VLOOKUP(P8,'Damage State Indexer'!$C$2:$D$102,2,TRUE)</f>
        <v>0</v>
      </c>
      <c r="I8">
        <f>VLOOKUP(Q8,'Damage State Indexer'!$C$2:$D$102,2,TRUE)</f>
        <v>0</v>
      </c>
      <c r="J8">
        <f>VLOOKUP(R8,'Damage State Indexer'!$C$2:$D$102,2,TRUE)</f>
        <v>0</v>
      </c>
      <c r="K8">
        <f>VLOOKUP(S8,'Damage State Indexer'!$C$2:$D$102,2,TRUE)</f>
        <v>0</v>
      </c>
      <c r="L8" s="13">
        <v>0</v>
      </c>
      <c r="M8" s="13">
        <v>0.5</v>
      </c>
      <c r="N8" s="13">
        <v>0.5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2">
        <v>0</v>
      </c>
      <c r="U8" s="12">
        <v>6</v>
      </c>
      <c r="V8" s="12">
        <v>2</v>
      </c>
      <c r="W8" s="12">
        <v>1</v>
      </c>
      <c r="X8" s="12">
        <v>1</v>
      </c>
      <c r="Y8" s="12">
        <v>1</v>
      </c>
    </row>
    <row r="9" spans="1:25" x14ac:dyDescent="0.25">
      <c r="A9">
        <f t="shared" si="0"/>
        <v>7</v>
      </c>
      <c r="B9" s="16">
        <v>0.90920000000000001</v>
      </c>
      <c r="C9" s="12">
        <v>737</v>
      </c>
      <c r="D9" t="str">
        <f>VLOOKUP(L9,DoE_Compiled!$A$2:$C$12,2,FALSE)</f>
        <v>0520_T131705_50%.json</v>
      </c>
      <c r="E9" t="str">
        <f>VLOOKUP(M9,DoE_Compiled!$A$2:$C$12,2,FALSE)</f>
        <v>0520_T131705_50%.json</v>
      </c>
      <c r="F9" t="str">
        <f>VLOOKUP(N9,DoE_Compiled!$A$2:$C$12,2,FALSE)</f>
        <v>0520_T131705_50%.json</v>
      </c>
      <c r="G9" t="str">
        <f>VLOOKUP(O9,DoE_Compiled!$A$2:$C$12,2,FALSE)</f>
        <v>0517_T225606_0%Sensor_0.05%Twin.json</v>
      </c>
      <c r="H9">
        <f>VLOOKUP(P9,'Damage State Indexer'!$C$2:$D$102,2,TRUE)</f>
        <v>0</v>
      </c>
      <c r="I9">
        <f>VLOOKUP(Q9,'Damage State Indexer'!$C$2:$D$102,2,TRUE)</f>
        <v>0</v>
      </c>
      <c r="J9">
        <f>VLOOKUP(R9,'Damage State Indexer'!$C$2:$D$102,2,TRUE)</f>
        <v>0</v>
      </c>
      <c r="K9">
        <f>VLOOKUP(S9,'Damage State Indexer'!$C$2:$D$102,2,TRUE)</f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2">
        <v>0</v>
      </c>
      <c r="U9" s="12">
        <v>7</v>
      </c>
      <c r="V9" s="12">
        <v>2</v>
      </c>
      <c r="W9" s="12">
        <v>1</v>
      </c>
      <c r="X9" s="12">
        <v>1</v>
      </c>
      <c r="Y9" s="12">
        <v>1</v>
      </c>
    </row>
    <row r="10" spans="1:25" x14ac:dyDescent="0.25">
      <c r="A10">
        <f t="shared" si="0"/>
        <v>8</v>
      </c>
      <c r="B10" s="16">
        <v>0.95569999999999999</v>
      </c>
      <c r="C10" s="12">
        <v>734</v>
      </c>
      <c r="D10" t="str">
        <f>VLOOKUP(L10,DoE_Compiled!$A$2:$C$12,2,FALSE)</f>
        <v>0517_T225606_0%Sensor_0.05%Twin.json</v>
      </c>
      <c r="E10" t="str">
        <f>VLOOKUP(M10,DoE_Compiled!$A$2:$C$12,2,FALSE)</f>
        <v>0517_T225606_0%Sensor_0.05%Twin.json</v>
      </c>
      <c r="F10" t="str">
        <f>VLOOKUP(N10,DoE_Compiled!$A$2:$C$12,2,FALSE)</f>
        <v>0517_T225606_0%Sensor_0.05%Twin.json</v>
      </c>
      <c r="G10" t="str">
        <f>VLOOKUP(O10,DoE_Compiled!$A$2:$C$12,2,FALSE)</f>
        <v>0520_T131705_50%.json</v>
      </c>
      <c r="H10">
        <f>VLOOKUP(P10,'Damage State Indexer'!$C$2:$D$102,2,TRUE)</f>
        <v>0</v>
      </c>
      <c r="I10">
        <f>VLOOKUP(Q10,'Damage State Indexer'!$C$2:$D$102,2,TRUE)</f>
        <v>0</v>
      </c>
      <c r="J10">
        <f>VLOOKUP(R10,'Damage State Indexer'!$C$2:$D$102,2,TRUE)</f>
        <v>0</v>
      </c>
      <c r="K10">
        <f>VLOOKUP(S10,'Damage State Indexer'!$C$2:$D$102,2,TRUE)</f>
        <v>0</v>
      </c>
      <c r="L10" s="13">
        <v>0</v>
      </c>
      <c r="M10" s="13">
        <v>0</v>
      </c>
      <c r="N10" s="13">
        <v>0</v>
      </c>
      <c r="O10" s="13">
        <v>0.5</v>
      </c>
      <c r="P10" s="13">
        <v>0</v>
      </c>
      <c r="Q10" s="13">
        <v>0</v>
      </c>
      <c r="R10" s="13">
        <v>0</v>
      </c>
      <c r="S10" s="13">
        <v>0</v>
      </c>
      <c r="T10" s="12">
        <v>0</v>
      </c>
      <c r="U10" s="12">
        <v>8</v>
      </c>
      <c r="V10" s="12">
        <v>2</v>
      </c>
      <c r="W10" s="12">
        <v>1</v>
      </c>
      <c r="X10" s="12">
        <v>1</v>
      </c>
      <c r="Y10" s="12">
        <v>1</v>
      </c>
    </row>
    <row r="11" spans="1:25" x14ac:dyDescent="0.25">
      <c r="A11">
        <f t="shared" si="0"/>
        <v>9</v>
      </c>
      <c r="B11" s="16">
        <v>0.90900000000000003</v>
      </c>
      <c r="C11" s="12">
        <v>734</v>
      </c>
      <c r="D11" t="str">
        <f>VLOOKUP(L11,DoE_Compiled!$A$2:$C$12,2,FALSE)</f>
        <v>0520_T131705_50%.json</v>
      </c>
      <c r="E11" t="str">
        <f>VLOOKUP(M11,DoE_Compiled!$A$2:$C$12,2,FALSE)</f>
        <v>0517_T225606_0%Sensor_0.05%Twin.json</v>
      </c>
      <c r="F11" t="str">
        <f>VLOOKUP(N11,DoE_Compiled!$A$2:$C$12,2,FALSE)</f>
        <v>0517_T225606_0%Sensor_0.05%Twin.json</v>
      </c>
      <c r="G11" t="str">
        <f>VLOOKUP(O11,DoE_Compiled!$A$2:$C$12,2,FALSE)</f>
        <v>0520_T131705_50%.json</v>
      </c>
      <c r="H11">
        <f>VLOOKUP(P11,'Damage State Indexer'!$C$2:$D$102,2,TRUE)</f>
        <v>0</v>
      </c>
      <c r="I11">
        <f>VLOOKUP(Q11,'Damage State Indexer'!$C$2:$D$102,2,TRUE)</f>
        <v>0</v>
      </c>
      <c r="J11">
        <f>VLOOKUP(R11,'Damage State Indexer'!$C$2:$D$102,2,TRUE)</f>
        <v>0</v>
      </c>
      <c r="K11">
        <f>VLOOKUP(S11,'Damage State Indexer'!$C$2:$D$102,2,TRUE)</f>
        <v>0</v>
      </c>
      <c r="L11" s="13">
        <v>0.5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2">
        <v>0</v>
      </c>
      <c r="U11" s="12">
        <v>9</v>
      </c>
      <c r="V11" s="12">
        <v>2</v>
      </c>
      <c r="W11" s="12">
        <v>1</v>
      </c>
      <c r="X11" s="12">
        <v>1</v>
      </c>
      <c r="Y11" s="12">
        <v>1</v>
      </c>
    </row>
    <row r="12" spans="1:25" x14ac:dyDescent="0.25">
      <c r="A12">
        <f t="shared" si="0"/>
        <v>10</v>
      </c>
      <c r="B12" s="16">
        <v>0.95399999999999996</v>
      </c>
      <c r="C12" s="12">
        <v>734</v>
      </c>
      <c r="D12" t="str">
        <f>VLOOKUP(L12,DoE_Compiled!$A$2:$C$12,2,FALSE)</f>
        <v>0517_T225606_0%Sensor_0.05%Twin.json</v>
      </c>
      <c r="E12" t="str">
        <f>VLOOKUP(M12,DoE_Compiled!$A$2:$C$12,2,FALSE)</f>
        <v>0520_T131705_50%.json</v>
      </c>
      <c r="F12" t="str">
        <f>VLOOKUP(N12,DoE_Compiled!$A$2:$C$12,2,FALSE)</f>
        <v>0517_T225606_0%Sensor_0.05%Twin.json</v>
      </c>
      <c r="G12" t="str">
        <f>VLOOKUP(O12,DoE_Compiled!$A$2:$C$12,2,FALSE)</f>
        <v>0520_T131705_50%.json</v>
      </c>
      <c r="H12">
        <f>VLOOKUP(P12,'Damage State Indexer'!$C$2:$D$102,2,TRUE)</f>
        <v>0</v>
      </c>
      <c r="I12">
        <f>VLOOKUP(Q12,'Damage State Indexer'!$C$2:$D$102,2,TRUE)</f>
        <v>0</v>
      </c>
      <c r="J12">
        <f>VLOOKUP(R12,'Damage State Indexer'!$C$2:$D$102,2,TRUE)</f>
        <v>0</v>
      </c>
      <c r="K12">
        <f>VLOOKUP(S12,'Damage State Indexer'!$C$2:$D$102,2,TRUE)</f>
        <v>0</v>
      </c>
      <c r="L12" s="13">
        <v>0</v>
      </c>
      <c r="M12" s="13">
        <v>0.5</v>
      </c>
      <c r="N12" s="13">
        <v>0</v>
      </c>
      <c r="O12" s="13">
        <v>0.5</v>
      </c>
      <c r="P12" s="13">
        <v>0</v>
      </c>
      <c r="Q12" s="13">
        <v>0</v>
      </c>
      <c r="R12" s="13">
        <v>0</v>
      </c>
      <c r="S12" s="13">
        <v>0</v>
      </c>
      <c r="T12" s="12">
        <v>0</v>
      </c>
      <c r="U12" s="12">
        <v>10</v>
      </c>
      <c r="V12" s="12">
        <v>2</v>
      </c>
      <c r="W12" s="12">
        <v>1</v>
      </c>
      <c r="X12" s="12">
        <v>1</v>
      </c>
      <c r="Y12" s="12">
        <v>1</v>
      </c>
    </row>
    <row r="13" spans="1:25" x14ac:dyDescent="0.25">
      <c r="A13">
        <f t="shared" si="0"/>
        <v>11</v>
      </c>
      <c r="B13" s="16">
        <v>0.90820000000000001</v>
      </c>
      <c r="C13" s="12">
        <v>734</v>
      </c>
      <c r="D13" t="str">
        <f>VLOOKUP(L13,DoE_Compiled!$A$2:$C$12,2,FALSE)</f>
        <v>0520_T131705_50%.json</v>
      </c>
      <c r="E13" t="str">
        <f>VLOOKUP(M13,DoE_Compiled!$A$2:$C$12,2,FALSE)</f>
        <v>0520_T131705_50%.json</v>
      </c>
      <c r="F13" t="str">
        <f>VLOOKUP(N13,DoE_Compiled!$A$2:$C$12,2,FALSE)</f>
        <v>0517_T225606_0%Sensor_0.05%Twin.json</v>
      </c>
      <c r="G13" t="str">
        <f>VLOOKUP(O13,DoE_Compiled!$A$2:$C$12,2,FALSE)</f>
        <v>0520_T131705_50%.json</v>
      </c>
      <c r="H13">
        <f>VLOOKUP(P13,'Damage State Indexer'!$C$2:$D$102,2,TRUE)</f>
        <v>0</v>
      </c>
      <c r="I13">
        <f>VLOOKUP(Q13,'Damage State Indexer'!$C$2:$D$102,2,TRUE)</f>
        <v>0</v>
      </c>
      <c r="J13">
        <f>VLOOKUP(R13,'Damage State Indexer'!$C$2:$D$102,2,TRUE)</f>
        <v>0</v>
      </c>
      <c r="K13">
        <f>VLOOKUP(S13,'Damage State Indexer'!$C$2:$D$102,2,TRUE)</f>
        <v>0</v>
      </c>
      <c r="L13" s="13">
        <v>0.5</v>
      </c>
      <c r="M13" s="13">
        <v>0.5</v>
      </c>
      <c r="N13" s="13">
        <v>0</v>
      </c>
      <c r="O13" s="13">
        <v>0.5</v>
      </c>
      <c r="P13" s="13">
        <v>0</v>
      </c>
      <c r="Q13" s="13">
        <v>0</v>
      </c>
      <c r="R13" s="13">
        <v>0</v>
      </c>
      <c r="S13" s="13">
        <v>0</v>
      </c>
      <c r="T13" s="12">
        <v>0</v>
      </c>
      <c r="U13" s="12">
        <v>11</v>
      </c>
      <c r="V13" s="12">
        <v>2</v>
      </c>
      <c r="W13" s="12">
        <v>1</v>
      </c>
      <c r="X13" s="12">
        <v>1</v>
      </c>
      <c r="Y13" s="12">
        <v>1</v>
      </c>
    </row>
    <row r="14" spans="1:25" x14ac:dyDescent="0.25">
      <c r="A14">
        <f t="shared" si="0"/>
        <v>12</v>
      </c>
      <c r="B14" s="16">
        <v>0.95450000000000002</v>
      </c>
      <c r="C14" s="12">
        <v>737</v>
      </c>
      <c r="D14" t="str">
        <f>VLOOKUP(L14,DoE_Compiled!$A$2:$C$12,2,FALSE)</f>
        <v>0517_T225606_0%Sensor_0.05%Twin.json</v>
      </c>
      <c r="E14" t="str">
        <f>VLOOKUP(M14,DoE_Compiled!$A$2:$C$12,2,FALSE)</f>
        <v>0517_T225606_0%Sensor_0.05%Twin.json</v>
      </c>
      <c r="F14" t="str">
        <f>VLOOKUP(N14,DoE_Compiled!$A$2:$C$12,2,FALSE)</f>
        <v>0520_T131705_50%.json</v>
      </c>
      <c r="G14" t="str">
        <f>VLOOKUP(O14,DoE_Compiled!$A$2:$C$12,2,FALSE)</f>
        <v>0520_T131705_50%.json</v>
      </c>
      <c r="H14">
        <f>VLOOKUP(P14,'Damage State Indexer'!$C$2:$D$102,2,TRUE)</f>
        <v>0</v>
      </c>
      <c r="I14">
        <f>VLOOKUP(Q14,'Damage State Indexer'!$C$2:$D$102,2,TRUE)</f>
        <v>0</v>
      </c>
      <c r="J14">
        <f>VLOOKUP(R14,'Damage State Indexer'!$C$2:$D$102,2,TRUE)</f>
        <v>0</v>
      </c>
      <c r="K14">
        <f>VLOOKUP(S14,'Damage State Indexer'!$C$2:$D$102,2,TRUE)</f>
        <v>0</v>
      </c>
      <c r="L14" s="13">
        <v>0</v>
      </c>
      <c r="M14" s="13">
        <v>0</v>
      </c>
      <c r="N14" s="13">
        <v>0.5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2">
        <v>0</v>
      </c>
      <c r="U14" s="12">
        <v>12</v>
      </c>
      <c r="V14" s="12">
        <v>2</v>
      </c>
      <c r="W14" s="12">
        <v>1</v>
      </c>
      <c r="X14" s="12">
        <v>1</v>
      </c>
      <c r="Y14" s="12">
        <v>1</v>
      </c>
    </row>
    <row r="15" spans="1:25" x14ac:dyDescent="0.25">
      <c r="A15">
        <f t="shared" si="0"/>
        <v>13</v>
      </c>
      <c r="B15" s="16">
        <v>0.90790000000000004</v>
      </c>
      <c r="C15" s="12">
        <v>737</v>
      </c>
      <c r="D15" t="str">
        <f>VLOOKUP(L15,DoE_Compiled!$A$2:$C$12,2,FALSE)</f>
        <v>0520_T131705_50%.json</v>
      </c>
      <c r="E15" t="str">
        <f>VLOOKUP(M15,DoE_Compiled!$A$2:$C$12,2,FALSE)</f>
        <v>0517_T225606_0%Sensor_0.05%Twin.json</v>
      </c>
      <c r="F15" t="str">
        <f>VLOOKUP(N15,DoE_Compiled!$A$2:$C$12,2,FALSE)</f>
        <v>0520_T131705_50%.json</v>
      </c>
      <c r="G15" t="str">
        <f>VLOOKUP(O15,DoE_Compiled!$A$2:$C$12,2,FALSE)</f>
        <v>0520_T131705_50%.json</v>
      </c>
      <c r="H15">
        <f>VLOOKUP(P15,'Damage State Indexer'!$C$2:$D$102,2,TRUE)</f>
        <v>0</v>
      </c>
      <c r="I15">
        <f>VLOOKUP(Q15,'Damage State Indexer'!$C$2:$D$102,2,TRUE)</f>
        <v>0</v>
      </c>
      <c r="J15">
        <f>VLOOKUP(R15,'Damage State Indexer'!$C$2:$D$102,2,TRUE)</f>
        <v>0</v>
      </c>
      <c r="K15">
        <f>VLOOKUP(S15,'Damage State Indexer'!$C$2:$D$102,2,TRUE)</f>
        <v>0</v>
      </c>
      <c r="L15" s="13">
        <v>0.5</v>
      </c>
      <c r="M15" s="13">
        <v>0</v>
      </c>
      <c r="N15" s="13">
        <v>0.5</v>
      </c>
      <c r="O15" s="13">
        <v>0.5</v>
      </c>
      <c r="P15" s="13">
        <v>0</v>
      </c>
      <c r="Q15" s="13">
        <v>0</v>
      </c>
      <c r="R15" s="13">
        <v>0</v>
      </c>
      <c r="S15" s="13">
        <v>0</v>
      </c>
      <c r="T15" s="12">
        <v>0</v>
      </c>
      <c r="U15" s="12">
        <v>13</v>
      </c>
      <c r="V15" s="12">
        <v>2</v>
      </c>
      <c r="W15" s="12">
        <v>1</v>
      </c>
      <c r="X15" s="12">
        <v>1</v>
      </c>
      <c r="Y15" s="12">
        <v>1</v>
      </c>
    </row>
    <row r="16" spans="1:25" x14ac:dyDescent="0.25">
      <c r="A16">
        <f t="shared" si="0"/>
        <v>14</v>
      </c>
      <c r="B16" s="16">
        <v>0.95289999999999997</v>
      </c>
      <c r="C16" s="12">
        <v>737</v>
      </c>
      <c r="D16" t="str">
        <f>VLOOKUP(L16,DoE_Compiled!$A$2:$C$12,2,FALSE)</f>
        <v>0517_T225606_0%Sensor_0.05%Twin.json</v>
      </c>
      <c r="E16" t="str">
        <f>VLOOKUP(M16,DoE_Compiled!$A$2:$C$12,2,FALSE)</f>
        <v>0520_T131705_50%.json</v>
      </c>
      <c r="F16" t="str">
        <f>VLOOKUP(N16,DoE_Compiled!$A$2:$C$12,2,FALSE)</f>
        <v>0520_T131705_50%.json</v>
      </c>
      <c r="G16" t="str">
        <f>VLOOKUP(O16,DoE_Compiled!$A$2:$C$12,2,FALSE)</f>
        <v>0520_T131705_50%.json</v>
      </c>
      <c r="H16">
        <f>VLOOKUP(P16,'Damage State Indexer'!$C$2:$D$102,2,TRUE)</f>
        <v>0</v>
      </c>
      <c r="I16">
        <f>VLOOKUP(Q16,'Damage State Indexer'!$C$2:$D$102,2,TRUE)</f>
        <v>0</v>
      </c>
      <c r="J16">
        <f>VLOOKUP(R16,'Damage State Indexer'!$C$2:$D$102,2,TRUE)</f>
        <v>0</v>
      </c>
      <c r="K16">
        <f>VLOOKUP(S16,'Damage State Indexer'!$C$2:$D$102,2,TRUE)</f>
        <v>0</v>
      </c>
      <c r="L16" s="13">
        <v>0</v>
      </c>
      <c r="M16" s="13">
        <v>0.5</v>
      </c>
      <c r="N16" s="13">
        <v>0.5</v>
      </c>
      <c r="O16" s="13">
        <v>0.5</v>
      </c>
      <c r="P16" s="13">
        <v>0</v>
      </c>
      <c r="Q16" s="13">
        <v>0</v>
      </c>
      <c r="R16" s="13">
        <v>0</v>
      </c>
      <c r="S16" s="13">
        <v>0</v>
      </c>
      <c r="T16" s="12">
        <v>0</v>
      </c>
      <c r="U16" s="12">
        <v>14</v>
      </c>
      <c r="V16" s="12">
        <v>2</v>
      </c>
      <c r="W16" s="12">
        <v>1</v>
      </c>
      <c r="X16" s="12">
        <v>1</v>
      </c>
      <c r="Y16" s="12">
        <v>1</v>
      </c>
    </row>
    <row r="17" spans="1:25" x14ac:dyDescent="0.25">
      <c r="A17">
        <f t="shared" si="0"/>
        <v>15</v>
      </c>
      <c r="B17" s="16">
        <v>0.90710000000000002</v>
      </c>
      <c r="C17" s="12">
        <v>737</v>
      </c>
      <c r="D17" t="str">
        <f>VLOOKUP(L17,DoE_Compiled!$A$2:$C$12,2,FALSE)</f>
        <v>0520_T131705_50%.json</v>
      </c>
      <c r="E17" t="str">
        <f>VLOOKUP(M17,DoE_Compiled!$A$2:$C$12,2,FALSE)</f>
        <v>0520_T131705_50%.json</v>
      </c>
      <c r="F17" t="str">
        <f>VLOOKUP(N17,DoE_Compiled!$A$2:$C$12,2,FALSE)</f>
        <v>0520_T131705_50%.json</v>
      </c>
      <c r="G17" t="str">
        <f>VLOOKUP(O17,DoE_Compiled!$A$2:$C$12,2,FALSE)</f>
        <v>0520_T131705_50%.json</v>
      </c>
      <c r="H17">
        <f>VLOOKUP(P17,'Damage State Indexer'!$C$2:$D$102,2,TRUE)</f>
        <v>0</v>
      </c>
      <c r="I17">
        <f>VLOOKUP(Q17,'Damage State Indexer'!$C$2:$D$102,2,TRUE)</f>
        <v>0</v>
      </c>
      <c r="J17">
        <f>VLOOKUP(R17,'Damage State Indexer'!$C$2:$D$102,2,TRUE)</f>
        <v>0</v>
      </c>
      <c r="K17">
        <f>VLOOKUP(S17,'Damage State Indexer'!$C$2:$D$102,2,TRUE)</f>
        <v>0</v>
      </c>
      <c r="L17" s="13">
        <v>0.5</v>
      </c>
      <c r="M17" s="13">
        <v>0.5</v>
      </c>
      <c r="N17" s="13">
        <v>0.5</v>
      </c>
      <c r="O17" s="13">
        <v>0.5</v>
      </c>
      <c r="P17" s="13">
        <v>0</v>
      </c>
      <c r="Q17" s="13">
        <v>0</v>
      </c>
      <c r="R17" s="13">
        <v>0</v>
      </c>
      <c r="S17" s="13">
        <v>0</v>
      </c>
      <c r="T17" s="12">
        <v>0</v>
      </c>
      <c r="U17" s="12">
        <v>15</v>
      </c>
      <c r="V17" s="12">
        <v>2</v>
      </c>
      <c r="W17" s="12">
        <v>1</v>
      </c>
      <c r="X17" s="12">
        <v>1</v>
      </c>
      <c r="Y17" s="12">
        <v>1</v>
      </c>
    </row>
    <row r="18" spans="1:25" x14ac:dyDescent="0.25">
      <c r="A18">
        <f t="shared" si="0"/>
        <v>16</v>
      </c>
      <c r="B18" s="16">
        <v>0.95789999999999997</v>
      </c>
      <c r="C18" s="12">
        <v>734</v>
      </c>
      <c r="D18" t="str">
        <f>VLOOKUP(L18,DoE_Compiled!$A$2:$C$12,2,FALSE)</f>
        <v>0517_T225606_0%Sensor_0.05%Twin.json</v>
      </c>
      <c r="E18" t="str">
        <f>VLOOKUP(M18,DoE_Compiled!$A$2:$C$12,2,FALSE)</f>
        <v>0517_T225606_0%Sensor_0.05%Twin.json</v>
      </c>
      <c r="F18" t="str">
        <f>VLOOKUP(N18,DoE_Compiled!$A$2:$C$12,2,FALSE)</f>
        <v>0517_T225606_0%Sensor_0.05%Twin.json</v>
      </c>
      <c r="G18" t="str">
        <f>VLOOKUP(O18,DoE_Compiled!$A$2:$C$12,2,FALSE)</f>
        <v>0517_T225606_0%Sensor_0.05%Twin.json</v>
      </c>
      <c r="H18">
        <f>VLOOKUP(P18,'Damage State Indexer'!$C$2:$D$102,2,TRUE)</f>
        <v>30</v>
      </c>
      <c r="I18">
        <f>VLOOKUP(Q18,'Damage State Indexer'!$C$2:$D$102,2,TRUE)</f>
        <v>0</v>
      </c>
      <c r="J18">
        <f>VLOOKUP(R18,'Damage State Indexer'!$C$2:$D$102,2,TRUE)</f>
        <v>0</v>
      </c>
      <c r="K18">
        <f>VLOOKUP(S18,'Damage State Indexer'!$C$2:$D$102,2,TRUE)</f>
        <v>0</v>
      </c>
      <c r="L18" s="13">
        <v>0</v>
      </c>
      <c r="M18" s="13">
        <v>0</v>
      </c>
      <c r="N18" s="13">
        <v>0</v>
      </c>
      <c r="O18" s="13">
        <v>0</v>
      </c>
      <c r="P18" s="13">
        <v>0.3</v>
      </c>
      <c r="Q18" s="13">
        <v>0</v>
      </c>
      <c r="R18" s="13">
        <v>0</v>
      </c>
      <c r="S18" s="13">
        <v>0</v>
      </c>
      <c r="T18" s="12">
        <v>0</v>
      </c>
      <c r="U18" s="12">
        <v>16</v>
      </c>
      <c r="V18" s="12">
        <v>2</v>
      </c>
      <c r="W18" s="12">
        <v>1</v>
      </c>
      <c r="X18" s="12">
        <v>1</v>
      </c>
      <c r="Y18" s="12">
        <v>1</v>
      </c>
    </row>
    <row r="19" spans="1:25" x14ac:dyDescent="0.25">
      <c r="A19">
        <f t="shared" si="0"/>
        <v>17</v>
      </c>
      <c r="B19" s="16">
        <v>0.91159999999999997</v>
      </c>
      <c r="C19" s="12">
        <v>734</v>
      </c>
      <c r="D19" t="str">
        <f>VLOOKUP(L19,DoE_Compiled!$A$2:$C$12,2,FALSE)</f>
        <v>0520_T131705_50%.json</v>
      </c>
      <c r="E19" t="str">
        <f>VLOOKUP(M19,DoE_Compiled!$A$2:$C$12,2,FALSE)</f>
        <v>0517_T225606_0%Sensor_0.05%Twin.json</v>
      </c>
      <c r="F19" t="str">
        <f>VLOOKUP(N19,DoE_Compiled!$A$2:$C$12,2,FALSE)</f>
        <v>0517_T225606_0%Sensor_0.05%Twin.json</v>
      </c>
      <c r="G19" t="str">
        <f>VLOOKUP(O19,DoE_Compiled!$A$2:$C$12,2,FALSE)</f>
        <v>0517_T225606_0%Sensor_0.05%Twin.json</v>
      </c>
      <c r="H19">
        <f>VLOOKUP(P19,'Damage State Indexer'!$C$2:$D$102,2,TRUE)</f>
        <v>30</v>
      </c>
      <c r="I19">
        <f>VLOOKUP(Q19,'Damage State Indexer'!$C$2:$D$102,2,TRUE)</f>
        <v>0</v>
      </c>
      <c r="J19">
        <f>VLOOKUP(R19,'Damage State Indexer'!$C$2:$D$102,2,TRUE)</f>
        <v>0</v>
      </c>
      <c r="K19">
        <f>VLOOKUP(S19,'Damage State Indexer'!$C$2:$D$102,2,TRUE)</f>
        <v>0</v>
      </c>
      <c r="L19" s="13">
        <v>0.5</v>
      </c>
      <c r="M19" s="13">
        <v>0</v>
      </c>
      <c r="N19" s="13">
        <v>0</v>
      </c>
      <c r="O19" s="13">
        <v>0</v>
      </c>
      <c r="P19" s="13">
        <v>0.3</v>
      </c>
      <c r="Q19" s="13">
        <v>0</v>
      </c>
      <c r="R19" s="13">
        <v>0</v>
      </c>
      <c r="S19" s="13">
        <v>0</v>
      </c>
      <c r="T19" s="12">
        <v>0</v>
      </c>
      <c r="U19" s="12">
        <v>17</v>
      </c>
      <c r="V19" s="12">
        <v>2</v>
      </c>
      <c r="W19" s="12">
        <v>1</v>
      </c>
      <c r="X19" s="12">
        <v>1</v>
      </c>
      <c r="Y19" s="12">
        <v>1</v>
      </c>
    </row>
    <row r="20" spans="1:25" x14ac:dyDescent="0.25">
      <c r="A20">
        <f t="shared" si="0"/>
        <v>18</v>
      </c>
      <c r="B20" s="16">
        <v>0.95620000000000005</v>
      </c>
      <c r="C20" s="12">
        <v>734</v>
      </c>
      <c r="D20" t="str">
        <f>VLOOKUP(L20,DoE_Compiled!$A$2:$C$12,2,FALSE)</f>
        <v>0517_T225606_0%Sensor_0.05%Twin.json</v>
      </c>
      <c r="E20" t="str">
        <f>VLOOKUP(M20,DoE_Compiled!$A$2:$C$12,2,FALSE)</f>
        <v>0520_T131705_50%.json</v>
      </c>
      <c r="F20" t="str">
        <f>VLOOKUP(N20,DoE_Compiled!$A$2:$C$12,2,FALSE)</f>
        <v>0517_T225606_0%Sensor_0.05%Twin.json</v>
      </c>
      <c r="G20" t="str">
        <f>VLOOKUP(O20,DoE_Compiled!$A$2:$C$12,2,FALSE)</f>
        <v>0517_T225606_0%Sensor_0.05%Twin.json</v>
      </c>
      <c r="H20">
        <f>VLOOKUP(P20,'Damage State Indexer'!$C$2:$D$102,2,TRUE)</f>
        <v>30</v>
      </c>
      <c r="I20">
        <f>VLOOKUP(Q20,'Damage State Indexer'!$C$2:$D$102,2,TRUE)</f>
        <v>0</v>
      </c>
      <c r="J20">
        <f>VLOOKUP(R20,'Damage State Indexer'!$C$2:$D$102,2,TRUE)</f>
        <v>0</v>
      </c>
      <c r="K20">
        <f>VLOOKUP(S20,'Damage State Indexer'!$C$2:$D$102,2,TRUE)</f>
        <v>0</v>
      </c>
      <c r="L20" s="13">
        <v>0</v>
      </c>
      <c r="M20" s="13">
        <v>0.5</v>
      </c>
      <c r="N20" s="13">
        <v>0</v>
      </c>
      <c r="O20" s="13">
        <v>0</v>
      </c>
      <c r="P20" s="13">
        <v>0.3</v>
      </c>
      <c r="Q20" s="13">
        <v>0</v>
      </c>
      <c r="R20" s="13">
        <v>0</v>
      </c>
      <c r="S20" s="13">
        <v>0</v>
      </c>
      <c r="T20" s="12">
        <v>0</v>
      </c>
      <c r="U20" s="12">
        <v>18</v>
      </c>
      <c r="V20" s="12">
        <v>2</v>
      </c>
      <c r="W20" s="12">
        <v>1</v>
      </c>
      <c r="X20" s="12">
        <v>1</v>
      </c>
      <c r="Y20" s="12">
        <v>1</v>
      </c>
    </row>
    <row r="21" spans="1:25" x14ac:dyDescent="0.25">
      <c r="A21">
        <f t="shared" si="0"/>
        <v>19</v>
      </c>
      <c r="B21" s="16">
        <v>0.91059999999999997</v>
      </c>
      <c r="C21" s="12">
        <v>734</v>
      </c>
      <c r="D21" t="str">
        <f>VLOOKUP(L21,DoE_Compiled!$A$2:$C$12,2,FALSE)</f>
        <v>0520_T131705_50%.json</v>
      </c>
      <c r="E21" t="str">
        <f>VLOOKUP(M21,DoE_Compiled!$A$2:$C$12,2,FALSE)</f>
        <v>0520_T131705_50%.json</v>
      </c>
      <c r="F21" t="str">
        <f>VLOOKUP(N21,DoE_Compiled!$A$2:$C$12,2,FALSE)</f>
        <v>0517_T225606_0%Sensor_0.05%Twin.json</v>
      </c>
      <c r="G21" t="str">
        <f>VLOOKUP(O21,DoE_Compiled!$A$2:$C$12,2,FALSE)</f>
        <v>0517_T225606_0%Sensor_0.05%Twin.json</v>
      </c>
      <c r="H21">
        <f>VLOOKUP(P21,'Damage State Indexer'!$C$2:$D$102,2,TRUE)</f>
        <v>30</v>
      </c>
      <c r="I21">
        <f>VLOOKUP(Q21,'Damage State Indexer'!$C$2:$D$102,2,TRUE)</f>
        <v>0</v>
      </c>
      <c r="J21">
        <f>VLOOKUP(R21,'Damage State Indexer'!$C$2:$D$102,2,TRUE)</f>
        <v>0</v>
      </c>
      <c r="K21">
        <f>VLOOKUP(S21,'Damage State Indexer'!$C$2:$D$102,2,TRUE)</f>
        <v>0</v>
      </c>
      <c r="L21" s="13">
        <v>0.5</v>
      </c>
      <c r="M21" s="13">
        <v>0.5</v>
      </c>
      <c r="N21" s="13">
        <v>0</v>
      </c>
      <c r="O21" s="13">
        <v>0</v>
      </c>
      <c r="P21" s="13">
        <v>0.3</v>
      </c>
      <c r="Q21" s="13">
        <v>0</v>
      </c>
      <c r="R21" s="13">
        <v>0</v>
      </c>
      <c r="S21" s="13">
        <v>0</v>
      </c>
      <c r="T21" s="12">
        <v>0</v>
      </c>
      <c r="U21" s="12">
        <v>19</v>
      </c>
      <c r="V21" s="12">
        <v>2</v>
      </c>
      <c r="W21" s="12">
        <v>1</v>
      </c>
      <c r="X21" s="12">
        <v>1</v>
      </c>
      <c r="Y21" s="12">
        <v>1</v>
      </c>
    </row>
    <row r="22" spans="1:25" x14ac:dyDescent="0.25">
      <c r="A22">
        <f t="shared" si="0"/>
        <v>20</v>
      </c>
      <c r="B22" s="16">
        <v>0.95669999999999999</v>
      </c>
      <c r="C22" s="12">
        <v>737</v>
      </c>
      <c r="D22" t="str">
        <f>VLOOKUP(L22,DoE_Compiled!$A$2:$C$12,2,FALSE)</f>
        <v>0517_T225606_0%Sensor_0.05%Twin.json</v>
      </c>
      <c r="E22" t="str">
        <f>VLOOKUP(M22,DoE_Compiled!$A$2:$C$12,2,FALSE)</f>
        <v>0517_T225606_0%Sensor_0.05%Twin.json</v>
      </c>
      <c r="F22" t="str">
        <f>VLOOKUP(N22,DoE_Compiled!$A$2:$C$12,2,FALSE)</f>
        <v>0520_T131705_50%.json</v>
      </c>
      <c r="G22" t="str">
        <f>VLOOKUP(O22,DoE_Compiled!$A$2:$C$12,2,FALSE)</f>
        <v>0517_T225606_0%Sensor_0.05%Twin.json</v>
      </c>
      <c r="H22">
        <f>VLOOKUP(P22,'Damage State Indexer'!$C$2:$D$102,2,TRUE)</f>
        <v>30</v>
      </c>
      <c r="I22">
        <f>VLOOKUP(Q22,'Damage State Indexer'!$C$2:$D$102,2,TRUE)</f>
        <v>0</v>
      </c>
      <c r="J22">
        <f>VLOOKUP(R22,'Damage State Indexer'!$C$2:$D$102,2,TRUE)</f>
        <v>0</v>
      </c>
      <c r="K22">
        <f>VLOOKUP(S22,'Damage State Indexer'!$C$2:$D$102,2,TRUE)</f>
        <v>0</v>
      </c>
      <c r="L22" s="13">
        <v>0</v>
      </c>
      <c r="M22" s="13">
        <v>0</v>
      </c>
      <c r="N22" s="13">
        <v>0.5</v>
      </c>
      <c r="O22" s="13">
        <v>0</v>
      </c>
      <c r="P22" s="13">
        <v>0.3</v>
      </c>
      <c r="Q22" s="13">
        <v>0</v>
      </c>
      <c r="R22" s="13">
        <v>0</v>
      </c>
      <c r="S22" s="13">
        <v>0</v>
      </c>
      <c r="T22" s="12">
        <v>0</v>
      </c>
      <c r="U22" s="12">
        <v>20</v>
      </c>
      <c r="V22" s="12">
        <v>2</v>
      </c>
      <c r="W22" s="12">
        <v>1</v>
      </c>
      <c r="X22" s="12">
        <v>1</v>
      </c>
      <c r="Y22" s="12">
        <v>1</v>
      </c>
    </row>
    <row r="23" spans="1:25" x14ac:dyDescent="0.25">
      <c r="A23">
        <f t="shared" si="0"/>
        <v>21</v>
      </c>
      <c r="B23" s="16">
        <v>0.91039999999999999</v>
      </c>
      <c r="C23" s="12">
        <v>737</v>
      </c>
      <c r="D23" t="str">
        <f>VLOOKUP(L23,DoE_Compiled!$A$2:$C$12,2,FALSE)</f>
        <v>0520_T131705_50%.json</v>
      </c>
      <c r="E23" t="str">
        <f>VLOOKUP(M23,DoE_Compiled!$A$2:$C$12,2,FALSE)</f>
        <v>0517_T225606_0%Sensor_0.05%Twin.json</v>
      </c>
      <c r="F23" t="str">
        <f>VLOOKUP(N23,DoE_Compiled!$A$2:$C$12,2,FALSE)</f>
        <v>0520_T131705_50%.json</v>
      </c>
      <c r="G23" t="str">
        <f>VLOOKUP(O23,DoE_Compiled!$A$2:$C$12,2,FALSE)</f>
        <v>0517_T225606_0%Sensor_0.05%Twin.json</v>
      </c>
      <c r="H23">
        <f>VLOOKUP(P23,'Damage State Indexer'!$C$2:$D$102,2,TRUE)</f>
        <v>30</v>
      </c>
      <c r="I23">
        <f>VLOOKUP(Q23,'Damage State Indexer'!$C$2:$D$102,2,TRUE)</f>
        <v>0</v>
      </c>
      <c r="J23">
        <f>VLOOKUP(R23,'Damage State Indexer'!$C$2:$D$102,2,TRUE)</f>
        <v>0</v>
      </c>
      <c r="K23">
        <f>VLOOKUP(S23,'Damage State Indexer'!$C$2:$D$102,2,TRUE)</f>
        <v>0</v>
      </c>
      <c r="L23" s="13">
        <v>0.5</v>
      </c>
      <c r="M23" s="13">
        <v>0</v>
      </c>
      <c r="N23" s="13">
        <v>0.5</v>
      </c>
      <c r="O23" s="13">
        <v>0</v>
      </c>
      <c r="P23" s="13">
        <v>0.3</v>
      </c>
      <c r="Q23" s="13">
        <v>0</v>
      </c>
      <c r="R23" s="13">
        <v>0</v>
      </c>
      <c r="S23" s="13">
        <v>0</v>
      </c>
      <c r="T23" s="12">
        <v>0</v>
      </c>
      <c r="U23" s="12">
        <v>21</v>
      </c>
      <c r="V23" s="12">
        <v>2</v>
      </c>
      <c r="W23" s="12">
        <v>1</v>
      </c>
      <c r="X23" s="12">
        <v>1</v>
      </c>
      <c r="Y23" s="12">
        <v>1</v>
      </c>
    </row>
    <row r="24" spans="1:25" x14ac:dyDescent="0.25">
      <c r="A24">
        <f t="shared" si="0"/>
        <v>22</v>
      </c>
      <c r="B24" s="16">
        <v>0.95499999999999996</v>
      </c>
      <c r="C24" s="12">
        <v>737</v>
      </c>
      <c r="D24" t="str">
        <f>VLOOKUP(L24,DoE_Compiled!$A$2:$C$12,2,FALSE)</f>
        <v>0517_T225606_0%Sensor_0.05%Twin.json</v>
      </c>
      <c r="E24" t="str">
        <f>VLOOKUP(M24,DoE_Compiled!$A$2:$C$12,2,FALSE)</f>
        <v>0520_T131705_50%.json</v>
      </c>
      <c r="F24" t="str">
        <f>VLOOKUP(N24,DoE_Compiled!$A$2:$C$12,2,FALSE)</f>
        <v>0520_T131705_50%.json</v>
      </c>
      <c r="G24" t="str">
        <f>VLOOKUP(O24,DoE_Compiled!$A$2:$C$12,2,FALSE)</f>
        <v>0517_T225606_0%Sensor_0.05%Twin.json</v>
      </c>
      <c r="H24">
        <f>VLOOKUP(P24,'Damage State Indexer'!$C$2:$D$102,2,TRUE)</f>
        <v>30</v>
      </c>
      <c r="I24">
        <f>VLOOKUP(Q24,'Damage State Indexer'!$C$2:$D$102,2,TRUE)</f>
        <v>0</v>
      </c>
      <c r="J24">
        <f>VLOOKUP(R24,'Damage State Indexer'!$C$2:$D$102,2,TRUE)</f>
        <v>0</v>
      </c>
      <c r="K24">
        <f>VLOOKUP(S24,'Damage State Indexer'!$C$2:$D$102,2,TRUE)</f>
        <v>0</v>
      </c>
      <c r="L24" s="13">
        <v>0</v>
      </c>
      <c r="M24" s="13">
        <v>0.5</v>
      </c>
      <c r="N24" s="13">
        <v>0.5</v>
      </c>
      <c r="O24" s="13">
        <v>0</v>
      </c>
      <c r="P24" s="13">
        <v>0.3</v>
      </c>
      <c r="Q24" s="13">
        <v>0</v>
      </c>
      <c r="R24" s="13">
        <v>0</v>
      </c>
      <c r="S24" s="13">
        <v>0</v>
      </c>
      <c r="T24" s="12">
        <v>0</v>
      </c>
      <c r="U24" s="12">
        <v>22</v>
      </c>
      <c r="V24" s="12">
        <v>2</v>
      </c>
      <c r="W24" s="12">
        <v>1</v>
      </c>
      <c r="X24" s="12">
        <v>1</v>
      </c>
      <c r="Y24" s="12">
        <v>1</v>
      </c>
    </row>
    <row r="25" spans="1:25" x14ac:dyDescent="0.25">
      <c r="A25">
        <f t="shared" si="0"/>
        <v>23</v>
      </c>
      <c r="B25" s="16">
        <v>0.90949999999999998</v>
      </c>
      <c r="C25" s="12">
        <v>737</v>
      </c>
      <c r="D25" t="str">
        <f>VLOOKUP(L25,DoE_Compiled!$A$2:$C$12,2,FALSE)</f>
        <v>0520_T131705_50%.json</v>
      </c>
      <c r="E25" t="str">
        <f>VLOOKUP(M25,DoE_Compiled!$A$2:$C$12,2,FALSE)</f>
        <v>0520_T131705_50%.json</v>
      </c>
      <c r="F25" t="str">
        <f>VLOOKUP(N25,DoE_Compiled!$A$2:$C$12,2,FALSE)</f>
        <v>0520_T131705_50%.json</v>
      </c>
      <c r="G25" t="str">
        <f>VLOOKUP(O25,DoE_Compiled!$A$2:$C$12,2,FALSE)</f>
        <v>0517_T225606_0%Sensor_0.05%Twin.json</v>
      </c>
      <c r="H25">
        <f>VLOOKUP(P25,'Damage State Indexer'!$C$2:$D$102,2,TRUE)</f>
        <v>30</v>
      </c>
      <c r="I25">
        <f>VLOOKUP(Q25,'Damage State Indexer'!$C$2:$D$102,2,TRUE)</f>
        <v>0</v>
      </c>
      <c r="J25">
        <f>VLOOKUP(R25,'Damage State Indexer'!$C$2:$D$102,2,TRUE)</f>
        <v>0</v>
      </c>
      <c r="K25">
        <f>VLOOKUP(S25,'Damage State Indexer'!$C$2:$D$102,2,TRUE)</f>
        <v>0</v>
      </c>
      <c r="L25" s="13">
        <v>0.5</v>
      </c>
      <c r="M25" s="13">
        <v>0.5</v>
      </c>
      <c r="N25" s="13">
        <v>0.5</v>
      </c>
      <c r="O25" s="13">
        <v>0</v>
      </c>
      <c r="P25" s="13">
        <v>0.3</v>
      </c>
      <c r="Q25" s="13">
        <v>0</v>
      </c>
      <c r="R25" s="13">
        <v>0</v>
      </c>
      <c r="S25" s="13">
        <v>0</v>
      </c>
      <c r="T25" s="12">
        <v>0</v>
      </c>
      <c r="U25" s="12">
        <v>23</v>
      </c>
      <c r="V25" s="12">
        <v>2</v>
      </c>
      <c r="W25" s="12">
        <v>1</v>
      </c>
      <c r="X25" s="12">
        <v>1</v>
      </c>
      <c r="Y25" s="12">
        <v>1</v>
      </c>
    </row>
    <row r="26" spans="1:25" x14ac:dyDescent="0.25">
      <c r="A26">
        <f t="shared" si="0"/>
        <v>24</v>
      </c>
      <c r="B26" s="16">
        <v>0.95569999999999999</v>
      </c>
      <c r="C26" s="12">
        <v>734</v>
      </c>
      <c r="D26" t="str">
        <f>VLOOKUP(L26,DoE_Compiled!$A$2:$C$12,2,FALSE)</f>
        <v>0517_T225606_0%Sensor_0.05%Twin.json</v>
      </c>
      <c r="E26" t="str">
        <f>VLOOKUP(M26,DoE_Compiled!$A$2:$C$12,2,FALSE)</f>
        <v>0517_T225606_0%Sensor_0.05%Twin.json</v>
      </c>
      <c r="F26" t="str">
        <f>VLOOKUP(N26,DoE_Compiled!$A$2:$C$12,2,FALSE)</f>
        <v>0517_T225606_0%Sensor_0.05%Twin.json</v>
      </c>
      <c r="G26" t="str">
        <f>VLOOKUP(O26,DoE_Compiled!$A$2:$C$12,2,FALSE)</f>
        <v>0520_T131705_50%.json</v>
      </c>
      <c r="H26">
        <f>VLOOKUP(P26,'Damage State Indexer'!$C$2:$D$102,2,TRUE)</f>
        <v>30</v>
      </c>
      <c r="I26">
        <f>VLOOKUP(Q26,'Damage State Indexer'!$C$2:$D$102,2,TRUE)</f>
        <v>0</v>
      </c>
      <c r="J26">
        <f>VLOOKUP(R26,'Damage State Indexer'!$C$2:$D$102,2,TRUE)</f>
        <v>0</v>
      </c>
      <c r="K26">
        <f>VLOOKUP(S26,'Damage State Indexer'!$C$2:$D$102,2,TRUE)</f>
        <v>0</v>
      </c>
      <c r="L26" s="13">
        <v>0</v>
      </c>
      <c r="M26" s="13">
        <v>0</v>
      </c>
      <c r="N26" s="13">
        <v>0</v>
      </c>
      <c r="O26" s="13">
        <v>0.5</v>
      </c>
      <c r="P26" s="13">
        <v>0.3</v>
      </c>
      <c r="Q26" s="13">
        <v>0</v>
      </c>
      <c r="R26" s="13">
        <v>0</v>
      </c>
      <c r="S26" s="13">
        <v>0</v>
      </c>
      <c r="T26" s="12">
        <v>0</v>
      </c>
      <c r="U26" s="12">
        <v>24</v>
      </c>
      <c r="V26" s="12">
        <v>2</v>
      </c>
      <c r="W26" s="12">
        <v>1</v>
      </c>
      <c r="X26" s="12">
        <v>1</v>
      </c>
      <c r="Y26" s="12">
        <v>1</v>
      </c>
    </row>
    <row r="27" spans="1:25" x14ac:dyDescent="0.25">
      <c r="A27">
        <f t="shared" si="0"/>
        <v>25</v>
      </c>
      <c r="B27" s="16">
        <v>0.90939999999999999</v>
      </c>
      <c r="C27" s="12">
        <v>734</v>
      </c>
      <c r="D27" t="str">
        <f>VLOOKUP(L27,DoE_Compiled!$A$2:$C$12,2,FALSE)</f>
        <v>0520_T131705_50%.json</v>
      </c>
      <c r="E27" t="str">
        <f>VLOOKUP(M27,DoE_Compiled!$A$2:$C$12,2,FALSE)</f>
        <v>0517_T225606_0%Sensor_0.05%Twin.json</v>
      </c>
      <c r="F27" t="str">
        <f>VLOOKUP(N27,DoE_Compiled!$A$2:$C$12,2,FALSE)</f>
        <v>0517_T225606_0%Sensor_0.05%Twin.json</v>
      </c>
      <c r="G27" t="str">
        <f>VLOOKUP(O27,DoE_Compiled!$A$2:$C$12,2,FALSE)</f>
        <v>0520_T131705_50%.json</v>
      </c>
      <c r="H27">
        <f>VLOOKUP(P27,'Damage State Indexer'!$C$2:$D$102,2,TRUE)</f>
        <v>30</v>
      </c>
      <c r="I27">
        <f>VLOOKUP(Q27,'Damage State Indexer'!$C$2:$D$102,2,TRUE)</f>
        <v>0</v>
      </c>
      <c r="J27">
        <f>VLOOKUP(R27,'Damage State Indexer'!$C$2:$D$102,2,TRUE)</f>
        <v>0</v>
      </c>
      <c r="K27">
        <f>VLOOKUP(S27,'Damage State Indexer'!$C$2:$D$102,2,TRUE)</f>
        <v>0</v>
      </c>
      <c r="L27" s="13">
        <v>0.5</v>
      </c>
      <c r="M27" s="13">
        <v>0</v>
      </c>
      <c r="N27" s="13">
        <v>0</v>
      </c>
      <c r="O27" s="13">
        <v>0.5</v>
      </c>
      <c r="P27" s="13">
        <v>0.3</v>
      </c>
      <c r="Q27" s="13">
        <v>0</v>
      </c>
      <c r="R27" s="13">
        <v>0</v>
      </c>
      <c r="S27" s="13">
        <v>0</v>
      </c>
      <c r="T27" s="12">
        <v>0</v>
      </c>
      <c r="U27" s="12">
        <v>25</v>
      </c>
      <c r="V27" s="12">
        <v>2</v>
      </c>
      <c r="W27" s="12">
        <v>1</v>
      </c>
      <c r="X27" s="12">
        <v>1</v>
      </c>
      <c r="Y27" s="12">
        <v>1</v>
      </c>
    </row>
    <row r="28" spans="1:25" x14ac:dyDescent="0.25">
      <c r="A28">
        <f t="shared" si="0"/>
        <v>26</v>
      </c>
      <c r="B28" s="16">
        <v>0.95399999999999996</v>
      </c>
      <c r="C28" s="12">
        <v>734</v>
      </c>
      <c r="D28" t="str">
        <f>VLOOKUP(L28,DoE_Compiled!$A$2:$C$12,2,FALSE)</f>
        <v>0517_T225606_0%Sensor_0.05%Twin.json</v>
      </c>
      <c r="E28" t="str">
        <f>VLOOKUP(M28,DoE_Compiled!$A$2:$C$12,2,FALSE)</f>
        <v>0520_T131705_50%.json</v>
      </c>
      <c r="F28" t="str">
        <f>VLOOKUP(N28,DoE_Compiled!$A$2:$C$12,2,FALSE)</f>
        <v>0517_T225606_0%Sensor_0.05%Twin.json</v>
      </c>
      <c r="G28" t="str">
        <f>VLOOKUP(O28,DoE_Compiled!$A$2:$C$12,2,FALSE)</f>
        <v>0520_T131705_50%.json</v>
      </c>
      <c r="H28">
        <f>VLOOKUP(P28,'Damage State Indexer'!$C$2:$D$102,2,TRUE)</f>
        <v>30</v>
      </c>
      <c r="I28">
        <f>VLOOKUP(Q28,'Damage State Indexer'!$C$2:$D$102,2,TRUE)</f>
        <v>0</v>
      </c>
      <c r="J28">
        <f>VLOOKUP(R28,'Damage State Indexer'!$C$2:$D$102,2,TRUE)</f>
        <v>0</v>
      </c>
      <c r="K28">
        <f>VLOOKUP(S28,'Damage State Indexer'!$C$2:$D$102,2,TRUE)</f>
        <v>0</v>
      </c>
      <c r="L28" s="13">
        <v>0</v>
      </c>
      <c r="M28" s="13">
        <v>0.5</v>
      </c>
      <c r="N28" s="13">
        <v>0</v>
      </c>
      <c r="O28" s="13">
        <v>0.5</v>
      </c>
      <c r="P28" s="13">
        <v>0.3</v>
      </c>
      <c r="Q28" s="13">
        <v>0</v>
      </c>
      <c r="R28" s="13">
        <v>0</v>
      </c>
      <c r="S28" s="13">
        <v>0</v>
      </c>
      <c r="T28" s="12">
        <v>0</v>
      </c>
      <c r="U28" s="12">
        <v>26</v>
      </c>
      <c r="V28" s="12">
        <v>2</v>
      </c>
      <c r="W28" s="12">
        <v>1</v>
      </c>
      <c r="X28" s="12">
        <v>1</v>
      </c>
      <c r="Y28" s="12">
        <v>1</v>
      </c>
    </row>
    <row r="29" spans="1:25" x14ac:dyDescent="0.25">
      <c r="A29">
        <f t="shared" si="0"/>
        <v>27</v>
      </c>
      <c r="B29" s="16">
        <v>0.90849999999999997</v>
      </c>
      <c r="C29" s="12">
        <v>734</v>
      </c>
      <c r="D29" t="str">
        <f>VLOOKUP(L29,DoE_Compiled!$A$2:$C$12,2,FALSE)</f>
        <v>0520_T131705_50%.json</v>
      </c>
      <c r="E29" t="str">
        <f>VLOOKUP(M29,DoE_Compiled!$A$2:$C$12,2,FALSE)</f>
        <v>0520_T131705_50%.json</v>
      </c>
      <c r="F29" t="str">
        <f>VLOOKUP(N29,DoE_Compiled!$A$2:$C$12,2,FALSE)</f>
        <v>0517_T225606_0%Sensor_0.05%Twin.json</v>
      </c>
      <c r="G29" t="str">
        <f>VLOOKUP(O29,DoE_Compiled!$A$2:$C$12,2,FALSE)</f>
        <v>0520_T131705_50%.json</v>
      </c>
      <c r="H29">
        <f>VLOOKUP(P29,'Damage State Indexer'!$C$2:$D$102,2,TRUE)</f>
        <v>30</v>
      </c>
      <c r="I29">
        <f>VLOOKUP(Q29,'Damage State Indexer'!$C$2:$D$102,2,TRUE)</f>
        <v>0</v>
      </c>
      <c r="J29">
        <f>VLOOKUP(R29,'Damage State Indexer'!$C$2:$D$102,2,TRUE)</f>
        <v>0</v>
      </c>
      <c r="K29">
        <f>VLOOKUP(S29,'Damage State Indexer'!$C$2:$D$102,2,TRUE)</f>
        <v>0</v>
      </c>
      <c r="L29" s="13">
        <v>0.5</v>
      </c>
      <c r="M29" s="13">
        <v>0.5</v>
      </c>
      <c r="N29" s="13">
        <v>0</v>
      </c>
      <c r="O29" s="13">
        <v>0.5</v>
      </c>
      <c r="P29" s="13">
        <v>0.3</v>
      </c>
      <c r="Q29" s="13">
        <v>0</v>
      </c>
      <c r="R29" s="13">
        <v>0</v>
      </c>
      <c r="S29" s="13">
        <v>0</v>
      </c>
      <c r="T29" s="12">
        <v>0</v>
      </c>
      <c r="U29" s="12">
        <v>27</v>
      </c>
      <c r="V29" s="12">
        <v>2</v>
      </c>
      <c r="W29" s="12">
        <v>1</v>
      </c>
      <c r="X29" s="12">
        <v>1</v>
      </c>
      <c r="Y29" s="12">
        <v>1</v>
      </c>
    </row>
    <row r="30" spans="1:25" x14ac:dyDescent="0.25">
      <c r="A30">
        <f t="shared" si="0"/>
        <v>28</v>
      </c>
      <c r="B30" s="16">
        <v>0.95450000000000002</v>
      </c>
      <c r="C30" s="12">
        <v>737</v>
      </c>
      <c r="D30" t="str">
        <f>VLOOKUP(L30,DoE_Compiled!$A$2:$C$12,2,FALSE)</f>
        <v>0517_T225606_0%Sensor_0.05%Twin.json</v>
      </c>
      <c r="E30" t="str">
        <f>VLOOKUP(M30,DoE_Compiled!$A$2:$C$12,2,FALSE)</f>
        <v>0517_T225606_0%Sensor_0.05%Twin.json</v>
      </c>
      <c r="F30" t="str">
        <f>VLOOKUP(N30,DoE_Compiled!$A$2:$C$12,2,FALSE)</f>
        <v>0520_T131705_50%.json</v>
      </c>
      <c r="G30" t="str">
        <f>VLOOKUP(O30,DoE_Compiled!$A$2:$C$12,2,FALSE)</f>
        <v>0520_T131705_50%.json</v>
      </c>
      <c r="H30">
        <f>VLOOKUP(P30,'Damage State Indexer'!$C$2:$D$102,2,TRUE)</f>
        <v>30</v>
      </c>
      <c r="I30">
        <f>VLOOKUP(Q30,'Damage State Indexer'!$C$2:$D$102,2,TRUE)</f>
        <v>0</v>
      </c>
      <c r="J30">
        <f>VLOOKUP(R30,'Damage State Indexer'!$C$2:$D$102,2,TRUE)</f>
        <v>0</v>
      </c>
      <c r="K30">
        <f>VLOOKUP(S30,'Damage State Indexer'!$C$2:$D$102,2,TRUE)</f>
        <v>0</v>
      </c>
      <c r="L30" s="13">
        <v>0</v>
      </c>
      <c r="M30" s="13">
        <v>0</v>
      </c>
      <c r="N30" s="13">
        <v>0.5</v>
      </c>
      <c r="O30" s="13">
        <v>0.5</v>
      </c>
      <c r="P30" s="13">
        <v>0.3</v>
      </c>
      <c r="Q30" s="13">
        <v>0</v>
      </c>
      <c r="R30" s="13">
        <v>0</v>
      </c>
      <c r="S30" s="13">
        <v>0</v>
      </c>
      <c r="T30" s="12">
        <v>0</v>
      </c>
      <c r="U30" s="12">
        <v>28</v>
      </c>
      <c r="V30" s="12">
        <v>2</v>
      </c>
      <c r="W30" s="12">
        <v>1</v>
      </c>
      <c r="X30" s="12">
        <v>1</v>
      </c>
      <c r="Y30" s="12">
        <v>1</v>
      </c>
    </row>
    <row r="31" spans="1:25" x14ac:dyDescent="0.25">
      <c r="A31">
        <f t="shared" si="0"/>
        <v>29</v>
      </c>
      <c r="B31" s="16">
        <v>0.90820000000000001</v>
      </c>
      <c r="C31" s="12">
        <v>737</v>
      </c>
      <c r="D31" t="str">
        <f>VLOOKUP(L31,DoE_Compiled!$A$2:$C$12,2,FALSE)</f>
        <v>0520_T131705_50%.json</v>
      </c>
      <c r="E31" t="str">
        <f>VLOOKUP(M31,DoE_Compiled!$A$2:$C$12,2,FALSE)</f>
        <v>0517_T225606_0%Sensor_0.05%Twin.json</v>
      </c>
      <c r="F31" t="str">
        <f>VLOOKUP(N31,DoE_Compiled!$A$2:$C$12,2,FALSE)</f>
        <v>0520_T131705_50%.json</v>
      </c>
      <c r="G31" t="str">
        <f>VLOOKUP(O31,DoE_Compiled!$A$2:$C$12,2,FALSE)</f>
        <v>0520_T131705_50%.json</v>
      </c>
      <c r="H31">
        <f>VLOOKUP(P31,'Damage State Indexer'!$C$2:$D$102,2,TRUE)</f>
        <v>30</v>
      </c>
      <c r="I31">
        <f>VLOOKUP(Q31,'Damage State Indexer'!$C$2:$D$102,2,TRUE)</f>
        <v>0</v>
      </c>
      <c r="J31">
        <f>VLOOKUP(R31,'Damage State Indexer'!$C$2:$D$102,2,TRUE)</f>
        <v>0</v>
      </c>
      <c r="K31">
        <f>VLOOKUP(S31,'Damage State Indexer'!$C$2:$D$102,2,TRUE)</f>
        <v>0</v>
      </c>
      <c r="L31" s="13">
        <v>0.5</v>
      </c>
      <c r="M31" s="13">
        <v>0</v>
      </c>
      <c r="N31" s="13">
        <v>0.5</v>
      </c>
      <c r="O31" s="13">
        <v>0.5</v>
      </c>
      <c r="P31" s="13">
        <v>0.3</v>
      </c>
      <c r="Q31" s="13">
        <v>0</v>
      </c>
      <c r="R31" s="13">
        <v>0</v>
      </c>
      <c r="S31" s="13">
        <v>0</v>
      </c>
      <c r="T31" s="12">
        <v>0</v>
      </c>
      <c r="U31" s="12">
        <v>29</v>
      </c>
      <c r="V31" s="12">
        <v>2</v>
      </c>
      <c r="W31" s="12">
        <v>1</v>
      </c>
      <c r="X31" s="12">
        <v>1</v>
      </c>
      <c r="Y31" s="12">
        <v>1</v>
      </c>
    </row>
    <row r="32" spans="1:25" x14ac:dyDescent="0.25">
      <c r="A32">
        <f t="shared" si="0"/>
        <v>30</v>
      </c>
      <c r="B32" s="16">
        <v>0.95289999999999997</v>
      </c>
      <c r="C32" s="12">
        <v>737</v>
      </c>
      <c r="D32" t="str">
        <f>VLOOKUP(L32,DoE_Compiled!$A$2:$C$12,2,FALSE)</f>
        <v>0517_T225606_0%Sensor_0.05%Twin.json</v>
      </c>
      <c r="E32" t="str">
        <f>VLOOKUP(M32,DoE_Compiled!$A$2:$C$12,2,FALSE)</f>
        <v>0520_T131705_50%.json</v>
      </c>
      <c r="F32" t="str">
        <f>VLOOKUP(N32,DoE_Compiled!$A$2:$C$12,2,FALSE)</f>
        <v>0520_T131705_50%.json</v>
      </c>
      <c r="G32" t="str">
        <f>VLOOKUP(O32,DoE_Compiled!$A$2:$C$12,2,FALSE)</f>
        <v>0520_T131705_50%.json</v>
      </c>
      <c r="H32">
        <f>VLOOKUP(P32,'Damage State Indexer'!$C$2:$D$102,2,TRUE)</f>
        <v>30</v>
      </c>
      <c r="I32">
        <f>VLOOKUP(Q32,'Damage State Indexer'!$C$2:$D$102,2,TRUE)</f>
        <v>0</v>
      </c>
      <c r="J32">
        <f>VLOOKUP(R32,'Damage State Indexer'!$C$2:$D$102,2,TRUE)</f>
        <v>0</v>
      </c>
      <c r="K32">
        <f>VLOOKUP(S32,'Damage State Indexer'!$C$2:$D$102,2,TRUE)</f>
        <v>0</v>
      </c>
      <c r="L32" s="13">
        <v>0</v>
      </c>
      <c r="M32" s="13">
        <v>0.5</v>
      </c>
      <c r="N32" s="13">
        <v>0.5</v>
      </c>
      <c r="O32" s="13">
        <v>0.5</v>
      </c>
      <c r="P32" s="13">
        <v>0.3</v>
      </c>
      <c r="Q32" s="13">
        <v>0</v>
      </c>
      <c r="R32" s="13">
        <v>0</v>
      </c>
      <c r="S32" s="13">
        <v>0</v>
      </c>
      <c r="T32" s="12">
        <v>0</v>
      </c>
      <c r="U32" s="12">
        <v>30</v>
      </c>
      <c r="V32" s="12">
        <v>2</v>
      </c>
      <c r="W32" s="12">
        <v>1</v>
      </c>
      <c r="X32" s="12">
        <v>1</v>
      </c>
      <c r="Y32" s="12">
        <v>1</v>
      </c>
    </row>
    <row r="33" spans="1:25" x14ac:dyDescent="0.25">
      <c r="A33">
        <f t="shared" si="0"/>
        <v>31</v>
      </c>
      <c r="B33" s="16">
        <v>0.9073</v>
      </c>
      <c r="C33" s="12">
        <v>737</v>
      </c>
      <c r="D33" t="str">
        <f>VLOOKUP(L33,DoE_Compiled!$A$2:$C$12,2,FALSE)</f>
        <v>0520_T131705_50%.json</v>
      </c>
      <c r="E33" t="str">
        <f>VLOOKUP(M33,DoE_Compiled!$A$2:$C$12,2,FALSE)</f>
        <v>0520_T131705_50%.json</v>
      </c>
      <c r="F33" t="str">
        <f>VLOOKUP(N33,DoE_Compiled!$A$2:$C$12,2,FALSE)</f>
        <v>0520_T131705_50%.json</v>
      </c>
      <c r="G33" t="str">
        <f>VLOOKUP(O33,DoE_Compiled!$A$2:$C$12,2,FALSE)</f>
        <v>0520_T131705_50%.json</v>
      </c>
      <c r="H33">
        <f>VLOOKUP(P33,'Damage State Indexer'!$C$2:$D$102,2,TRUE)</f>
        <v>30</v>
      </c>
      <c r="I33">
        <f>VLOOKUP(Q33,'Damage State Indexer'!$C$2:$D$102,2,TRUE)</f>
        <v>0</v>
      </c>
      <c r="J33">
        <f>VLOOKUP(R33,'Damage State Indexer'!$C$2:$D$102,2,TRUE)</f>
        <v>0</v>
      </c>
      <c r="K33">
        <f>VLOOKUP(S33,'Damage State Indexer'!$C$2:$D$102,2,TRUE)</f>
        <v>0</v>
      </c>
      <c r="L33" s="13">
        <v>0.5</v>
      </c>
      <c r="M33" s="13">
        <v>0.5</v>
      </c>
      <c r="N33" s="13">
        <v>0.5</v>
      </c>
      <c r="O33" s="13">
        <v>0.5</v>
      </c>
      <c r="P33" s="13">
        <v>0.3</v>
      </c>
      <c r="Q33" s="13">
        <v>0</v>
      </c>
      <c r="R33" s="13">
        <v>0</v>
      </c>
      <c r="S33" s="13">
        <v>0</v>
      </c>
      <c r="T33" s="12">
        <v>0</v>
      </c>
      <c r="U33" s="12">
        <v>31</v>
      </c>
      <c r="V33" s="12">
        <v>2</v>
      </c>
      <c r="W33" s="12">
        <v>1</v>
      </c>
      <c r="X33" s="12">
        <v>1</v>
      </c>
      <c r="Y33" s="12">
        <v>1</v>
      </c>
    </row>
    <row r="34" spans="1:25" x14ac:dyDescent="0.25">
      <c r="A34">
        <f t="shared" si="0"/>
        <v>32</v>
      </c>
      <c r="B34" s="16">
        <v>0.94289999999999996</v>
      </c>
      <c r="C34" s="12">
        <v>734</v>
      </c>
      <c r="D34" t="str">
        <f>VLOOKUP(L34,DoE_Compiled!$A$2:$C$12,2,FALSE)</f>
        <v>0517_T225606_0%Sensor_0.05%Twin.json</v>
      </c>
      <c r="E34" t="str">
        <f>VLOOKUP(M34,DoE_Compiled!$A$2:$C$12,2,FALSE)</f>
        <v>0517_T225606_0%Sensor_0.05%Twin.json</v>
      </c>
      <c r="F34" t="str">
        <f>VLOOKUP(N34,DoE_Compiled!$A$2:$C$12,2,FALSE)</f>
        <v>0517_T225606_0%Sensor_0.05%Twin.json</v>
      </c>
      <c r="G34" t="str">
        <f>VLOOKUP(O34,DoE_Compiled!$A$2:$C$12,2,FALSE)</f>
        <v>0517_T225606_0%Sensor_0.05%Twin.json</v>
      </c>
      <c r="H34">
        <f>VLOOKUP(P34,'Damage State Indexer'!$C$2:$D$102,2,TRUE)</f>
        <v>0</v>
      </c>
      <c r="I34">
        <f>VLOOKUP(Q34,'Damage State Indexer'!$C$2:$D$102,2,TRUE)</f>
        <v>30</v>
      </c>
      <c r="J34">
        <f>VLOOKUP(R34,'Damage State Indexer'!$C$2:$D$102,2,TRUE)</f>
        <v>0</v>
      </c>
      <c r="K34">
        <f>VLOOKUP(S34,'Damage State Indexer'!$C$2:$D$102,2,TRUE)</f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0.3</v>
      </c>
      <c r="R34" s="13">
        <v>0</v>
      </c>
      <c r="S34" s="13">
        <v>0</v>
      </c>
      <c r="T34" s="12">
        <v>0</v>
      </c>
      <c r="U34" s="12">
        <v>32</v>
      </c>
      <c r="V34" s="12">
        <v>2</v>
      </c>
      <c r="W34" s="12">
        <v>2</v>
      </c>
      <c r="X34" s="12">
        <v>1</v>
      </c>
      <c r="Y34" s="12">
        <v>1</v>
      </c>
    </row>
    <row r="35" spans="1:25" x14ac:dyDescent="0.25">
      <c r="A35">
        <f t="shared" si="0"/>
        <v>33</v>
      </c>
      <c r="B35" s="16">
        <v>0.89290000000000003</v>
      </c>
      <c r="C35" s="12">
        <v>734</v>
      </c>
      <c r="D35" t="str">
        <f>VLOOKUP(L35,DoE_Compiled!$A$2:$C$12,2,FALSE)</f>
        <v>0520_T131705_50%.json</v>
      </c>
      <c r="E35" t="str">
        <f>VLOOKUP(M35,DoE_Compiled!$A$2:$C$12,2,FALSE)</f>
        <v>0517_T225606_0%Sensor_0.05%Twin.json</v>
      </c>
      <c r="F35" t="str">
        <f>VLOOKUP(N35,DoE_Compiled!$A$2:$C$12,2,FALSE)</f>
        <v>0517_T225606_0%Sensor_0.05%Twin.json</v>
      </c>
      <c r="G35" t="str">
        <f>VLOOKUP(O35,DoE_Compiled!$A$2:$C$12,2,FALSE)</f>
        <v>0517_T225606_0%Sensor_0.05%Twin.json</v>
      </c>
      <c r="H35">
        <f>VLOOKUP(P35,'Damage State Indexer'!$C$2:$D$102,2,TRUE)</f>
        <v>0</v>
      </c>
      <c r="I35">
        <f>VLOOKUP(Q35,'Damage State Indexer'!$C$2:$D$102,2,TRUE)</f>
        <v>30</v>
      </c>
      <c r="J35">
        <f>VLOOKUP(R35,'Damage State Indexer'!$C$2:$D$102,2,TRUE)</f>
        <v>0</v>
      </c>
      <c r="K35">
        <f>VLOOKUP(S35,'Damage State Indexer'!$C$2:$D$102,2,TRUE)</f>
        <v>0</v>
      </c>
      <c r="L35" s="13">
        <v>0.5</v>
      </c>
      <c r="M35" s="13">
        <v>0</v>
      </c>
      <c r="N35" s="13">
        <v>0</v>
      </c>
      <c r="O35" s="13">
        <v>0</v>
      </c>
      <c r="P35" s="13">
        <v>0</v>
      </c>
      <c r="Q35" s="13">
        <v>0.3</v>
      </c>
      <c r="R35" s="13">
        <v>0</v>
      </c>
      <c r="S35" s="13">
        <v>0</v>
      </c>
      <c r="T35" s="12">
        <v>0</v>
      </c>
      <c r="U35" s="12">
        <v>33</v>
      </c>
      <c r="V35" s="12">
        <v>2</v>
      </c>
      <c r="W35" s="12">
        <v>2</v>
      </c>
      <c r="X35" s="12">
        <v>1</v>
      </c>
      <c r="Y35" s="12">
        <v>1</v>
      </c>
    </row>
    <row r="36" spans="1:25" x14ac:dyDescent="0.25">
      <c r="A36">
        <f t="shared" si="0"/>
        <v>34</v>
      </c>
      <c r="B36" s="16">
        <v>0.9375</v>
      </c>
      <c r="C36" s="12">
        <v>734</v>
      </c>
      <c r="D36" t="str">
        <f>VLOOKUP(L36,DoE_Compiled!$A$2:$C$12,2,FALSE)</f>
        <v>0517_T225606_0%Sensor_0.05%Twin.json</v>
      </c>
      <c r="E36" t="str">
        <f>VLOOKUP(M36,DoE_Compiled!$A$2:$C$12,2,FALSE)</f>
        <v>0520_T131705_50%.json</v>
      </c>
      <c r="F36" t="str">
        <f>VLOOKUP(N36,DoE_Compiled!$A$2:$C$12,2,FALSE)</f>
        <v>0517_T225606_0%Sensor_0.05%Twin.json</v>
      </c>
      <c r="G36" t="str">
        <f>VLOOKUP(O36,DoE_Compiled!$A$2:$C$12,2,FALSE)</f>
        <v>0517_T225606_0%Sensor_0.05%Twin.json</v>
      </c>
      <c r="H36">
        <f>VLOOKUP(P36,'Damage State Indexer'!$C$2:$D$102,2,TRUE)</f>
        <v>0</v>
      </c>
      <c r="I36">
        <f>VLOOKUP(Q36,'Damage State Indexer'!$C$2:$D$102,2,TRUE)</f>
        <v>30</v>
      </c>
      <c r="J36">
        <f>VLOOKUP(R36,'Damage State Indexer'!$C$2:$D$102,2,TRUE)</f>
        <v>0</v>
      </c>
      <c r="K36">
        <f>VLOOKUP(S36,'Damage State Indexer'!$C$2:$D$102,2,TRUE)</f>
        <v>0</v>
      </c>
      <c r="L36" s="13">
        <v>0</v>
      </c>
      <c r="M36" s="13">
        <v>0.5</v>
      </c>
      <c r="N36" s="13">
        <v>0</v>
      </c>
      <c r="O36" s="13">
        <v>0</v>
      </c>
      <c r="P36" s="13">
        <v>0</v>
      </c>
      <c r="Q36" s="13">
        <v>0.3</v>
      </c>
      <c r="R36" s="13">
        <v>0</v>
      </c>
      <c r="S36" s="13">
        <v>0</v>
      </c>
      <c r="T36" s="12">
        <v>0</v>
      </c>
      <c r="U36" s="12">
        <v>34</v>
      </c>
      <c r="V36" s="12">
        <v>2</v>
      </c>
      <c r="W36" s="12">
        <v>2</v>
      </c>
      <c r="X36" s="12">
        <v>1</v>
      </c>
      <c r="Y36" s="12">
        <v>1</v>
      </c>
    </row>
    <row r="37" spans="1:25" x14ac:dyDescent="0.25">
      <c r="A37">
        <f t="shared" si="0"/>
        <v>35</v>
      </c>
      <c r="B37" s="16">
        <v>0.88500000000000001</v>
      </c>
      <c r="C37" s="12">
        <v>734</v>
      </c>
      <c r="D37" t="str">
        <f>VLOOKUP(L37,DoE_Compiled!$A$2:$C$12,2,FALSE)</f>
        <v>0520_T131705_50%.json</v>
      </c>
      <c r="E37" t="str">
        <f>VLOOKUP(M37,DoE_Compiled!$A$2:$C$12,2,FALSE)</f>
        <v>0520_T131705_50%.json</v>
      </c>
      <c r="F37" t="str">
        <f>VLOOKUP(N37,DoE_Compiled!$A$2:$C$12,2,FALSE)</f>
        <v>0517_T225606_0%Sensor_0.05%Twin.json</v>
      </c>
      <c r="G37" t="str">
        <f>VLOOKUP(O37,DoE_Compiled!$A$2:$C$12,2,FALSE)</f>
        <v>0517_T225606_0%Sensor_0.05%Twin.json</v>
      </c>
      <c r="H37">
        <f>VLOOKUP(P37,'Damage State Indexer'!$C$2:$D$102,2,TRUE)</f>
        <v>0</v>
      </c>
      <c r="I37">
        <f>VLOOKUP(Q37,'Damage State Indexer'!$C$2:$D$102,2,TRUE)</f>
        <v>30</v>
      </c>
      <c r="J37">
        <f>VLOOKUP(R37,'Damage State Indexer'!$C$2:$D$102,2,TRUE)</f>
        <v>0</v>
      </c>
      <c r="K37">
        <f>VLOOKUP(S37,'Damage State Indexer'!$C$2:$D$102,2,TRUE)</f>
        <v>0</v>
      </c>
      <c r="L37" s="13">
        <v>0.5</v>
      </c>
      <c r="M37" s="13">
        <v>0.5</v>
      </c>
      <c r="N37" s="13">
        <v>0</v>
      </c>
      <c r="O37" s="13">
        <v>0</v>
      </c>
      <c r="P37" s="13">
        <v>0</v>
      </c>
      <c r="Q37" s="13">
        <v>0.3</v>
      </c>
      <c r="R37" s="13">
        <v>0</v>
      </c>
      <c r="S37" s="13">
        <v>0</v>
      </c>
      <c r="T37" s="12">
        <v>0</v>
      </c>
      <c r="U37" s="12">
        <v>35</v>
      </c>
      <c r="V37" s="12">
        <v>2</v>
      </c>
      <c r="W37" s="12">
        <v>2</v>
      </c>
      <c r="X37" s="12">
        <v>1</v>
      </c>
      <c r="Y37" s="12">
        <v>1</v>
      </c>
    </row>
    <row r="38" spans="1:25" x14ac:dyDescent="0.25">
      <c r="A38">
        <f t="shared" si="0"/>
        <v>36</v>
      </c>
      <c r="B38" s="16">
        <v>0.94320000000000004</v>
      </c>
      <c r="C38" s="12">
        <v>737</v>
      </c>
      <c r="D38" t="str">
        <f>VLOOKUP(L38,DoE_Compiled!$A$2:$C$12,2,FALSE)</f>
        <v>0517_T225606_0%Sensor_0.05%Twin.json</v>
      </c>
      <c r="E38" t="str">
        <f>VLOOKUP(M38,DoE_Compiled!$A$2:$C$12,2,FALSE)</f>
        <v>0517_T225606_0%Sensor_0.05%Twin.json</v>
      </c>
      <c r="F38" t="str">
        <f>VLOOKUP(N38,DoE_Compiled!$A$2:$C$12,2,FALSE)</f>
        <v>0520_T131705_50%.json</v>
      </c>
      <c r="G38" t="str">
        <f>VLOOKUP(O38,DoE_Compiled!$A$2:$C$12,2,FALSE)</f>
        <v>0517_T225606_0%Sensor_0.05%Twin.json</v>
      </c>
      <c r="H38">
        <f>VLOOKUP(P38,'Damage State Indexer'!$C$2:$D$102,2,TRUE)</f>
        <v>0</v>
      </c>
      <c r="I38">
        <f>VLOOKUP(Q38,'Damage State Indexer'!$C$2:$D$102,2,TRUE)</f>
        <v>30</v>
      </c>
      <c r="J38">
        <f>VLOOKUP(R38,'Damage State Indexer'!$C$2:$D$102,2,TRUE)</f>
        <v>0</v>
      </c>
      <c r="K38">
        <f>VLOOKUP(S38,'Damage State Indexer'!$C$2:$D$102,2,TRUE)</f>
        <v>0</v>
      </c>
      <c r="L38" s="13">
        <v>0</v>
      </c>
      <c r="M38" s="13">
        <v>0</v>
      </c>
      <c r="N38" s="13">
        <v>0.5</v>
      </c>
      <c r="O38" s="13">
        <v>0</v>
      </c>
      <c r="P38" s="13">
        <v>0</v>
      </c>
      <c r="Q38" s="13">
        <v>0.3</v>
      </c>
      <c r="R38" s="13">
        <v>0</v>
      </c>
      <c r="S38" s="13">
        <v>0</v>
      </c>
      <c r="T38" s="12">
        <v>0</v>
      </c>
      <c r="U38" s="12">
        <v>36</v>
      </c>
      <c r="V38" s="12">
        <v>2</v>
      </c>
      <c r="W38" s="12">
        <v>2</v>
      </c>
      <c r="X38" s="12">
        <v>1</v>
      </c>
      <c r="Y38" s="12">
        <v>1</v>
      </c>
    </row>
    <row r="39" spans="1:25" x14ac:dyDescent="0.25">
      <c r="A39">
        <f t="shared" si="0"/>
        <v>37</v>
      </c>
      <c r="B39" s="16">
        <v>0.89319999999999999</v>
      </c>
      <c r="C39" s="12">
        <v>737</v>
      </c>
      <c r="D39" t="str">
        <f>VLOOKUP(L39,DoE_Compiled!$A$2:$C$12,2,FALSE)</f>
        <v>0520_T131705_50%.json</v>
      </c>
      <c r="E39" t="str">
        <f>VLOOKUP(M39,DoE_Compiled!$A$2:$C$12,2,FALSE)</f>
        <v>0517_T225606_0%Sensor_0.05%Twin.json</v>
      </c>
      <c r="F39" t="str">
        <f>VLOOKUP(N39,DoE_Compiled!$A$2:$C$12,2,FALSE)</f>
        <v>0520_T131705_50%.json</v>
      </c>
      <c r="G39" t="str">
        <f>VLOOKUP(O39,DoE_Compiled!$A$2:$C$12,2,FALSE)</f>
        <v>0517_T225606_0%Sensor_0.05%Twin.json</v>
      </c>
      <c r="H39">
        <f>VLOOKUP(P39,'Damage State Indexer'!$C$2:$D$102,2,TRUE)</f>
        <v>0</v>
      </c>
      <c r="I39">
        <f>VLOOKUP(Q39,'Damage State Indexer'!$C$2:$D$102,2,TRUE)</f>
        <v>30</v>
      </c>
      <c r="J39">
        <f>VLOOKUP(R39,'Damage State Indexer'!$C$2:$D$102,2,TRUE)</f>
        <v>0</v>
      </c>
      <c r="K39">
        <f>VLOOKUP(S39,'Damage State Indexer'!$C$2:$D$102,2,TRUE)</f>
        <v>0</v>
      </c>
      <c r="L39" s="13">
        <v>0.5</v>
      </c>
      <c r="M39" s="13">
        <v>0</v>
      </c>
      <c r="N39" s="13">
        <v>0.5</v>
      </c>
      <c r="O39" s="13">
        <v>0</v>
      </c>
      <c r="P39" s="13">
        <v>0</v>
      </c>
      <c r="Q39" s="13">
        <v>0.3</v>
      </c>
      <c r="R39" s="13">
        <v>0</v>
      </c>
      <c r="S39" s="13">
        <v>0</v>
      </c>
      <c r="T39" s="12">
        <v>0</v>
      </c>
      <c r="U39" s="12">
        <v>37</v>
      </c>
      <c r="V39" s="12">
        <v>2</v>
      </c>
      <c r="W39" s="12">
        <v>2</v>
      </c>
      <c r="X39" s="12">
        <v>1</v>
      </c>
      <c r="Y39" s="12">
        <v>1</v>
      </c>
    </row>
    <row r="40" spans="1:25" x14ac:dyDescent="0.25">
      <c r="A40">
        <f t="shared" si="0"/>
        <v>38</v>
      </c>
      <c r="B40" s="16">
        <v>0.93820000000000003</v>
      </c>
      <c r="C40" s="12">
        <v>737</v>
      </c>
      <c r="D40" t="str">
        <f>VLOOKUP(L40,DoE_Compiled!$A$2:$C$12,2,FALSE)</f>
        <v>0517_T225606_0%Sensor_0.05%Twin.json</v>
      </c>
      <c r="E40" t="str">
        <f>VLOOKUP(M40,DoE_Compiled!$A$2:$C$12,2,FALSE)</f>
        <v>0520_T131705_50%.json</v>
      </c>
      <c r="F40" t="str">
        <f>VLOOKUP(N40,DoE_Compiled!$A$2:$C$12,2,FALSE)</f>
        <v>0520_T131705_50%.json</v>
      </c>
      <c r="G40" t="str">
        <f>VLOOKUP(O40,DoE_Compiled!$A$2:$C$12,2,FALSE)</f>
        <v>0517_T225606_0%Sensor_0.05%Twin.json</v>
      </c>
      <c r="H40">
        <f>VLOOKUP(P40,'Damage State Indexer'!$C$2:$D$102,2,TRUE)</f>
        <v>0</v>
      </c>
      <c r="I40">
        <f>VLOOKUP(Q40,'Damage State Indexer'!$C$2:$D$102,2,TRUE)</f>
        <v>30</v>
      </c>
      <c r="J40">
        <f>VLOOKUP(R40,'Damage State Indexer'!$C$2:$D$102,2,TRUE)</f>
        <v>0</v>
      </c>
      <c r="K40">
        <f>VLOOKUP(S40,'Damage State Indexer'!$C$2:$D$102,2,TRUE)</f>
        <v>0</v>
      </c>
      <c r="L40" s="13">
        <v>0</v>
      </c>
      <c r="M40" s="13">
        <v>0.5</v>
      </c>
      <c r="N40" s="13">
        <v>0.5</v>
      </c>
      <c r="O40" s="13">
        <v>0</v>
      </c>
      <c r="P40" s="13">
        <v>0</v>
      </c>
      <c r="Q40" s="13">
        <v>0.3</v>
      </c>
      <c r="R40" s="13">
        <v>0</v>
      </c>
      <c r="S40" s="13">
        <v>0</v>
      </c>
      <c r="T40" s="12">
        <v>0</v>
      </c>
      <c r="U40" s="12">
        <v>38</v>
      </c>
      <c r="V40" s="12">
        <v>2</v>
      </c>
      <c r="W40" s="12">
        <v>2</v>
      </c>
      <c r="X40" s="12">
        <v>1</v>
      </c>
      <c r="Y40" s="12">
        <v>1</v>
      </c>
    </row>
    <row r="41" spans="1:25" x14ac:dyDescent="0.25">
      <c r="A41">
        <f t="shared" si="0"/>
        <v>39</v>
      </c>
      <c r="B41" s="16">
        <v>0.88580000000000003</v>
      </c>
      <c r="C41" s="12">
        <v>737</v>
      </c>
      <c r="D41" t="str">
        <f>VLOOKUP(L41,DoE_Compiled!$A$2:$C$12,2,FALSE)</f>
        <v>0520_T131705_50%.json</v>
      </c>
      <c r="E41" t="str">
        <f>VLOOKUP(M41,DoE_Compiled!$A$2:$C$12,2,FALSE)</f>
        <v>0520_T131705_50%.json</v>
      </c>
      <c r="F41" t="str">
        <f>VLOOKUP(N41,DoE_Compiled!$A$2:$C$12,2,FALSE)</f>
        <v>0520_T131705_50%.json</v>
      </c>
      <c r="G41" t="str">
        <f>VLOOKUP(O41,DoE_Compiled!$A$2:$C$12,2,FALSE)</f>
        <v>0517_T225606_0%Sensor_0.05%Twin.json</v>
      </c>
      <c r="H41">
        <f>VLOOKUP(P41,'Damage State Indexer'!$C$2:$D$102,2,TRUE)</f>
        <v>0</v>
      </c>
      <c r="I41">
        <f>VLOOKUP(Q41,'Damage State Indexer'!$C$2:$D$102,2,TRUE)</f>
        <v>30</v>
      </c>
      <c r="J41">
        <f>VLOOKUP(R41,'Damage State Indexer'!$C$2:$D$102,2,TRUE)</f>
        <v>0</v>
      </c>
      <c r="K41">
        <f>VLOOKUP(S41,'Damage State Indexer'!$C$2:$D$102,2,TRUE)</f>
        <v>0</v>
      </c>
      <c r="L41" s="13">
        <v>0.5</v>
      </c>
      <c r="M41" s="13">
        <v>0.5</v>
      </c>
      <c r="N41" s="13">
        <v>0.5</v>
      </c>
      <c r="O41" s="13">
        <v>0</v>
      </c>
      <c r="P41" s="13">
        <v>0</v>
      </c>
      <c r="Q41" s="13">
        <v>0.3</v>
      </c>
      <c r="R41" s="13">
        <v>0</v>
      </c>
      <c r="S41" s="13">
        <v>0</v>
      </c>
      <c r="T41" s="12">
        <v>0</v>
      </c>
      <c r="U41" s="12">
        <v>39</v>
      </c>
      <c r="V41" s="12">
        <v>2</v>
      </c>
      <c r="W41" s="12">
        <v>2</v>
      </c>
      <c r="X41" s="12">
        <v>1</v>
      </c>
      <c r="Y41" s="12">
        <v>1</v>
      </c>
    </row>
    <row r="42" spans="1:25" x14ac:dyDescent="0.25">
      <c r="A42">
        <f t="shared" si="0"/>
        <v>40</v>
      </c>
      <c r="B42" s="16">
        <v>0.94240000000000002</v>
      </c>
      <c r="C42" s="12">
        <v>734</v>
      </c>
      <c r="D42" t="str">
        <f>VLOOKUP(L42,DoE_Compiled!$A$2:$C$12,2,FALSE)</f>
        <v>0517_T225606_0%Sensor_0.05%Twin.json</v>
      </c>
      <c r="E42" t="str">
        <f>VLOOKUP(M42,DoE_Compiled!$A$2:$C$12,2,FALSE)</f>
        <v>0517_T225606_0%Sensor_0.05%Twin.json</v>
      </c>
      <c r="F42" t="str">
        <f>VLOOKUP(N42,DoE_Compiled!$A$2:$C$12,2,FALSE)</f>
        <v>0517_T225606_0%Sensor_0.05%Twin.json</v>
      </c>
      <c r="G42" t="str">
        <f>VLOOKUP(O42,DoE_Compiled!$A$2:$C$12,2,FALSE)</f>
        <v>0520_T131705_50%.json</v>
      </c>
      <c r="H42">
        <f>VLOOKUP(P42,'Damage State Indexer'!$C$2:$D$102,2,TRUE)</f>
        <v>0</v>
      </c>
      <c r="I42">
        <f>VLOOKUP(Q42,'Damage State Indexer'!$C$2:$D$102,2,TRUE)</f>
        <v>30</v>
      </c>
      <c r="J42">
        <f>VLOOKUP(R42,'Damage State Indexer'!$C$2:$D$102,2,TRUE)</f>
        <v>0</v>
      </c>
      <c r="K42">
        <f>VLOOKUP(S42,'Damage State Indexer'!$C$2:$D$102,2,TRUE)</f>
        <v>0</v>
      </c>
      <c r="L42" s="13">
        <v>0</v>
      </c>
      <c r="M42" s="13">
        <v>0</v>
      </c>
      <c r="N42" s="13">
        <v>0</v>
      </c>
      <c r="O42" s="13">
        <v>0.5</v>
      </c>
      <c r="P42" s="13">
        <v>0</v>
      </c>
      <c r="Q42" s="13">
        <v>0.3</v>
      </c>
      <c r="R42" s="13">
        <v>0</v>
      </c>
      <c r="S42" s="13">
        <v>0</v>
      </c>
      <c r="T42" s="12">
        <v>0</v>
      </c>
      <c r="U42" s="12">
        <v>40</v>
      </c>
      <c r="V42" s="12">
        <v>2</v>
      </c>
      <c r="W42" s="12">
        <v>2</v>
      </c>
      <c r="X42" s="12">
        <v>1</v>
      </c>
      <c r="Y42" s="12">
        <v>1</v>
      </c>
    </row>
    <row r="43" spans="1:25" x14ac:dyDescent="0.25">
      <c r="A43">
        <f t="shared" si="0"/>
        <v>41</v>
      </c>
      <c r="B43" s="16">
        <v>0.89239999999999997</v>
      </c>
      <c r="C43" s="12">
        <v>734</v>
      </c>
      <c r="D43" t="str">
        <f>VLOOKUP(L43,DoE_Compiled!$A$2:$C$12,2,FALSE)</f>
        <v>0520_T131705_50%.json</v>
      </c>
      <c r="E43" t="str">
        <f>VLOOKUP(M43,DoE_Compiled!$A$2:$C$12,2,FALSE)</f>
        <v>0517_T225606_0%Sensor_0.05%Twin.json</v>
      </c>
      <c r="F43" t="str">
        <f>VLOOKUP(N43,DoE_Compiled!$A$2:$C$12,2,FALSE)</f>
        <v>0517_T225606_0%Sensor_0.05%Twin.json</v>
      </c>
      <c r="G43" t="str">
        <f>VLOOKUP(O43,DoE_Compiled!$A$2:$C$12,2,FALSE)</f>
        <v>0520_T131705_50%.json</v>
      </c>
      <c r="H43">
        <f>VLOOKUP(P43,'Damage State Indexer'!$C$2:$D$102,2,TRUE)</f>
        <v>0</v>
      </c>
      <c r="I43">
        <f>VLOOKUP(Q43,'Damage State Indexer'!$C$2:$D$102,2,TRUE)</f>
        <v>30</v>
      </c>
      <c r="J43">
        <f>VLOOKUP(R43,'Damage State Indexer'!$C$2:$D$102,2,TRUE)</f>
        <v>0</v>
      </c>
      <c r="K43">
        <f>VLOOKUP(S43,'Damage State Indexer'!$C$2:$D$102,2,TRUE)</f>
        <v>0</v>
      </c>
      <c r="L43" s="13">
        <v>0.5</v>
      </c>
      <c r="M43" s="13">
        <v>0</v>
      </c>
      <c r="N43" s="13">
        <v>0</v>
      </c>
      <c r="O43" s="13">
        <v>0.5</v>
      </c>
      <c r="P43" s="13">
        <v>0</v>
      </c>
      <c r="Q43" s="13">
        <v>0.3</v>
      </c>
      <c r="R43" s="13">
        <v>0</v>
      </c>
      <c r="S43" s="13">
        <v>0</v>
      </c>
      <c r="T43" s="12">
        <v>0</v>
      </c>
      <c r="U43" s="12">
        <v>41</v>
      </c>
      <c r="V43" s="12">
        <v>2</v>
      </c>
      <c r="W43" s="12">
        <v>2</v>
      </c>
      <c r="X43" s="12">
        <v>1</v>
      </c>
      <c r="Y43" s="12">
        <v>1</v>
      </c>
    </row>
    <row r="44" spans="1:25" x14ac:dyDescent="0.25">
      <c r="A44">
        <f t="shared" si="0"/>
        <v>42</v>
      </c>
      <c r="B44" s="16">
        <v>0.93540000000000001</v>
      </c>
      <c r="C44" s="12">
        <v>734</v>
      </c>
      <c r="D44" t="str">
        <f>VLOOKUP(L44,DoE_Compiled!$A$2:$C$12,2,FALSE)</f>
        <v>0517_T225606_0%Sensor_0.05%Twin.json</v>
      </c>
      <c r="E44" t="str">
        <f>VLOOKUP(M44,DoE_Compiled!$A$2:$C$12,2,FALSE)</f>
        <v>0520_T131705_50%.json</v>
      </c>
      <c r="F44" t="str">
        <f>VLOOKUP(N44,DoE_Compiled!$A$2:$C$12,2,FALSE)</f>
        <v>0517_T225606_0%Sensor_0.05%Twin.json</v>
      </c>
      <c r="G44" t="str">
        <f>VLOOKUP(O44,DoE_Compiled!$A$2:$C$12,2,FALSE)</f>
        <v>0520_T131705_50%.json</v>
      </c>
      <c r="H44">
        <f>VLOOKUP(P44,'Damage State Indexer'!$C$2:$D$102,2,TRUE)</f>
        <v>0</v>
      </c>
      <c r="I44">
        <f>VLOOKUP(Q44,'Damage State Indexer'!$C$2:$D$102,2,TRUE)</f>
        <v>30</v>
      </c>
      <c r="J44">
        <f>VLOOKUP(R44,'Damage State Indexer'!$C$2:$D$102,2,TRUE)</f>
        <v>0</v>
      </c>
      <c r="K44">
        <f>VLOOKUP(S44,'Damage State Indexer'!$C$2:$D$102,2,TRUE)</f>
        <v>0</v>
      </c>
      <c r="L44" s="13">
        <v>0</v>
      </c>
      <c r="M44" s="13">
        <v>0.5</v>
      </c>
      <c r="N44" s="13">
        <v>0</v>
      </c>
      <c r="O44" s="13">
        <v>0.5</v>
      </c>
      <c r="P44" s="13">
        <v>0</v>
      </c>
      <c r="Q44" s="13">
        <v>0.3</v>
      </c>
      <c r="R44" s="13">
        <v>0</v>
      </c>
      <c r="S44" s="13">
        <v>0</v>
      </c>
      <c r="T44" s="12">
        <v>0</v>
      </c>
      <c r="U44" s="12">
        <v>42</v>
      </c>
      <c r="V44" s="12">
        <v>2</v>
      </c>
      <c r="W44" s="12">
        <v>2</v>
      </c>
      <c r="X44" s="12">
        <v>1</v>
      </c>
      <c r="Y44" s="12">
        <v>1</v>
      </c>
    </row>
    <row r="45" spans="1:25" x14ac:dyDescent="0.25">
      <c r="A45">
        <f t="shared" si="0"/>
        <v>43</v>
      </c>
      <c r="B45" s="16">
        <v>0.88290000000000002</v>
      </c>
      <c r="C45" s="12">
        <v>734</v>
      </c>
      <c r="D45" t="str">
        <f>VLOOKUP(L45,DoE_Compiled!$A$2:$C$12,2,FALSE)</f>
        <v>0520_T131705_50%.json</v>
      </c>
      <c r="E45" t="str">
        <f>VLOOKUP(M45,DoE_Compiled!$A$2:$C$12,2,FALSE)</f>
        <v>0520_T131705_50%.json</v>
      </c>
      <c r="F45" t="str">
        <f>VLOOKUP(N45,DoE_Compiled!$A$2:$C$12,2,FALSE)</f>
        <v>0517_T225606_0%Sensor_0.05%Twin.json</v>
      </c>
      <c r="G45" t="str">
        <f>VLOOKUP(O45,DoE_Compiled!$A$2:$C$12,2,FALSE)</f>
        <v>0520_T131705_50%.json</v>
      </c>
      <c r="H45">
        <f>VLOOKUP(P45,'Damage State Indexer'!$C$2:$D$102,2,TRUE)</f>
        <v>0</v>
      </c>
      <c r="I45">
        <f>VLOOKUP(Q45,'Damage State Indexer'!$C$2:$D$102,2,TRUE)</f>
        <v>30</v>
      </c>
      <c r="J45">
        <f>VLOOKUP(R45,'Damage State Indexer'!$C$2:$D$102,2,TRUE)</f>
        <v>0</v>
      </c>
      <c r="K45">
        <f>VLOOKUP(S45,'Damage State Indexer'!$C$2:$D$102,2,TRUE)</f>
        <v>0</v>
      </c>
      <c r="L45" s="13">
        <v>0.5</v>
      </c>
      <c r="M45" s="13">
        <v>0.5</v>
      </c>
      <c r="N45" s="13">
        <v>0</v>
      </c>
      <c r="O45" s="13">
        <v>0.5</v>
      </c>
      <c r="P45" s="13">
        <v>0</v>
      </c>
      <c r="Q45" s="13">
        <v>0.3</v>
      </c>
      <c r="R45" s="13">
        <v>0</v>
      </c>
      <c r="S45" s="13">
        <v>0</v>
      </c>
      <c r="T45" s="12">
        <v>0</v>
      </c>
      <c r="U45" s="12">
        <v>43</v>
      </c>
      <c r="V45" s="12">
        <v>2</v>
      </c>
      <c r="W45" s="12">
        <v>2</v>
      </c>
      <c r="X45" s="12">
        <v>1</v>
      </c>
      <c r="Y45" s="12">
        <v>1</v>
      </c>
    </row>
    <row r="46" spans="1:25" x14ac:dyDescent="0.25">
      <c r="A46">
        <f t="shared" si="0"/>
        <v>44</v>
      </c>
      <c r="B46" s="16">
        <v>0.94269999999999998</v>
      </c>
      <c r="C46" s="12">
        <v>737</v>
      </c>
      <c r="D46" t="str">
        <f>VLOOKUP(L46,DoE_Compiled!$A$2:$C$12,2,FALSE)</f>
        <v>0517_T225606_0%Sensor_0.05%Twin.json</v>
      </c>
      <c r="E46" t="str">
        <f>VLOOKUP(M46,DoE_Compiled!$A$2:$C$12,2,FALSE)</f>
        <v>0517_T225606_0%Sensor_0.05%Twin.json</v>
      </c>
      <c r="F46" t="str">
        <f>VLOOKUP(N46,DoE_Compiled!$A$2:$C$12,2,FALSE)</f>
        <v>0520_T131705_50%.json</v>
      </c>
      <c r="G46" t="str">
        <f>VLOOKUP(O46,DoE_Compiled!$A$2:$C$12,2,FALSE)</f>
        <v>0520_T131705_50%.json</v>
      </c>
      <c r="H46">
        <f>VLOOKUP(P46,'Damage State Indexer'!$C$2:$D$102,2,TRUE)</f>
        <v>0</v>
      </c>
      <c r="I46">
        <f>VLOOKUP(Q46,'Damage State Indexer'!$C$2:$D$102,2,TRUE)</f>
        <v>30</v>
      </c>
      <c r="J46">
        <f>VLOOKUP(R46,'Damage State Indexer'!$C$2:$D$102,2,TRUE)</f>
        <v>0</v>
      </c>
      <c r="K46">
        <f>VLOOKUP(S46,'Damage State Indexer'!$C$2:$D$102,2,TRUE)</f>
        <v>0</v>
      </c>
      <c r="L46" s="13">
        <v>0</v>
      </c>
      <c r="M46" s="13">
        <v>0</v>
      </c>
      <c r="N46" s="13">
        <v>0.5</v>
      </c>
      <c r="O46" s="13">
        <v>0.5</v>
      </c>
      <c r="P46" s="13">
        <v>0</v>
      </c>
      <c r="Q46" s="13">
        <v>0.3</v>
      </c>
      <c r="R46" s="13">
        <v>0</v>
      </c>
      <c r="S46" s="13">
        <v>0</v>
      </c>
      <c r="T46" s="12">
        <v>0</v>
      </c>
      <c r="U46" s="12">
        <v>44</v>
      </c>
      <c r="V46" s="12">
        <v>2</v>
      </c>
      <c r="W46" s="12">
        <v>2</v>
      </c>
      <c r="X46" s="12">
        <v>1</v>
      </c>
      <c r="Y46" s="12">
        <v>1</v>
      </c>
    </row>
    <row r="47" spans="1:25" x14ac:dyDescent="0.25">
      <c r="A47">
        <f t="shared" si="0"/>
        <v>45</v>
      </c>
      <c r="B47" s="16">
        <v>0.89270000000000005</v>
      </c>
      <c r="C47" s="12">
        <v>737</v>
      </c>
      <c r="D47" t="str">
        <f>VLOOKUP(L47,DoE_Compiled!$A$2:$C$12,2,FALSE)</f>
        <v>0520_T131705_50%.json</v>
      </c>
      <c r="E47" t="str">
        <f>VLOOKUP(M47,DoE_Compiled!$A$2:$C$12,2,FALSE)</f>
        <v>0517_T225606_0%Sensor_0.05%Twin.json</v>
      </c>
      <c r="F47" t="str">
        <f>VLOOKUP(N47,DoE_Compiled!$A$2:$C$12,2,FALSE)</f>
        <v>0520_T131705_50%.json</v>
      </c>
      <c r="G47" t="str">
        <f>VLOOKUP(O47,DoE_Compiled!$A$2:$C$12,2,FALSE)</f>
        <v>0520_T131705_50%.json</v>
      </c>
      <c r="H47">
        <f>VLOOKUP(P47,'Damage State Indexer'!$C$2:$D$102,2,TRUE)</f>
        <v>0</v>
      </c>
      <c r="I47">
        <f>VLOOKUP(Q47,'Damage State Indexer'!$C$2:$D$102,2,TRUE)</f>
        <v>30</v>
      </c>
      <c r="J47">
        <f>VLOOKUP(R47,'Damage State Indexer'!$C$2:$D$102,2,TRUE)</f>
        <v>0</v>
      </c>
      <c r="K47">
        <f>VLOOKUP(S47,'Damage State Indexer'!$C$2:$D$102,2,TRUE)</f>
        <v>0</v>
      </c>
      <c r="L47" s="13">
        <v>0.5</v>
      </c>
      <c r="M47" s="13">
        <v>0</v>
      </c>
      <c r="N47" s="13">
        <v>0.5</v>
      </c>
      <c r="O47" s="13">
        <v>0.5</v>
      </c>
      <c r="P47" s="13">
        <v>0</v>
      </c>
      <c r="Q47" s="13">
        <v>0.3</v>
      </c>
      <c r="R47" s="13">
        <v>0</v>
      </c>
      <c r="S47" s="13">
        <v>0</v>
      </c>
      <c r="T47" s="12">
        <v>0</v>
      </c>
      <c r="U47" s="12">
        <v>45</v>
      </c>
      <c r="V47" s="12">
        <v>2</v>
      </c>
      <c r="W47" s="12">
        <v>2</v>
      </c>
      <c r="X47" s="12">
        <v>1</v>
      </c>
      <c r="Y47" s="12">
        <v>1</v>
      </c>
    </row>
    <row r="48" spans="1:25" x14ac:dyDescent="0.25">
      <c r="A48">
        <f t="shared" si="0"/>
        <v>46</v>
      </c>
      <c r="B48" s="16">
        <v>0.93610000000000004</v>
      </c>
      <c r="C48" s="12">
        <v>737</v>
      </c>
      <c r="D48" t="str">
        <f>VLOOKUP(L48,DoE_Compiled!$A$2:$C$12,2,FALSE)</f>
        <v>0517_T225606_0%Sensor_0.05%Twin.json</v>
      </c>
      <c r="E48" t="str">
        <f>VLOOKUP(M48,DoE_Compiled!$A$2:$C$12,2,FALSE)</f>
        <v>0520_T131705_50%.json</v>
      </c>
      <c r="F48" t="str">
        <f>VLOOKUP(N48,DoE_Compiled!$A$2:$C$12,2,FALSE)</f>
        <v>0520_T131705_50%.json</v>
      </c>
      <c r="G48" t="str">
        <f>VLOOKUP(O48,DoE_Compiled!$A$2:$C$12,2,FALSE)</f>
        <v>0520_T131705_50%.json</v>
      </c>
      <c r="H48">
        <f>VLOOKUP(P48,'Damage State Indexer'!$C$2:$D$102,2,TRUE)</f>
        <v>0</v>
      </c>
      <c r="I48">
        <f>VLOOKUP(Q48,'Damage State Indexer'!$C$2:$D$102,2,TRUE)</f>
        <v>30</v>
      </c>
      <c r="J48">
        <f>VLOOKUP(R48,'Damage State Indexer'!$C$2:$D$102,2,TRUE)</f>
        <v>0</v>
      </c>
      <c r="K48">
        <f>VLOOKUP(S48,'Damage State Indexer'!$C$2:$D$102,2,TRUE)</f>
        <v>0</v>
      </c>
      <c r="L48" s="13">
        <v>0</v>
      </c>
      <c r="M48" s="13">
        <v>0.5</v>
      </c>
      <c r="N48" s="13">
        <v>0.5</v>
      </c>
      <c r="O48" s="13">
        <v>0.5</v>
      </c>
      <c r="P48" s="13">
        <v>0</v>
      </c>
      <c r="Q48" s="13">
        <v>0.3</v>
      </c>
      <c r="R48" s="13">
        <v>0</v>
      </c>
      <c r="S48" s="13">
        <v>0</v>
      </c>
      <c r="T48" s="12">
        <v>0</v>
      </c>
      <c r="U48" s="12">
        <v>46</v>
      </c>
      <c r="V48" s="12">
        <v>2</v>
      </c>
      <c r="W48" s="12">
        <v>2</v>
      </c>
      <c r="X48" s="12">
        <v>1</v>
      </c>
      <c r="Y48" s="12">
        <v>1</v>
      </c>
    </row>
    <row r="49" spans="1:25" x14ac:dyDescent="0.25">
      <c r="A49">
        <f t="shared" si="0"/>
        <v>47</v>
      </c>
      <c r="B49" s="16">
        <v>0.88360000000000005</v>
      </c>
      <c r="C49" s="12">
        <v>737</v>
      </c>
      <c r="D49" t="str">
        <f>VLOOKUP(L49,DoE_Compiled!$A$2:$C$12,2,FALSE)</f>
        <v>0520_T131705_50%.json</v>
      </c>
      <c r="E49" t="str">
        <f>VLOOKUP(M49,DoE_Compiled!$A$2:$C$12,2,FALSE)</f>
        <v>0520_T131705_50%.json</v>
      </c>
      <c r="F49" t="str">
        <f>VLOOKUP(N49,DoE_Compiled!$A$2:$C$12,2,FALSE)</f>
        <v>0520_T131705_50%.json</v>
      </c>
      <c r="G49" t="str">
        <f>VLOOKUP(O49,DoE_Compiled!$A$2:$C$12,2,FALSE)</f>
        <v>0520_T131705_50%.json</v>
      </c>
      <c r="H49">
        <f>VLOOKUP(P49,'Damage State Indexer'!$C$2:$D$102,2,TRUE)</f>
        <v>0</v>
      </c>
      <c r="I49">
        <f>VLOOKUP(Q49,'Damage State Indexer'!$C$2:$D$102,2,TRUE)</f>
        <v>30</v>
      </c>
      <c r="J49">
        <f>VLOOKUP(R49,'Damage State Indexer'!$C$2:$D$102,2,TRUE)</f>
        <v>0</v>
      </c>
      <c r="K49">
        <f>VLOOKUP(S49,'Damage State Indexer'!$C$2:$D$102,2,TRUE)</f>
        <v>0</v>
      </c>
      <c r="L49" s="13">
        <v>0.5</v>
      </c>
      <c r="M49" s="13">
        <v>0.5</v>
      </c>
      <c r="N49" s="13">
        <v>0.5</v>
      </c>
      <c r="O49" s="13">
        <v>0.5</v>
      </c>
      <c r="P49" s="13">
        <v>0</v>
      </c>
      <c r="Q49" s="13">
        <v>0.3</v>
      </c>
      <c r="R49" s="13">
        <v>0</v>
      </c>
      <c r="S49" s="13">
        <v>0</v>
      </c>
      <c r="T49" s="12">
        <v>0</v>
      </c>
      <c r="U49" s="12">
        <v>47</v>
      </c>
      <c r="V49" s="12">
        <v>2</v>
      </c>
      <c r="W49" s="12">
        <v>2</v>
      </c>
      <c r="X49" s="12">
        <v>1</v>
      </c>
      <c r="Y49" s="12">
        <v>1</v>
      </c>
    </row>
    <row r="50" spans="1:25" x14ac:dyDescent="0.25">
      <c r="A50">
        <f t="shared" si="0"/>
        <v>48</v>
      </c>
      <c r="B50" s="16">
        <v>0.94289999999999996</v>
      </c>
      <c r="C50" s="12">
        <v>734</v>
      </c>
      <c r="D50" t="str">
        <f>VLOOKUP(L50,DoE_Compiled!$A$2:$C$12,2,FALSE)</f>
        <v>0517_T225606_0%Sensor_0.05%Twin.json</v>
      </c>
      <c r="E50" t="str">
        <f>VLOOKUP(M50,DoE_Compiled!$A$2:$C$12,2,FALSE)</f>
        <v>0517_T225606_0%Sensor_0.05%Twin.json</v>
      </c>
      <c r="F50" t="str">
        <f>VLOOKUP(N50,DoE_Compiled!$A$2:$C$12,2,FALSE)</f>
        <v>0517_T225606_0%Sensor_0.05%Twin.json</v>
      </c>
      <c r="G50" t="str">
        <f>VLOOKUP(O50,DoE_Compiled!$A$2:$C$12,2,FALSE)</f>
        <v>0517_T225606_0%Sensor_0.05%Twin.json</v>
      </c>
      <c r="H50">
        <f>VLOOKUP(P50,'Damage State Indexer'!$C$2:$D$102,2,TRUE)</f>
        <v>30</v>
      </c>
      <c r="I50">
        <f>VLOOKUP(Q50,'Damage State Indexer'!$C$2:$D$102,2,TRUE)</f>
        <v>30</v>
      </c>
      <c r="J50">
        <f>VLOOKUP(R50,'Damage State Indexer'!$C$2:$D$102,2,TRUE)</f>
        <v>0</v>
      </c>
      <c r="K50">
        <f>VLOOKUP(S50,'Damage State Indexer'!$C$2:$D$102,2,TRUE)</f>
        <v>0</v>
      </c>
      <c r="L50" s="13">
        <v>0</v>
      </c>
      <c r="M50" s="13">
        <v>0</v>
      </c>
      <c r="N50" s="13">
        <v>0</v>
      </c>
      <c r="O50" s="13">
        <v>0</v>
      </c>
      <c r="P50" s="13">
        <v>0.3</v>
      </c>
      <c r="Q50" s="13">
        <v>0.3</v>
      </c>
      <c r="R50" s="13">
        <v>0</v>
      </c>
      <c r="S50" s="13">
        <v>0</v>
      </c>
      <c r="T50" s="12">
        <v>0</v>
      </c>
      <c r="U50" s="12">
        <v>48</v>
      </c>
      <c r="V50" s="12">
        <v>2</v>
      </c>
      <c r="W50" s="12">
        <v>2</v>
      </c>
      <c r="X50" s="12">
        <v>1</v>
      </c>
      <c r="Y50" s="12">
        <v>1</v>
      </c>
    </row>
    <row r="51" spans="1:25" x14ac:dyDescent="0.25">
      <c r="A51">
        <f t="shared" si="0"/>
        <v>49</v>
      </c>
      <c r="B51" s="16">
        <v>0.8931</v>
      </c>
      <c r="C51" s="12">
        <v>734</v>
      </c>
      <c r="D51" t="str">
        <f>VLOOKUP(L51,DoE_Compiled!$A$2:$C$12,2,FALSE)</f>
        <v>0520_T131705_50%.json</v>
      </c>
      <c r="E51" t="str">
        <f>VLOOKUP(M51,DoE_Compiled!$A$2:$C$12,2,FALSE)</f>
        <v>0517_T225606_0%Sensor_0.05%Twin.json</v>
      </c>
      <c r="F51" t="str">
        <f>VLOOKUP(N51,DoE_Compiled!$A$2:$C$12,2,FALSE)</f>
        <v>0517_T225606_0%Sensor_0.05%Twin.json</v>
      </c>
      <c r="G51" t="str">
        <f>VLOOKUP(O51,DoE_Compiled!$A$2:$C$12,2,FALSE)</f>
        <v>0517_T225606_0%Sensor_0.05%Twin.json</v>
      </c>
      <c r="H51">
        <f>VLOOKUP(P51,'Damage State Indexer'!$C$2:$D$102,2,TRUE)</f>
        <v>30</v>
      </c>
      <c r="I51">
        <f>VLOOKUP(Q51,'Damage State Indexer'!$C$2:$D$102,2,TRUE)</f>
        <v>30</v>
      </c>
      <c r="J51">
        <f>VLOOKUP(R51,'Damage State Indexer'!$C$2:$D$102,2,TRUE)</f>
        <v>0</v>
      </c>
      <c r="K51">
        <f>VLOOKUP(S51,'Damage State Indexer'!$C$2:$D$102,2,TRUE)</f>
        <v>0</v>
      </c>
      <c r="L51" s="13">
        <v>0.5</v>
      </c>
      <c r="M51" s="13">
        <v>0</v>
      </c>
      <c r="N51" s="13">
        <v>0</v>
      </c>
      <c r="O51" s="13">
        <v>0</v>
      </c>
      <c r="P51" s="13">
        <v>0.3</v>
      </c>
      <c r="Q51" s="13">
        <v>0.3</v>
      </c>
      <c r="R51" s="13">
        <v>0</v>
      </c>
      <c r="S51" s="13">
        <v>0</v>
      </c>
      <c r="T51" s="12">
        <v>0</v>
      </c>
      <c r="U51" s="12">
        <v>49</v>
      </c>
      <c r="V51" s="12">
        <v>2</v>
      </c>
      <c r="W51" s="12">
        <v>2</v>
      </c>
      <c r="X51" s="12">
        <v>1</v>
      </c>
      <c r="Y51" s="12">
        <v>1</v>
      </c>
    </row>
    <row r="52" spans="1:25" x14ac:dyDescent="0.25">
      <c r="A52">
        <f t="shared" si="0"/>
        <v>50</v>
      </c>
      <c r="B52" s="16">
        <v>0.9375</v>
      </c>
      <c r="C52" s="12">
        <v>734</v>
      </c>
      <c r="D52" t="str">
        <f>VLOOKUP(L52,DoE_Compiled!$A$2:$C$12,2,FALSE)</f>
        <v>0517_T225606_0%Sensor_0.05%Twin.json</v>
      </c>
      <c r="E52" t="str">
        <f>VLOOKUP(M52,DoE_Compiled!$A$2:$C$12,2,FALSE)</f>
        <v>0520_T131705_50%.json</v>
      </c>
      <c r="F52" t="str">
        <f>VLOOKUP(N52,DoE_Compiled!$A$2:$C$12,2,FALSE)</f>
        <v>0517_T225606_0%Sensor_0.05%Twin.json</v>
      </c>
      <c r="G52" t="str">
        <f>VLOOKUP(O52,DoE_Compiled!$A$2:$C$12,2,FALSE)</f>
        <v>0517_T225606_0%Sensor_0.05%Twin.json</v>
      </c>
      <c r="H52">
        <f>VLOOKUP(P52,'Damage State Indexer'!$C$2:$D$102,2,TRUE)</f>
        <v>30</v>
      </c>
      <c r="I52">
        <f>VLOOKUP(Q52,'Damage State Indexer'!$C$2:$D$102,2,TRUE)</f>
        <v>30</v>
      </c>
      <c r="J52">
        <f>VLOOKUP(R52,'Damage State Indexer'!$C$2:$D$102,2,TRUE)</f>
        <v>0</v>
      </c>
      <c r="K52">
        <f>VLOOKUP(S52,'Damage State Indexer'!$C$2:$D$102,2,TRUE)</f>
        <v>0</v>
      </c>
      <c r="L52" s="13">
        <v>0</v>
      </c>
      <c r="M52" s="13">
        <v>0.5</v>
      </c>
      <c r="N52" s="13">
        <v>0</v>
      </c>
      <c r="O52" s="13">
        <v>0</v>
      </c>
      <c r="P52" s="13">
        <v>0.3</v>
      </c>
      <c r="Q52" s="13">
        <v>0.3</v>
      </c>
      <c r="R52" s="13">
        <v>0</v>
      </c>
      <c r="S52" s="13">
        <v>0</v>
      </c>
      <c r="T52" s="12">
        <v>0</v>
      </c>
      <c r="U52" s="12">
        <v>50</v>
      </c>
      <c r="V52" s="12">
        <v>2</v>
      </c>
      <c r="W52" s="12">
        <v>2</v>
      </c>
      <c r="X52" s="12">
        <v>1</v>
      </c>
      <c r="Y52" s="12">
        <v>1</v>
      </c>
    </row>
    <row r="53" spans="1:25" x14ac:dyDescent="0.25">
      <c r="A53">
        <f t="shared" si="0"/>
        <v>51</v>
      </c>
      <c r="B53" s="16">
        <v>0.88549999999999995</v>
      </c>
      <c r="C53" s="12">
        <v>734</v>
      </c>
      <c r="D53" t="str">
        <f>VLOOKUP(L53,DoE_Compiled!$A$2:$C$12,2,FALSE)</f>
        <v>0520_T131705_50%.json</v>
      </c>
      <c r="E53" t="str">
        <f>VLOOKUP(M53,DoE_Compiled!$A$2:$C$12,2,FALSE)</f>
        <v>0520_T131705_50%.json</v>
      </c>
      <c r="F53" t="str">
        <f>VLOOKUP(N53,DoE_Compiled!$A$2:$C$12,2,FALSE)</f>
        <v>0517_T225606_0%Sensor_0.05%Twin.json</v>
      </c>
      <c r="G53" t="str">
        <f>VLOOKUP(O53,DoE_Compiled!$A$2:$C$12,2,FALSE)</f>
        <v>0517_T225606_0%Sensor_0.05%Twin.json</v>
      </c>
      <c r="H53">
        <f>VLOOKUP(P53,'Damage State Indexer'!$C$2:$D$102,2,TRUE)</f>
        <v>30</v>
      </c>
      <c r="I53">
        <f>VLOOKUP(Q53,'Damage State Indexer'!$C$2:$D$102,2,TRUE)</f>
        <v>30</v>
      </c>
      <c r="J53">
        <f>VLOOKUP(R53,'Damage State Indexer'!$C$2:$D$102,2,TRUE)</f>
        <v>0</v>
      </c>
      <c r="K53">
        <f>VLOOKUP(S53,'Damage State Indexer'!$C$2:$D$102,2,TRUE)</f>
        <v>0</v>
      </c>
      <c r="L53" s="13">
        <v>0.5</v>
      </c>
      <c r="M53" s="13">
        <v>0.5</v>
      </c>
      <c r="N53" s="13">
        <v>0</v>
      </c>
      <c r="O53" s="13">
        <v>0</v>
      </c>
      <c r="P53" s="13">
        <v>0.3</v>
      </c>
      <c r="Q53" s="13">
        <v>0.3</v>
      </c>
      <c r="R53" s="13">
        <v>0</v>
      </c>
      <c r="S53" s="13">
        <v>0</v>
      </c>
      <c r="T53" s="12">
        <v>0</v>
      </c>
      <c r="U53" s="12">
        <v>51</v>
      </c>
      <c r="V53" s="12">
        <v>2</v>
      </c>
      <c r="W53" s="12">
        <v>2</v>
      </c>
      <c r="X53" s="12">
        <v>1</v>
      </c>
      <c r="Y53" s="12">
        <v>1</v>
      </c>
    </row>
    <row r="54" spans="1:25" x14ac:dyDescent="0.25">
      <c r="A54">
        <f t="shared" si="0"/>
        <v>52</v>
      </c>
      <c r="B54" s="16">
        <v>0.94320000000000004</v>
      </c>
      <c r="C54" s="12">
        <v>737</v>
      </c>
      <c r="D54" t="str">
        <f>VLOOKUP(L54,DoE_Compiled!$A$2:$C$12,2,FALSE)</f>
        <v>0517_T225606_0%Sensor_0.05%Twin.json</v>
      </c>
      <c r="E54" t="str">
        <f>VLOOKUP(M54,DoE_Compiled!$A$2:$C$12,2,FALSE)</f>
        <v>0517_T225606_0%Sensor_0.05%Twin.json</v>
      </c>
      <c r="F54" t="str">
        <f>VLOOKUP(N54,DoE_Compiled!$A$2:$C$12,2,FALSE)</f>
        <v>0520_T131705_50%.json</v>
      </c>
      <c r="G54" t="str">
        <f>VLOOKUP(O54,DoE_Compiled!$A$2:$C$12,2,FALSE)</f>
        <v>0517_T225606_0%Sensor_0.05%Twin.json</v>
      </c>
      <c r="H54">
        <f>VLOOKUP(P54,'Damage State Indexer'!$C$2:$D$102,2,TRUE)</f>
        <v>30</v>
      </c>
      <c r="I54">
        <f>VLOOKUP(Q54,'Damage State Indexer'!$C$2:$D$102,2,TRUE)</f>
        <v>30</v>
      </c>
      <c r="J54">
        <f>VLOOKUP(R54,'Damage State Indexer'!$C$2:$D$102,2,TRUE)</f>
        <v>0</v>
      </c>
      <c r="K54">
        <f>VLOOKUP(S54,'Damage State Indexer'!$C$2:$D$102,2,TRUE)</f>
        <v>0</v>
      </c>
      <c r="L54" s="13">
        <v>0</v>
      </c>
      <c r="M54" s="13">
        <v>0</v>
      </c>
      <c r="N54" s="13">
        <v>0.5</v>
      </c>
      <c r="O54" s="13">
        <v>0</v>
      </c>
      <c r="P54" s="13">
        <v>0.3</v>
      </c>
      <c r="Q54" s="13">
        <v>0.3</v>
      </c>
      <c r="R54" s="13">
        <v>0</v>
      </c>
      <c r="S54" s="13">
        <v>0</v>
      </c>
      <c r="T54" s="12">
        <v>0</v>
      </c>
      <c r="U54" s="12">
        <v>52</v>
      </c>
      <c r="V54" s="12">
        <v>2</v>
      </c>
      <c r="W54" s="12">
        <v>2</v>
      </c>
      <c r="X54" s="12">
        <v>1</v>
      </c>
      <c r="Y54" s="12">
        <v>1</v>
      </c>
    </row>
    <row r="55" spans="1:25" x14ac:dyDescent="0.25">
      <c r="A55">
        <f t="shared" si="0"/>
        <v>53</v>
      </c>
      <c r="B55" s="16">
        <v>0.89339999999999997</v>
      </c>
      <c r="C55" s="12">
        <v>737</v>
      </c>
      <c r="D55" t="str">
        <f>VLOOKUP(L55,DoE_Compiled!$A$2:$C$12,2,FALSE)</f>
        <v>0520_T131705_50%.json</v>
      </c>
      <c r="E55" t="str">
        <f>VLOOKUP(M55,DoE_Compiled!$A$2:$C$12,2,FALSE)</f>
        <v>0517_T225606_0%Sensor_0.05%Twin.json</v>
      </c>
      <c r="F55" t="str">
        <f>VLOOKUP(N55,DoE_Compiled!$A$2:$C$12,2,FALSE)</f>
        <v>0520_T131705_50%.json</v>
      </c>
      <c r="G55" t="str">
        <f>VLOOKUP(O55,DoE_Compiled!$A$2:$C$12,2,FALSE)</f>
        <v>0517_T225606_0%Sensor_0.05%Twin.json</v>
      </c>
      <c r="H55">
        <f>VLOOKUP(P55,'Damage State Indexer'!$C$2:$D$102,2,TRUE)</f>
        <v>30</v>
      </c>
      <c r="I55">
        <f>VLOOKUP(Q55,'Damage State Indexer'!$C$2:$D$102,2,TRUE)</f>
        <v>30</v>
      </c>
      <c r="J55">
        <f>VLOOKUP(R55,'Damage State Indexer'!$C$2:$D$102,2,TRUE)</f>
        <v>0</v>
      </c>
      <c r="K55">
        <f>VLOOKUP(S55,'Damage State Indexer'!$C$2:$D$102,2,TRUE)</f>
        <v>0</v>
      </c>
      <c r="L55" s="13">
        <v>0.5</v>
      </c>
      <c r="M55" s="13">
        <v>0</v>
      </c>
      <c r="N55" s="13">
        <v>0.5</v>
      </c>
      <c r="O55" s="13">
        <v>0</v>
      </c>
      <c r="P55" s="13">
        <v>0.3</v>
      </c>
      <c r="Q55" s="13">
        <v>0.3</v>
      </c>
      <c r="R55" s="13">
        <v>0</v>
      </c>
      <c r="S55" s="13">
        <v>0</v>
      </c>
      <c r="T55" s="12">
        <v>0</v>
      </c>
      <c r="U55" s="12">
        <v>53</v>
      </c>
      <c r="V55" s="12">
        <v>2</v>
      </c>
      <c r="W55" s="12">
        <v>2</v>
      </c>
      <c r="X55" s="12">
        <v>1</v>
      </c>
      <c r="Y55" s="12">
        <v>1</v>
      </c>
    </row>
    <row r="56" spans="1:25" x14ac:dyDescent="0.25">
      <c r="A56">
        <f t="shared" si="0"/>
        <v>54</v>
      </c>
      <c r="B56" s="16">
        <v>0.93820000000000003</v>
      </c>
      <c r="C56" s="12">
        <v>737</v>
      </c>
      <c r="D56" t="str">
        <f>VLOOKUP(L56,DoE_Compiled!$A$2:$C$12,2,FALSE)</f>
        <v>0517_T225606_0%Sensor_0.05%Twin.json</v>
      </c>
      <c r="E56" t="str">
        <f>VLOOKUP(M56,DoE_Compiled!$A$2:$C$12,2,FALSE)</f>
        <v>0520_T131705_50%.json</v>
      </c>
      <c r="F56" t="str">
        <f>VLOOKUP(N56,DoE_Compiled!$A$2:$C$12,2,FALSE)</f>
        <v>0520_T131705_50%.json</v>
      </c>
      <c r="G56" t="str">
        <f>VLOOKUP(O56,DoE_Compiled!$A$2:$C$12,2,FALSE)</f>
        <v>0517_T225606_0%Sensor_0.05%Twin.json</v>
      </c>
      <c r="H56">
        <f>VLOOKUP(P56,'Damage State Indexer'!$C$2:$D$102,2,TRUE)</f>
        <v>30</v>
      </c>
      <c r="I56">
        <f>VLOOKUP(Q56,'Damage State Indexer'!$C$2:$D$102,2,TRUE)</f>
        <v>30</v>
      </c>
      <c r="J56">
        <f>VLOOKUP(R56,'Damage State Indexer'!$C$2:$D$102,2,TRUE)</f>
        <v>0</v>
      </c>
      <c r="K56">
        <f>VLOOKUP(S56,'Damage State Indexer'!$C$2:$D$102,2,TRUE)</f>
        <v>0</v>
      </c>
      <c r="L56" s="13">
        <v>0</v>
      </c>
      <c r="M56" s="13">
        <v>0.5</v>
      </c>
      <c r="N56" s="13">
        <v>0.5</v>
      </c>
      <c r="O56" s="13">
        <v>0</v>
      </c>
      <c r="P56" s="13">
        <v>0.3</v>
      </c>
      <c r="Q56" s="13">
        <v>0.3</v>
      </c>
      <c r="R56" s="13">
        <v>0</v>
      </c>
      <c r="S56" s="13">
        <v>0</v>
      </c>
      <c r="T56" s="12">
        <v>0</v>
      </c>
      <c r="U56" s="12">
        <v>54</v>
      </c>
      <c r="V56" s="12">
        <v>2</v>
      </c>
      <c r="W56" s="12">
        <v>2</v>
      </c>
      <c r="X56" s="12">
        <v>1</v>
      </c>
      <c r="Y56" s="12">
        <v>1</v>
      </c>
    </row>
    <row r="57" spans="1:25" x14ac:dyDescent="0.25">
      <c r="A57">
        <f t="shared" si="0"/>
        <v>55</v>
      </c>
      <c r="B57" s="16">
        <v>0.88619999999999999</v>
      </c>
      <c r="C57" s="12">
        <v>737</v>
      </c>
      <c r="D57" t="str">
        <f>VLOOKUP(L57,DoE_Compiled!$A$2:$C$12,2,FALSE)</f>
        <v>0520_T131705_50%.json</v>
      </c>
      <c r="E57" t="str">
        <f>VLOOKUP(M57,DoE_Compiled!$A$2:$C$12,2,FALSE)</f>
        <v>0520_T131705_50%.json</v>
      </c>
      <c r="F57" t="str">
        <f>VLOOKUP(N57,DoE_Compiled!$A$2:$C$12,2,FALSE)</f>
        <v>0520_T131705_50%.json</v>
      </c>
      <c r="G57" t="str">
        <f>VLOOKUP(O57,DoE_Compiled!$A$2:$C$12,2,FALSE)</f>
        <v>0517_T225606_0%Sensor_0.05%Twin.json</v>
      </c>
      <c r="H57">
        <f>VLOOKUP(P57,'Damage State Indexer'!$C$2:$D$102,2,TRUE)</f>
        <v>30</v>
      </c>
      <c r="I57">
        <f>VLOOKUP(Q57,'Damage State Indexer'!$C$2:$D$102,2,TRUE)</f>
        <v>30</v>
      </c>
      <c r="J57">
        <f>VLOOKUP(R57,'Damage State Indexer'!$C$2:$D$102,2,TRUE)</f>
        <v>0</v>
      </c>
      <c r="K57">
        <f>VLOOKUP(S57,'Damage State Indexer'!$C$2:$D$102,2,TRUE)</f>
        <v>0</v>
      </c>
      <c r="L57" s="13">
        <v>0.5</v>
      </c>
      <c r="M57" s="13">
        <v>0.5</v>
      </c>
      <c r="N57" s="13">
        <v>0.5</v>
      </c>
      <c r="O57" s="13">
        <v>0</v>
      </c>
      <c r="P57" s="13">
        <v>0.3</v>
      </c>
      <c r="Q57" s="13">
        <v>0.3</v>
      </c>
      <c r="R57" s="13">
        <v>0</v>
      </c>
      <c r="S57" s="13">
        <v>0</v>
      </c>
      <c r="T57" s="12">
        <v>0</v>
      </c>
      <c r="U57" s="12">
        <v>55</v>
      </c>
      <c r="V57" s="12">
        <v>2</v>
      </c>
      <c r="W57" s="12">
        <v>2</v>
      </c>
      <c r="X57" s="12">
        <v>1</v>
      </c>
      <c r="Y57" s="12">
        <v>1</v>
      </c>
    </row>
    <row r="58" spans="1:25" x14ac:dyDescent="0.25">
      <c r="A58">
        <f t="shared" si="0"/>
        <v>56</v>
      </c>
      <c r="B58" s="16">
        <v>0.94240000000000002</v>
      </c>
      <c r="C58" s="12">
        <v>734</v>
      </c>
      <c r="D58" t="str">
        <f>VLOOKUP(L58,DoE_Compiled!$A$2:$C$12,2,FALSE)</f>
        <v>0517_T225606_0%Sensor_0.05%Twin.json</v>
      </c>
      <c r="E58" t="str">
        <f>VLOOKUP(M58,DoE_Compiled!$A$2:$C$12,2,FALSE)</f>
        <v>0517_T225606_0%Sensor_0.05%Twin.json</v>
      </c>
      <c r="F58" t="str">
        <f>VLOOKUP(N58,DoE_Compiled!$A$2:$C$12,2,FALSE)</f>
        <v>0517_T225606_0%Sensor_0.05%Twin.json</v>
      </c>
      <c r="G58" t="str">
        <f>VLOOKUP(O58,DoE_Compiled!$A$2:$C$12,2,FALSE)</f>
        <v>0520_T131705_50%.json</v>
      </c>
      <c r="H58">
        <f>VLOOKUP(P58,'Damage State Indexer'!$C$2:$D$102,2,TRUE)</f>
        <v>30</v>
      </c>
      <c r="I58">
        <f>VLOOKUP(Q58,'Damage State Indexer'!$C$2:$D$102,2,TRUE)</f>
        <v>30</v>
      </c>
      <c r="J58">
        <f>VLOOKUP(R58,'Damage State Indexer'!$C$2:$D$102,2,TRUE)</f>
        <v>0</v>
      </c>
      <c r="K58">
        <f>VLOOKUP(S58,'Damage State Indexer'!$C$2:$D$102,2,TRUE)</f>
        <v>0</v>
      </c>
      <c r="L58" s="13">
        <v>0</v>
      </c>
      <c r="M58" s="13">
        <v>0</v>
      </c>
      <c r="N58" s="13">
        <v>0</v>
      </c>
      <c r="O58" s="13">
        <v>0.5</v>
      </c>
      <c r="P58" s="13">
        <v>0.3</v>
      </c>
      <c r="Q58" s="13">
        <v>0.3</v>
      </c>
      <c r="R58" s="13">
        <v>0</v>
      </c>
      <c r="S58" s="13">
        <v>0</v>
      </c>
      <c r="T58" s="12">
        <v>0</v>
      </c>
      <c r="U58" s="12">
        <v>56</v>
      </c>
      <c r="V58" s="12">
        <v>2</v>
      </c>
      <c r="W58" s="12">
        <v>2</v>
      </c>
      <c r="X58" s="12">
        <v>1</v>
      </c>
      <c r="Y58" s="12">
        <v>1</v>
      </c>
    </row>
    <row r="59" spans="1:25" x14ac:dyDescent="0.25">
      <c r="A59">
        <f t="shared" si="0"/>
        <v>57</v>
      </c>
      <c r="B59" s="16">
        <v>0.89259999999999995</v>
      </c>
      <c r="C59" s="12">
        <v>734</v>
      </c>
      <c r="D59" t="str">
        <f>VLOOKUP(L59,DoE_Compiled!$A$2:$C$12,2,FALSE)</f>
        <v>0520_T131705_50%.json</v>
      </c>
      <c r="E59" t="str">
        <f>VLOOKUP(M59,DoE_Compiled!$A$2:$C$12,2,FALSE)</f>
        <v>0517_T225606_0%Sensor_0.05%Twin.json</v>
      </c>
      <c r="F59" t="str">
        <f>VLOOKUP(N59,DoE_Compiled!$A$2:$C$12,2,FALSE)</f>
        <v>0517_T225606_0%Sensor_0.05%Twin.json</v>
      </c>
      <c r="G59" t="str">
        <f>VLOOKUP(O59,DoE_Compiled!$A$2:$C$12,2,FALSE)</f>
        <v>0520_T131705_50%.json</v>
      </c>
      <c r="H59">
        <f>VLOOKUP(P59,'Damage State Indexer'!$C$2:$D$102,2,TRUE)</f>
        <v>30</v>
      </c>
      <c r="I59">
        <f>VLOOKUP(Q59,'Damage State Indexer'!$C$2:$D$102,2,TRUE)</f>
        <v>30</v>
      </c>
      <c r="J59">
        <f>VLOOKUP(R59,'Damage State Indexer'!$C$2:$D$102,2,TRUE)</f>
        <v>0</v>
      </c>
      <c r="K59">
        <f>VLOOKUP(S59,'Damage State Indexer'!$C$2:$D$102,2,TRUE)</f>
        <v>0</v>
      </c>
      <c r="L59" s="13">
        <v>0.5</v>
      </c>
      <c r="M59" s="13">
        <v>0</v>
      </c>
      <c r="N59" s="13">
        <v>0</v>
      </c>
      <c r="O59" s="13">
        <v>0.5</v>
      </c>
      <c r="P59" s="13">
        <v>0.3</v>
      </c>
      <c r="Q59" s="13">
        <v>0.3</v>
      </c>
      <c r="R59" s="13">
        <v>0</v>
      </c>
      <c r="S59" s="13">
        <v>0</v>
      </c>
      <c r="T59" s="12">
        <v>0</v>
      </c>
      <c r="U59" s="12">
        <v>57</v>
      </c>
      <c r="V59" s="12">
        <v>2</v>
      </c>
      <c r="W59" s="12">
        <v>2</v>
      </c>
      <c r="X59" s="12">
        <v>1</v>
      </c>
      <c r="Y59" s="12">
        <v>1</v>
      </c>
    </row>
    <row r="60" spans="1:25" x14ac:dyDescent="0.25">
      <c r="A60">
        <f t="shared" si="0"/>
        <v>58</v>
      </c>
      <c r="B60" s="16">
        <v>0.93540000000000001</v>
      </c>
      <c r="C60" s="12">
        <v>734</v>
      </c>
      <c r="D60" t="str">
        <f>VLOOKUP(L60,DoE_Compiled!$A$2:$C$12,2,FALSE)</f>
        <v>0517_T225606_0%Sensor_0.05%Twin.json</v>
      </c>
      <c r="E60" t="str">
        <f>VLOOKUP(M60,DoE_Compiled!$A$2:$C$12,2,FALSE)</f>
        <v>0520_T131705_50%.json</v>
      </c>
      <c r="F60" t="str">
        <f>VLOOKUP(N60,DoE_Compiled!$A$2:$C$12,2,FALSE)</f>
        <v>0517_T225606_0%Sensor_0.05%Twin.json</v>
      </c>
      <c r="G60" t="str">
        <f>VLOOKUP(O60,DoE_Compiled!$A$2:$C$12,2,FALSE)</f>
        <v>0520_T131705_50%.json</v>
      </c>
      <c r="H60">
        <f>VLOOKUP(P60,'Damage State Indexer'!$C$2:$D$102,2,TRUE)</f>
        <v>30</v>
      </c>
      <c r="I60">
        <f>VLOOKUP(Q60,'Damage State Indexer'!$C$2:$D$102,2,TRUE)</f>
        <v>30</v>
      </c>
      <c r="J60">
        <f>VLOOKUP(R60,'Damage State Indexer'!$C$2:$D$102,2,TRUE)</f>
        <v>0</v>
      </c>
      <c r="K60">
        <f>VLOOKUP(S60,'Damage State Indexer'!$C$2:$D$102,2,TRUE)</f>
        <v>0</v>
      </c>
      <c r="L60" s="13">
        <v>0</v>
      </c>
      <c r="M60" s="13">
        <v>0.5</v>
      </c>
      <c r="N60" s="13">
        <v>0</v>
      </c>
      <c r="O60" s="13">
        <v>0.5</v>
      </c>
      <c r="P60" s="13">
        <v>0.3</v>
      </c>
      <c r="Q60" s="13">
        <v>0.3</v>
      </c>
      <c r="R60" s="13">
        <v>0</v>
      </c>
      <c r="S60" s="13">
        <v>0</v>
      </c>
      <c r="T60" s="12">
        <v>0</v>
      </c>
      <c r="U60" s="12">
        <v>58</v>
      </c>
      <c r="V60" s="12">
        <v>2</v>
      </c>
      <c r="W60" s="12">
        <v>2</v>
      </c>
      <c r="X60" s="12">
        <v>1</v>
      </c>
      <c r="Y60" s="12">
        <v>1</v>
      </c>
    </row>
    <row r="61" spans="1:25" x14ac:dyDescent="0.25">
      <c r="A61">
        <f t="shared" si="0"/>
        <v>59</v>
      </c>
      <c r="B61" s="16">
        <v>0.88339999999999996</v>
      </c>
      <c r="C61" s="12">
        <v>734</v>
      </c>
      <c r="D61" t="str">
        <f>VLOOKUP(L61,DoE_Compiled!$A$2:$C$12,2,FALSE)</f>
        <v>0520_T131705_50%.json</v>
      </c>
      <c r="E61" t="str">
        <f>VLOOKUP(M61,DoE_Compiled!$A$2:$C$12,2,FALSE)</f>
        <v>0520_T131705_50%.json</v>
      </c>
      <c r="F61" t="str">
        <f>VLOOKUP(N61,DoE_Compiled!$A$2:$C$12,2,FALSE)</f>
        <v>0517_T225606_0%Sensor_0.05%Twin.json</v>
      </c>
      <c r="G61" t="str">
        <f>VLOOKUP(O61,DoE_Compiled!$A$2:$C$12,2,FALSE)</f>
        <v>0520_T131705_50%.json</v>
      </c>
      <c r="H61">
        <f>VLOOKUP(P61,'Damage State Indexer'!$C$2:$D$102,2,TRUE)</f>
        <v>30</v>
      </c>
      <c r="I61">
        <f>VLOOKUP(Q61,'Damage State Indexer'!$C$2:$D$102,2,TRUE)</f>
        <v>30</v>
      </c>
      <c r="J61">
        <f>VLOOKUP(R61,'Damage State Indexer'!$C$2:$D$102,2,TRUE)</f>
        <v>0</v>
      </c>
      <c r="K61">
        <f>VLOOKUP(S61,'Damage State Indexer'!$C$2:$D$102,2,TRUE)</f>
        <v>0</v>
      </c>
      <c r="L61" s="13">
        <v>0.5</v>
      </c>
      <c r="M61" s="13">
        <v>0.5</v>
      </c>
      <c r="N61" s="13">
        <v>0</v>
      </c>
      <c r="O61" s="13">
        <v>0.5</v>
      </c>
      <c r="P61" s="13">
        <v>0.3</v>
      </c>
      <c r="Q61" s="13">
        <v>0.3</v>
      </c>
      <c r="R61" s="13">
        <v>0</v>
      </c>
      <c r="S61" s="13">
        <v>0</v>
      </c>
      <c r="T61" s="12">
        <v>0</v>
      </c>
      <c r="U61" s="12">
        <v>59</v>
      </c>
      <c r="V61" s="12">
        <v>2</v>
      </c>
      <c r="W61" s="12">
        <v>2</v>
      </c>
      <c r="X61" s="12">
        <v>1</v>
      </c>
      <c r="Y61" s="12">
        <v>1</v>
      </c>
    </row>
    <row r="62" spans="1:25" x14ac:dyDescent="0.25">
      <c r="A62">
        <f t="shared" si="0"/>
        <v>60</v>
      </c>
      <c r="B62" s="16">
        <v>0.94269999999999998</v>
      </c>
      <c r="C62" s="12">
        <v>737</v>
      </c>
      <c r="D62" t="str">
        <f>VLOOKUP(L62,DoE_Compiled!$A$2:$C$12,2,FALSE)</f>
        <v>0517_T225606_0%Sensor_0.05%Twin.json</v>
      </c>
      <c r="E62" t="str">
        <f>VLOOKUP(M62,DoE_Compiled!$A$2:$C$12,2,FALSE)</f>
        <v>0517_T225606_0%Sensor_0.05%Twin.json</v>
      </c>
      <c r="F62" t="str">
        <f>VLOOKUP(N62,DoE_Compiled!$A$2:$C$12,2,FALSE)</f>
        <v>0520_T131705_50%.json</v>
      </c>
      <c r="G62" t="str">
        <f>VLOOKUP(O62,DoE_Compiled!$A$2:$C$12,2,FALSE)</f>
        <v>0520_T131705_50%.json</v>
      </c>
      <c r="H62">
        <f>VLOOKUP(P62,'Damage State Indexer'!$C$2:$D$102,2,TRUE)</f>
        <v>30</v>
      </c>
      <c r="I62">
        <f>VLOOKUP(Q62,'Damage State Indexer'!$C$2:$D$102,2,TRUE)</f>
        <v>30</v>
      </c>
      <c r="J62">
        <f>VLOOKUP(R62,'Damage State Indexer'!$C$2:$D$102,2,TRUE)</f>
        <v>0</v>
      </c>
      <c r="K62">
        <f>VLOOKUP(S62,'Damage State Indexer'!$C$2:$D$102,2,TRUE)</f>
        <v>0</v>
      </c>
      <c r="L62" s="13">
        <v>0</v>
      </c>
      <c r="M62" s="13">
        <v>0</v>
      </c>
      <c r="N62" s="13">
        <v>0.5</v>
      </c>
      <c r="O62" s="13">
        <v>0.5</v>
      </c>
      <c r="P62" s="13">
        <v>0.3</v>
      </c>
      <c r="Q62" s="13">
        <v>0.3</v>
      </c>
      <c r="R62" s="13">
        <v>0</v>
      </c>
      <c r="S62" s="13">
        <v>0</v>
      </c>
      <c r="T62" s="12">
        <v>0</v>
      </c>
      <c r="U62" s="12">
        <v>60</v>
      </c>
      <c r="V62" s="12">
        <v>2</v>
      </c>
      <c r="W62" s="12">
        <v>2</v>
      </c>
      <c r="X62" s="12">
        <v>1</v>
      </c>
      <c r="Y62" s="12">
        <v>1</v>
      </c>
    </row>
    <row r="63" spans="1:25" x14ac:dyDescent="0.25">
      <c r="A63">
        <f t="shared" si="0"/>
        <v>61</v>
      </c>
      <c r="B63" s="16">
        <v>0.89290000000000003</v>
      </c>
      <c r="C63" s="12">
        <v>737</v>
      </c>
      <c r="D63" t="str">
        <f>VLOOKUP(L63,DoE_Compiled!$A$2:$C$12,2,FALSE)</f>
        <v>0520_T131705_50%.json</v>
      </c>
      <c r="E63" t="str">
        <f>VLOOKUP(M63,DoE_Compiled!$A$2:$C$12,2,FALSE)</f>
        <v>0517_T225606_0%Sensor_0.05%Twin.json</v>
      </c>
      <c r="F63" t="str">
        <f>VLOOKUP(N63,DoE_Compiled!$A$2:$C$12,2,FALSE)</f>
        <v>0520_T131705_50%.json</v>
      </c>
      <c r="G63" t="str">
        <f>VLOOKUP(O63,DoE_Compiled!$A$2:$C$12,2,FALSE)</f>
        <v>0520_T131705_50%.json</v>
      </c>
      <c r="H63">
        <f>VLOOKUP(P63,'Damage State Indexer'!$C$2:$D$102,2,TRUE)</f>
        <v>30</v>
      </c>
      <c r="I63">
        <f>VLOOKUP(Q63,'Damage State Indexer'!$C$2:$D$102,2,TRUE)</f>
        <v>30</v>
      </c>
      <c r="J63">
        <f>VLOOKUP(R63,'Damage State Indexer'!$C$2:$D$102,2,TRUE)</f>
        <v>0</v>
      </c>
      <c r="K63">
        <f>VLOOKUP(S63,'Damage State Indexer'!$C$2:$D$102,2,TRUE)</f>
        <v>0</v>
      </c>
      <c r="L63" s="13">
        <v>0.5</v>
      </c>
      <c r="M63" s="13">
        <v>0</v>
      </c>
      <c r="N63" s="13">
        <v>0.5</v>
      </c>
      <c r="O63" s="13">
        <v>0.5</v>
      </c>
      <c r="P63" s="13">
        <v>0.3</v>
      </c>
      <c r="Q63" s="13">
        <v>0.3</v>
      </c>
      <c r="R63" s="13">
        <v>0</v>
      </c>
      <c r="S63" s="13">
        <v>0</v>
      </c>
      <c r="T63" s="12">
        <v>0</v>
      </c>
      <c r="U63" s="12">
        <v>61</v>
      </c>
      <c r="V63" s="12">
        <v>2</v>
      </c>
      <c r="W63" s="12">
        <v>2</v>
      </c>
      <c r="X63" s="12">
        <v>1</v>
      </c>
      <c r="Y63" s="12">
        <v>1</v>
      </c>
    </row>
    <row r="64" spans="1:25" x14ac:dyDescent="0.25">
      <c r="A64">
        <f t="shared" si="0"/>
        <v>62</v>
      </c>
      <c r="B64" s="16">
        <v>0.93610000000000004</v>
      </c>
      <c r="C64" s="12">
        <v>737</v>
      </c>
      <c r="D64" t="str">
        <f>VLOOKUP(L64,DoE_Compiled!$A$2:$C$12,2,FALSE)</f>
        <v>0517_T225606_0%Sensor_0.05%Twin.json</v>
      </c>
      <c r="E64" t="str">
        <f>VLOOKUP(M64,DoE_Compiled!$A$2:$C$12,2,FALSE)</f>
        <v>0520_T131705_50%.json</v>
      </c>
      <c r="F64" t="str">
        <f>VLOOKUP(N64,DoE_Compiled!$A$2:$C$12,2,FALSE)</f>
        <v>0520_T131705_50%.json</v>
      </c>
      <c r="G64" t="str">
        <f>VLOOKUP(O64,DoE_Compiled!$A$2:$C$12,2,FALSE)</f>
        <v>0520_T131705_50%.json</v>
      </c>
      <c r="H64">
        <f>VLOOKUP(P64,'Damage State Indexer'!$C$2:$D$102,2,TRUE)</f>
        <v>30</v>
      </c>
      <c r="I64">
        <f>VLOOKUP(Q64,'Damage State Indexer'!$C$2:$D$102,2,TRUE)</f>
        <v>30</v>
      </c>
      <c r="J64">
        <f>VLOOKUP(R64,'Damage State Indexer'!$C$2:$D$102,2,TRUE)</f>
        <v>0</v>
      </c>
      <c r="K64">
        <f>VLOOKUP(S64,'Damage State Indexer'!$C$2:$D$102,2,TRUE)</f>
        <v>0</v>
      </c>
      <c r="L64" s="13">
        <v>0</v>
      </c>
      <c r="M64" s="13">
        <v>0.5</v>
      </c>
      <c r="N64" s="13">
        <v>0.5</v>
      </c>
      <c r="O64" s="13">
        <v>0.5</v>
      </c>
      <c r="P64" s="13">
        <v>0.3</v>
      </c>
      <c r="Q64" s="13">
        <v>0.3</v>
      </c>
      <c r="R64" s="13">
        <v>0</v>
      </c>
      <c r="S64" s="13">
        <v>0</v>
      </c>
      <c r="T64" s="12">
        <v>0</v>
      </c>
      <c r="U64" s="12">
        <v>62</v>
      </c>
      <c r="V64" s="12">
        <v>2</v>
      </c>
      <c r="W64" s="12">
        <v>2</v>
      </c>
      <c r="X64" s="12">
        <v>1</v>
      </c>
      <c r="Y64" s="12">
        <v>1</v>
      </c>
    </row>
    <row r="65" spans="1:25" x14ac:dyDescent="0.25">
      <c r="A65">
        <f t="shared" ref="A65:A128" si="1">U65</f>
        <v>63</v>
      </c>
      <c r="B65" s="16">
        <v>0.8841</v>
      </c>
      <c r="C65" s="12">
        <v>737</v>
      </c>
      <c r="D65" t="str">
        <f>VLOOKUP(L65,DoE_Compiled!$A$2:$C$12,2,FALSE)</f>
        <v>0520_T131705_50%.json</v>
      </c>
      <c r="E65" t="str">
        <f>VLOOKUP(M65,DoE_Compiled!$A$2:$C$12,2,FALSE)</f>
        <v>0520_T131705_50%.json</v>
      </c>
      <c r="F65" t="str">
        <f>VLOOKUP(N65,DoE_Compiled!$A$2:$C$12,2,FALSE)</f>
        <v>0520_T131705_50%.json</v>
      </c>
      <c r="G65" t="str">
        <f>VLOOKUP(O65,DoE_Compiled!$A$2:$C$12,2,FALSE)</f>
        <v>0520_T131705_50%.json</v>
      </c>
      <c r="H65">
        <f>VLOOKUP(P65,'Damage State Indexer'!$C$2:$D$102,2,TRUE)</f>
        <v>30</v>
      </c>
      <c r="I65">
        <f>VLOOKUP(Q65,'Damage State Indexer'!$C$2:$D$102,2,TRUE)</f>
        <v>30</v>
      </c>
      <c r="J65">
        <f>VLOOKUP(R65,'Damage State Indexer'!$C$2:$D$102,2,TRUE)</f>
        <v>0</v>
      </c>
      <c r="K65">
        <f>VLOOKUP(S65,'Damage State Indexer'!$C$2:$D$102,2,TRUE)</f>
        <v>0</v>
      </c>
      <c r="L65" s="13">
        <v>0.5</v>
      </c>
      <c r="M65" s="13">
        <v>0.5</v>
      </c>
      <c r="N65" s="13">
        <v>0.5</v>
      </c>
      <c r="O65" s="13">
        <v>0.5</v>
      </c>
      <c r="P65" s="13">
        <v>0.3</v>
      </c>
      <c r="Q65" s="13">
        <v>0.3</v>
      </c>
      <c r="R65" s="13">
        <v>0</v>
      </c>
      <c r="S65" s="13">
        <v>0</v>
      </c>
      <c r="T65" s="12">
        <v>0</v>
      </c>
      <c r="U65" s="12">
        <v>63</v>
      </c>
      <c r="V65" s="12">
        <v>2</v>
      </c>
      <c r="W65" s="12">
        <v>2</v>
      </c>
      <c r="X65" s="12">
        <v>1</v>
      </c>
      <c r="Y65" s="12">
        <v>1</v>
      </c>
    </row>
    <row r="66" spans="1:25" x14ac:dyDescent="0.25">
      <c r="A66">
        <f t="shared" si="1"/>
        <v>64</v>
      </c>
      <c r="B66" s="16">
        <v>0.95409999999999995</v>
      </c>
      <c r="C66" s="12">
        <v>722</v>
      </c>
      <c r="D66" t="str">
        <f>VLOOKUP(L66,DoE_Compiled!$A$2:$C$12,2,FALSE)</f>
        <v>0517_T225606_0%Sensor_0.05%Twin.json</v>
      </c>
      <c r="E66" t="str">
        <f>VLOOKUP(M66,DoE_Compiled!$A$2:$C$12,2,FALSE)</f>
        <v>0517_T225606_0%Sensor_0.05%Twin.json</v>
      </c>
      <c r="F66" t="str">
        <f>VLOOKUP(N66,DoE_Compiled!$A$2:$C$12,2,FALSE)</f>
        <v>0517_T225606_0%Sensor_0.05%Twin.json</v>
      </c>
      <c r="G66" t="str">
        <f>VLOOKUP(O66,DoE_Compiled!$A$2:$C$12,2,FALSE)</f>
        <v>0517_T225606_0%Sensor_0.05%Twin.json</v>
      </c>
      <c r="H66">
        <f>VLOOKUP(P66,'Damage State Indexer'!$C$2:$D$102,2,TRUE)</f>
        <v>0</v>
      </c>
      <c r="I66">
        <f>VLOOKUP(Q66,'Damage State Indexer'!$C$2:$D$102,2,TRUE)</f>
        <v>0</v>
      </c>
      <c r="J66">
        <f>VLOOKUP(R66,'Damage State Indexer'!$C$2:$D$102,2,TRUE)</f>
        <v>30</v>
      </c>
      <c r="K66">
        <f>VLOOKUP(S66,'Damage State Indexer'!$C$2:$D$102,2,TRUE)</f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0.3</v>
      </c>
      <c r="S66" s="13">
        <v>0</v>
      </c>
      <c r="T66" s="12">
        <v>0</v>
      </c>
      <c r="U66" s="12">
        <v>64</v>
      </c>
      <c r="V66" s="12">
        <v>2</v>
      </c>
      <c r="W66" s="12">
        <v>1</v>
      </c>
      <c r="X66" s="12">
        <v>2</v>
      </c>
      <c r="Y66" s="12">
        <v>1</v>
      </c>
    </row>
    <row r="67" spans="1:25" x14ac:dyDescent="0.25">
      <c r="A67">
        <f t="shared" si="1"/>
        <v>65</v>
      </c>
      <c r="B67" s="16">
        <v>0.90739999999999998</v>
      </c>
      <c r="C67" s="12">
        <v>722</v>
      </c>
      <c r="D67" t="str">
        <f>VLOOKUP(L67,DoE_Compiled!$A$2:$C$12,2,FALSE)</f>
        <v>0520_T131705_50%.json</v>
      </c>
      <c r="E67" t="str">
        <f>VLOOKUP(M67,DoE_Compiled!$A$2:$C$12,2,FALSE)</f>
        <v>0517_T225606_0%Sensor_0.05%Twin.json</v>
      </c>
      <c r="F67" t="str">
        <f>VLOOKUP(N67,DoE_Compiled!$A$2:$C$12,2,FALSE)</f>
        <v>0517_T225606_0%Sensor_0.05%Twin.json</v>
      </c>
      <c r="G67" t="str">
        <f>VLOOKUP(O67,DoE_Compiled!$A$2:$C$12,2,FALSE)</f>
        <v>0517_T225606_0%Sensor_0.05%Twin.json</v>
      </c>
      <c r="H67">
        <f>VLOOKUP(P67,'Damage State Indexer'!$C$2:$D$102,2,TRUE)</f>
        <v>0</v>
      </c>
      <c r="I67">
        <f>VLOOKUP(Q67,'Damage State Indexer'!$C$2:$D$102,2,TRUE)</f>
        <v>0</v>
      </c>
      <c r="J67">
        <f>VLOOKUP(R67,'Damage State Indexer'!$C$2:$D$102,2,TRUE)</f>
        <v>30</v>
      </c>
      <c r="K67">
        <f>VLOOKUP(S67,'Damage State Indexer'!$C$2:$D$102,2,TRUE)</f>
        <v>0</v>
      </c>
      <c r="L67" s="13">
        <v>0.5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0.3</v>
      </c>
      <c r="S67" s="13">
        <v>0</v>
      </c>
      <c r="T67" s="12">
        <v>0</v>
      </c>
      <c r="U67" s="12">
        <v>65</v>
      </c>
      <c r="V67" s="12">
        <v>2</v>
      </c>
      <c r="W67" s="12">
        <v>1</v>
      </c>
      <c r="X67" s="12">
        <v>2</v>
      </c>
      <c r="Y67" s="12">
        <v>1</v>
      </c>
    </row>
    <row r="68" spans="1:25" x14ac:dyDescent="0.25">
      <c r="A68">
        <f t="shared" si="1"/>
        <v>66</v>
      </c>
      <c r="B68" s="16">
        <v>0.95130000000000003</v>
      </c>
      <c r="C68" s="12">
        <v>726</v>
      </c>
      <c r="D68" t="str">
        <f>VLOOKUP(L68,DoE_Compiled!$A$2:$C$12,2,FALSE)</f>
        <v>0517_T225606_0%Sensor_0.05%Twin.json</v>
      </c>
      <c r="E68" t="str">
        <f>VLOOKUP(M68,DoE_Compiled!$A$2:$C$12,2,FALSE)</f>
        <v>0520_T131705_50%.json</v>
      </c>
      <c r="F68" t="str">
        <f>VLOOKUP(N68,DoE_Compiled!$A$2:$C$12,2,FALSE)</f>
        <v>0517_T225606_0%Sensor_0.05%Twin.json</v>
      </c>
      <c r="G68" t="str">
        <f>VLOOKUP(O68,DoE_Compiled!$A$2:$C$12,2,FALSE)</f>
        <v>0517_T225606_0%Sensor_0.05%Twin.json</v>
      </c>
      <c r="H68">
        <f>VLOOKUP(P68,'Damage State Indexer'!$C$2:$D$102,2,TRUE)</f>
        <v>0</v>
      </c>
      <c r="I68">
        <f>VLOOKUP(Q68,'Damage State Indexer'!$C$2:$D$102,2,TRUE)</f>
        <v>0</v>
      </c>
      <c r="J68">
        <f>VLOOKUP(R68,'Damage State Indexer'!$C$2:$D$102,2,TRUE)</f>
        <v>30</v>
      </c>
      <c r="K68">
        <f>VLOOKUP(S68,'Damage State Indexer'!$C$2:$D$102,2,TRUE)</f>
        <v>0</v>
      </c>
      <c r="L68" s="13">
        <v>0</v>
      </c>
      <c r="M68" s="13">
        <v>0.5</v>
      </c>
      <c r="N68" s="13">
        <v>0</v>
      </c>
      <c r="O68" s="13">
        <v>0</v>
      </c>
      <c r="P68" s="13">
        <v>0</v>
      </c>
      <c r="Q68" s="13">
        <v>0</v>
      </c>
      <c r="R68" s="13">
        <v>0.3</v>
      </c>
      <c r="S68" s="13">
        <v>0</v>
      </c>
      <c r="T68" s="12">
        <v>0</v>
      </c>
      <c r="U68" s="12">
        <v>66</v>
      </c>
      <c r="V68" s="12">
        <v>2</v>
      </c>
      <c r="W68" s="12">
        <v>1</v>
      </c>
      <c r="X68" s="12">
        <v>2</v>
      </c>
      <c r="Y68" s="12">
        <v>1</v>
      </c>
    </row>
    <row r="69" spans="1:25" x14ac:dyDescent="0.25">
      <c r="A69">
        <f t="shared" si="1"/>
        <v>67</v>
      </c>
      <c r="B69" s="16">
        <v>0.90539999999999998</v>
      </c>
      <c r="C69" s="12">
        <v>726</v>
      </c>
      <c r="D69" t="str">
        <f>VLOOKUP(L69,DoE_Compiled!$A$2:$C$12,2,FALSE)</f>
        <v>0520_T131705_50%.json</v>
      </c>
      <c r="E69" t="str">
        <f>VLOOKUP(M69,DoE_Compiled!$A$2:$C$12,2,FALSE)</f>
        <v>0520_T131705_50%.json</v>
      </c>
      <c r="F69" t="str">
        <f>VLOOKUP(N69,DoE_Compiled!$A$2:$C$12,2,FALSE)</f>
        <v>0517_T225606_0%Sensor_0.05%Twin.json</v>
      </c>
      <c r="G69" t="str">
        <f>VLOOKUP(O69,DoE_Compiled!$A$2:$C$12,2,FALSE)</f>
        <v>0517_T225606_0%Sensor_0.05%Twin.json</v>
      </c>
      <c r="H69">
        <f>VLOOKUP(P69,'Damage State Indexer'!$C$2:$D$102,2,TRUE)</f>
        <v>0</v>
      </c>
      <c r="I69">
        <f>VLOOKUP(Q69,'Damage State Indexer'!$C$2:$D$102,2,TRUE)</f>
        <v>0</v>
      </c>
      <c r="J69">
        <f>VLOOKUP(R69,'Damage State Indexer'!$C$2:$D$102,2,TRUE)</f>
        <v>30</v>
      </c>
      <c r="K69">
        <f>VLOOKUP(S69,'Damage State Indexer'!$C$2:$D$102,2,TRUE)</f>
        <v>0</v>
      </c>
      <c r="L69" s="13">
        <v>0.5</v>
      </c>
      <c r="M69" s="13">
        <v>0.5</v>
      </c>
      <c r="N69" s="13">
        <v>0</v>
      </c>
      <c r="O69" s="13">
        <v>0</v>
      </c>
      <c r="P69" s="13">
        <v>0</v>
      </c>
      <c r="Q69" s="13">
        <v>0</v>
      </c>
      <c r="R69" s="13">
        <v>0.3</v>
      </c>
      <c r="S69" s="13">
        <v>0</v>
      </c>
      <c r="T69" s="12">
        <v>0</v>
      </c>
      <c r="U69" s="12">
        <v>67</v>
      </c>
      <c r="V69" s="12">
        <v>2</v>
      </c>
      <c r="W69" s="12">
        <v>1</v>
      </c>
      <c r="X69" s="12">
        <v>2</v>
      </c>
      <c r="Y69" s="12">
        <v>1</v>
      </c>
    </row>
    <row r="70" spans="1:25" x14ac:dyDescent="0.25">
      <c r="A70">
        <f t="shared" si="1"/>
        <v>68</v>
      </c>
      <c r="B70" s="16">
        <v>0.95030000000000003</v>
      </c>
      <c r="C70" s="12">
        <v>722</v>
      </c>
      <c r="D70" t="str">
        <f>VLOOKUP(L70,DoE_Compiled!$A$2:$C$12,2,FALSE)</f>
        <v>0517_T225606_0%Sensor_0.05%Twin.json</v>
      </c>
      <c r="E70" t="str">
        <f>VLOOKUP(M70,DoE_Compiled!$A$2:$C$12,2,FALSE)</f>
        <v>0517_T225606_0%Sensor_0.05%Twin.json</v>
      </c>
      <c r="F70" t="str">
        <f>VLOOKUP(N70,DoE_Compiled!$A$2:$C$12,2,FALSE)</f>
        <v>0520_T131705_50%.json</v>
      </c>
      <c r="G70" t="str">
        <f>VLOOKUP(O70,DoE_Compiled!$A$2:$C$12,2,FALSE)</f>
        <v>0517_T225606_0%Sensor_0.05%Twin.json</v>
      </c>
      <c r="H70">
        <f>VLOOKUP(P70,'Damage State Indexer'!$C$2:$D$102,2,TRUE)</f>
        <v>0</v>
      </c>
      <c r="I70">
        <f>VLOOKUP(Q70,'Damage State Indexer'!$C$2:$D$102,2,TRUE)</f>
        <v>0</v>
      </c>
      <c r="J70">
        <f>VLOOKUP(R70,'Damage State Indexer'!$C$2:$D$102,2,TRUE)</f>
        <v>30</v>
      </c>
      <c r="K70">
        <f>VLOOKUP(S70,'Damage State Indexer'!$C$2:$D$102,2,TRUE)</f>
        <v>0</v>
      </c>
      <c r="L70" s="13">
        <v>0</v>
      </c>
      <c r="M70" s="13">
        <v>0</v>
      </c>
      <c r="N70" s="13">
        <v>0.5</v>
      </c>
      <c r="O70" s="13">
        <v>0</v>
      </c>
      <c r="P70" s="13">
        <v>0</v>
      </c>
      <c r="Q70" s="13">
        <v>0</v>
      </c>
      <c r="R70" s="13">
        <v>0.3</v>
      </c>
      <c r="S70" s="13">
        <v>0</v>
      </c>
      <c r="T70" s="12">
        <v>0</v>
      </c>
      <c r="U70" s="12">
        <v>68</v>
      </c>
      <c r="V70" s="12">
        <v>2</v>
      </c>
      <c r="W70" s="12">
        <v>1</v>
      </c>
      <c r="X70" s="12">
        <v>2</v>
      </c>
      <c r="Y70" s="12">
        <v>1</v>
      </c>
    </row>
    <row r="71" spans="1:25" x14ac:dyDescent="0.25">
      <c r="A71">
        <f t="shared" si="1"/>
        <v>69</v>
      </c>
      <c r="B71" s="16">
        <v>0.90359999999999996</v>
      </c>
      <c r="C71" s="12">
        <v>722</v>
      </c>
      <c r="D71" t="str">
        <f>VLOOKUP(L71,DoE_Compiled!$A$2:$C$12,2,FALSE)</f>
        <v>0520_T131705_50%.json</v>
      </c>
      <c r="E71" t="str">
        <f>VLOOKUP(M71,DoE_Compiled!$A$2:$C$12,2,FALSE)</f>
        <v>0517_T225606_0%Sensor_0.05%Twin.json</v>
      </c>
      <c r="F71" t="str">
        <f>VLOOKUP(N71,DoE_Compiled!$A$2:$C$12,2,FALSE)</f>
        <v>0520_T131705_50%.json</v>
      </c>
      <c r="G71" t="str">
        <f>VLOOKUP(O71,DoE_Compiled!$A$2:$C$12,2,FALSE)</f>
        <v>0517_T225606_0%Sensor_0.05%Twin.json</v>
      </c>
      <c r="H71">
        <f>VLOOKUP(P71,'Damage State Indexer'!$C$2:$D$102,2,TRUE)</f>
        <v>0</v>
      </c>
      <c r="I71">
        <f>VLOOKUP(Q71,'Damage State Indexer'!$C$2:$D$102,2,TRUE)</f>
        <v>0</v>
      </c>
      <c r="J71">
        <f>VLOOKUP(R71,'Damage State Indexer'!$C$2:$D$102,2,TRUE)</f>
        <v>30</v>
      </c>
      <c r="K71">
        <f>VLOOKUP(S71,'Damage State Indexer'!$C$2:$D$102,2,TRUE)</f>
        <v>0</v>
      </c>
      <c r="L71" s="13">
        <v>0.5</v>
      </c>
      <c r="M71" s="13">
        <v>0</v>
      </c>
      <c r="N71" s="13">
        <v>0.5</v>
      </c>
      <c r="O71" s="13">
        <v>0</v>
      </c>
      <c r="P71" s="13">
        <v>0</v>
      </c>
      <c r="Q71" s="13">
        <v>0</v>
      </c>
      <c r="R71" s="13">
        <v>0.3</v>
      </c>
      <c r="S71" s="13">
        <v>0</v>
      </c>
      <c r="T71" s="12">
        <v>0</v>
      </c>
      <c r="U71" s="12">
        <v>69</v>
      </c>
      <c r="V71" s="12">
        <v>2</v>
      </c>
      <c r="W71" s="12">
        <v>1</v>
      </c>
      <c r="X71" s="12">
        <v>2</v>
      </c>
      <c r="Y71" s="12">
        <v>1</v>
      </c>
    </row>
    <row r="72" spans="1:25" x14ac:dyDescent="0.25">
      <c r="A72">
        <f t="shared" si="1"/>
        <v>70</v>
      </c>
      <c r="B72" s="16">
        <v>0.94750000000000001</v>
      </c>
      <c r="C72" s="12">
        <v>726</v>
      </c>
      <c r="D72" t="str">
        <f>VLOOKUP(L72,DoE_Compiled!$A$2:$C$12,2,FALSE)</f>
        <v>0517_T225606_0%Sensor_0.05%Twin.json</v>
      </c>
      <c r="E72" t="str">
        <f>VLOOKUP(M72,DoE_Compiled!$A$2:$C$12,2,FALSE)</f>
        <v>0520_T131705_50%.json</v>
      </c>
      <c r="F72" t="str">
        <f>VLOOKUP(N72,DoE_Compiled!$A$2:$C$12,2,FALSE)</f>
        <v>0520_T131705_50%.json</v>
      </c>
      <c r="G72" t="str">
        <f>VLOOKUP(O72,DoE_Compiled!$A$2:$C$12,2,FALSE)</f>
        <v>0517_T225606_0%Sensor_0.05%Twin.json</v>
      </c>
      <c r="H72">
        <f>VLOOKUP(P72,'Damage State Indexer'!$C$2:$D$102,2,TRUE)</f>
        <v>0</v>
      </c>
      <c r="I72">
        <f>VLOOKUP(Q72,'Damage State Indexer'!$C$2:$D$102,2,TRUE)</f>
        <v>0</v>
      </c>
      <c r="J72">
        <f>VLOOKUP(R72,'Damage State Indexer'!$C$2:$D$102,2,TRUE)</f>
        <v>30</v>
      </c>
      <c r="K72">
        <f>VLOOKUP(S72,'Damage State Indexer'!$C$2:$D$102,2,TRUE)</f>
        <v>0</v>
      </c>
      <c r="L72" s="13">
        <v>0</v>
      </c>
      <c r="M72" s="13">
        <v>0.5</v>
      </c>
      <c r="N72" s="13">
        <v>0.5</v>
      </c>
      <c r="O72" s="13">
        <v>0</v>
      </c>
      <c r="P72" s="13">
        <v>0</v>
      </c>
      <c r="Q72" s="13">
        <v>0</v>
      </c>
      <c r="R72" s="13">
        <v>0.3</v>
      </c>
      <c r="S72" s="13">
        <v>0</v>
      </c>
      <c r="T72" s="12">
        <v>0</v>
      </c>
      <c r="U72" s="12">
        <v>70</v>
      </c>
      <c r="V72" s="12">
        <v>2</v>
      </c>
      <c r="W72" s="12">
        <v>1</v>
      </c>
      <c r="X72" s="12">
        <v>2</v>
      </c>
      <c r="Y72" s="12">
        <v>1</v>
      </c>
    </row>
    <row r="73" spans="1:25" x14ac:dyDescent="0.25">
      <c r="A73">
        <f t="shared" si="1"/>
        <v>71</v>
      </c>
      <c r="B73" s="16">
        <v>0.90159999999999996</v>
      </c>
      <c r="C73" s="12">
        <v>726</v>
      </c>
      <c r="D73" t="str">
        <f>VLOOKUP(L73,DoE_Compiled!$A$2:$C$12,2,FALSE)</f>
        <v>0520_T131705_50%.json</v>
      </c>
      <c r="E73" t="str">
        <f>VLOOKUP(M73,DoE_Compiled!$A$2:$C$12,2,FALSE)</f>
        <v>0520_T131705_50%.json</v>
      </c>
      <c r="F73" t="str">
        <f>VLOOKUP(N73,DoE_Compiled!$A$2:$C$12,2,FALSE)</f>
        <v>0520_T131705_50%.json</v>
      </c>
      <c r="G73" t="str">
        <f>VLOOKUP(O73,DoE_Compiled!$A$2:$C$12,2,FALSE)</f>
        <v>0517_T225606_0%Sensor_0.05%Twin.json</v>
      </c>
      <c r="H73">
        <f>VLOOKUP(P73,'Damage State Indexer'!$C$2:$D$102,2,TRUE)</f>
        <v>0</v>
      </c>
      <c r="I73">
        <f>VLOOKUP(Q73,'Damage State Indexer'!$C$2:$D$102,2,TRUE)</f>
        <v>0</v>
      </c>
      <c r="J73">
        <f>VLOOKUP(R73,'Damage State Indexer'!$C$2:$D$102,2,TRUE)</f>
        <v>30</v>
      </c>
      <c r="K73">
        <f>VLOOKUP(S73,'Damage State Indexer'!$C$2:$D$102,2,TRUE)</f>
        <v>0</v>
      </c>
      <c r="L73" s="13">
        <v>0.5</v>
      </c>
      <c r="M73" s="13">
        <v>0.5</v>
      </c>
      <c r="N73" s="13">
        <v>0.5</v>
      </c>
      <c r="O73" s="13">
        <v>0</v>
      </c>
      <c r="P73" s="13">
        <v>0</v>
      </c>
      <c r="Q73" s="13">
        <v>0</v>
      </c>
      <c r="R73" s="13">
        <v>0.3</v>
      </c>
      <c r="S73" s="13">
        <v>0</v>
      </c>
      <c r="T73" s="12">
        <v>0</v>
      </c>
      <c r="U73" s="12">
        <v>71</v>
      </c>
      <c r="V73" s="12">
        <v>2</v>
      </c>
      <c r="W73" s="12">
        <v>1</v>
      </c>
      <c r="X73" s="12">
        <v>2</v>
      </c>
      <c r="Y73" s="12">
        <v>1</v>
      </c>
    </row>
    <row r="74" spans="1:25" x14ac:dyDescent="0.25">
      <c r="A74">
        <f t="shared" si="1"/>
        <v>72</v>
      </c>
      <c r="B74" s="16">
        <v>0.95099999999999996</v>
      </c>
      <c r="C74" s="12">
        <v>726</v>
      </c>
      <c r="D74" t="str">
        <f>VLOOKUP(L74,DoE_Compiled!$A$2:$C$12,2,FALSE)</f>
        <v>0517_T225606_0%Sensor_0.05%Twin.json</v>
      </c>
      <c r="E74" t="str">
        <f>VLOOKUP(M74,DoE_Compiled!$A$2:$C$12,2,FALSE)</f>
        <v>0517_T225606_0%Sensor_0.05%Twin.json</v>
      </c>
      <c r="F74" t="str">
        <f>VLOOKUP(N74,DoE_Compiled!$A$2:$C$12,2,FALSE)</f>
        <v>0517_T225606_0%Sensor_0.05%Twin.json</v>
      </c>
      <c r="G74" t="str">
        <f>VLOOKUP(O74,DoE_Compiled!$A$2:$C$12,2,FALSE)</f>
        <v>0520_T131705_50%.json</v>
      </c>
      <c r="H74">
        <f>VLOOKUP(P74,'Damage State Indexer'!$C$2:$D$102,2,TRUE)</f>
        <v>0</v>
      </c>
      <c r="I74">
        <f>VLOOKUP(Q74,'Damage State Indexer'!$C$2:$D$102,2,TRUE)</f>
        <v>0</v>
      </c>
      <c r="J74">
        <f>VLOOKUP(R74,'Damage State Indexer'!$C$2:$D$102,2,TRUE)</f>
        <v>30</v>
      </c>
      <c r="K74">
        <f>VLOOKUP(S74,'Damage State Indexer'!$C$2:$D$102,2,TRUE)</f>
        <v>0</v>
      </c>
      <c r="L74" s="13">
        <v>0</v>
      </c>
      <c r="M74" s="13">
        <v>0</v>
      </c>
      <c r="N74" s="13">
        <v>0</v>
      </c>
      <c r="O74" s="13">
        <v>0.5</v>
      </c>
      <c r="P74" s="13">
        <v>0</v>
      </c>
      <c r="Q74" s="13">
        <v>0</v>
      </c>
      <c r="R74" s="13">
        <v>0.3</v>
      </c>
      <c r="S74" s="13">
        <v>0</v>
      </c>
      <c r="T74" s="12">
        <v>0</v>
      </c>
      <c r="U74" s="12">
        <v>72</v>
      </c>
      <c r="V74" s="12">
        <v>2</v>
      </c>
      <c r="W74" s="12">
        <v>1</v>
      </c>
      <c r="X74" s="12">
        <v>2</v>
      </c>
      <c r="Y74" s="12">
        <v>1</v>
      </c>
    </row>
    <row r="75" spans="1:25" x14ac:dyDescent="0.25">
      <c r="A75">
        <f t="shared" si="1"/>
        <v>73</v>
      </c>
      <c r="B75" s="16">
        <v>0.90439999999999998</v>
      </c>
      <c r="C75" s="12">
        <v>726</v>
      </c>
      <c r="D75" t="str">
        <f>VLOOKUP(L75,DoE_Compiled!$A$2:$C$12,2,FALSE)</f>
        <v>0520_T131705_50%.json</v>
      </c>
      <c r="E75" t="str">
        <f>VLOOKUP(M75,DoE_Compiled!$A$2:$C$12,2,FALSE)</f>
        <v>0517_T225606_0%Sensor_0.05%Twin.json</v>
      </c>
      <c r="F75" t="str">
        <f>VLOOKUP(N75,DoE_Compiled!$A$2:$C$12,2,FALSE)</f>
        <v>0517_T225606_0%Sensor_0.05%Twin.json</v>
      </c>
      <c r="G75" t="str">
        <f>VLOOKUP(O75,DoE_Compiled!$A$2:$C$12,2,FALSE)</f>
        <v>0520_T131705_50%.json</v>
      </c>
      <c r="H75">
        <f>VLOOKUP(P75,'Damage State Indexer'!$C$2:$D$102,2,TRUE)</f>
        <v>0</v>
      </c>
      <c r="I75">
        <f>VLOOKUP(Q75,'Damage State Indexer'!$C$2:$D$102,2,TRUE)</f>
        <v>0</v>
      </c>
      <c r="J75">
        <f>VLOOKUP(R75,'Damage State Indexer'!$C$2:$D$102,2,TRUE)</f>
        <v>30</v>
      </c>
      <c r="K75">
        <f>VLOOKUP(S75,'Damage State Indexer'!$C$2:$D$102,2,TRUE)</f>
        <v>0</v>
      </c>
      <c r="L75" s="13">
        <v>0.5</v>
      </c>
      <c r="M75" s="13">
        <v>0</v>
      </c>
      <c r="N75" s="13">
        <v>0</v>
      </c>
      <c r="O75" s="13">
        <v>0.5</v>
      </c>
      <c r="P75" s="13">
        <v>0</v>
      </c>
      <c r="Q75" s="13">
        <v>0</v>
      </c>
      <c r="R75" s="13">
        <v>0.3</v>
      </c>
      <c r="S75" s="13">
        <v>0</v>
      </c>
      <c r="T75" s="12">
        <v>0</v>
      </c>
      <c r="U75" s="12">
        <v>73</v>
      </c>
      <c r="V75" s="12">
        <v>2</v>
      </c>
      <c r="W75" s="12">
        <v>1</v>
      </c>
      <c r="X75" s="12">
        <v>2</v>
      </c>
      <c r="Y75" s="12">
        <v>1</v>
      </c>
    </row>
    <row r="76" spans="1:25" x14ac:dyDescent="0.25">
      <c r="A76">
        <f t="shared" si="1"/>
        <v>74</v>
      </c>
      <c r="B76" s="16">
        <v>0.94820000000000004</v>
      </c>
      <c r="C76" s="12">
        <v>726</v>
      </c>
      <c r="D76" t="str">
        <f>VLOOKUP(L76,DoE_Compiled!$A$2:$C$12,2,FALSE)</f>
        <v>0517_T225606_0%Sensor_0.05%Twin.json</v>
      </c>
      <c r="E76" t="str">
        <f>VLOOKUP(M76,DoE_Compiled!$A$2:$C$12,2,FALSE)</f>
        <v>0520_T131705_50%.json</v>
      </c>
      <c r="F76" t="str">
        <f>VLOOKUP(N76,DoE_Compiled!$A$2:$C$12,2,FALSE)</f>
        <v>0517_T225606_0%Sensor_0.05%Twin.json</v>
      </c>
      <c r="G76" t="str">
        <f>VLOOKUP(O76,DoE_Compiled!$A$2:$C$12,2,FALSE)</f>
        <v>0520_T131705_50%.json</v>
      </c>
      <c r="H76">
        <f>VLOOKUP(P76,'Damage State Indexer'!$C$2:$D$102,2,TRUE)</f>
        <v>0</v>
      </c>
      <c r="I76">
        <f>VLOOKUP(Q76,'Damage State Indexer'!$C$2:$D$102,2,TRUE)</f>
        <v>0</v>
      </c>
      <c r="J76">
        <f>VLOOKUP(R76,'Damage State Indexer'!$C$2:$D$102,2,TRUE)</f>
        <v>30</v>
      </c>
      <c r="K76">
        <f>VLOOKUP(S76,'Damage State Indexer'!$C$2:$D$102,2,TRUE)</f>
        <v>0</v>
      </c>
      <c r="L76" s="13">
        <v>0</v>
      </c>
      <c r="M76" s="13">
        <v>0.5</v>
      </c>
      <c r="N76" s="13">
        <v>0</v>
      </c>
      <c r="O76" s="13">
        <v>0.5</v>
      </c>
      <c r="P76" s="13">
        <v>0</v>
      </c>
      <c r="Q76" s="13">
        <v>0</v>
      </c>
      <c r="R76" s="13">
        <v>0.3</v>
      </c>
      <c r="S76" s="13">
        <v>0</v>
      </c>
      <c r="T76" s="12">
        <v>0</v>
      </c>
      <c r="U76" s="12">
        <v>74</v>
      </c>
      <c r="V76" s="12">
        <v>2</v>
      </c>
      <c r="W76" s="12">
        <v>1</v>
      </c>
      <c r="X76" s="12">
        <v>2</v>
      </c>
      <c r="Y76" s="12">
        <v>1</v>
      </c>
    </row>
    <row r="77" spans="1:25" x14ac:dyDescent="0.25">
      <c r="A77">
        <f t="shared" si="1"/>
        <v>75</v>
      </c>
      <c r="B77" s="16">
        <v>0.90239999999999998</v>
      </c>
      <c r="C77" s="12">
        <v>726</v>
      </c>
      <c r="D77" t="str">
        <f>VLOOKUP(L77,DoE_Compiled!$A$2:$C$12,2,FALSE)</f>
        <v>0520_T131705_50%.json</v>
      </c>
      <c r="E77" t="str">
        <f>VLOOKUP(M77,DoE_Compiled!$A$2:$C$12,2,FALSE)</f>
        <v>0520_T131705_50%.json</v>
      </c>
      <c r="F77" t="str">
        <f>VLOOKUP(N77,DoE_Compiled!$A$2:$C$12,2,FALSE)</f>
        <v>0517_T225606_0%Sensor_0.05%Twin.json</v>
      </c>
      <c r="G77" t="str">
        <f>VLOOKUP(O77,DoE_Compiled!$A$2:$C$12,2,FALSE)</f>
        <v>0520_T131705_50%.json</v>
      </c>
      <c r="H77">
        <f>VLOOKUP(P77,'Damage State Indexer'!$C$2:$D$102,2,TRUE)</f>
        <v>0</v>
      </c>
      <c r="I77">
        <f>VLOOKUP(Q77,'Damage State Indexer'!$C$2:$D$102,2,TRUE)</f>
        <v>0</v>
      </c>
      <c r="J77">
        <f>VLOOKUP(R77,'Damage State Indexer'!$C$2:$D$102,2,TRUE)</f>
        <v>30</v>
      </c>
      <c r="K77">
        <f>VLOOKUP(S77,'Damage State Indexer'!$C$2:$D$102,2,TRUE)</f>
        <v>0</v>
      </c>
      <c r="L77" s="13">
        <v>0.5</v>
      </c>
      <c r="M77" s="13">
        <v>0.5</v>
      </c>
      <c r="N77" s="13">
        <v>0</v>
      </c>
      <c r="O77" s="13">
        <v>0.5</v>
      </c>
      <c r="P77" s="13">
        <v>0</v>
      </c>
      <c r="Q77" s="13">
        <v>0</v>
      </c>
      <c r="R77" s="13">
        <v>0.3</v>
      </c>
      <c r="S77" s="13">
        <v>0</v>
      </c>
      <c r="T77" s="12">
        <v>0</v>
      </c>
      <c r="U77" s="12">
        <v>75</v>
      </c>
      <c r="V77" s="12">
        <v>2</v>
      </c>
      <c r="W77" s="12">
        <v>1</v>
      </c>
      <c r="X77" s="12">
        <v>2</v>
      </c>
      <c r="Y77" s="12">
        <v>1</v>
      </c>
    </row>
    <row r="78" spans="1:25" x14ac:dyDescent="0.25">
      <c r="A78">
        <f t="shared" si="1"/>
        <v>76</v>
      </c>
      <c r="B78" s="16">
        <v>0.94740000000000002</v>
      </c>
      <c r="C78" s="12">
        <v>726</v>
      </c>
      <c r="D78" t="str">
        <f>VLOOKUP(L78,DoE_Compiled!$A$2:$C$12,2,FALSE)</f>
        <v>0517_T225606_0%Sensor_0.05%Twin.json</v>
      </c>
      <c r="E78" t="str">
        <f>VLOOKUP(M78,DoE_Compiled!$A$2:$C$12,2,FALSE)</f>
        <v>0517_T225606_0%Sensor_0.05%Twin.json</v>
      </c>
      <c r="F78" t="str">
        <f>VLOOKUP(N78,DoE_Compiled!$A$2:$C$12,2,FALSE)</f>
        <v>0520_T131705_50%.json</v>
      </c>
      <c r="G78" t="str">
        <f>VLOOKUP(O78,DoE_Compiled!$A$2:$C$12,2,FALSE)</f>
        <v>0520_T131705_50%.json</v>
      </c>
      <c r="H78">
        <f>VLOOKUP(P78,'Damage State Indexer'!$C$2:$D$102,2,TRUE)</f>
        <v>0</v>
      </c>
      <c r="I78">
        <f>VLOOKUP(Q78,'Damage State Indexer'!$C$2:$D$102,2,TRUE)</f>
        <v>0</v>
      </c>
      <c r="J78">
        <f>VLOOKUP(R78,'Damage State Indexer'!$C$2:$D$102,2,TRUE)</f>
        <v>30</v>
      </c>
      <c r="K78">
        <f>VLOOKUP(S78,'Damage State Indexer'!$C$2:$D$102,2,TRUE)</f>
        <v>0</v>
      </c>
      <c r="L78" s="13">
        <v>0</v>
      </c>
      <c r="M78" s="13">
        <v>0</v>
      </c>
      <c r="N78" s="13">
        <v>0.5</v>
      </c>
      <c r="O78" s="13">
        <v>0.5</v>
      </c>
      <c r="P78" s="13">
        <v>0</v>
      </c>
      <c r="Q78" s="13">
        <v>0</v>
      </c>
      <c r="R78" s="13">
        <v>0.3</v>
      </c>
      <c r="S78" s="13">
        <v>0</v>
      </c>
      <c r="T78" s="12">
        <v>0</v>
      </c>
      <c r="U78" s="12">
        <v>76</v>
      </c>
      <c r="V78" s="12">
        <v>2</v>
      </c>
      <c r="W78" s="12">
        <v>1</v>
      </c>
      <c r="X78" s="12">
        <v>2</v>
      </c>
      <c r="Y78" s="12">
        <v>1</v>
      </c>
    </row>
    <row r="79" spans="1:25" x14ac:dyDescent="0.25">
      <c r="A79">
        <f t="shared" si="1"/>
        <v>77</v>
      </c>
      <c r="B79" s="16">
        <v>0.90069999999999995</v>
      </c>
      <c r="C79" s="12">
        <v>726</v>
      </c>
      <c r="D79" t="str">
        <f>VLOOKUP(L79,DoE_Compiled!$A$2:$C$12,2,FALSE)</f>
        <v>0520_T131705_50%.json</v>
      </c>
      <c r="E79" t="str">
        <f>VLOOKUP(M79,DoE_Compiled!$A$2:$C$12,2,FALSE)</f>
        <v>0517_T225606_0%Sensor_0.05%Twin.json</v>
      </c>
      <c r="F79" t="str">
        <f>VLOOKUP(N79,DoE_Compiled!$A$2:$C$12,2,FALSE)</f>
        <v>0520_T131705_50%.json</v>
      </c>
      <c r="G79" t="str">
        <f>VLOOKUP(O79,DoE_Compiled!$A$2:$C$12,2,FALSE)</f>
        <v>0520_T131705_50%.json</v>
      </c>
      <c r="H79">
        <f>VLOOKUP(P79,'Damage State Indexer'!$C$2:$D$102,2,TRUE)</f>
        <v>0</v>
      </c>
      <c r="I79">
        <f>VLOOKUP(Q79,'Damage State Indexer'!$C$2:$D$102,2,TRUE)</f>
        <v>0</v>
      </c>
      <c r="J79">
        <f>VLOOKUP(R79,'Damage State Indexer'!$C$2:$D$102,2,TRUE)</f>
        <v>30</v>
      </c>
      <c r="K79">
        <f>VLOOKUP(S79,'Damage State Indexer'!$C$2:$D$102,2,TRUE)</f>
        <v>0</v>
      </c>
      <c r="L79" s="13">
        <v>0.5</v>
      </c>
      <c r="M79" s="13">
        <v>0</v>
      </c>
      <c r="N79" s="13">
        <v>0.5</v>
      </c>
      <c r="O79" s="13">
        <v>0.5</v>
      </c>
      <c r="P79" s="13">
        <v>0</v>
      </c>
      <c r="Q79" s="13">
        <v>0</v>
      </c>
      <c r="R79" s="13">
        <v>0.3</v>
      </c>
      <c r="S79" s="13">
        <v>0</v>
      </c>
      <c r="T79" s="12">
        <v>0</v>
      </c>
      <c r="U79" s="12">
        <v>77</v>
      </c>
      <c r="V79" s="12">
        <v>2</v>
      </c>
      <c r="W79" s="12">
        <v>1</v>
      </c>
      <c r="X79" s="12">
        <v>2</v>
      </c>
      <c r="Y79" s="12">
        <v>1</v>
      </c>
    </row>
    <row r="80" spans="1:25" x14ac:dyDescent="0.25">
      <c r="A80">
        <f t="shared" si="1"/>
        <v>78</v>
      </c>
      <c r="B80" s="16">
        <v>0.94450000000000001</v>
      </c>
      <c r="C80" s="12">
        <v>726</v>
      </c>
      <c r="D80" t="str">
        <f>VLOOKUP(L80,DoE_Compiled!$A$2:$C$12,2,FALSE)</f>
        <v>0517_T225606_0%Sensor_0.05%Twin.json</v>
      </c>
      <c r="E80" t="str">
        <f>VLOOKUP(M80,DoE_Compiled!$A$2:$C$12,2,FALSE)</f>
        <v>0520_T131705_50%.json</v>
      </c>
      <c r="F80" t="str">
        <f>VLOOKUP(N80,DoE_Compiled!$A$2:$C$12,2,FALSE)</f>
        <v>0520_T131705_50%.json</v>
      </c>
      <c r="G80" t="str">
        <f>VLOOKUP(O80,DoE_Compiled!$A$2:$C$12,2,FALSE)</f>
        <v>0520_T131705_50%.json</v>
      </c>
      <c r="H80">
        <f>VLOOKUP(P80,'Damage State Indexer'!$C$2:$D$102,2,TRUE)</f>
        <v>0</v>
      </c>
      <c r="I80">
        <f>VLOOKUP(Q80,'Damage State Indexer'!$C$2:$D$102,2,TRUE)</f>
        <v>0</v>
      </c>
      <c r="J80">
        <f>VLOOKUP(R80,'Damage State Indexer'!$C$2:$D$102,2,TRUE)</f>
        <v>30</v>
      </c>
      <c r="K80">
        <f>VLOOKUP(S80,'Damage State Indexer'!$C$2:$D$102,2,TRUE)</f>
        <v>0</v>
      </c>
      <c r="L80" s="13">
        <v>0</v>
      </c>
      <c r="M80" s="13">
        <v>0.5</v>
      </c>
      <c r="N80" s="13">
        <v>0.5</v>
      </c>
      <c r="O80" s="13">
        <v>0.5</v>
      </c>
      <c r="P80" s="13">
        <v>0</v>
      </c>
      <c r="Q80" s="13">
        <v>0</v>
      </c>
      <c r="R80" s="13">
        <v>0.3</v>
      </c>
      <c r="S80" s="13">
        <v>0</v>
      </c>
      <c r="T80" s="12">
        <v>0</v>
      </c>
      <c r="U80" s="12">
        <v>78</v>
      </c>
      <c r="V80" s="12">
        <v>2</v>
      </c>
      <c r="W80" s="12">
        <v>1</v>
      </c>
      <c r="X80" s="12">
        <v>2</v>
      </c>
      <c r="Y80" s="12">
        <v>1</v>
      </c>
    </row>
    <row r="81" spans="1:25" x14ac:dyDescent="0.25">
      <c r="A81">
        <f t="shared" si="1"/>
        <v>79</v>
      </c>
      <c r="B81" s="16">
        <v>0.89870000000000005</v>
      </c>
      <c r="C81" s="12">
        <v>726</v>
      </c>
      <c r="D81" t="str">
        <f>VLOOKUP(L81,DoE_Compiled!$A$2:$C$12,2,FALSE)</f>
        <v>0520_T131705_50%.json</v>
      </c>
      <c r="E81" t="str">
        <f>VLOOKUP(M81,DoE_Compiled!$A$2:$C$12,2,FALSE)</f>
        <v>0520_T131705_50%.json</v>
      </c>
      <c r="F81" t="str">
        <f>VLOOKUP(N81,DoE_Compiled!$A$2:$C$12,2,FALSE)</f>
        <v>0520_T131705_50%.json</v>
      </c>
      <c r="G81" t="str">
        <f>VLOOKUP(O81,DoE_Compiled!$A$2:$C$12,2,FALSE)</f>
        <v>0520_T131705_50%.json</v>
      </c>
      <c r="H81">
        <f>VLOOKUP(P81,'Damage State Indexer'!$C$2:$D$102,2,TRUE)</f>
        <v>0</v>
      </c>
      <c r="I81">
        <f>VLOOKUP(Q81,'Damage State Indexer'!$C$2:$D$102,2,TRUE)</f>
        <v>0</v>
      </c>
      <c r="J81">
        <f>VLOOKUP(R81,'Damage State Indexer'!$C$2:$D$102,2,TRUE)</f>
        <v>30</v>
      </c>
      <c r="K81">
        <f>VLOOKUP(S81,'Damage State Indexer'!$C$2:$D$102,2,TRUE)</f>
        <v>0</v>
      </c>
      <c r="L81" s="13">
        <v>0.5</v>
      </c>
      <c r="M81" s="13">
        <v>0.5</v>
      </c>
      <c r="N81" s="13">
        <v>0.5</v>
      </c>
      <c r="O81" s="13">
        <v>0.5</v>
      </c>
      <c r="P81" s="13">
        <v>0</v>
      </c>
      <c r="Q81" s="13">
        <v>0</v>
      </c>
      <c r="R81" s="13">
        <v>0.3</v>
      </c>
      <c r="S81" s="13">
        <v>0</v>
      </c>
      <c r="T81" s="12">
        <v>0</v>
      </c>
      <c r="U81" s="12">
        <v>79</v>
      </c>
      <c r="V81" s="12">
        <v>2</v>
      </c>
      <c r="W81" s="12">
        <v>1</v>
      </c>
      <c r="X81" s="12">
        <v>2</v>
      </c>
      <c r="Y81" s="12">
        <v>1</v>
      </c>
    </row>
    <row r="82" spans="1:25" x14ac:dyDescent="0.25">
      <c r="A82">
        <f t="shared" si="1"/>
        <v>80</v>
      </c>
      <c r="B82" s="16">
        <v>0.95409999999999995</v>
      </c>
      <c r="C82" s="12">
        <v>722</v>
      </c>
      <c r="D82" t="str">
        <f>VLOOKUP(L82,DoE_Compiled!$A$2:$C$12,2,FALSE)</f>
        <v>0517_T225606_0%Sensor_0.05%Twin.json</v>
      </c>
      <c r="E82" t="str">
        <f>VLOOKUP(M82,DoE_Compiled!$A$2:$C$12,2,FALSE)</f>
        <v>0517_T225606_0%Sensor_0.05%Twin.json</v>
      </c>
      <c r="F82" t="str">
        <f>VLOOKUP(N82,DoE_Compiled!$A$2:$C$12,2,FALSE)</f>
        <v>0517_T225606_0%Sensor_0.05%Twin.json</v>
      </c>
      <c r="G82" t="str">
        <f>VLOOKUP(O82,DoE_Compiled!$A$2:$C$12,2,FALSE)</f>
        <v>0517_T225606_0%Sensor_0.05%Twin.json</v>
      </c>
      <c r="H82">
        <f>VLOOKUP(P82,'Damage State Indexer'!$C$2:$D$102,2,TRUE)</f>
        <v>30</v>
      </c>
      <c r="I82">
        <f>VLOOKUP(Q82,'Damage State Indexer'!$C$2:$D$102,2,TRUE)</f>
        <v>0</v>
      </c>
      <c r="J82">
        <f>VLOOKUP(R82,'Damage State Indexer'!$C$2:$D$102,2,TRUE)</f>
        <v>30</v>
      </c>
      <c r="K82">
        <f>VLOOKUP(S82,'Damage State Indexer'!$C$2:$D$102,2,TRUE)</f>
        <v>0</v>
      </c>
      <c r="L82" s="13">
        <v>0</v>
      </c>
      <c r="M82" s="13">
        <v>0</v>
      </c>
      <c r="N82" s="13">
        <v>0</v>
      </c>
      <c r="O82" s="13">
        <v>0</v>
      </c>
      <c r="P82" s="13">
        <v>0.3</v>
      </c>
      <c r="Q82" s="13">
        <v>0</v>
      </c>
      <c r="R82" s="13">
        <v>0.3</v>
      </c>
      <c r="S82" s="13">
        <v>0</v>
      </c>
      <c r="T82" s="12">
        <v>0</v>
      </c>
      <c r="U82" s="12">
        <v>80</v>
      </c>
      <c r="V82" s="12">
        <v>2</v>
      </c>
      <c r="W82" s="12">
        <v>1</v>
      </c>
      <c r="X82" s="12">
        <v>2</v>
      </c>
      <c r="Y82" s="12">
        <v>1</v>
      </c>
    </row>
    <row r="83" spans="1:25" x14ac:dyDescent="0.25">
      <c r="A83">
        <f t="shared" si="1"/>
        <v>81</v>
      </c>
      <c r="B83" s="16">
        <v>0.90780000000000005</v>
      </c>
      <c r="C83" s="12">
        <v>722</v>
      </c>
      <c r="D83" t="str">
        <f>VLOOKUP(L83,DoE_Compiled!$A$2:$C$12,2,FALSE)</f>
        <v>0520_T131705_50%.json</v>
      </c>
      <c r="E83" t="str">
        <f>VLOOKUP(M83,DoE_Compiled!$A$2:$C$12,2,FALSE)</f>
        <v>0517_T225606_0%Sensor_0.05%Twin.json</v>
      </c>
      <c r="F83" t="str">
        <f>VLOOKUP(N83,DoE_Compiled!$A$2:$C$12,2,FALSE)</f>
        <v>0517_T225606_0%Sensor_0.05%Twin.json</v>
      </c>
      <c r="G83" t="str">
        <f>VLOOKUP(O83,DoE_Compiled!$A$2:$C$12,2,FALSE)</f>
        <v>0517_T225606_0%Sensor_0.05%Twin.json</v>
      </c>
      <c r="H83">
        <f>VLOOKUP(P83,'Damage State Indexer'!$C$2:$D$102,2,TRUE)</f>
        <v>30</v>
      </c>
      <c r="I83">
        <f>VLOOKUP(Q83,'Damage State Indexer'!$C$2:$D$102,2,TRUE)</f>
        <v>0</v>
      </c>
      <c r="J83">
        <f>VLOOKUP(R83,'Damage State Indexer'!$C$2:$D$102,2,TRUE)</f>
        <v>30</v>
      </c>
      <c r="K83">
        <f>VLOOKUP(S83,'Damage State Indexer'!$C$2:$D$102,2,TRUE)</f>
        <v>0</v>
      </c>
      <c r="L83" s="13">
        <v>0.5</v>
      </c>
      <c r="M83" s="13">
        <v>0</v>
      </c>
      <c r="N83" s="13">
        <v>0</v>
      </c>
      <c r="O83" s="13">
        <v>0</v>
      </c>
      <c r="P83" s="13">
        <v>0.3</v>
      </c>
      <c r="Q83" s="13">
        <v>0</v>
      </c>
      <c r="R83" s="13">
        <v>0.3</v>
      </c>
      <c r="S83" s="13">
        <v>0</v>
      </c>
      <c r="T83" s="12">
        <v>0</v>
      </c>
      <c r="U83" s="12">
        <v>81</v>
      </c>
      <c r="V83" s="12">
        <v>2</v>
      </c>
      <c r="W83" s="12">
        <v>1</v>
      </c>
      <c r="X83" s="12">
        <v>2</v>
      </c>
      <c r="Y83" s="12">
        <v>1</v>
      </c>
    </row>
    <row r="84" spans="1:25" x14ac:dyDescent="0.25">
      <c r="A84">
        <f t="shared" si="1"/>
        <v>82</v>
      </c>
      <c r="B84" s="16">
        <v>0.95130000000000003</v>
      </c>
      <c r="C84" s="12">
        <v>726</v>
      </c>
      <c r="D84" t="str">
        <f>VLOOKUP(L84,DoE_Compiled!$A$2:$C$12,2,FALSE)</f>
        <v>0517_T225606_0%Sensor_0.05%Twin.json</v>
      </c>
      <c r="E84" t="str">
        <f>VLOOKUP(M84,DoE_Compiled!$A$2:$C$12,2,FALSE)</f>
        <v>0520_T131705_50%.json</v>
      </c>
      <c r="F84" t="str">
        <f>VLOOKUP(N84,DoE_Compiled!$A$2:$C$12,2,FALSE)</f>
        <v>0517_T225606_0%Sensor_0.05%Twin.json</v>
      </c>
      <c r="G84" t="str">
        <f>VLOOKUP(O84,DoE_Compiled!$A$2:$C$12,2,FALSE)</f>
        <v>0517_T225606_0%Sensor_0.05%Twin.json</v>
      </c>
      <c r="H84">
        <f>VLOOKUP(P84,'Damage State Indexer'!$C$2:$D$102,2,TRUE)</f>
        <v>30</v>
      </c>
      <c r="I84">
        <f>VLOOKUP(Q84,'Damage State Indexer'!$C$2:$D$102,2,TRUE)</f>
        <v>0</v>
      </c>
      <c r="J84">
        <f>VLOOKUP(R84,'Damage State Indexer'!$C$2:$D$102,2,TRUE)</f>
        <v>30</v>
      </c>
      <c r="K84">
        <f>VLOOKUP(S84,'Damage State Indexer'!$C$2:$D$102,2,TRUE)</f>
        <v>0</v>
      </c>
      <c r="L84" s="13">
        <v>0</v>
      </c>
      <c r="M84" s="13">
        <v>0.5</v>
      </c>
      <c r="N84" s="13">
        <v>0</v>
      </c>
      <c r="O84" s="13">
        <v>0</v>
      </c>
      <c r="P84" s="13">
        <v>0.3</v>
      </c>
      <c r="Q84" s="13">
        <v>0</v>
      </c>
      <c r="R84" s="13">
        <v>0.3</v>
      </c>
      <c r="S84" s="13">
        <v>0</v>
      </c>
      <c r="T84" s="12">
        <v>0</v>
      </c>
      <c r="U84" s="12">
        <v>82</v>
      </c>
      <c r="V84" s="12">
        <v>2</v>
      </c>
      <c r="W84" s="12">
        <v>1</v>
      </c>
      <c r="X84" s="12">
        <v>2</v>
      </c>
      <c r="Y84" s="12">
        <v>1</v>
      </c>
    </row>
    <row r="85" spans="1:25" x14ac:dyDescent="0.25">
      <c r="A85">
        <f t="shared" si="1"/>
        <v>83</v>
      </c>
      <c r="B85" s="16">
        <v>0.90569999999999995</v>
      </c>
      <c r="C85" s="12">
        <v>726</v>
      </c>
      <c r="D85" t="str">
        <f>VLOOKUP(L85,DoE_Compiled!$A$2:$C$12,2,FALSE)</f>
        <v>0520_T131705_50%.json</v>
      </c>
      <c r="E85" t="str">
        <f>VLOOKUP(M85,DoE_Compiled!$A$2:$C$12,2,FALSE)</f>
        <v>0520_T131705_50%.json</v>
      </c>
      <c r="F85" t="str">
        <f>VLOOKUP(N85,DoE_Compiled!$A$2:$C$12,2,FALSE)</f>
        <v>0517_T225606_0%Sensor_0.05%Twin.json</v>
      </c>
      <c r="G85" t="str">
        <f>VLOOKUP(O85,DoE_Compiled!$A$2:$C$12,2,FALSE)</f>
        <v>0517_T225606_0%Sensor_0.05%Twin.json</v>
      </c>
      <c r="H85">
        <f>VLOOKUP(P85,'Damage State Indexer'!$C$2:$D$102,2,TRUE)</f>
        <v>30</v>
      </c>
      <c r="I85">
        <f>VLOOKUP(Q85,'Damage State Indexer'!$C$2:$D$102,2,TRUE)</f>
        <v>0</v>
      </c>
      <c r="J85">
        <f>VLOOKUP(R85,'Damage State Indexer'!$C$2:$D$102,2,TRUE)</f>
        <v>30</v>
      </c>
      <c r="K85">
        <f>VLOOKUP(S85,'Damage State Indexer'!$C$2:$D$102,2,TRUE)</f>
        <v>0</v>
      </c>
      <c r="L85" s="13">
        <v>0.5</v>
      </c>
      <c r="M85" s="13">
        <v>0.5</v>
      </c>
      <c r="N85" s="13">
        <v>0</v>
      </c>
      <c r="O85" s="13">
        <v>0</v>
      </c>
      <c r="P85" s="13">
        <v>0.3</v>
      </c>
      <c r="Q85" s="13">
        <v>0</v>
      </c>
      <c r="R85" s="13">
        <v>0.3</v>
      </c>
      <c r="S85" s="13">
        <v>0</v>
      </c>
      <c r="T85" s="12">
        <v>0</v>
      </c>
      <c r="U85" s="12">
        <v>83</v>
      </c>
      <c r="V85" s="12">
        <v>2</v>
      </c>
      <c r="W85" s="12">
        <v>1</v>
      </c>
      <c r="X85" s="12">
        <v>2</v>
      </c>
      <c r="Y85" s="12">
        <v>1</v>
      </c>
    </row>
    <row r="86" spans="1:25" x14ac:dyDescent="0.25">
      <c r="A86">
        <f t="shared" si="1"/>
        <v>84</v>
      </c>
      <c r="B86" s="16">
        <v>0.95030000000000003</v>
      </c>
      <c r="C86" s="12">
        <v>722</v>
      </c>
      <c r="D86" t="str">
        <f>VLOOKUP(L86,DoE_Compiled!$A$2:$C$12,2,FALSE)</f>
        <v>0517_T225606_0%Sensor_0.05%Twin.json</v>
      </c>
      <c r="E86" t="str">
        <f>VLOOKUP(M86,DoE_Compiled!$A$2:$C$12,2,FALSE)</f>
        <v>0517_T225606_0%Sensor_0.05%Twin.json</v>
      </c>
      <c r="F86" t="str">
        <f>VLOOKUP(N86,DoE_Compiled!$A$2:$C$12,2,FALSE)</f>
        <v>0520_T131705_50%.json</v>
      </c>
      <c r="G86" t="str">
        <f>VLOOKUP(O86,DoE_Compiled!$A$2:$C$12,2,FALSE)</f>
        <v>0517_T225606_0%Sensor_0.05%Twin.json</v>
      </c>
      <c r="H86">
        <f>VLOOKUP(P86,'Damage State Indexer'!$C$2:$D$102,2,TRUE)</f>
        <v>30</v>
      </c>
      <c r="I86">
        <f>VLOOKUP(Q86,'Damage State Indexer'!$C$2:$D$102,2,TRUE)</f>
        <v>0</v>
      </c>
      <c r="J86">
        <f>VLOOKUP(R86,'Damage State Indexer'!$C$2:$D$102,2,TRUE)</f>
        <v>30</v>
      </c>
      <c r="K86">
        <f>VLOOKUP(S86,'Damage State Indexer'!$C$2:$D$102,2,TRUE)</f>
        <v>0</v>
      </c>
      <c r="L86" s="13">
        <v>0</v>
      </c>
      <c r="M86" s="13">
        <v>0</v>
      </c>
      <c r="N86" s="13">
        <v>0.5</v>
      </c>
      <c r="O86" s="13">
        <v>0</v>
      </c>
      <c r="P86" s="13">
        <v>0.3</v>
      </c>
      <c r="Q86" s="13">
        <v>0</v>
      </c>
      <c r="R86" s="13">
        <v>0.3</v>
      </c>
      <c r="S86" s="13">
        <v>0</v>
      </c>
      <c r="T86" s="12">
        <v>0</v>
      </c>
      <c r="U86" s="12">
        <v>84</v>
      </c>
      <c r="V86" s="12">
        <v>2</v>
      </c>
      <c r="W86" s="12">
        <v>1</v>
      </c>
      <c r="X86" s="12">
        <v>2</v>
      </c>
      <c r="Y86" s="12">
        <v>1</v>
      </c>
    </row>
    <row r="87" spans="1:25" x14ac:dyDescent="0.25">
      <c r="A87">
        <f t="shared" si="1"/>
        <v>85</v>
      </c>
      <c r="B87" s="16">
        <v>0.90400000000000003</v>
      </c>
      <c r="C87" s="12">
        <v>722</v>
      </c>
      <c r="D87" t="str">
        <f>VLOOKUP(L87,DoE_Compiled!$A$2:$C$12,2,FALSE)</f>
        <v>0520_T131705_50%.json</v>
      </c>
      <c r="E87" t="str">
        <f>VLOOKUP(M87,DoE_Compiled!$A$2:$C$12,2,FALSE)</f>
        <v>0517_T225606_0%Sensor_0.05%Twin.json</v>
      </c>
      <c r="F87" t="str">
        <f>VLOOKUP(N87,DoE_Compiled!$A$2:$C$12,2,FALSE)</f>
        <v>0520_T131705_50%.json</v>
      </c>
      <c r="G87" t="str">
        <f>VLOOKUP(O87,DoE_Compiled!$A$2:$C$12,2,FALSE)</f>
        <v>0517_T225606_0%Sensor_0.05%Twin.json</v>
      </c>
      <c r="H87">
        <f>VLOOKUP(P87,'Damage State Indexer'!$C$2:$D$102,2,TRUE)</f>
        <v>30</v>
      </c>
      <c r="I87">
        <f>VLOOKUP(Q87,'Damage State Indexer'!$C$2:$D$102,2,TRUE)</f>
        <v>0</v>
      </c>
      <c r="J87">
        <f>VLOOKUP(R87,'Damage State Indexer'!$C$2:$D$102,2,TRUE)</f>
        <v>30</v>
      </c>
      <c r="K87">
        <f>VLOOKUP(S87,'Damage State Indexer'!$C$2:$D$102,2,TRUE)</f>
        <v>0</v>
      </c>
      <c r="L87" s="13">
        <v>0.5</v>
      </c>
      <c r="M87" s="13">
        <v>0</v>
      </c>
      <c r="N87" s="13">
        <v>0.5</v>
      </c>
      <c r="O87" s="13">
        <v>0</v>
      </c>
      <c r="P87" s="13">
        <v>0.3</v>
      </c>
      <c r="Q87" s="13">
        <v>0</v>
      </c>
      <c r="R87" s="13">
        <v>0.3</v>
      </c>
      <c r="S87" s="13">
        <v>0</v>
      </c>
      <c r="T87" s="12">
        <v>0</v>
      </c>
      <c r="U87" s="12">
        <v>85</v>
      </c>
      <c r="V87" s="12">
        <v>2</v>
      </c>
      <c r="W87" s="12">
        <v>1</v>
      </c>
      <c r="X87" s="12">
        <v>2</v>
      </c>
      <c r="Y87" s="12">
        <v>1</v>
      </c>
    </row>
    <row r="88" spans="1:25" x14ac:dyDescent="0.25">
      <c r="A88">
        <f t="shared" si="1"/>
        <v>86</v>
      </c>
      <c r="B88" s="16">
        <v>0.94750000000000001</v>
      </c>
      <c r="C88" s="12">
        <v>726</v>
      </c>
      <c r="D88" t="str">
        <f>VLOOKUP(L88,DoE_Compiled!$A$2:$C$12,2,FALSE)</f>
        <v>0517_T225606_0%Sensor_0.05%Twin.json</v>
      </c>
      <c r="E88" t="str">
        <f>VLOOKUP(M88,DoE_Compiled!$A$2:$C$12,2,FALSE)</f>
        <v>0520_T131705_50%.json</v>
      </c>
      <c r="F88" t="str">
        <f>VLOOKUP(N88,DoE_Compiled!$A$2:$C$12,2,FALSE)</f>
        <v>0520_T131705_50%.json</v>
      </c>
      <c r="G88" t="str">
        <f>VLOOKUP(O88,DoE_Compiled!$A$2:$C$12,2,FALSE)</f>
        <v>0517_T225606_0%Sensor_0.05%Twin.json</v>
      </c>
      <c r="H88">
        <f>VLOOKUP(P88,'Damage State Indexer'!$C$2:$D$102,2,TRUE)</f>
        <v>30</v>
      </c>
      <c r="I88">
        <f>VLOOKUP(Q88,'Damage State Indexer'!$C$2:$D$102,2,TRUE)</f>
        <v>0</v>
      </c>
      <c r="J88">
        <f>VLOOKUP(R88,'Damage State Indexer'!$C$2:$D$102,2,TRUE)</f>
        <v>30</v>
      </c>
      <c r="K88">
        <f>VLOOKUP(S88,'Damage State Indexer'!$C$2:$D$102,2,TRUE)</f>
        <v>0</v>
      </c>
      <c r="L88" s="13">
        <v>0</v>
      </c>
      <c r="M88" s="13">
        <v>0.5</v>
      </c>
      <c r="N88" s="13">
        <v>0.5</v>
      </c>
      <c r="O88" s="13">
        <v>0</v>
      </c>
      <c r="P88" s="13">
        <v>0.3</v>
      </c>
      <c r="Q88" s="13">
        <v>0</v>
      </c>
      <c r="R88" s="13">
        <v>0.3</v>
      </c>
      <c r="S88" s="13">
        <v>0</v>
      </c>
      <c r="T88" s="12">
        <v>0</v>
      </c>
      <c r="U88" s="12">
        <v>86</v>
      </c>
      <c r="V88" s="12">
        <v>2</v>
      </c>
      <c r="W88" s="12">
        <v>1</v>
      </c>
      <c r="X88" s="12">
        <v>2</v>
      </c>
      <c r="Y88" s="12">
        <v>1</v>
      </c>
    </row>
    <row r="89" spans="1:25" x14ac:dyDescent="0.25">
      <c r="A89">
        <f t="shared" si="1"/>
        <v>87</v>
      </c>
      <c r="B89" s="16">
        <v>0.90190000000000003</v>
      </c>
      <c r="C89" s="12">
        <v>726</v>
      </c>
      <c r="D89" t="str">
        <f>VLOOKUP(L89,DoE_Compiled!$A$2:$C$12,2,FALSE)</f>
        <v>0520_T131705_50%.json</v>
      </c>
      <c r="E89" t="str">
        <f>VLOOKUP(M89,DoE_Compiled!$A$2:$C$12,2,FALSE)</f>
        <v>0520_T131705_50%.json</v>
      </c>
      <c r="F89" t="str">
        <f>VLOOKUP(N89,DoE_Compiled!$A$2:$C$12,2,FALSE)</f>
        <v>0520_T131705_50%.json</v>
      </c>
      <c r="G89" t="str">
        <f>VLOOKUP(O89,DoE_Compiled!$A$2:$C$12,2,FALSE)</f>
        <v>0517_T225606_0%Sensor_0.05%Twin.json</v>
      </c>
      <c r="H89">
        <f>VLOOKUP(P89,'Damage State Indexer'!$C$2:$D$102,2,TRUE)</f>
        <v>30</v>
      </c>
      <c r="I89">
        <f>VLOOKUP(Q89,'Damage State Indexer'!$C$2:$D$102,2,TRUE)</f>
        <v>0</v>
      </c>
      <c r="J89">
        <f>VLOOKUP(R89,'Damage State Indexer'!$C$2:$D$102,2,TRUE)</f>
        <v>30</v>
      </c>
      <c r="K89">
        <f>VLOOKUP(S89,'Damage State Indexer'!$C$2:$D$102,2,TRUE)</f>
        <v>0</v>
      </c>
      <c r="L89" s="13">
        <v>0.5</v>
      </c>
      <c r="M89" s="13">
        <v>0.5</v>
      </c>
      <c r="N89" s="13">
        <v>0.5</v>
      </c>
      <c r="O89" s="13">
        <v>0</v>
      </c>
      <c r="P89" s="13">
        <v>0.3</v>
      </c>
      <c r="Q89" s="13">
        <v>0</v>
      </c>
      <c r="R89" s="13">
        <v>0.3</v>
      </c>
      <c r="S89" s="13">
        <v>0</v>
      </c>
      <c r="T89" s="12">
        <v>0</v>
      </c>
      <c r="U89" s="12">
        <v>87</v>
      </c>
      <c r="V89" s="12">
        <v>2</v>
      </c>
      <c r="W89" s="12">
        <v>1</v>
      </c>
      <c r="X89" s="12">
        <v>2</v>
      </c>
      <c r="Y89" s="12">
        <v>1</v>
      </c>
    </row>
    <row r="90" spans="1:25" x14ac:dyDescent="0.25">
      <c r="A90">
        <f t="shared" si="1"/>
        <v>88</v>
      </c>
      <c r="B90" s="16">
        <v>0.95099999999999996</v>
      </c>
      <c r="C90" s="12">
        <v>726</v>
      </c>
      <c r="D90" t="str">
        <f>VLOOKUP(L90,DoE_Compiled!$A$2:$C$12,2,FALSE)</f>
        <v>0517_T225606_0%Sensor_0.05%Twin.json</v>
      </c>
      <c r="E90" t="str">
        <f>VLOOKUP(M90,DoE_Compiled!$A$2:$C$12,2,FALSE)</f>
        <v>0517_T225606_0%Sensor_0.05%Twin.json</v>
      </c>
      <c r="F90" t="str">
        <f>VLOOKUP(N90,DoE_Compiled!$A$2:$C$12,2,FALSE)</f>
        <v>0517_T225606_0%Sensor_0.05%Twin.json</v>
      </c>
      <c r="G90" t="str">
        <f>VLOOKUP(O90,DoE_Compiled!$A$2:$C$12,2,FALSE)</f>
        <v>0520_T131705_50%.json</v>
      </c>
      <c r="H90">
        <f>VLOOKUP(P90,'Damage State Indexer'!$C$2:$D$102,2,TRUE)</f>
        <v>30</v>
      </c>
      <c r="I90">
        <f>VLOOKUP(Q90,'Damage State Indexer'!$C$2:$D$102,2,TRUE)</f>
        <v>0</v>
      </c>
      <c r="J90">
        <f>VLOOKUP(R90,'Damage State Indexer'!$C$2:$D$102,2,TRUE)</f>
        <v>30</v>
      </c>
      <c r="K90">
        <f>VLOOKUP(S90,'Damage State Indexer'!$C$2:$D$102,2,TRUE)</f>
        <v>0</v>
      </c>
      <c r="L90" s="13">
        <v>0</v>
      </c>
      <c r="M90" s="13">
        <v>0</v>
      </c>
      <c r="N90" s="13">
        <v>0</v>
      </c>
      <c r="O90" s="13">
        <v>0.5</v>
      </c>
      <c r="P90" s="13">
        <v>0.3</v>
      </c>
      <c r="Q90" s="13">
        <v>0</v>
      </c>
      <c r="R90" s="13">
        <v>0.3</v>
      </c>
      <c r="S90" s="13">
        <v>0</v>
      </c>
      <c r="T90" s="12">
        <v>0</v>
      </c>
      <c r="U90" s="12">
        <v>88</v>
      </c>
      <c r="V90" s="12">
        <v>2</v>
      </c>
      <c r="W90" s="12">
        <v>1</v>
      </c>
      <c r="X90" s="12">
        <v>2</v>
      </c>
      <c r="Y90" s="12">
        <v>1</v>
      </c>
    </row>
    <row r="91" spans="1:25" x14ac:dyDescent="0.25">
      <c r="A91">
        <f t="shared" si="1"/>
        <v>89</v>
      </c>
      <c r="B91" s="16">
        <v>0.90480000000000005</v>
      </c>
      <c r="C91" s="12">
        <v>726</v>
      </c>
      <c r="D91" t="str">
        <f>VLOOKUP(L91,DoE_Compiled!$A$2:$C$12,2,FALSE)</f>
        <v>0520_T131705_50%.json</v>
      </c>
      <c r="E91" t="str">
        <f>VLOOKUP(M91,DoE_Compiled!$A$2:$C$12,2,FALSE)</f>
        <v>0517_T225606_0%Sensor_0.05%Twin.json</v>
      </c>
      <c r="F91" t="str">
        <f>VLOOKUP(N91,DoE_Compiled!$A$2:$C$12,2,FALSE)</f>
        <v>0517_T225606_0%Sensor_0.05%Twin.json</v>
      </c>
      <c r="G91" t="str">
        <f>VLOOKUP(O91,DoE_Compiled!$A$2:$C$12,2,FALSE)</f>
        <v>0520_T131705_50%.json</v>
      </c>
      <c r="H91">
        <f>VLOOKUP(P91,'Damage State Indexer'!$C$2:$D$102,2,TRUE)</f>
        <v>30</v>
      </c>
      <c r="I91">
        <f>VLOOKUP(Q91,'Damage State Indexer'!$C$2:$D$102,2,TRUE)</f>
        <v>0</v>
      </c>
      <c r="J91">
        <f>VLOOKUP(R91,'Damage State Indexer'!$C$2:$D$102,2,TRUE)</f>
        <v>30</v>
      </c>
      <c r="K91">
        <f>VLOOKUP(S91,'Damage State Indexer'!$C$2:$D$102,2,TRUE)</f>
        <v>0</v>
      </c>
      <c r="L91" s="13">
        <v>0.5</v>
      </c>
      <c r="M91" s="13">
        <v>0</v>
      </c>
      <c r="N91" s="13">
        <v>0</v>
      </c>
      <c r="O91" s="13">
        <v>0.5</v>
      </c>
      <c r="P91" s="13">
        <v>0.3</v>
      </c>
      <c r="Q91" s="13">
        <v>0</v>
      </c>
      <c r="R91" s="13">
        <v>0.3</v>
      </c>
      <c r="S91" s="13">
        <v>0</v>
      </c>
      <c r="T91" s="12">
        <v>0</v>
      </c>
      <c r="U91" s="12">
        <v>89</v>
      </c>
      <c r="V91" s="12">
        <v>2</v>
      </c>
      <c r="W91" s="12">
        <v>1</v>
      </c>
      <c r="X91" s="12">
        <v>2</v>
      </c>
      <c r="Y91" s="12">
        <v>1</v>
      </c>
    </row>
    <row r="92" spans="1:25" x14ac:dyDescent="0.25">
      <c r="A92">
        <f t="shared" si="1"/>
        <v>90</v>
      </c>
      <c r="B92" s="16">
        <v>0.94820000000000004</v>
      </c>
      <c r="C92" s="12">
        <v>726</v>
      </c>
      <c r="D92" t="str">
        <f>VLOOKUP(L92,DoE_Compiled!$A$2:$C$12,2,FALSE)</f>
        <v>0517_T225606_0%Sensor_0.05%Twin.json</v>
      </c>
      <c r="E92" t="str">
        <f>VLOOKUP(M92,DoE_Compiled!$A$2:$C$12,2,FALSE)</f>
        <v>0520_T131705_50%.json</v>
      </c>
      <c r="F92" t="str">
        <f>VLOOKUP(N92,DoE_Compiled!$A$2:$C$12,2,FALSE)</f>
        <v>0517_T225606_0%Sensor_0.05%Twin.json</v>
      </c>
      <c r="G92" t="str">
        <f>VLOOKUP(O92,DoE_Compiled!$A$2:$C$12,2,FALSE)</f>
        <v>0520_T131705_50%.json</v>
      </c>
      <c r="H92">
        <f>VLOOKUP(P92,'Damage State Indexer'!$C$2:$D$102,2,TRUE)</f>
        <v>30</v>
      </c>
      <c r="I92">
        <f>VLOOKUP(Q92,'Damage State Indexer'!$C$2:$D$102,2,TRUE)</f>
        <v>0</v>
      </c>
      <c r="J92">
        <f>VLOOKUP(R92,'Damage State Indexer'!$C$2:$D$102,2,TRUE)</f>
        <v>30</v>
      </c>
      <c r="K92">
        <f>VLOOKUP(S92,'Damage State Indexer'!$C$2:$D$102,2,TRUE)</f>
        <v>0</v>
      </c>
      <c r="L92" s="13">
        <v>0</v>
      </c>
      <c r="M92" s="13">
        <v>0.5</v>
      </c>
      <c r="N92" s="13">
        <v>0</v>
      </c>
      <c r="O92" s="13">
        <v>0.5</v>
      </c>
      <c r="P92" s="13">
        <v>0.3</v>
      </c>
      <c r="Q92" s="13">
        <v>0</v>
      </c>
      <c r="R92" s="13">
        <v>0.3</v>
      </c>
      <c r="S92" s="13">
        <v>0</v>
      </c>
      <c r="T92" s="12">
        <v>0</v>
      </c>
      <c r="U92" s="12">
        <v>90</v>
      </c>
      <c r="V92" s="12">
        <v>2</v>
      </c>
      <c r="W92" s="12">
        <v>1</v>
      </c>
      <c r="X92" s="12">
        <v>2</v>
      </c>
      <c r="Y92" s="12">
        <v>1</v>
      </c>
    </row>
    <row r="93" spans="1:25" x14ac:dyDescent="0.25">
      <c r="A93">
        <f t="shared" si="1"/>
        <v>91</v>
      </c>
      <c r="B93" s="16">
        <v>0.90269999999999995</v>
      </c>
      <c r="C93" s="12">
        <v>726</v>
      </c>
      <c r="D93" t="str">
        <f>VLOOKUP(L93,DoE_Compiled!$A$2:$C$12,2,FALSE)</f>
        <v>0520_T131705_50%.json</v>
      </c>
      <c r="E93" t="str">
        <f>VLOOKUP(M93,DoE_Compiled!$A$2:$C$12,2,FALSE)</f>
        <v>0520_T131705_50%.json</v>
      </c>
      <c r="F93" t="str">
        <f>VLOOKUP(N93,DoE_Compiled!$A$2:$C$12,2,FALSE)</f>
        <v>0517_T225606_0%Sensor_0.05%Twin.json</v>
      </c>
      <c r="G93" t="str">
        <f>VLOOKUP(O93,DoE_Compiled!$A$2:$C$12,2,FALSE)</f>
        <v>0520_T131705_50%.json</v>
      </c>
      <c r="H93">
        <f>VLOOKUP(P93,'Damage State Indexer'!$C$2:$D$102,2,TRUE)</f>
        <v>30</v>
      </c>
      <c r="I93">
        <f>VLOOKUP(Q93,'Damage State Indexer'!$C$2:$D$102,2,TRUE)</f>
        <v>0</v>
      </c>
      <c r="J93">
        <f>VLOOKUP(R93,'Damage State Indexer'!$C$2:$D$102,2,TRUE)</f>
        <v>30</v>
      </c>
      <c r="K93">
        <f>VLOOKUP(S93,'Damage State Indexer'!$C$2:$D$102,2,TRUE)</f>
        <v>0</v>
      </c>
      <c r="L93" s="13">
        <v>0.5</v>
      </c>
      <c r="M93" s="13">
        <v>0.5</v>
      </c>
      <c r="N93" s="13">
        <v>0</v>
      </c>
      <c r="O93" s="13">
        <v>0.5</v>
      </c>
      <c r="P93" s="13">
        <v>0.3</v>
      </c>
      <c r="Q93" s="13">
        <v>0</v>
      </c>
      <c r="R93" s="13">
        <v>0.3</v>
      </c>
      <c r="S93" s="13">
        <v>0</v>
      </c>
      <c r="T93" s="12">
        <v>0</v>
      </c>
      <c r="U93" s="12">
        <v>91</v>
      </c>
      <c r="V93" s="12">
        <v>2</v>
      </c>
      <c r="W93" s="12">
        <v>1</v>
      </c>
      <c r="X93" s="12">
        <v>2</v>
      </c>
      <c r="Y93" s="12">
        <v>1</v>
      </c>
    </row>
    <row r="94" spans="1:25" x14ac:dyDescent="0.25">
      <c r="A94">
        <f t="shared" si="1"/>
        <v>92</v>
      </c>
      <c r="B94" s="16">
        <v>0.94740000000000002</v>
      </c>
      <c r="C94" s="12">
        <v>726</v>
      </c>
      <c r="D94" t="str">
        <f>VLOOKUP(L94,DoE_Compiled!$A$2:$C$12,2,FALSE)</f>
        <v>0517_T225606_0%Sensor_0.05%Twin.json</v>
      </c>
      <c r="E94" t="str">
        <f>VLOOKUP(M94,DoE_Compiled!$A$2:$C$12,2,FALSE)</f>
        <v>0517_T225606_0%Sensor_0.05%Twin.json</v>
      </c>
      <c r="F94" t="str">
        <f>VLOOKUP(N94,DoE_Compiled!$A$2:$C$12,2,FALSE)</f>
        <v>0520_T131705_50%.json</v>
      </c>
      <c r="G94" t="str">
        <f>VLOOKUP(O94,DoE_Compiled!$A$2:$C$12,2,FALSE)</f>
        <v>0520_T131705_50%.json</v>
      </c>
      <c r="H94">
        <f>VLOOKUP(P94,'Damage State Indexer'!$C$2:$D$102,2,TRUE)</f>
        <v>30</v>
      </c>
      <c r="I94">
        <f>VLOOKUP(Q94,'Damage State Indexer'!$C$2:$D$102,2,TRUE)</f>
        <v>0</v>
      </c>
      <c r="J94">
        <f>VLOOKUP(R94,'Damage State Indexer'!$C$2:$D$102,2,TRUE)</f>
        <v>30</v>
      </c>
      <c r="K94">
        <f>VLOOKUP(S94,'Damage State Indexer'!$C$2:$D$102,2,TRUE)</f>
        <v>0</v>
      </c>
      <c r="L94" s="13">
        <v>0</v>
      </c>
      <c r="M94" s="13">
        <v>0</v>
      </c>
      <c r="N94" s="13">
        <v>0.5</v>
      </c>
      <c r="O94" s="13">
        <v>0.5</v>
      </c>
      <c r="P94" s="13">
        <v>0.3</v>
      </c>
      <c r="Q94" s="13">
        <v>0</v>
      </c>
      <c r="R94" s="13">
        <v>0.3</v>
      </c>
      <c r="S94" s="13">
        <v>0</v>
      </c>
      <c r="T94" s="12">
        <v>0</v>
      </c>
      <c r="U94" s="12">
        <v>92</v>
      </c>
      <c r="V94" s="12">
        <v>2</v>
      </c>
      <c r="W94" s="12">
        <v>1</v>
      </c>
      <c r="X94" s="12">
        <v>2</v>
      </c>
      <c r="Y94" s="12">
        <v>1</v>
      </c>
    </row>
    <row r="95" spans="1:25" x14ac:dyDescent="0.25">
      <c r="A95">
        <f t="shared" si="1"/>
        <v>93</v>
      </c>
      <c r="B95" s="16">
        <v>0.90110000000000001</v>
      </c>
      <c r="C95" s="12">
        <v>726</v>
      </c>
      <c r="D95" t="str">
        <f>VLOOKUP(L95,DoE_Compiled!$A$2:$C$12,2,FALSE)</f>
        <v>0520_T131705_50%.json</v>
      </c>
      <c r="E95" t="str">
        <f>VLOOKUP(M95,DoE_Compiled!$A$2:$C$12,2,FALSE)</f>
        <v>0517_T225606_0%Sensor_0.05%Twin.json</v>
      </c>
      <c r="F95" t="str">
        <f>VLOOKUP(N95,DoE_Compiled!$A$2:$C$12,2,FALSE)</f>
        <v>0520_T131705_50%.json</v>
      </c>
      <c r="G95" t="str">
        <f>VLOOKUP(O95,DoE_Compiled!$A$2:$C$12,2,FALSE)</f>
        <v>0520_T131705_50%.json</v>
      </c>
      <c r="H95">
        <f>VLOOKUP(P95,'Damage State Indexer'!$C$2:$D$102,2,TRUE)</f>
        <v>30</v>
      </c>
      <c r="I95">
        <f>VLOOKUP(Q95,'Damage State Indexer'!$C$2:$D$102,2,TRUE)</f>
        <v>0</v>
      </c>
      <c r="J95">
        <f>VLOOKUP(R95,'Damage State Indexer'!$C$2:$D$102,2,TRUE)</f>
        <v>30</v>
      </c>
      <c r="K95">
        <f>VLOOKUP(S95,'Damage State Indexer'!$C$2:$D$102,2,TRUE)</f>
        <v>0</v>
      </c>
      <c r="L95" s="13">
        <v>0.5</v>
      </c>
      <c r="M95" s="13">
        <v>0</v>
      </c>
      <c r="N95" s="13">
        <v>0.5</v>
      </c>
      <c r="O95" s="13">
        <v>0.5</v>
      </c>
      <c r="P95" s="13">
        <v>0.3</v>
      </c>
      <c r="Q95" s="13">
        <v>0</v>
      </c>
      <c r="R95" s="13">
        <v>0.3</v>
      </c>
      <c r="S95" s="13">
        <v>0</v>
      </c>
      <c r="T95" s="12">
        <v>0</v>
      </c>
      <c r="U95" s="12">
        <v>93</v>
      </c>
      <c r="V95" s="12">
        <v>2</v>
      </c>
      <c r="W95" s="12">
        <v>1</v>
      </c>
      <c r="X95" s="12">
        <v>2</v>
      </c>
      <c r="Y95" s="12">
        <v>1</v>
      </c>
    </row>
    <row r="96" spans="1:25" x14ac:dyDescent="0.25">
      <c r="A96">
        <f t="shared" si="1"/>
        <v>94</v>
      </c>
      <c r="B96" s="16">
        <v>0.94450000000000001</v>
      </c>
      <c r="C96" s="12">
        <v>726</v>
      </c>
      <c r="D96" t="str">
        <f>VLOOKUP(L96,DoE_Compiled!$A$2:$C$12,2,FALSE)</f>
        <v>0517_T225606_0%Sensor_0.05%Twin.json</v>
      </c>
      <c r="E96" t="str">
        <f>VLOOKUP(M96,DoE_Compiled!$A$2:$C$12,2,FALSE)</f>
        <v>0520_T131705_50%.json</v>
      </c>
      <c r="F96" t="str">
        <f>VLOOKUP(N96,DoE_Compiled!$A$2:$C$12,2,FALSE)</f>
        <v>0520_T131705_50%.json</v>
      </c>
      <c r="G96" t="str">
        <f>VLOOKUP(O96,DoE_Compiled!$A$2:$C$12,2,FALSE)</f>
        <v>0520_T131705_50%.json</v>
      </c>
      <c r="H96">
        <f>VLOOKUP(P96,'Damage State Indexer'!$C$2:$D$102,2,TRUE)</f>
        <v>30</v>
      </c>
      <c r="I96">
        <f>VLOOKUP(Q96,'Damage State Indexer'!$C$2:$D$102,2,TRUE)</f>
        <v>0</v>
      </c>
      <c r="J96">
        <f>VLOOKUP(R96,'Damage State Indexer'!$C$2:$D$102,2,TRUE)</f>
        <v>30</v>
      </c>
      <c r="K96">
        <f>VLOOKUP(S96,'Damage State Indexer'!$C$2:$D$102,2,TRUE)</f>
        <v>0</v>
      </c>
      <c r="L96" s="13">
        <v>0</v>
      </c>
      <c r="M96" s="13">
        <v>0.5</v>
      </c>
      <c r="N96" s="13">
        <v>0.5</v>
      </c>
      <c r="O96" s="13">
        <v>0.5</v>
      </c>
      <c r="P96" s="13">
        <v>0.3</v>
      </c>
      <c r="Q96" s="13">
        <v>0</v>
      </c>
      <c r="R96" s="13">
        <v>0.3</v>
      </c>
      <c r="S96" s="13">
        <v>0</v>
      </c>
      <c r="T96" s="12">
        <v>0</v>
      </c>
      <c r="U96" s="12">
        <v>94</v>
      </c>
      <c r="V96" s="12">
        <v>2</v>
      </c>
      <c r="W96" s="12">
        <v>1</v>
      </c>
      <c r="X96" s="12">
        <v>2</v>
      </c>
      <c r="Y96" s="12">
        <v>1</v>
      </c>
    </row>
    <row r="97" spans="1:25" x14ac:dyDescent="0.25">
      <c r="A97">
        <f t="shared" si="1"/>
        <v>95</v>
      </c>
      <c r="B97" s="16">
        <v>0.89900000000000002</v>
      </c>
      <c r="C97" s="12">
        <v>726</v>
      </c>
      <c r="D97" t="str">
        <f>VLOOKUP(L97,DoE_Compiled!$A$2:$C$12,2,FALSE)</f>
        <v>0520_T131705_50%.json</v>
      </c>
      <c r="E97" t="str">
        <f>VLOOKUP(M97,DoE_Compiled!$A$2:$C$12,2,FALSE)</f>
        <v>0520_T131705_50%.json</v>
      </c>
      <c r="F97" t="str">
        <f>VLOOKUP(N97,DoE_Compiled!$A$2:$C$12,2,FALSE)</f>
        <v>0520_T131705_50%.json</v>
      </c>
      <c r="G97" t="str">
        <f>VLOOKUP(O97,DoE_Compiled!$A$2:$C$12,2,FALSE)</f>
        <v>0520_T131705_50%.json</v>
      </c>
      <c r="H97">
        <f>VLOOKUP(P97,'Damage State Indexer'!$C$2:$D$102,2,TRUE)</f>
        <v>30</v>
      </c>
      <c r="I97">
        <f>VLOOKUP(Q97,'Damage State Indexer'!$C$2:$D$102,2,TRUE)</f>
        <v>0</v>
      </c>
      <c r="J97">
        <f>VLOOKUP(R97,'Damage State Indexer'!$C$2:$D$102,2,TRUE)</f>
        <v>30</v>
      </c>
      <c r="K97">
        <f>VLOOKUP(S97,'Damage State Indexer'!$C$2:$D$102,2,TRUE)</f>
        <v>0</v>
      </c>
      <c r="L97" s="13">
        <v>0.5</v>
      </c>
      <c r="M97" s="13">
        <v>0.5</v>
      </c>
      <c r="N97" s="13">
        <v>0.5</v>
      </c>
      <c r="O97" s="13">
        <v>0.5</v>
      </c>
      <c r="P97" s="13">
        <v>0.3</v>
      </c>
      <c r="Q97" s="13">
        <v>0</v>
      </c>
      <c r="R97" s="13">
        <v>0.3</v>
      </c>
      <c r="S97" s="13">
        <v>0</v>
      </c>
      <c r="T97" s="12">
        <v>0</v>
      </c>
      <c r="U97" s="12">
        <v>95</v>
      </c>
      <c r="V97" s="12">
        <v>2</v>
      </c>
      <c r="W97" s="12">
        <v>1</v>
      </c>
      <c r="X97" s="12">
        <v>2</v>
      </c>
      <c r="Y97" s="12">
        <v>1</v>
      </c>
    </row>
    <row r="98" spans="1:25" x14ac:dyDescent="0.25">
      <c r="A98">
        <f t="shared" si="1"/>
        <v>96</v>
      </c>
      <c r="B98" s="16">
        <v>0.93210000000000004</v>
      </c>
      <c r="C98" s="12">
        <v>722</v>
      </c>
      <c r="D98" t="str">
        <f>VLOOKUP(L98,DoE_Compiled!$A$2:$C$12,2,FALSE)</f>
        <v>0517_T225606_0%Sensor_0.05%Twin.json</v>
      </c>
      <c r="E98" t="str">
        <f>VLOOKUP(M98,DoE_Compiled!$A$2:$C$12,2,FALSE)</f>
        <v>0517_T225606_0%Sensor_0.05%Twin.json</v>
      </c>
      <c r="F98" t="str">
        <f>VLOOKUP(N98,DoE_Compiled!$A$2:$C$12,2,FALSE)</f>
        <v>0517_T225606_0%Sensor_0.05%Twin.json</v>
      </c>
      <c r="G98" t="str">
        <f>VLOOKUP(O98,DoE_Compiled!$A$2:$C$12,2,FALSE)</f>
        <v>0517_T225606_0%Sensor_0.05%Twin.json</v>
      </c>
      <c r="H98">
        <f>VLOOKUP(P98,'Damage State Indexer'!$C$2:$D$102,2,TRUE)</f>
        <v>0</v>
      </c>
      <c r="I98">
        <f>VLOOKUP(Q98,'Damage State Indexer'!$C$2:$D$102,2,TRUE)</f>
        <v>30</v>
      </c>
      <c r="J98">
        <f>VLOOKUP(R98,'Damage State Indexer'!$C$2:$D$102,2,TRUE)</f>
        <v>30</v>
      </c>
      <c r="K98">
        <f>VLOOKUP(S98,'Damage State Indexer'!$C$2:$D$102,2,TRUE)</f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0.3</v>
      </c>
      <c r="R98" s="13">
        <v>0.3</v>
      </c>
      <c r="S98" s="13">
        <v>0</v>
      </c>
      <c r="T98" s="12">
        <v>0</v>
      </c>
      <c r="U98" s="12">
        <v>96</v>
      </c>
      <c r="V98" s="12">
        <v>2</v>
      </c>
      <c r="W98" s="12">
        <v>2</v>
      </c>
      <c r="X98" s="12">
        <v>2</v>
      </c>
      <c r="Y98" s="12">
        <v>1</v>
      </c>
    </row>
    <row r="99" spans="1:25" x14ac:dyDescent="0.25">
      <c r="A99">
        <f t="shared" si="1"/>
        <v>97</v>
      </c>
      <c r="B99" s="16">
        <v>0.8821</v>
      </c>
      <c r="C99" s="12">
        <v>722</v>
      </c>
      <c r="D99" t="str">
        <f>VLOOKUP(L99,DoE_Compiled!$A$2:$C$12,2,FALSE)</f>
        <v>0520_T131705_50%.json</v>
      </c>
      <c r="E99" t="str">
        <f>VLOOKUP(M99,DoE_Compiled!$A$2:$C$12,2,FALSE)</f>
        <v>0517_T225606_0%Sensor_0.05%Twin.json</v>
      </c>
      <c r="F99" t="str">
        <f>VLOOKUP(N99,DoE_Compiled!$A$2:$C$12,2,FALSE)</f>
        <v>0517_T225606_0%Sensor_0.05%Twin.json</v>
      </c>
      <c r="G99" t="str">
        <f>VLOOKUP(O99,DoE_Compiled!$A$2:$C$12,2,FALSE)</f>
        <v>0517_T225606_0%Sensor_0.05%Twin.json</v>
      </c>
      <c r="H99">
        <f>VLOOKUP(P99,'Damage State Indexer'!$C$2:$D$102,2,TRUE)</f>
        <v>0</v>
      </c>
      <c r="I99">
        <f>VLOOKUP(Q99,'Damage State Indexer'!$C$2:$D$102,2,TRUE)</f>
        <v>30</v>
      </c>
      <c r="J99">
        <f>VLOOKUP(R99,'Damage State Indexer'!$C$2:$D$102,2,TRUE)</f>
        <v>30</v>
      </c>
      <c r="K99">
        <f>VLOOKUP(S99,'Damage State Indexer'!$C$2:$D$102,2,TRUE)</f>
        <v>0</v>
      </c>
      <c r="L99" s="13">
        <v>0.5</v>
      </c>
      <c r="M99" s="13">
        <v>0</v>
      </c>
      <c r="N99" s="13">
        <v>0</v>
      </c>
      <c r="O99" s="13">
        <v>0</v>
      </c>
      <c r="P99" s="13">
        <v>0</v>
      </c>
      <c r="Q99" s="13">
        <v>0.3</v>
      </c>
      <c r="R99" s="13">
        <v>0.3</v>
      </c>
      <c r="S99" s="13">
        <v>0</v>
      </c>
      <c r="T99" s="12">
        <v>0</v>
      </c>
      <c r="U99" s="12">
        <v>97</v>
      </c>
      <c r="V99" s="12">
        <v>2</v>
      </c>
      <c r="W99" s="12">
        <v>2</v>
      </c>
      <c r="X99" s="12">
        <v>2</v>
      </c>
      <c r="Y99" s="12">
        <v>1</v>
      </c>
    </row>
    <row r="100" spans="1:25" x14ac:dyDescent="0.25">
      <c r="A100">
        <f t="shared" si="1"/>
        <v>98</v>
      </c>
      <c r="B100" s="16">
        <v>0.92600000000000005</v>
      </c>
      <c r="C100" s="12">
        <v>722</v>
      </c>
      <c r="D100" t="str">
        <f>VLOOKUP(L100,DoE_Compiled!$A$2:$C$12,2,FALSE)</f>
        <v>0517_T225606_0%Sensor_0.05%Twin.json</v>
      </c>
      <c r="E100" t="str">
        <f>VLOOKUP(M100,DoE_Compiled!$A$2:$C$12,2,FALSE)</f>
        <v>0520_T131705_50%.json</v>
      </c>
      <c r="F100" t="str">
        <f>VLOOKUP(N100,DoE_Compiled!$A$2:$C$12,2,FALSE)</f>
        <v>0517_T225606_0%Sensor_0.05%Twin.json</v>
      </c>
      <c r="G100" t="str">
        <f>VLOOKUP(O100,DoE_Compiled!$A$2:$C$12,2,FALSE)</f>
        <v>0517_T225606_0%Sensor_0.05%Twin.json</v>
      </c>
      <c r="H100">
        <f>VLOOKUP(P100,'Damage State Indexer'!$C$2:$D$102,2,TRUE)</f>
        <v>0</v>
      </c>
      <c r="I100">
        <f>VLOOKUP(Q100,'Damage State Indexer'!$C$2:$D$102,2,TRUE)</f>
        <v>30</v>
      </c>
      <c r="J100">
        <f>VLOOKUP(R100,'Damage State Indexer'!$C$2:$D$102,2,TRUE)</f>
        <v>30</v>
      </c>
      <c r="K100">
        <f>VLOOKUP(S100,'Damage State Indexer'!$C$2:$D$102,2,TRUE)</f>
        <v>0</v>
      </c>
      <c r="L100" s="13">
        <v>0</v>
      </c>
      <c r="M100" s="13">
        <v>0.5</v>
      </c>
      <c r="N100" s="13">
        <v>0</v>
      </c>
      <c r="O100" s="13">
        <v>0</v>
      </c>
      <c r="P100" s="13">
        <v>0</v>
      </c>
      <c r="Q100" s="13">
        <v>0.3</v>
      </c>
      <c r="R100" s="13">
        <v>0.3</v>
      </c>
      <c r="S100" s="13">
        <v>0</v>
      </c>
      <c r="T100" s="12">
        <v>0</v>
      </c>
      <c r="U100" s="12">
        <v>98</v>
      </c>
      <c r="V100" s="12">
        <v>2</v>
      </c>
      <c r="W100" s="12">
        <v>2</v>
      </c>
      <c r="X100" s="12">
        <v>2</v>
      </c>
      <c r="Y100" s="12">
        <v>1</v>
      </c>
    </row>
    <row r="101" spans="1:25" x14ac:dyDescent="0.25">
      <c r="A101">
        <f t="shared" si="1"/>
        <v>99</v>
      </c>
      <c r="B101" s="16">
        <v>0.87350000000000005</v>
      </c>
      <c r="C101" s="12">
        <v>722</v>
      </c>
      <c r="D101" t="str">
        <f>VLOOKUP(L101,DoE_Compiled!$A$2:$C$12,2,FALSE)</f>
        <v>0520_T131705_50%.json</v>
      </c>
      <c r="E101" t="str">
        <f>VLOOKUP(M101,DoE_Compiled!$A$2:$C$12,2,FALSE)</f>
        <v>0520_T131705_50%.json</v>
      </c>
      <c r="F101" t="str">
        <f>VLOOKUP(N101,DoE_Compiled!$A$2:$C$12,2,FALSE)</f>
        <v>0517_T225606_0%Sensor_0.05%Twin.json</v>
      </c>
      <c r="G101" t="str">
        <f>VLOOKUP(O101,DoE_Compiled!$A$2:$C$12,2,FALSE)</f>
        <v>0517_T225606_0%Sensor_0.05%Twin.json</v>
      </c>
      <c r="H101">
        <f>VLOOKUP(P101,'Damage State Indexer'!$C$2:$D$102,2,TRUE)</f>
        <v>0</v>
      </c>
      <c r="I101">
        <f>VLOOKUP(Q101,'Damage State Indexer'!$C$2:$D$102,2,TRUE)</f>
        <v>30</v>
      </c>
      <c r="J101">
        <f>VLOOKUP(R101,'Damage State Indexer'!$C$2:$D$102,2,TRUE)</f>
        <v>30</v>
      </c>
      <c r="K101">
        <f>VLOOKUP(S101,'Damage State Indexer'!$C$2:$D$102,2,TRUE)</f>
        <v>0</v>
      </c>
      <c r="L101" s="13">
        <v>0.5</v>
      </c>
      <c r="M101" s="13">
        <v>0.5</v>
      </c>
      <c r="N101" s="13">
        <v>0</v>
      </c>
      <c r="O101" s="13">
        <v>0</v>
      </c>
      <c r="P101" s="13">
        <v>0</v>
      </c>
      <c r="Q101" s="13">
        <v>0.3</v>
      </c>
      <c r="R101" s="13">
        <v>0.3</v>
      </c>
      <c r="S101" s="13">
        <v>0</v>
      </c>
      <c r="T101" s="12">
        <v>0</v>
      </c>
      <c r="U101" s="12">
        <v>99</v>
      </c>
      <c r="V101" s="12">
        <v>2</v>
      </c>
      <c r="W101" s="12">
        <v>2</v>
      </c>
      <c r="X101" s="12">
        <v>2</v>
      </c>
      <c r="Y101" s="12">
        <v>1</v>
      </c>
    </row>
    <row r="102" spans="1:25" x14ac:dyDescent="0.25">
      <c r="A102">
        <f t="shared" si="1"/>
        <v>100</v>
      </c>
      <c r="B102" s="16">
        <v>0.92789999999999995</v>
      </c>
      <c r="C102" s="12">
        <v>722</v>
      </c>
      <c r="D102" t="str">
        <f>VLOOKUP(L102,DoE_Compiled!$A$2:$C$12,2,FALSE)</f>
        <v>0517_T225606_0%Sensor_0.05%Twin.json</v>
      </c>
      <c r="E102" t="str">
        <f>VLOOKUP(M102,DoE_Compiled!$A$2:$C$12,2,FALSE)</f>
        <v>0517_T225606_0%Sensor_0.05%Twin.json</v>
      </c>
      <c r="F102" t="str">
        <f>VLOOKUP(N102,DoE_Compiled!$A$2:$C$12,2,FALSE)</f>
        <v>0520_T131705_50%.json</v>
      </c>
      <c r="G102" t="str">
        <f>VLOOKUP(O102,DoE_Compiled!$A$2:$C$12,2,FALSE)</f>
        <v>0517_T225606_0%Sensor_0.05%Twin.json</v>
      </c>
      <c r="H102">
        <f>VLOOKUP(P102,'Damage State Indexer'!$C$2:$D$102,2,TRUE)</f>
        <v>0</v>
      </c>
      <c r="I102">
        <f>VLOOKUP(Q102,'Damage State Indexer'!$C$2:$D$102,2,TRUE)</f>
        <v>30</v>
      </c>
      <c r="J102">
        <f>VLOOKUP(R102,'Damage State Indexer'!$C$2:$D$102,2,TRUE)</f>
        <v>30</v>
      </c>
      <c r="K102">
        <f>VLOOKUP(S102,'Damage State Indexer'!$C$2:$D$102,2,TRUE)</f>
        <v>0</v>
      </c>
      <c r="L102" s="13">
        <v>0</v>
      </c>
      <c r="M102" s="13">
        <v>0</v>
      </c>
      <c r="N102" s="13">
        <v>0.5</v>
      </c>
      <c r="O102" s="13">
        <v>0</v>
      </c>
      <c r="P102" s="13">
        <v>0</v>
      </c>
      <c r="Q102" s="13">
        <v>0.3</v>
      </c>
      <c r="R102" s="13">
        <v>0.3</v>
      </c>
      <c r="S102" s="13">
        <v>0</v>
      </c>
      <c r="T102" s="12">
        <v>0</v>
      </c>
      <c r="U102" s="12">
        <v>100</v>
      </c>
      <c r="V102" s="12">
        <v>2</v>
      </c>
      <c r="W102" s="12">
        <v>2</v>
      </c>
      <c r="X102" s="12">
        <v>2</v>
      </c>
      <c r="Y102" s="12">
        <v>1</v>
      </c>
    </row>
    <row r="103" spans="1:25" x14ac:dyDescent="0.25">
      <c r="A103">
        <f t="shared" si="1"/>
        <v>101</v>
      </c>
      <c r="B103" s="16">
        <v>0.87790000000000001</v>
      </c>
      <c r="C103" s="12">
        <v>722</v>
      </c>
      <c r="D103" t="str">
        <f>VLOOKUP(L103,DoE_Compiled!$A$2:$C$12,2,FALSE)</f>
        <v>0520_T131705_50%.json</v>
      </c>
      <c r="E103" t="str">
        <f>VLOOKUP(M103,DoE_Compiled!$A$2:$C$12,2,FALSE)</f>
        <v>0517_T225606_0%Sensor_0.05%Twin.json</v>
      </c>
      <c r="F103" t="str">
        <f>VLOOKUP(N103,DoE_Compiled!$A$2:$C$12,2,FALSE)</f>
        <v>0520_T131705_50%.json</v>
      </c>
      <c r="G103" t="str">
        <f>VLOOKUP(O103,DoE_Compiled!$A$2:$C$12,2,FALSE)</f>
        <v>0517_T225606_0%Sensor_0.05%Twin.json</v>
      </c>
      <c r="H103">
        <f>VLOOKUP(P103,'Damage State Indexer'!$C$2:$D$102,2,TRUE)</f>
        <v>0</v>
      </c>
      <c r="I103">
        <f>VLOOKUP(Q103,'Damage State Indexer'!$C$2:$D$102,2,TRUE)</f>
        <v>30</v>
      </c>
      <c r="J103">
        <f>VLOOKUP(R103,'Damage State Indexer'!$C$2:$D$102,2,TRUE)</f>
        <v>30</v>
      </c>
      <c r="K103">
        <f>VLOOKUP(S103,'Damage State Indexer'!$C$2:$D$102,2,TRUE)</f>
        <v>0</v>
      </c>
      <c r="L103" s="13">
        <v>0.5</v>
      </c>
      <c r="M103" s="13">
        <v>0</v>
      </c>
      <c r="N103" s="13">
        <v>0.5</v>
      </c>
      <c r="O103" s="13">
        <v>0</v>
      </c>
      <c r="P103" s="13">
        <v>0</v>
      </c>
      <c r="Q103" s="13">
        <v>0.3</v>
      </c>
      <c r="R103" s="13">
        <v>0.3</v>
      </c>
      <c r="S103" s="13">
        <v>0</v>
      </c>
      <c r="T103" s="12">
        <v>0</v>
      </c>
      <c r="U103" s="12">
        <v>101</v>
      </c>
      <c r="V103">
        <v>2</v>
      </c>
      <c r="W103">
        <v>2</v>
      </c>
      <c r="X103">
        <v>2</v>
      </c>
      <c r="Y103">
        <v>1</v>
      </c>
    </row>
    <row r="104" spans="1:25" x14ac:dyDescent="0.25">
      <c r="A104">
        <f t="shared" si="1"/>
        <v>102</v>
      </c>
      <c r="B104" s="16">
        <v>0.92179999999999995</v>
      </c>
      <c r="C104" s="12">
        <v>722</v>
      </c>
      <c r="D104" t="str">
        <f>VLOOKUP(L104,DoE_Compiled!$A$2:$C$12,2,FALSE)</f>
        <v>0517_T225606_0%Sensor_0.05%Twin.json</v>
      </c>
      <c r="E104" t="str">
        <f>VLOOKUP(M104,DoE_Compiled!$A$2:$C$12,2,FALSE)</f>
        <v>0520_T131705_50%.json</v>
      </c>
      <c r="F104" t="str">
        <f>VLOOKUP(N104,DoE_Compiled!$A$2:$C$12,2,FALSE)</f>
        <v>0520_T131705_50%.json</v>
      </c>
      <c r="G104" t="str">
        <f>VLOOKUP(O104,DoE_Compiled!$A$2:$C$12,2,FALSE)</f>
        <v>0517_T225606_0%Sensor_0.05%Twin.json</v>
      </c>
      <c r="H104">
        <f>VLOOKUP(P104,'Damage State Indexer'!$C$2:$D$102,2,TRUE)</f>
        <v>0</v>
      </c>
      <c r="I104">
        <f>VLOOKUP(Q104,'Damage State Indexer'!$C$2:$D$102,2,TRUE)</f>
        <v>30</v>
      </c>
      <c r="J104">
        <f>VLOOKUP(R104,'Damage State Indexer'!$C$2:$D$102,2,TRUE)</f>
        <v>30</v>
      </c>
      <c r="K104">
        <f>VLOOKUP(S104,'Damage State Indexer'!$C$2:$D$102,2,TRUE)</f>
        <v>0</v>
      </c>
      <c r="L104" s="13">
        <v>0</v>
      </c>
      <c r="M104" s="13">
        <v>0.5</v>
      </c>
      <c r="N104" s="13">
        <v>0.5</v>
      </c>
      <c r="O104" s="13">
        <v>0</v>
      </c>
      <c r="P104" s="13">
        <v>0</v>
      </c>
      <c r="Q104" s="13">
        <v>0.3</v>
      </c>
      <c r="R104" s="13">
        <v>0.3</v>
      </c>
      <c r="S104" s="13">
        <v>0</v>
      </c>
      <c r="T104" s="12">
        <v>0</v>
      </c>
      <c r="U104" s="12">
        <v>102</v>
      </c>
      <c r="V104">
        <v>2</v>
      </c>
      <c r="W104">
        <v>2</v>
      </c>
      <c r="X104">
        <v>2</v>
      </c>
      <c r="Y104">
        <v>1</v>
      </c>
    </row>
    <row r="105" spans="1:25" x14ac:dyDescent="0.25">
      <c r="A105">
        <f t="shared" si="1"/>
        <v>103</v>
      </c>
      <c r="B105" s="16">
        <v>0.86929999999999996</v>
      </c>
      <c r="C105" s="12">
        <v>722</v>
      </c>
      <c r="D105" t="str">
        <f>VLOOKUP(L105,DoE_Compiled!$A$2:$C$12,2,FALSE)</f>
        <v>0520_T131705_50%.json</v>
      </c>
      <c r="E105" t="str">
        <f>VLOOKUP(M105,DoE_Compiled!$A$2:$C$12,2,FALSE)</f>
        <v>0520_T131705_50%.json</v>
      </c>
      <c r="F105" t="str">
        <f>VLOOKUP(N105,DoE_Compiled!$A$2:$C$12,2,FALSE)</f>
        <v>0520_T131705_50%.json</v>
      </c>
      <c r="G105" t="str">
        <f>VLOOKUP(O105,DoE_Compiled!$A$2:$C$12,2,FALSE)</f>
        <v>0517_T225606_0%Sensor_0.05%Twin.json</v>
      </c>
      <c r="H105">
        <f>VLOOKUP(P105,'Damage State Indexer'!$C$2:$D$102,2,TRUE)</f>
        <v>0</v>
      </c>
      <c r="I105">
        <f>VLOOKUP(Q105,'Damage State Indexer'!$C$2:$D$102,2,TRUE)</f>
        <v>30</v>
      </c>
      <c r="J105">
        <f>VLOOKUP(R105,'Damage State Indexer'!$C$2:$D$102,2,TRUE)</f>
        <v>30</v>
      </c>
      <c r="K105">
        <f>VLOOKUP(S105,'Damage State Indexer'!$C$2:$D$102,2,TRUE)</f>
        <v>0</v>
      </c>
      <c r="L105" s="13">
        <v>0.5</v>
      </c>
      <c r="M105" s="13">
        <v>0.5</v>
      </c>
      <c r="N105" s="13">
        <v>0.5</v>
      </c>
      <c r="O105" s="13">
        <v>0</v>
      </c>
      <c r="P105" s="13">
        <v>0</v>
      </c>
      <c r="Q105" s="13">
        <v>0.3</v>
      </c>
      <c r="R105" s="13">
        <v>0.3</v>
      </c>
      <c r="S105" s="13">
        <v>0</v>
      </c>
      <c r="T105" s="12">
        <v>0</v>
      </c>
      <c r="U105" s="12">
        <v>103</v>
      </c>
      <c r="V105">
        <v>2</v>
      </c>
      <c r="W105">
        <v>2</v>
      </c>
      <c r="X105">
        <v>2</v>
      </c>
      <c r="Y105">
        <v>1</v>
      </c>
    </row>
    <row r="106" spans="1:25" x14ac:dyDescent="0.25">
      <c r="A106">
        <f t="shared" si="1"/>
        <v>104</v>
      </c>
      <c r="B106" s="16">
        <v>0.93320000000000003</v>
      </c>
      <c r="C106" s="12">
        <v>726</v>
      </c>
      <c r="D106" t="str">
        <f>VLOOKUP(L106,DoE_Compiled!$A$2:$C$12,2,FALSE)</f>
        <v>0517_T225606_0%Sensor_0.05%Twin.json</v>
      </c>
      <c r="E106" t="str">
        <f>VLOOKUP(M106,DoE_Compiled!$A$2:$C$12,2,FALSE)</f>
        <v>0517_T225606_0%Sensor_0.05%Twin.json</v>
      </c>
      <c r="F106" t="str">
        <f>VLOOKUP(N106,DoE_Compiled!$A$2:$C$12,2,FALSE)</f>
        <v>0517_T225606_0%Sensor_0.05%Twin.json</v>
      </c>
      <c r="G106" t="str">
        <f>VLOOKUP(O106,DoE_Compiled!$A$2:$C$12,2,FALSE)</f>
        <v>0520_T131705_50%.json</v>
      </c>
      <c r="H106">
        <f>VLOOKUP(P106,'Damage State Indexer'!$C$2:$D$102,2,TRUE)</f>
        <v>0</v>
      </c>
      <c r="I106">
        <f>VLOOKUP(Q106,'Damage State Indexer'!$C$2:$D$102,2,TRUE)</f>
        <v>30</v>
      </c>
      <c r="J106">
        <f>VLOOKUP(R106,'Damage State Indexer'!$C$2:$D$102,2,TRUE)</f>
        <v>30</v>
      </c>
      <c r="K106">
        <f>VLOOKUP(S106,'Damage State Indexer'!$C$2:$D$102,2,TRUE)</f>
        <v>0</v>
      </c>
      <c r="L106" s="13">
        <v>0</v>
      </c>
      <c r="M106" s="13">
        <v>0</v>
      </c>
      <c r="N106" s="13">
        <v>0</v>
      </c>
      <c r="O106" s="13">
        <v>0.5</v>
      </c>
      <c r="P106" s="13">
        <v>0</v>
      </c>
      <c r="Q106" s="13">
        <v>0.3</v>
      </c>
      <c r="R106" s="13">
        <v>0.3</v>
      </c>
      <c r="S106" s="13">
        <v>0</v>
      </c>
      <c r="T106" s="12">
        <v>0</v>
      </c>
      <c r="U106" s="12">
        <v>104</v>
      </c>
      <c r="V106">
        <v>2</v>
      </c>
      <c r="W106">
        <v>2</v>
      </c>
      <c r="X106">
        <v>2</v>
      </c>
      <c r="Y106">
        <v>1</v>
      </c>
    </row>
    <row r="107" spans="1:25" x14ac:dyDescent="0.25">
      <c r="A107">
        <f t="shared" si="1"/>
        <v>105</v>
      </c>
      <c r="B107" s="16">
        <v>0.88319999999999999</v>
      </c>
      <c r="C107" s="12">
        <v>726</v>
      </c>
      <c r="D107" t="str">
        <f>VLOOKUP(L107,DoE_Compiled!$A$2:$C$12,2,FALSE)</f>
        <v>0520_T131705_50%.json</v>
      </c>
      <c r="E107" t="str">
        <f>VLOOKUP(M107,DoE_Compiled!$A$2:$C$12,2,FALSE)</f>
        <v>0517_T225606_0%Sensor_0.05%Twin.json</v>
      </c>
      <c r="F107" t="str">
        <f>VLOOKUP(N107,DoE_Compiled!$A$2:$C$12,2,FALSE)</f>
        <v>0517_T225606_0%Sensor_0.05%Twin.json</v>
      </c>
      <c r="G107" t="str">
        <f>VLOOKUP(O107,DoE_Compiled!$A$2:$C$12,2,FALSE)</f>
        <v>0520_T131705_50%.json</v>
      </c>
      <c r="H107">
        <f>VLOOKUP(P107,'Damage State Indexer'!$C$2:$D$102,2,TRUE)</f>
        <v>0</v>
      </c>
      <c r="I107">
        <f>VLOOKUP(Q107,'Damage State Indexer'!$C$2:$D$102,2,TRUE)</f>
        <v>30</v>
      </c>
      <c r="J107">
        <f>VLOOKUP(R107,'Damage State Indexer'!$C$2:$D$102,2,TRUE)</f>
        <v>30</v>
      </c>
      <c r="K107">
        <f>VLOOKUP(S107,'Damage State Indexer'!$C$2:$D$102,2,TRUE)</f>
        <v>0</v>
      </c>
      <c r="L107" s="13">
        <v>0.5</v>
      </c>
      <c r="M107" s="13">
        <v>0</v>
      </c>
      <c r="N107" s="13">
        <v>0</v>
      </c>
      <c r="O107" s="13">
        <v>0.5</v>
      </c>
      <c r="P107" s="13">
        <v>0</v>
      </c>
      <c r="Q107" s="13">
        <v>0.3</v>
      </c>
      <c r="R107" s="13">
        <v>0.3</v>
      </c>
      <c r="S107" s="13">
        <v>0</v>
      </c>
      <c r="T107" s="12">
        <v>0</v>
      </c>
      <c r="U107" s="12">
        <v>105</v>
      </c>
      <c r="V107">
        <v>2</v>
      </c>
      <c r="W107">
        <v>2</v>
      </c>
      <c r="X107">
        <v>2</v>
      </c>
      <c r="Y107">
        <v>1</v>
      </c>
    </row>
    <row r="108" spans="1:25" x14ac:dyDescent="0.25">
      <c r="A108">
        <f t="shared" si="1"/>
        <v>106</v>
      </c>
      <c r="B108" s="16">
        <v>0.9234</v>
      </c>
      <c r="C108" s="12">
        <v>726</v>
      </c>
      <c r="D108" t="str">
        <f>VLOOKUP(L108,DoE_Compiled!$A$2:$C$12,2,FALSE)</f>
        <v>0517_T225606_0%Sensor_0.05%Twin.json</v>
      </c>
      <c r="E108" t="str">
        <f>VLOOKUP(M108,DoE_Compiled!$A$2:$C$12,2,FALSE)</f>
        <v>0520_T131705_50%.json</v>
      </c>
      <c r="F108" t="str">
        <f>VLOOKUP(N108,DoE_Compiled!$A$2:$C$12,2,FALSE)</f>
        <v>0517_T225606_0%Sensor_0.05%Twin.json</v>
      </c>
      <c r="G108" t="str">
        <f>VLOOKUP(O108,DoE_Compiled!$A$2:$C$12,2,FALSE)</f>
        <v>0520_T131705_50%.json</v>
      </c>
      <c r="H108">
        <f>VLOOKUP(P108,'Damage State Indexer'!$C$2:$D$102,2,TRUE)</f>
        <v>0</v>
      </c>
      <c r="I108">
        <f>VLOOKUP(Q108,'Damage State Indexer'!$C$2:$D$102,2,TRUE)</f>
        <v>30</v>
      </c>
      <c r="J108">
        <f>VLOOKUP(R108,'Damage State Indexer'!$C$2:$D$102,2,TRUE)</f>
        <v>30</v>
      </c>
      <c r="K108">
        <f>VLOOKUP(S108,'Damage State Indexer'!$C$2:$D$102,2,TRUE)</f>
        <v>0</v>
      </c>
      <c r="L108" s="13">
        <v>0</v>
      </c>
      <c r="M108" s="13">
        <v>0.5</v>
      </c>
      <c r="N108" s="13">
        <v>0</v>
      </c>
      <c r="O108" s="13">
        <v>0.5</v>
      </c>
      <c r="P108" s="13">
        <v>0</v>
      </c>
      <c r="Q108" s="13">
        <v>0.3</v>
      </c>
      <c r="R108" s="13">
        <v>0.3</v>
      </c>
      <c r="S108" s="13">
        <v>0</v>
      </c>
      <c r="T108" s="12">
        <v>0</v>
      </c>
      <c r="U108" s="12">
        <v>106</v>
      </c>
      <c r="V108">
        <v>2</v>
      </c>
      <c r="W108">
        <v>2</v>
      </c>
      <c r="X108">
        <v>2</v>
      </c>
      <c r="Y108">
        <v>1</v>
      </c>
    </row>
    <row r="109" spans="1:25" x14ac:dyDescent="0.25">
      <c r="A109">
        <f t="shared" si="1"/>
        <v>107</v>
      </c>
      <c r="B109" s="16">
        <v>0.87090000000000001</v>
      </c>
      <c r="C109" s="12">
        <v>726</v>
      </c>
      <c r="D109" t="str">
        <f>VLOOKUP(L109,DoE_Compiled!$A$2:$C$12,2,FALSE)</f>
        <v>0520_T131705_50%.json</v>
      </c>
      <c r="E109" t="str">
        <f>VLOOKUP(M109,DoE_Compiled!$A$2:$C$12,2,FALSE)</f>
        <v>0520_T131705_50%.json</v>
      </c>
      <c r="F109" t="str">
        <f>VLOOKUP(N109,DoE_Compiled!$A$2:$C$12,2,FALSE)</f>
        <v>0517_T225606_0%Sensor_0.05%Twin.json</v>
      </c>
      <c r="G109" t="str">
        <f>VLOOKUP(O109,DoE_Compiled!$A$2:$C$12,2,FALSE)</f>
        <v>0520_T131705_50%.json</v>
      </c>
      <c r="H109">
        <f>VLOOKUP(P109,'Damage State Indexer'!$C$2:$D$102,2,TRUE)</f>
        <v>0</v>
      </c>
      <c r="I109">
        <f>VLOOKUP(Q109,'Damage State Indexer'!$C$2:$D$102,2,TRUE)</f>
        <v>30</v>
      </c>
      <c r="J109">
        <f>VLOOKUP(R109,'Damage State Indexer'!$C$2:$D$102,2,TRUE)</f>
        <v>30</v>
      </c>
      <c r="K109">
        <f>VLOOKUP(S109,'Damage State Indexer'!$C$2:$D$102,2,TRUE)</f>
        <v>0</v>
      </c>
      <c r="L109" s="13">
        <v>0.5</v>
      </c>
      <c r="M109" s="13">
        <v>0.5</v>
      </c>
      <c r="N109" s="13">
        <v>0</v>
      </c>
      <c r="O109" s="13">
        <v>0.5</v>
      </c>
      <c r="P109" s="13">
        <v>0</v>
      </c>
      <c r="Q109" s="13">
        <v>0.3</v>
      </c>
      <c r="R109" s="13">
        <v>0.3</v>
      </c>
      <c r="S109" s="13">
        <v>0</v>
      </c>
      <c r="T109" s="12">
        <v>0</v>
      </c>
      <c r="U109" s="12">
        <v>107</v>
      </c>
      <c r="V109">
        <v>2</v>
      </c>
      <c r="W109">
        <v>2</v>
      </c>
      <c r="X109">
        <v>2</v>
      </c>
      <c r="Y109">
        <v>1</v>
      </c>
    </row>
    <row r="110" spans="1:25" x14ac:dyDescent="0.25">
      <c r="A110">
        <f t="shared" si="1"/>
        <v>108</v>
      </c>
      <c r="B110" s="16">
        <v>0.92930000000000001</v>
      </c>
      <c r="C110" s="12">
        <v>726</v>
      </c>
      <c r="D110" t="str">
        <f>VLOOKUP(L110,DoE_Compiled!$A$2:$C$12,2,FALSE)</f>
        <v>0517_T225606_0%Sensor_0.05%Twin.json</v>
      </c>
      <c r="E110" t="str">
        <f>VLOOKUP(M110,DoE_Compiled!$A$2:$C$12,2,FALSE)</f>
        <v>0517_T225606_0%Sensor_0.05%Twin.json</v>
      </c>
      <c r="F110" t="str">
        <f>VLOOKUP(N110,DoE_Compiled!$A$2:$C$12,2,FALSE)</f>
        <v>0520_T131705_50%.json</v>
      </c>
      <c r="G110" t="str">
        <f>VLOOKUP(O110,DoE_Compiled!$A$2:$C$12,2,FALSE)</f>
        <v>0520_T131705_50%.json</v>
      </c>
      <c r="H110">
        <f>VLOOKUP(P110,'Damage State Indexer'!$C$2:$D$102,2,TRUE)</f>
        <v>0</v>
      </c>
      <c r="I110">
        <f>VLOOKUP(Q110,'Damage State Indexer'!$C$2:$D$102,2,TRUE)</f>
        <v>30</v>
      </c>
      <c r="J110">
        <f>VLOOKUP(R110,'Damage State Indexer'!$C$2:$D$102,2,TRUE)</f>
        <v>30</v>
      </c>
      <c r="K110">
        <f>VLOOKUP(S110,'Damage State Indexer'!$C$2:$D$102,2,TRUE)</f>
        <v>0</v>
      </c>
      <c r="L110" s="13">
        <v>0</v>
      </c>
      <c r="M110" s="13">
        <v>0</v>
      </c>
      <c r="N110" s="13">
        <v>0.5</v>
      </c>
      <c r="O110" s="13">
        <v>0.5</v>
      </c>
      <c r="P110" s="13">
        <v>0</v>
      </c>
      <c r="Q110" s="13">
        <v>0.3</v>
      </c>
      <c r="R110" s="13">
        <v>0.3</v>
      </c>
      <c r="S110" s="13">
        <v>0</v>
      </c>
      <c r="T110" s="12">
        <v>0</v>
      </c>
      <c r="U110" s="12">
        <v>108</v>
      </c>
      <c r="V110">
        <v>2</v>
      </c>
      <c r="W110">
        <v>2</v>
      </c>
      <c r="X110">
        <v>2</v>
      </c>
      <c r="Y110">
        <v>1</v>
      </c>
    </row>
    <row r="111" spans="1:25" x14ac:dyDescent="0.25">
      <c r="A111">
        <f t="shared" si="1"/>
        <v>109</v>
      </c>
      <c r="B111" s="16">
        <v>0.87919999999999998</v>
      </c>
      <c r="C111" s="12">
        <v>726</v>
      </c>
      <c r="D111" t="str">
        <f>VLOOKUP(L111,DoE_Compiled!$A$2:$C$12,2,FALSE)</f>
        <v>0520_T131705_50%.json</v>
      </c>
      <c r="E111" t="str">
        <f>VLOOKUP(M111,DoE_Compiled!$A$2:$C$12,2,FALSE)</f>
        <v>0517_T225606_0%Sensor_0.05%Twin.json</v>
      </c>
      <c r="F111" t="str">
        <f>VLOOKUP(N111,DoE_Compiled!$A$2:$C$12,2,FALSE)</f>
        <v>0520_T131705_50%.json</v>
      </c>
      <c r="G111" t="str">
        <f>VLOOKUP(O111,DoE_Compiled!$A$2:$C$12,2,FALSE)</f>
        <v>0520_T131705_50%.json</v>
      </c>
      <c r="H111">
        <f>VLOOKUP(P111,'Damage State Indexer'!$C$2:$D$102,2,TRUE)</f>
        <v>0</v>
      </c>
      <c r="I111">
        <f>VLOOKUP(Q111,'Damage State Indexer'!$C$2:$D$102,2,TRUE)</f>
        <v>30</v>
      </c>
      <c r="J111">
        <f>VLOOKUP(R111,'Damage State Indexer'!$C$2:$D$102,2,TRUE)</f>
        <v>30</v>
      </c>
      <c r="K111">
        <f>VLOOKUP(S111,'Damage State Indexer'!$C$2:$D$102,2,TRUE)</f>
        <v>0</v>
      </c>
      <c r="L111" s="13">
        <v>0.5</v>
      </c>
      <c r="M111" s="13">
        <v>0</v>
      </c>
      <c r="N111" s="13">
        <v>0.5</v>
      </c>
      <c r="O111" s="13">
        <v>0.5</v>
      </c>
      <c r="P111" s="13">
        <v>0</v>
      </c>
      <c r="Q111" s="13">
        <v>0.3</v>
      </c>
      <c r="R111" s="13">
        <v>0.3</v>
      </c>
      <c r="S111" s="13">
        <v>0</v>
      </c>
      <c r="T111" s="12">
        <v>0</v>
      </c>
      <c r="U111" s="12">
        <v>109</v>
      </c>
      <c r="V111">
        <v>2</v>
      </c>
      <c r="W111">
        <v>2</v>
      </c>
      <c r="X111">
        <v>2</v>
      </c>
      <c r="Y111">
        <v>1</v>
      </c>
    </row>
    <row r="112" spans="1:25" x14ac:dyDescent="0.25">
      <c r="A112">
        <f t="shared" si="1"/>
        <v>110</v>
      </c>
      <c r="B112" s="16">
        <v>0.91930000000000001</v>
      </c>
      <c r="C112" s="12">
        <v>726</v>
      </c>
      <c r="D112" t="str">
        <f>VLOOKUP(L112,DoE_Compiled!$A$2:$C$12,2,FALSE)</f>
        <v>0517_T225606_0%Sensor_0.05%Twin.json</v>
      </c>
      <c r="E112" t="str">
        <f>VLOOKUP(M112,DoE_Compiled!$A$2:$C$12,2,FALSE)</f>
        <v>0520_T131705_50%.json</v>
      </c>
      <c r="F112" t="str">
        <f>VLOOKUP(N112,DoE_Compiled!$A$2:$C$12,2,FALSE)</f>
        <v>0520_T131705_50%.json</v>
      </c>
      <c r="G112" t="str">
        <f>VLOOKUP(O112,DoE_Compiled!$A$2:$C$12,2,FALSE)</f>
        <v>0520_T131705_50%.json</v>
      </c>
      <c r="H112">
        <f>VLOOKUP(P112,'Damage State Indexer'!$C$2:$D$102,2,TRUE)</f>
        <v>0</v>
      </c>
      <c r="I112">
        <f>VLOOKUP(Q112,'Damage State Indexer'!$C$2:$D$102,2,TRUE)</f>
        <v>30</v>
      </c>
      <c r="J112">
        <f>VLOOKUP(R112,'Damage State Indexer'!$C$2:$D$102,2,TRUE)</f>
        <v>30</v>
      </c>
      <c r="K112">
        <f>VLOOKUP(S112,'Damage State Indexer'!$C$2:$D$102,2,TRUE)</f>
        <v>0</v>
      </c>
      <c r="L112" s="13">
        <v>0</v>
      </c>
      <c r="M112" s="13">
        <v>0.5</v>
      </c>
      <c r="N112" s="13">
        <v>0.5</v>
      </c>
      <c r="O112" s="13">
        <v>0.5</v>
      </c>
      <c r="P112" s="13">
        <v>0</v>
      </c>
      <c r="Q112" s="13">
        <v>0.3</v>
      </c>
      <c r="R112" s="13">
        <v>0.3</v>
      </c>
      <c r="S112" s="13">
        <v>0</v>
      </c>
      <c r="T112" s="12">
        <v>0</v>
      </c>
      <c r="U112" s="12">
        <v>110</v>
      </c>
      <c r="V112">
        <v>2</v>
      </c>
      <c r="W112">
        <v>2</v>
      </c>
      <c r="X112">
        <v>2</v>
      </c>
      <c r="Y112">
        <v>1</v>
      </c>
    </row>
    <row r="113" spans="1:25" x14ac:dyDescent="0.25">
      <c r="A113">
        <f t="shared" si="1"/>
        <v>111</v>
      </c>
      <c r="B113" s="16">
        <v>0.8669</v>
      </c>
      <c r="C113" s="12">
        <v>726</v>
      </c>
      <c r="D113" t="str">
        <f>VLOOKUP(L113,DoE_Compiled!$A$2:$C$12,2,FALSE)</f>
        <v>0520_T131705_50%.json</v>
      </c>
      <c r="E113" t="str">
        <f>VLOOKUP(M113,DoE_Compiled!$A$2:$C$12,2,FALSE)</f>
        <v>0520_T131705_50%.json</v>
      </c>
      <c r="F113" t="str">
        <f>VLOOKUP(N113,DoE_Compiled!$A$2:$C$12,2,FALSE)</f>
        <v>0520_T131705_50%.json</v>
      </c>
      <c r="G113" t="str">
        <f>VLOOKUP(O113,DoE_Compiled!$A$2:$C$12,2,FALSE)</f>
        <v>0520_T131705_50%.json</v>
      </c>
      <c r="H113">
        <f>VLOOKUP(P113,'Damage State Indexer'!$C$2:$D$102,2,TRUE)</f>
        <v>0</v>
      </c>
      <c r="I113">
        <f>VLOOKUP(Q113,'Damage State Indexer'!$C$2:$D$102,2,TRUE)</f>
        <v>30</v>
      </c>
      <c r="J113">
        <f>VLOOKUP(R113,'Damage State Indexer'!$C$2:$D$102,2,TRUE)</f>
        <v>30</v>
      </c>
      <c r="K113">
        <f>VLOOKUP(S113,'Damage State Indexer'!$C$2:$D$102,2,TRUE)</f>
        <v>0</v>
      </c>
      <c r="L113" s="13">
        <v>0.5</v>
      </c>
      <c r="M113" s="13">
        <v>0.5</v>
      </c>
      <c r="N113" s="13">
        <v>0.5</v>
      </c>
      <c r="O113" s="13">
        <v>0.5</v>
      </c>
      <c r="P113" s="13">
        <v>0</v>
      </c>
      <c r="Q113" s="13">
        <v>0.3</v>
      </c>
      <c r="R113" s="13">
        <v>0.3</v>
      </c>
      <c r="S113" s="13">
        <v>0</v>
      </c>
      <c r="T113" s="12">
        <v>0</v>
      </c>
      <c r="U113" s="12">
        <v>111</v>
      </c>
      <c r="V113">
        <v>2</v>
      </c>
      <c r="W113">
        <v>2</v>
      </c>
      <c r="X113">
        <v>2</v>
      </c>
      <c r="Y113">
        <v>1</v>
      </c>
    </row>
    <row r="114" spans="1:25" x14ac:dyDescent="0.25">
      <c r="A114">
        <f t="shared" si="1"/>
        <v>112</v>
      </c>
      <c r="B114" s="16">
        <v>0.93210000000000004</v>
      </c>
      <c r="C114" s="12">
        <v>722</v>
      </c>
      <c r="D114" t="str">
        <f>VLOOKUP(L114,DoE_Compiled!$A$2:$C$12,2,FALSE)</f>
        <v>0517_T225606_0%Sensor_0.05%Twin.json</v>
      </c>
      <c r="E114" t="str">
        <f>VLOOKUP(M114,DoE_Compiled!$A$2:$C$12,2,FALSE)</f>
        <v>0517_T225606_0%Sensor_0.05%Twin.json</v>
      </c>
      <c r="F114" t="str">
        <f>VLOOKUP(N114,DoE_Compiled!$A$2:$C$12,2,FALSE)</f>
        <v>0517_T225606_0%Sensor_0.05%Twin.json</v>
      </c>
      <c r="G114" t="str">
        <f>VLOOKUP(O114,DoE_Compiled!$A$2:$C$12,2,FALSE)</f>
        <v>0517_T225606_0%Sensor_0.05%Twin.json</v>
      </c>
      <c r="H114">
        <f>VLOOKUP(P114,'Damage State Indexer'!$C$2:$D$102,2,TRUE)</f>
        <v>30</v>
      </c>
      <c r="I114">
        <f>VLOOKUP(Q114,'Damage State Indexer'!$C$2:$D$102,2,TRUE)</f>
        <v>30</v>
      </c>
      <c r="J114">
        <f>VLOOKUP(R114,'Damage State Indexer'!$C$2:$D$102,2,TRUE)</f>
        <v>30</v>
      </c>
      <c r="K114">
        <f>VLOOKUP(S114,'Damage State Indexer'!$C$2:$D$102,2,TRUE)</f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0.3</v>
      </c>
      <c r="Q114" s="13">
        <v>0.3</v>
      </c>
      <c r="R114" s="13">
        <v>0.3</v>
      </c>
      <c r="S114" s="13">
        <v>0</v>
      </c>
      <c r="T114" s="12">
        <v>0</v>
      </c>
      <c r="U114" s="12">
        <v>112</v>
      </c>
      <c r="V114">
        <v>2</v>
      </c>
      <c r="W114">
        <v>2</v>
      </c>
      <c r="X114">
        <v>2</v>
      </c>
      <c r="Y114">
        <v>1</v>
      </c>
    </row>
    <row r="115" spans="1:25" x14ac:dyDescent="0.25">
      <c r="A115">
        <f t="shared" si="1"/>
        <v>113</v>
      </c>
      <c r="B115" s="16">
        <v>0.88229999999999997</v>
      </c>
      <c r="C115" s="12">
        <v>722</v>
      </c>
      <c r="D115" t="str">
        <f>VLOOKUP(L115,DoE_Compiled!$A$2:$C$12,2,FALSE)</f>
        <v>0520_T131705_50%.json</v>
      </c>
      <c r="E115" t="str">
        <f>VLOOKUP(M115,DoE_Compiled!$A$2:$C$12,2,FALSE)</f>
        <v>0517_T225606_0%Sensor_0.05%Twin.json</v>
      </c>
      <c r="F115" t="str">
        <f>VLOOKUP(N115,DoE_Compiled!$A$2:$C$12,2,FALSE)</f>
        <v>0517_T225606_0%Sensor_0.05%Twin.json</v>
      </c>
      <c r="G115" t="str">
        <f>VLOOKUP(O115,DoE_Compiled!$A$2:$C$12,2,FALSE)</f>
        <v>0517_T225606_0%Sensor_0.05%Twin.json</v>
      </c>
      <c r="H115">
        <f>VLOOKUP(P115,'Damage State Indexer'!$C$2:$D$102,2,TRUE)</f>
        <v>30</v>
      </c>
      <c r="I115">
        <f>VLOOKUP(Q115,'Damage State Indexer'!$C$2:$D$102,2,TRUE)</f>
        <v>30</v>
      </c>
      <c r="J115">
        <f>VLOOKUP(R115,'Damage State Indexer'!$C$2:$D$102,2,TRUE)</f>
        <v>30</v>
      </c>
      <c r="K115">
        <f>VLOOKUP(S115,'Damage State Indexer'!$C$2:$D$102,2,TRUE)</f>
        <v>0</v>
      </c>
      <c r="L115" s="13">
        <v>0.5</v>
      </c>
      <c r="M115" s="13">
        <v>0</v>
      </c>
      <c r="N115" s="13">
        <v>0</v>
      </c>
      <c r="O115" s="13">
        <v>0</v>
      </c>
      <c r="P115" s="13">
        <v>0.3</v>
      </c>
      <c r="Q115" s="13">
        <v>0.3</v>
      </c>
      <c r="R115" s="13">
        <v>0.3</v>
      </c>
      <c r="S115" s="13">
        <v>0</v>
      </c>
      <c r="T115" s="12">
        <v>0</v>
      </c>
      <c r="U115" s="12">
        <v>113</v>
      </c>
      <c r="V115">
        <v>2</v>
      </c>
      <c r="W115">
        <v>2</v>
      </c>
      <c r="X115">
        <v>2</v>
      </c>
      <c r="Y115">
        <v>1</v>
      </c>
    </row>
    <row r="116" spans="1:25" x14ac:dyDescent="0.25">
      <c r="A116">
        <f t="shared" si="1"/>
        <v>114</v>
      </c>
      <c r="B116" s="16">
        <v>0.92600000000000005</v>
      </c>
      <c r="C116" s="12">
        <v>722</v>
      </c>
      <c r="D116" t="str">
        <f>VLOOKUP(L116,DoE_Compiled!$A$2:$C$12,2,FALSE)</f>
        <v>0517_T225606_0%Sensor_0.05%Twin.json</v>
      </c>
      <c r="E116" t="str">
        <f>VLOOKUP(M116,DoE_Compiled!$A$2:$C$12,2,FALSE)</f>
        <v>0520_T131705_50%.json</v>
      </c>
      <c r="F116" t="str">
        <f>VLOOKUP(N116,DoE_Compiled!$A$2:$C$12,2,FALSE)</f>
        <v>0517_T225606_0%Sensor_0.05%Twin.json</v>
      </c>
      <c r="G116" t="str">
        <f>VLOOKUP(O116,DoE_Compiled!$A$2:$C$12,2,FALSE)</f>
        <v>0517_T225606_0%Sensor_0.05%Twin.json</v>
      </c>
      <c r="H116">
        <f>VLOOKUP(P116,'Damage State Indexer'!$C$2:$D$102,2,TRUE)</f>
        <v>30</v>
      </c>
      <c r="I116">
        <f>VLOOKUP(Q116,'Damage State Indexer'!$C$2:$D$102,2,TRUE)</f>
        <v>30</v>
      </c>
      <c r="J116">
        <f>VLOOKUP(R116,'Damage State Indexer'!$C$2:$D$102,2,TRUE)</f>
        <v>30</v>
      </c>
      <c r="K116">
        <f>VLOOKUP(S116,'Damage State Indexer'!$C$2:$D$102,2,TRUE)</f>
        <v>0</v>
      </c>
      <c r="L116" s="13">
        <v>0</v>
      </c>
      <c r="M116" s="13">
        <v>0.5</v>
      </c>
      <c r="N116" s="13">
        <v>0</v>
      </c>
      <c r="O116" s="13">
        <v>0</v>
      </c>
      <c r="P116" s="13">
        <v>0.3</v>
      </c>
      <c r="Q116" s="13">
        <v>0.3</v>
      </c>
      <c r="R116" s="13">
        <v>0.3</v>
      </c>
      <c r="S116" s="13">
        <v>0</v>
      </c>
      <c r="T116" s="12">
        <v>0</v>
      </c>
      <c r="U116" s="12">
        <v>114</v>
      </c>
      <c r="V116">
        <v>2</v>
      </c>
      <c r="W116">
        <v>2</v>
      </c>
      <c r="X116">
        <v>2</v>
      </c>
      <c r="Y116">
        <v>1</v>
      </c>
    </row>
    <row r="117" spans="1:25" x14ac:dyDescent="0.25">
      <c r="A117">
        <f t="shared" si="1"/>
        <v>115</v>
      </c>
      <c r="B117" s="16">
        <v>0.874</v>
      </c>
      <c r="C117" s="12">
        <v>722</v>
      </c>
      <c r="D117" t="str">
        <f>VLOOKUP(L117,DoE_Compiled!$A$2:$C$12,2,FALSE)</f>
        <v>0520_T131705_50%.json</v>
      </c>
      <c r="E117" t="str">
        <f>VLOOKUP(M117,DoE_Compiled!$A$2:$C$12,2,FALSE)</f>
        <v>0520_T131705_50%.json</v>
      </c>
      <c r="F117" t="str">
        <f>VLOOKUP(N117,DoE_Compiled!$A$2:$C$12,2,FALSE)</f>
        <v>0517_T225606_0%Sensor_0.05%Twin.json</v>
      </c>
      <c r="G117" t="str">
        <f>VLOOKUP(O117,DoE_Compiled!$A$2:$C$12,2,FALSE)</f>
        <v>0517_T225606_0%Sensor_0.05%Twin.json</v>
      </c>
      <c r="H117">
        <f>VLOOKUP(P117,'Damage State Indexer'!$C$2:$D$102,2,TRUE)</f>
        <v>30</v>
      </c>
      <c r="I117">
        <f>VLOOKUP(Q117,'Damage State Indexer'!$C$2:$D$102,2,TRUE)</f>
        <v>30</v>
      </c>
      <c r="J117">
        <f>VLOOKUP(R117,'Damage State Indexer'!$C$2:$D$102,2,TRUE)</f>
        <v>30</v>
      </c>
      <c r="K117">
        <f>VLOOKUP(S117,'Damage State Indexer'!$C$2:$D$102,2,TRUE)</f>
        <v>0</v>
      </c>
      <c r="L117" s="13">
        <v>0.5</v>
      </c>
      <c r="M117" s="13">
        <v>0.5</v>
      </c>
      <c r="N117" s="13">
        <v>0</v>
      </c>
      <c r="O117" s="13">
        <v>0</v>
      </c>
      <c r="P117" s="13">
        <v>0.3</v>
      </c>
      <c r="Q117" s="13">
        <v>0.3</v>
      </c>
      <c r="R117" s="13">
        <v>0.3</v>
      </c>
      <c r="S117" s="13">
        <v>0</v>
      </c>
      <c r="T117" s="12">
        <v>0</v>
      </c>
      <c r="U117" s="12">
        <v>115</v>
      </c>
      <c r="V117">
        <v>2</v>
      </c>
      <c r="W117">
        <v>2</v>
      </c>
      <c r="X117">
        <v>2</v>
      </c>
      <c r="Y117">
        <v>1</v>
      </c>
    </row>
    <row r="118" spans="1:25" x14ac:dyDescent="0.25">
      <c r="A118">
        <f t="shared" si="1"/>
        <v>116</v>
      </c>
      <c r="B118" s="16">
        <v>0.92789999999999995</v>
      </c>
      <c r="C118" s="12">
        <v>722</v>
      </c>
      <c r="D118" t="str">
        <f>VLOOKUP(L118,DoE_Compiled!$A$2:$C$12,2,FALSE)</f>
        <v>0517_T225606_0%Sensor_0.05%Twin.json</v>
      </c>
      <c r="E118" t="str">
        <f>VLOOKUP(M118,DoE_Compiled!$A$2:$C$12,2,FALSE)</f>
        <v>0517_T225606_0%Sensor_0.05%Twin.json</v>
      </c>
      <c r="F118" t="str">
        <f>VLOOKUP(N118,DoE_Compiled!$A$2:$C$12,2,FALSE)</f>
        <v>0520_T131705_50%.json</v>
      </c>
      <c r="G118" t="str">
        <f>VLOOKUP(O118,DoE_Compiled!$A$2:$C$12,2,FALSE)</f>
        <v>0517_T225606_0%Sensor_0.05%Twin.json</v>
      </c>
      <c r="H118">
        <f>VLOOKUP(P118,'Damage State Indexer'!$C$2:$D$102,2,TRUE)</f>
        <v>30</v>
      </c>
      <c r="I118">
        <f>VLOOKUP(Q118,'Damage State Indexer'!$C$2:$D$102,2,TRUE)</f>
        <v>30</v>
      </c>
      <c r="J118">
        <f>VLOOKUP(R118,'Damage State Indexer'!$C$2:$D$102,2,TRUE)</f>
        <v>30</v>
      </c>
      <c r="K118">
        <f>VLOOKUP(S118,'Damage State Indexer'!$C$2:$D$102,2,TRUE)</f>
        <v>0</v>
      </c>
      <c r="L118" s="13">
        <v>0</v>
      </c>
      <c r="M118" s="13">
        <v>0</v>
      </c>
      <c r="N118" s="13">
        <v>0.5</v>
      </c>
      <c r="O118" s="13">
        <v>0</v>
      </c>
      <c r="P118" s="13">
        <v>0.3</v>
      </c>
      <c r="Q118" s="13">
        <v>0.3</v>
      </c>
      <c r="R118" s="13">
        <v>0.3</v>
      </c>
      <c r="S118" s="13">
        <v>0</v>
      </c>
      <c r="T118" s="12">
        <v>0</v>
      </c>
      <c r="U118" s="12">
        <v>116</v>
      </c>
      <c r="V118">
        <v>2</v>
      </c>
      <c r="W118">
        <v>2</v>
      </c>
      <c r="X118">
        <v>2</v>
      </c>
      <c r="Y118">
        <v>1</v>
      </c>
    </row>
    <row r="119" spans="1:25" x14ac:dyDescent="0.25">
      <c r="A119">
        <f t="shared" si="1"/>
        <v>117</v>
      </c>
      <c r="B119" s="16">
        <v>0.87809999999999999</v>
      </c>
      <c r="C119" s="12">
        <v>722</v>
      </c>
      <c r="D119" t="str">
        <f>VLOOKUP(L119,DoE_Compiled!$A$2:$C$12,2,FALSE)</f>
        <v>0520_T131705_50%.json</v>
      </c>
      <c r="E119" t="str">
        <f>VLOOKUP(M119,DoE_Compiled!$A$2:$C$12,2,FALSE)</f>
        <v>0517_T225606_0%Sensor_0.05%Twin.json</v>
      </c>
      <c r="F119" t="str">
        <f>VLOOKUP(N119,DoE_Compiled!$A$2:$C$12,2,FALSE)</f>
        <v>0520_T131705_50%.json</v>
      </c>
      <c r="G119" t="str">
        <f>VLOOKUP(O119,DoE_Compiled!$A$2:$C$12,2,FALSE)</f>
        <v>0517_T225606_0%Sensor_0.05%Twin.json</v>
      </c>
      <c r="H119">
        <f>VLOOKUP(P119,'Damage State Indexer'!$C$2:$D$102,2,TRUE)</f>
        <v>30</v>
      </c>
      <c r="I119">
        <f>VLOOKUP(Q119,'Damage State Indexer'!$C$2:$D$102,2,TRUE)</f>
        <v>30</v>
      </c>
      <c r="J119">
        <f>VLOOKUP(R119,'Damage State Indexer'!$C$2:$D$102,2,TRUE)</f>
        <v>30</v>
      </c>
      <c r="K119">
        <f>VLOOKUP(S119,'Damage State Indexer'!$C$2:$D$102,2,TRUE)</f>
        <v>0</v>
      </c>
      <c r="L119" s="13">
        <v>0.5</v>
      </c>
      <c r="M119" s="13">
        <v>0</v>
      </c>
      <c r="N119" s="13">
        <v>0.5</v>
      </c>
      <c r="O119" s="13">
        <v>0</v>
      </c>
      <c r="P119" s="13">
        <v>0.3</v>
      </c>
      <c r="Q119" s="13">
        <v>0.3</v>
      </c>
      <c r="R119" s="13">
        <v>0.3</v>
      </c>
      <c r="S119" s="13">
        <v>0</v>
      </c>
      <c r="T119" s="12">
        <v>0</v>
      </c>
      <c r="U119" s="12">
        <v>117</v>
      </c>
      <c r="V119">
        <v>2</v>
      </c>
      <c r="W119">
        <v>2</v>
      </c>
      <c r="X119">
        <v>2</v>
      </c>
      <c r="Y119">
        <v>1</v>
      </c>
    </row>
    <row r="120" spans="1:25" x14ac:dyDescent="0.25">
      <c r="A120">
        <f t="shared" si="1"/>
        <v>118</v>
      </c>
      <c r="B120" s="16">
        <v>0.92179999999999995</v>
      </c>
      <c r="C120" s="12">
        <v>722</v>
      </c>
      <c r="D120" t="str">
        <f>VLOOKUP(L120,DoE_Compiled!$A$2:$C$12,2,FALSE)</f>
        <v>0517_T225606_0%Sensor_0.05%Twin.json</v>
      </c>
      <c r="E120" t="str">
        <f>VLOOKUP(M120,DoE_Compiled!$A$2:$C$12,2,FALSE)</f>
        <v>0520_T131705_50%.json</v>
      </c>
      <c r="F120" t="str">
        <f>VLOOKUP(N120,DoE_Compiled!$A$2:$C$12,2,FALSE)</f>
        <v>0520_T131705_50%.json</v>
      </c>
      <c r="G120" t="str">
        <f>VLOOKUP(O120,DoE_Compiled!$A$2:$C$12,2,FALSE)</f>
        <v>0517_T225606_0%Sensor_0.05%Twin.json</v>
      </c>
      <c r="H120">
        <f>VLOOKUP(P120,'Damage State Indexer'!$C$2:$D$102,2,TRUE)</f>
        <v>30</v>
      </c>
      <c r="I120">
        <f>VLOOKUP(Q120,'Damage State Indexer'!$C$2:$D$102,2,TRUE)</f>
        <v>30</v>
      </c>
      <c r="J120">
        <f>VLOOKUP(R120,'Damage State Indexer'!$C$2:$D$102,2,TRUE)</f>
        <v>30</v>
      </c>
      <c r="K120">
        <f>VLOOKUP(S120,'Damage State Indexer'!$C$2:$D$102,2,TRUE)</f>
        <v>0</v>
      </c>
      <c r="L120" s="13">
        <v>0</v>
      </c>
      <c r="M120" s="13">
        <v>0.5</v>
      </c>
      <c r="N120" s="13">
        <v>0.5</v>
      </c>
      <c r="O120" s="13">
        <v>0</v>
      </c>
      <c r="P120" s="13">
        <v>0.3</v>
      </c>
      <c r="Q120" s="13">
        <v>0.3</v>
      </c>
      <c r="R120" s="13">
        <v>0.3</v>
      </c>
      <c r="S120" s="13">
        <v>0</v>
      </c>
      <c r="T120" s="12">
        <v>0</v>
      </c>
      <c r="U120" s="12">
        <v>118</v>
      </c>
      <c r="V120">
        <v>2</v>
      </c>
      <c r="W120">
        <v>2</v>
      </c>
      <c r="X120">
        <v>2</v>
      </c>
      <c r="Y120">
        <v>1</v>
      </c>
    </row>
    <row r="121" spans="1:25" x14ac:dyDescent="0.25">
      <c r="A121">
        <f t="shared" si="1"/>
        <v>119</v>
      </c>
      <c r="B121" s="16">
        <v>0.86980000000000002</v>
      </c>
      <c r="C121" s="12">
        <v>722</v>
      </c>
      <c r="D121" t="str">
        <f>VLOOKUP(L121,DoE_Compiled!$A$2:$C$12,2,FALSE)</f>
        <v>0520_T131705_50%.json</v>
      </c>
      <c r="E121" t="str">
        <f>VLOOKUP(M121,DoE_Compiled!$A$2:$C$12,2,FALSE)</f>
        <v>0520_T131705_50%.json</v>
      </c>
      <c r="F121" t="str">
        <f>VLOOKUP(N121,DoE_Compiled!$A$2:$C$12,2,FALSE)</f>
        <v>0520_T131705_50%.json</v>
      </c>
      <c r="G121" t="str">
        <f>VLOOKUP(O121,DoE_Compiled!$A$2:$C$12,2,FALSE)</f>
        <v>0517_T225606_0%Sensor_0.05%Twin.json</v>
      </c>
      <c r="H121">
        <f>VLOOKUP(P121,'Damage State Indexer'!$C$2:$D$102,2,TRUE)</f>
        <v>30</v>
      </c>
      <c r="I121">
        <f>VLOOKUP(Q121,'Damage State Indexer'!$C$2:$D$102,2,TRUE)</f>
        <v>30</v>
      </c>
      <c r="J121">
        <f>VLOOKUP(R121,'Damage State Indexer'!$C$2:$D$102,2,TRUE)</f>
        <v>30</v>
      </c>
      <c r="K121">
        <f>VLOOKUP(S121,'Damage State Indexer'!$C$2:$D$102,2,TRUE)</f>
        <v>0</v>
      </c>
      <c r="L121" s="13">
        <v>0.5</v>
      </c>
      <c r="M121" s="13">
        <v>0.5</v>
      </c>
      <c r="N121" s="13">
        <v>0.5</v>
      </c>
      <c r="O121" s="13">
        <v>0</v>
      </c>
      <c r="P121" s="13">
        <v>0.3</v>
      </c>
      <c r="Q121" s="13">
        <v>0.3</v>
      </c>
      <c r="R121" s="13">
        <v>0.3</v>
      </c>
      <c r="S121" s="13">
        <v>0</v>
      </c>
      <c r="T121" s="12">
        <v>0</v>
      </c>
      <c r="U121" s="12">
        <v>119</v>
      </c>
      <c r="V121">
        <v>2</v>
      </c>
      <c r="W121">
        <v>2</v>
      </c>
      <c r="X121">
        <v>2</v>
      </c>
      <c r="Y121">
        <v>1</v>
      </c>
    </row>
    <row r="122" spans="1:25" x14ac:dyDescent="0.25">
      <c r="A122">
        <f t="shared" si="1"/>
        <v>120</v>
      </c>
      <c r="B122" s="16">
        <v>0.93320000000000003</v>
      </c>
      <c r="C122" s="12">
        <v>726</v>
      </c>
      <c r="D122" t="str">
        <f>VLOOKUP(L122,DoE_Compiled!$A$2:$C$12,2,FALSE)</f>
        <v>0517_T225606_0%Sensor_0.05%Twin.json</v>
      </c>
      <c r="E122" t="str">
        <f>VLOOKUP(M122,DoE_Compiled!$A$2:$C$12,2,FALSE)</f>
        <v>0517_T225606_0%Sensor_0.05%Twin.json</v>
      </c>
      <c r="F122" t="str">
        <f>VLOOKUP(N122,DoE_Compiled!$A$2:$C$12,2,FALSE)</f>
        <v>0517_T225606_0%Sensor_0.05%Twin.json</v>
      </c>
      <c r="G122" t="str">
        <f>VLOOKUP(O122,DoE_Compiled!$A$2:$C$12,2,FALSE)</f>
        <v>0520_T131705_50%.json</v>
      </c>
      <c r="H122">
        <f>VLOOKUP(P122,'Damage State Indexer'!$C$2:$D$102,2,TRUE)</f>
        <v>30</v>
      </c>
      <c r="I122">
        <f>VLOOKUP(Q122,'Damage State Indexer'!$C$2:$D$102,2,TRUE)</f>
        <v>30</v>
      </c>
      <c r="J122">
        <f>VLOOKUP(R122,'Damage State Indexer'!$C$2:$D$102,2,TRUE)</f>
        <v>30</v>
      </c>
      <c r="K122">
        <f>VLOOKUP(S122,'Damage State Indexer'!$C$2:$D$102,2,TRUE)</f>
        <v>0</v>
      </c>
      <c r="L122" s="13">
        <v>0</v>
      </c>
      <c r="M122" s="13">
        <v>0</v>
      </c>
      <c r="N122" s="13">
        <v>0</v>
      </c>
      <c r="O122" s="13">
        <v>0.5</v>
      </c>
      <c r="P122" s="13">
        <v>0.3</v>
      </c>
      <c r="Q122" s="13">
        <v>0.3</v>
      </c>
      <c r="R122" s="13">
        <v>0.3</v>
      </c>
      <c r="S122" s="13">
        <v>0</v>
      </c>
      <c r="T122" s="12">
        <v>0</v>
      </c>
      <c r="U122" s="12">
        <v>120</v>
      </c>
      <c r="V122">
        <v>2</v>
      </c>
      <c r="W122">
        <v>2</v>
      </c>
      <c r="X122">
        <v>2</v>
      </c>
      <c r="Y122">
        <v>1</v>
      </c>
    </row>
    <row r="123" spans="1:25" x14ac:dyDescent="0.25">
      <c r="A123">
        <f t="shared" si="1"/>
        <v>121</v>
      </c>
      <c r="B123" s="16">
        <v>0.88339999999999996</v>
      </c>
      <c r="C123" s="12">
        <v>726</v>
      </c>
      <c r="D123" t="str">
        <f>VLOOKUP(L123,DoE_Compiled!$A$2:$C$12,2,FALSE)</f>
        <v>0520_T131705_50%.json</v>
      </c>
      <c r="E123" t="str">
        <f>VLOOKUP(M123,DoE_Compiled!$A$2:$C$12,2,FALSE)</f>
        <v>0517_T225606_0%Sensor_0.05%Twin.json</v>
      </c>
      <c r="F123" t="str">
        <f>VLOOKUP(N123,DoE_Compiled!$A$2:$C$12,2,FALSE)</f>
        <v>0517_T225606_0%Sensor_0.05%Twin.json</v>
      </c>
      <c r="G123" t="str">
        <f>VLOOKUP(O123,DoE_Compiled!$A$2:$C$12,2,FALSE)</f>
        <v>0520_T131705_50%.json</v>
      </c>
      <c r="H123">
        <f>VLOOKUP(P123,'Damage State Indexer'!$C$2:$D$102,2,TRUE)</f>
        <v>30</v>
      </c>
      <c r="I123">
        <f>VLOOKUP(Q123,'Damage State Indexer'!$C$2:$D$102,2,TRUE)</f>
        <v>30</v>
      </c>
      <c r="J123">
        <f>VLOOKUP(R123,'Damage State Indexer'!$C$2:$D$102,2,TRUE)</f>
        <v>30</v>
      </c>
      <c r="K123">
        <f>VLOOKUP(S123,'Damage State Indexer'!$C$2:$D$102,2,TRUE)</f>
        <v>0</v>
      </c>
      <c r="L123" s="13">
        <v>0.5</v>
      </c>
      <c r="M123" s="13">
        <v>0</v>
      </c>
      <c r="N123" s="13">
        <v>0</v>
      </c>
      <c r="O123" s="13">
        <v>0.5</v>
      </c>
      <c r="P123" s="13">
        <v>0.3</v>
      </c>
      <c r="Q123" s="13">
        <v>0.3</v>
      </c>
      <c r="R123" s="13">
        <v>0.3</v>
      </c>
      <c r="S123" s="13">
        <v>0</v>
      </c>
      <c r="T123" s="12">
        <v>0</v>
      </c>
      <c r="U123" s="12">
        <v>121</v>
      </c>
      <c r="V123">
        <v>2</v>
      </c>
      <c r="W123">
        <v>2</v>
      </c>
      <c r="X123">
        <v>2</v>
      </c>
      <c r="Y123">
        <v>1</v>
      </c>
    </row>
    <row r="124" spans="1:25" x14ac:dyDescent="0.25">
      <c r="A124">
        <f t="shared" si="1"/>
        <v>122</v>
      </c>
      <c r="B124" s="16">
        <v>0.9234</v>
      </c>
      <c r="C124" s="12">
        <v>726</v>
      </c>
      <c r="D124" t="str">
        <f>VLOOKUP(L124,DoE_Compiled!$A$2:$C$12,2,FALSE)</f>
        <v>0517_T225606_0%Sensor_0.05%Twin.json</v>
      </c>
      <c r="E124" t="str">
        <f>VLOOKUP(M124,DoE_Compiled!$A$2:$C$12,2,FALSE)</f>
        <v>0520_T131705_50%.json</v>
      </c>
      <c r="F124" t="str">
        <f>VLOOKUP(N124,DoE_Compiled!$A$2:$C$12,2,FALSE)</f>
        <v>0517_T225606_0%Sensor_0.05%Twin.json</v>
      </c>
      <c r="G124" t="str">
        <f>VLOOKUP(O124,DoE_Compiled!$A$2:$C$12,2,FALSE)</f>
        <v>0520_T131705_50%.json</v>
      </c>
      <c r="H124">
        <f>VLOOKUP(P124,'Damage State Indexer'!$C$2:$D$102,2,TRUE)</f>
        <v>30</v>
      </c>
      <c r="I124">
        <f>VLOOKUP(Q124,'Damage State Indexer'!$C$2:$D$102,2,TRUE)</f>
        <v>30</v>
      </c>
      <c r="J124">
        <f>VLOOKUP(R124,'Damage State Indexer'!$C$2:$D$102,2,TRUE)</f>
        <v>30</v>
      </c>
      <c r="K124">
        <f>VLOOKUP(S124,'Damage State Indexer'!$C$2:$D$102,2,TRUE)</f>
        <v>0</v>
      </c>
      <c r="L124" s="13">
        <v>0</v>
      </c>
      <c r="M124" s="13">
        <v>0.5</v>
      </c>
      <c r="N124" s="13">
        <v>0</v>
      </c>
      <c r="O124" s="13">
        <v>0.5</v>
      </c>
      <c r="P124" s="13">
        <v>0.3</v>
      </c>
      <c r="Q124" s="13">
        <v>0.3</v>
      </c>
      <c r="R124" s="13">
        <v>0.3</v>
      </c>
      <c r="S124" s="13">
        <v>0</v>
      </c>
      <c r="T124" s="12">
        <v>0</v>
      </c>
      <c r="U124" s="12">
        <v>122</v>
      </c>
      <c r="V124">
        <v>2</v>
      </c>
      <c r="W124">
        <v>2</v>
      </c>
      <c r="X124">
        <v>2</v>
      </c>
      <c r="Y124">
        <v>1</v>
      </c>
    </row>
    <row r="125" spans="1:25" x14ac:dyDescent="0.25">
      <c r="A125">
        <f t="shared" si="1"/>
        <v>123</v>
      </c>
      <c r="B125" s="16">
        <v>0.87139999999999995</v>
      </c>
      <c r="C125" s="12">
        <v>726</v>
      </c>
      <c r="D125" t="str">
        <f>VLOOKUP(L125,DoE_Compiled!$A$2:$C$12,2,FALSE)</f>
        <v>0520_T131705_50%.json</v>
      </c>
      <c r="E125" t="str">
        <f>VLOOKUP(M125,DoE_Compiled!$A$2:$C$12,2,FALSE)</f>
        <v>0520_T131705_50%.json</v>
      </c>
      <c r="F125" t="str">
        <f>VLOOKUP(N125,DoE_Compiled!$A$2:$C$12,2,FALSE)</f>
        <v>0517_T225606_0%Sensor_0.05%Twin.json</v>
      </c>
      <c r="G125" t="str">
        <f>VLOOKUP(O125,DoE_Compiled!$A$2:$C$12,2,FALSE)</f>
        <v>0520_T131705_50%.json</v>
      </c>
      <c r="H125">
        <f>VLOOKUP(P125,'Damage State Indexer'!$C$2:$D$102,2,TRUE)</f>
        <v>30</v>
      </c>
      <c r="I125">
        <f>VLOOKUP(Q125,'Damage State Indexer'!$C$2:$D$102,2,TRUE)</f>
        <v>30</v>
      </c>
      <c r="J125">
        <f>VLOOKUP(R125,'Damage State Indexer'!$C$2:$D$102,2,TRUE)</f>
        <v>30</v>
      </c>
      <c r="K125">
        <f>VLOOKUP(S125,'Damage State Indexer'!$C$2:$D$102,2,TRUE)</f>
        <v>0</v>
      </c>
      <c r="L125" s="13">
        <v>0.5</v>
      </c>
      <c r="M125" s="13">
        <v>0.5</v>
      </c>
      <c r="N125" s="13">
        <v>0</v>
      </c>
      <c r="O125" s="13">
        <v>0.5</v>
      </c>
      <c r="P125" s="13">
        <v>0.3</v>
      </c>
      <c r="Q125" s="13">
        <v>0.3</v>
      </c>
      <c r="R125" s="13">
        <v>0.3</v>
      </c>
      <c r="S125" s="13">
        <v>0</v>
      </c>
      <c r="T125" s="12">
        <v>0</v>
      </c>
      <c r="U125" s="12">
        <v>123</v>
      </c>
      <c r="V125">
        <v>2</v>
      </c>
      <c r="W125">
        <v>2</v>
      </c>
      <c r="X125">
        <v>2</v>
      </c>
      <c r="Y125">
        <v>1</v>
      </c>
    </row>
    <row r="126" spans="1:25" x14ac:dyDescent="0.25">
      <c r="A126">
        <f t="shared" si="1"/>
        <v>124</v>
      </c>
      <c r="B126" s="16">
        <v>0.92930000000000001</v>
      </c>
      <c r="C126" s="12">
        <v>726</v>
      </c>
      <c r="D126" t="str">
        <f>VLOOKUP(L126,DoE_Compiled!$A$2:$C$12,2,FALSE)</f>
        <v>0517_T225606_0%Sensor_0.05%Twin.json</v>
      </c>
      <c r="E126" t="str">
        <f>VLOOKUP(M126,DoE_Compiled!$A$2:$C$12,2,FALSE)</f>
        <v>0517_T225606_0%Sensor_0.05%Twin.json</v>
      </c>
      <c r="F126" t="str">
        <f>VLOOKUP(N126,DoE_Compiled!$A$2:$C$12,2,FALSE)</f>
        <v>0520_T131705_50%.json</v>
      </c>
      <c r="G126" t="str">
        <f>VLOOKUP(O126,DoE_Compiled!$A$2:$C$12,2,FALSE)</f>
        <v>0520_T131705_50%.json</v>
      </c>
      <c r="H126">
        <f>VLOOKUP(P126,'Damage State Indexer'!$C$2:$D$102,2,TRUE)</f>
        <v>30</v>
      </c>
      <c r="I126">
        <f>VLOOKUP(Q126,'Damage State Indexer'!$C$2:$D$102,2,TRUE)</f>
        <v>30</v>
      </c>
      <c r="J126">
        <f>VLOOKUP(R126,'Damage State Indexer'!$C$2:$D$102,2,TRUE)</f>
        <v>30</v>
      </c>
      <c r="K126">
        <f>VLOOKUP(S126,'Damage State Indexer'!$C$2:$D$102,2,TRUE)</f>
        <v>0</v>
      </c>
      <c r="L126" s="13">
        <v>0</v>
      </c>
      <c r="M126" s="13">
        <v>0</v>
      </c>
      <c r="N126" s="13">
        <v>0.5</v>
      </c>
      <c r="O126" s="13">
        <v>0.5</v>
      </c>
      <c r="P126" s="13">
        <v>0.3</v>
      </c>
      <c r="Q126" s="13">
        <v>0.3</v>
      </c>
      <c r="R126" s="13">
        <v>0.3</v>
      </c>
      <c r="S126" s="13">
        <v>0</v>
      </c>
      <c r="T126" s="12">
        <v>0</v>
      </c>
      <c r="U126" s="12">
        <v>124</v>
      </c>
      <c r="V126">
        <v>2</v>
      </c>
      <c r="W126">
        <v>2</v>
      </c>
      <c r="X126">
        <v>2</v>
      </c>
      <c r="Y126">
        <v>1</v>
      </c>
    </row>
    <row r="127" spans="1:25" x14ac:dyDescent="0.25">
      <c r="A127">
        <f t="shared" si="1"/>
        <v>125</v>
      </c>
      <c r="B127" s="16">
        <v>0.87939999999999996</v>
      </c>
      <c r="C127" s="12">
        <v>726</v>
      </c>
      <c r="D127" t="str">
        <f>VLOOKUP(L127,DoE_Compiled!$A$2:$C$12,2,FALSE)</f>
        <v>0520_T131705_50%.json</v>
      </c>
      <c r="E127" t="str">
        <f>VLOOKUP(M127,DoE_Compiled!$A$2:$C$12,2,FALSE)</f>
        <v>0517_T225606_0%Sensor_0.05%Twin.json</v>
      </c>
      <c r="F127" t="str">
        <f>VLOOKUP(N127,DoE_Compiled!$A$2:$C$12,2,FALSE)</f>
        <v>0520_T131705_50%.json</v>
      </c>
      <c r="G127" t="str">
        <f>VLOOKUP(O127,DoE_Compiled!$A$2:$C$12,2,FALSE)</f>
        <v>0520_T131705_50%.json</v>
      </c>
      <c r="H127">
        <f>VLOOKUP(P127,'Damage State Indexer'!$C$2:$D$102,2,TRUE)</f>
        <v>30</v>
      </c>
      <c r="I127">
        <f>VLOOKUP(Q127,'Damage State Indexer'!$C$2:$D$102,2,TRUE)</f>
        <v>30</v>
      </c>
      <c r="J127">
        <f>VLOOKUP(R127,'Damage State Indexer'!$C$2:$D$102,2,TRUE)</f>
        <v>30</v>
      </c>
      <c r="K127">
        <f>VLOOKUP(S127,'Damage State Indexer'!$C$2:$D$102,2,TRUE)</f>
        <v>0</v>
      </c>
      <c r="L127" s="13">
        <v>0.5</v>
      </c>
      <c r="M127" s="13">
        <v>0</v>
      </c>
      <c r="N127" s="13">
        <v>0.5</v>
      </c>
      <c r="O127" s="13">
        <v>0.5</v>
      </c>
      <c r="P127" s="13">
        <v>0.3</v>
      </c>
      <c r="Q127" s="13">
        <v>0.3</v>
      </c>
      <c r="R127" s="13">
        <v>0.3</v>
      </c>
      <c r="S127" s="13">
        <v>0</v>
      </c>
      <c r="T127" s="12">
        <v>0</v>
      </c>
      <c r="U127" s="12">
        <v>125</v>
      </c>
      <c r="V127">
        <v>2</v>
      </c>
      <c r="W127">
        <v>2</v>
      </c>
      <c r="X127">
        <v>2</v>
      </c>
      <c r="Y127">
        <v>1</v>
      </c>
    </row>
    <row r="128" spans="1:25" x14ac:dyDescent="0.25">
      <c r="A128">
        <f t="shared" si="1"/>
        <v>126</v>
      </c>
      <c r="B128" s="16">
        <v>0.91930000000000001</v>
      </c>
      <c r="C128" s="12">
        <v>726</v>
      </c>
      <c r="D128" t="str">
        <f>VLOOKUP(L128,DoE_Compiled!$A$2:$C$12,2,FALSE)</f>
        <v>0517_T225606_0%Sensor_0.05%Twin.json</v>
      </c>
      <c r="E128" t="str">
        <f>VLOOKUP(M128,DoE_Compiled!$A$2:$C$12,2,FALSE)</f>
        <v>0520_T131705_50%.json</v>
      </c>
      <c r="F128" t="str">
        <f>VLOOKUP(N128,DoE_Compiled!$A$2:$C$12,2,FALSE)</f>
        <v>0520_T131705_50%.json</v>
      </c>
      <c r="G128" t="str">
        <f>VLOOKUP(O128,DoE_Compiled!$A$2:$C$12,2,FALSE)</f>
        <v>0520_T131705_50%.json</v>
      </c>
      <c r="H128">
        <f>VLOOKUP(P128,'Damage State Indexer'!$C$2:$D$102,2,TRUE)</f>
        <v>30</v>
      </c>
      <c r="I128">
        <f>VLOOKUP(Q128,'Damage State Indexer'!$C$2:$D$102,2,TRUE)</f>
        <v>30</v>
      </c>
      <c r="J128">
        <f>VLOOKUP(R128,'Damage State Indexer'!$C$2:$D$102,2,TRUE)</f>
        <v>30</v>
      </c>
      <c r="K128">
        <f>VLOOKUP(S128,'Damage State Indexer'!$C$2:$D$102,2,TRUE)</f>
        <v>0</v>
      </c>
      <c r="L128" s="13">
        <v>0</v>
      </c>
      <c r="M128" s="13">
        <v>0.5</v>
      </c>
      <c r="N128" s="13">
        <v>0.5</v>
      </c>
      <c r="O128" s="13">
        <v>0.5</v>
      </c>
      <c r="P128" s="13">
        <v>0.3</v>
      </c>
      <c r="Q128" s="13">
        <v>0.3</v>
      </c>
      <c r="R128" s="13">
        <v>0.3</v>
      </c>
      <c r="S128" s="13">
        <v>0</v>
      </c>
      <c r="T128" s="12">
        <v>0</v>
      </c>
      <c r="U128" s="12">
        <v>126</v>
      </c>
      <c r="V128">
        <v>2</v>
      </c>
      <c r="W128">
        <v>2</v>
      </c>
      <c r="X128">
        <v>2</v>
      </c>
      <c r="Y128">
        <v>1</v>
      </c>
    </row>
    <row r="129" spans="1:25" x14ac:dyDescent="0.25">
      <c r="A129">
        <f t="shared" ref="A129:A192" si="2">U129</f>
        <v>127</v>
      </c>
      <c r="B129" s="16">
        <v>0.86729999999999996</v>
      </c>
      <c r="C129" s="12">
        <v>726</v>
      </c>
      <c r="D129" t="str">
        <f>VLOOKUP(L129,DoE_Compiled!$A$2:$C$12,2,FALSE)</f>
        <v>0520_T131705_50%.json</v>
      </c>
      <c r="E129" t="str">
        <f>VLOOKUP(M129,DoE_Compiled!$A$2:$C$12,2,FALSE)</f>
        <v>0520_T131705_50%.json</v>
      </c>
      <c r="F129" t="str">
        <f>VLOOKUP(N129,DoE_Compiled!$A$2:$C$12,2,FALSE)</f>
        <v>0520_T131705_50%.json</v>
      </c>
      <c r="G129" t="str">
        <f>VLOOKUP(O129,DoE_Compiled!$A$2:$C$12,2,FALSE)</f>
        <v>0520_T131705_50%.json</v>
      </c>
      <c r="H129">
        <f>VLOOKUP(P129,'Damage State Indexer'!$C$2:$D$102,2,TRUE)</f>
        <v>30</v>
      </c>
      <c r="I129">
        <f>VLOOKUP(Q129,'Damage State Indexer'!$C$2:$D$102,2,TRUE)</f>
        <v>30</v>
      </c>
      <c r="J129">
        <f>VLOOKUP(R129,'Damage State Indexer'!$C$2:$D$102,2,TRUE)</f>
        <v>30</v>
      </c>
      <c r="K129">
        <f>VLOOKUP(S129,'Damage State Indexer'!$C$2:$D$102,2,TRUE)</f>
        <v>0</v>
      </c>
      <c r="L129" s="13">
        <v>0.5</v>
      </c>
      <c r="M129" s="13">
        <v>0.5</v>
      </c>
      <c r="N129" s="13">
        <v>0.5</v>
      </c>
      <c r="O129" s="13">
        <v>0.5</v>
      </c>
      <c r="P129" s="13">
        <v>0.3</v>
      </c>
      <c r="Q129" s="13">
        <v>0.3</v>
      </c>
      <c r="R129" s="13">
        <v>0.3</v>
      </c>
      <c r="S129" s="13">
        <v>0</v>
      </c>
      <c r="T129" s="12">
        <v>0</v>
      </c>
      <c r="U129" s="12">
        <v>127</v>
      </c>
      <c r="V129">
        <v>2</v>
      </c>
      <c r="W129">
        <v>2</v>
      </c>
      <c r="X129">
        <v>2</v>
      </c>
      <c r="Y129">
        <v>1</v>
      </c>
    </row>
    <row r="130" spans="1:25" x14ac:dyDescent="0.25">
      <c r="A130">
        <f t="shared" si="2"/>
        <v>128</v>
      </c>
      <c r="B130" s="16">
        <v>0.94579999999999997</v>
      </c>
      <c r="C130" s="12">
        <v>734</v>
      </c>
      <c r="D130" t="str">
        <f>VLOOKUP(L130,DoE_Compiled!$A$2:$C$12,2,FALSE)</f>
        <v>0517_T225606_0%Sensor_0.05%Twin.json</v>
      </c>
      <c r="E130" t="str">
        <f>VLOOKUP(M130,DoE_Compiled!$A$2:$C$12,2,FALSE)</f>
        <v>0517_T225606_0%Sensor_0.05%Twin.json</v>
      </c>
      <c r="F130" t="str">
        <f>VLOOKUP(N130,DoE_Compiled!$A$2:$C$12,2,FALSE)</f>
        <v>0517_T225606_0%Sensor_0.05%Twin.json</v>
      </c>
      <c r="G130" t="str">
        <f>VLOOKUP(O130,DoE_Compiled!$A$2:$C$12,2,FALSE)</f>
        <v>0517_T225606_0%Sensor_0.05%Twin.json</v>
      </c>
      <c r="H130">
        <f>VLOOKUP(P130,'Damage State Indexer'!$C$2:$D$102,2,TRUE)</f>
        <v>0</v>
      </c>
      <c r="I130">
        <f>VLOOKUP(Q130,'Damage State Indexer'!$C$2:$D$102,2,TRUE)</f>
        <v>0</v>
      </c>
      <c r="J130">
        <f>VLOOKUP(R130,'Damage State Indexer'!$C$2:$D$102,2,TRUE)</f>
        <v>0</v>
      </c>
      <c r="K130">
        <f>VLOOKUP(S130,'Damage State Indexer'!$C$2:$D$102,2,TRUE)</f>
        <v>30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0.3</v>
      </c>
      <c r="T130" s="12">
        <v>0</v>
      </c>
      <c r="U130" s="12">
        <v>128</v>
      </c>
      <c r="V130">
        <v>2</v>
      </c>
      <c r="W130">
        <v>1</v>
      </c>
      <c r="X130">
        <v>1</v>
      </c>
      <c r="Y130">
        <v>2</v>
      </c>
    </row>
    <row r="131" spans="1:25" x14ac:dyDescent="0.25">
      <c r="A131">
        <f t="shared" si="2"/>
        <v>129</v>
      </c>
      <c r="B131" s="16">
        <v>0.89910000000000001</v>
      </c>
      <c r="C131" s="12">
        <v>734</v>
      </c>
      <c r="D131" t="str">
        <f>VLOOKUP(L131,DoE_Compiled!$A$2:$C$12,2,FALSE)</f>
        <v>0520_T131705_50%.json</v>
      </c>
      <c r="E131" t="str">
        <f>VLOOKUP(M131,DoE_Compiled!$A$2:$C$12,2,FALSE)</f>
        <v>0517_T225606_0%Sensor_0.05%Twin.json</v>
      </c>
      <c r="F131" t="str">
        <f>VLOOKUP(N131,DoE_Compiled!$A$2:$C$12,2,FALSE)</f>
        <v>0517_T225606_0%Sensor_0.05%Twin.json</v>
      </c>
      <c r="G131" t="str">
        <f>VLOOKUP(O131,DoE_Compiled!$A$2:$C$12,2,FALSE)</f>
        <v>0517_T225606_0%Sensor_0.05%Twin.json</v>
      </c>
      <c r="H131">
        <f>VLOOKUP(P131,'Damage State Indexer'!$C$2:$D$102,2,TRUE)</f>
        <v>0</v>
      </c>
      <c r="I131">
        <f>VLOOKUP(Q131,'Damage State Indexer'!$C$2:$D$102,2,TRUE)</f>
        <v>0</v>
      </c>
      <c r="J131">
        <f>VLOOKUP(R131,'Damage State Indexer'!$C$2:$D$102,2,TRUE)</f>
        <v>0</v>
      </c>
      <c r="K131">
        <f>VLOOKUP(S131,'Damage State Indexer'!$C$2:$D$102,2,TRUE)</f>
        <v>30</v>
      </c>
      <c r="L131" s="13">
        <v>0.5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0.3</v>
      </c>
      <c r="T131" s="12">
        <v>0</v>
      </c>
      <c r="U131" s="12">
        <v>129</v>
      </c>
      <c r="V131">
        <v>2</v>
      </c>
      <c r="W131">
        <v>1</v>
      </c>
      <c r="X131">
        <v>1</v>
      </c>
      <c r="Y131">
        <v>2</v>
      </c>
    </row>
    <row r="132" spans="1:25" x14ac:dyDescent="0.25">
      <c r="A132">
        <f t="shared" si="2"/>
        <v>130</v>
      </c>
      <c r="B132" s="16">
        <v>0.94730000000000003</v>
      </c>
      <c r="C132" s="12">
        <v>734</v>
      </c>
      <c r="D132" t="str">
        <f>VLOOKUP(L132,DoE_Compiled!$A$2:$C$12,2,FALSE)</f>
        <v>0517_T225606_0%Sensor_0.05%Twin.json</v>
      </c>
      <c r="E132" t="str">
        <f>VLOOKUP(M132,DoE_Compiled!$A$2:$C$12,2,FALSE)</f>
        <v>0520_T131705_50%.json</v>
      </c>
      <c r="F132" t="str">
        <f>VLOOKUP(N132,DoE_Compiled!$A$2:$C$12,2,FALSE)</f>
        <v>0517_T225606_0%Sensor_0.05%Twin.json</v>
      </c>
      <c r="G132" t="str">
        <f>VLOOKUP(O132,DoE_Compiled!$A$2:$C$12,2,FALSE)</f>
        <v>0517_T225606_0%Sensor_0.05%Twin.json</v>
      </c>
      <c r="H132">
        <f>VLOOKUP(P132,'Damage State Indexer'!$C$2:$D$102,2,TRUE)</f>
        <v>0</v>
      </c>
      <c r="I132">
        <f>VLOOKUP(Q132,'Damage State Indexer'!$C$2:$D$102,2,TRUE)</f>
        <v>0</v>
      </c>
      <c r="J132">
        <f>VLOOKUP(R132,'Damage State Indexer'!$C$2:$D$102,2,TRUE)</f>
        <v>0</v>
      </c>
      <c r="K132">
        <f>VLOOKUP(S132,'Damage State Indexer'!$C$2:$D$102,2,TRUE)</f>
        <v>30</v>
      </c>
      <c r="L132" s="13">
        <v>0</v>
      </c>
      <c r="M132" s="13">
        <v>0.5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0.3</v>
      </c>
      <c r="T132" s="12">
        <v>0</v>
      </c>
      <c r="U132" s="12">
        <v>130</v>
      </c>
      <c r="V132">
        <v>2</v>
      </c>
      <c r="W132">
        <v>1</v>
      </c>
      <c r="X132">
        <v>1</v>
      </c>
      <c r="Y132">
        <v>2</v>
      </c>
    </row>
    <row r="133" spans="1:25" x14ac:dyDescent="0.25">
      <c r="A133">
        <f t="shared" si="2"/>
        <v>131</v>
      </c>
      <c r="B133" s="16">
        <v>0.90149999999999997</v>
      </c>
      <c r="C133" s="12">
        <v>734</v>
      </c>
      <c r="D133" t="str">
        <f>VLOOKUP(L133,DoE_Compiled!$A$2:$C$12,2,FALSE)</f>
        <v>0520_T131705_50%.json</v>
      </c>
      <c r="E133" t="str">
        <f>VLOOKUP(M133,DoE_Compiled!$A$2:$C$12,2,FALSE)</f>
        <v>0520_T131705_50%.json</v>
      </c>
      <c r="F133" t="str">
        <f>VLOOKUP(N133,DoE_Compiled!$A$2:$C$12,2,FALSE)</f>
        <v>0517_T225606_0%Sensor_0.05%Twin.json</v>
      </c>
      <c r="G133" t="str">
        <f>VLOOKUP(O133,DoE_Compiled!$A$2:$C$12,2,FALSE)</f>
        <v>0517_T225606_0%Sensor_0.05%Twin.json</v>
      </c>
      <c r="H133">
        <f>VLOOKUP(P133,'Damage State Indexer'!$C$2:$D$102,2,TRUE)</f>
        <v>0</v>
      </c>
      <c r="I133">
        <f>VLOOKUP(Q133,'Damage State Indexer'!$C$2:$D$102,2,TRUE)</f>
        <v>0</v>
      </c>
      <c r="J133">
        <f>VLOOKUP(R133,'Damage State Indexer'!$C$2:$D$102,2,TRUE)</f>
        <v>0</v>
      </c>
      <c r="K133">
        <f>VLOOKUP(S133,'Damage State Indexer'!$C$2:$D$102,2,TRUE)</f>
        <v>30</v>
      </c>
      <c r="L133" s="13">
        <v>0.5</v>
      </c>
      <c r="M133" s="13">
        <v>0.5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0.3</v>
      </c>
      <c r="T133" s="12">
        <v>0</v>
      </c>
      <c r="U133" s="12">
        <v>131</v>
      </c>
      <c r="V133">
        <v>2</v>
      </c>
      <c r="W133">
        <v>1</v>
      </c>
      <c r="X133">
        <v>1</v>
      </c>
      <c r="Y133">
        <v>2</v>
      </c>
    </row>
    <row r="134" spans="1:25" x14ac:dyDescent="0.25">
      <c r="A134">
        <f t="shared" si="2"/>
        <v>132</v>
      </c>
      <c r="B134" s="16">
        <v>0.94389999999999996</v>
      </c>
      <c r="C134" s="12">
        <v>737</v>
      </c>
      <c r="D134" t="str">
        <f>VLOOKUP(L134,DoE_Compiled!$A$2:$C$12,2,FALSE)</f>
        <v>0517_T225606_0%Sensor_0.05%Twin.json</v>
      </c>
      <c r="E134" t="str">
        <f>VLOOKUP(M134,DoE_Compiled!$A$2:$C$12,2,FALSE)</f>
        <v>0517_T225606_0%Sensor_0.05%Twin.json</v>
      </c>
      <c r="F134" t="str">
        <f>VLOOKUP(N134,DoE_Compiled!$A$2:$C$12,2,FALSE)</f>
        <v>0520_T131705_50%.json</v>
      </c>
      <c r="G134" t="str">
        <f>VLOOKUP(O134,DoE_Compiled!$A$2:$C$12,2,FALSE)</f>
        <v>0517_T225606_0%Sensor_0.05%Twin.json</v>
      </c>
      <c r="H134">
        <f>VLOOKUP(P134,'Damage State Indexer'!$C$2:$D$102,2,TRUE)</f>
        <v>0</v>
      </c>
      <c r="I134">
        <f>VLOOKUP(Q134,'Damage State Indexer'!$C$2:$D$102,2,TRUE)</f>
        <v>0</v>
      </c>
      <c r="J134">
        <f>VLOOKUP(R134,'Damage State Indexer'!$C$2:$D$102,2,TRUE)</f>
        <v>0</v>
      </c>
      <c r="K134">
        <f>VLOOKUP(S134,'Damage State Indexer'!$C$2:$D$102,2,TRUE)</f>
        <v>30</v>
      </c>
      <c r="L134" s="13">
        <v>0</v>
      </c>
      <c r="M134" s="13">
        <v>0</v>
      </c>
      <c r="N134" s="13">
        <v>0.5</v>
      </c>
      <c r="O134" s="13">
        <v>0</v>
      </c>
      <c r="P134" s="13">
        <v>0</v>
      </c>
      <c r="Q134" s="13">
        <v>0</v>
      </c>
      <c r="R134" s="13">
        <v>0</v>
      </c>
      <c r="S134" s="13">
        <v>0.3</v>
      </c>
      <c r="T134" s="12">
        <v>0</v>
      </c>
      <c r="U134" s="12">
        <v>132</v>
      </c>
      <c r="V134">
        <v>2</v>
      </c>
      <c r="W134">
        <v>1</v>
      </c>
      <c r="X134">
        <v>1</v>
      </c>
      <c r="Y134">
        <v>2</v>
      </c>
    </row>
    <row r="135" spans="1:25" x14ac:dyDescent="0.25">
      <c r="A135">
        <f t="shared" si="2"/>
        <v>133</v>
      </c>
      <c r="B135" s="16">
        <v>0.8972</v>
      </c>
      <c r="C135" s="12">
        <v>737</v>
      </c>
      <c r="D135" t="str">
        <f>VLOOKUP(L135,DoE_Compiled!$A$2:$C$12,2,FALSE)</f>
        <v>0520_T131705_50%.json</v>
      </c>
      <c r="E135" t="str">
        <f>VLOOKUP(M135,DoE_Compiled!$A$2:$C$12,2,FALSE)</f>
        <v>0517_T225606_0%Sensor_0.05%Twin.json</v>
      </c>
      <c r="F135" t="str">
        <f>VLOOKUP(N135,DoE_Compiled!$A$2:$C$12,2,FALSE)</f>
        <v>0520_T131705_50%.json</v>
      </c>
      <c r="G135" t="str">
        <f>VLOOKUP(O135,DoE_Compiled!$A$2:$C$12,2,FALSE)</f>
        <v>0517_T225606_0%Sensor_0.05%Twin.json</v>
      </c>
      <c r="H135">
        <f>VLOOKUP(P135,'Damage State Indexer'!$C$2:$D$102,2,TRUE)</f>
        <v>0</v>
      </c>
      <c r="I135">
        <f>VLOOKUP(Q135,'Damage State Indexer'!$C$2:$D$102,2,TRUE)</f>
        <v>0</v>
      </c>
      <c r="J135">
        <f>VLOOKUP(R135,'Damage State Indexer'!$C$2:$D$102,2,TRUE)</f>
        <v>0</v>
      </c>
      <c r="K135">
        <f>VLOOKUP(S135,'Damage State Indexer'!$C$2:$D$102,2,TRUE)</f>
        <v>30</v>
      </c>
      <c r="L135" s="13">
        <v>0.5</v>
      </c>
      <c r="M135" s="13">
        <v>0</v>
      </c>
      <c r="N135" s="13">
        <v>0.5</v>
      </c>
      <c r="O135" s="13">
        <v>0</v>
      </c>
      <c r="P135" s="13">
        <v>0</v>
      </c>
      <c r="Q135" s="13">
        <v>0</v>
      </c>
      <c r="R135" s="13">
        <v>0</v>
      </c>
      <c r="S135" s="13">
        <v>0.3</v>
      </c>
      <c r="T135" s="12">
        <v>0</v>
      </c>
      <c r="U135" s="12">
        <v>133</v>
      </c>
      <c r="V135">
        <v>2</v>
      </c>
      <c r="W135">
        <v>1</v>
      </c>
      <c r="X135">
        <v>1</v>
      </c>
      <c r="Y135">
        <v>2</v>
      </c>
    </row>
    <row r="136" spans="1:25" x14ac:dyDescent="0.25">
      <c r="A136">
        <f t="shared" si="2"/>
        <v>134</v>
      </c>
      <c r="B136" s="16">
        <v>0.94550000000000001</v>
      </c>
      <c r="C136" s="12">
        <v>737</v>
      </c>
      <c r="D136" t="str">
        <f>VLOOKUP(L136,DoE_Compiled!$A$2:$C$12,2,FALSE)</f>
        <v>0517_T225606_0%Sensor_0.05%Twin.json</v>
      </c>
      <c r="E136" t="str">
        <f>VLOOKUP(M136,DoE_Compiled!$A$2:$C$12,2,FALSE)</f>
        <v>0520_T131705_50%.json</v>
      </c>
      <c r="F136" t="str">
        <f>VLOOKUP(N136,DoE_Compiled!$A$2:$C$12,2,FALSE)</f>
        <v>0520_T131705_50%.json</v>
      </c>
      <c r="G136" t="str">
        <f>VLOOKUP(O136,DoE_Compiled!$A$2:$C$12,2,FALSE)</f>
        <v>0517_T225606_0%Sensor_0.05%Twin.json</v>
      </c>
      <c r="H136">
        <f>VLOOKUP(P136,'Damage State Indexer'!$C$2:$D$102,2,TRUE)</f>
        <v>0</v>
      </c>
      <c r="I136">
        <f>VLOOKUP(Q136,'Damage State Indexer'!$C$2:$D$102,2,TRUE)</f>
        <v>0</v>
      </c>
      <c r="J136">
        <f>VLOOKUP(R136,'Damage State Indexer'!$C$2:$D$102,2,TRUE)</f>
        <v>0</v>
      </c>
      <c r="K136">
        <f>VLOOKUP(S136,'Damage State Indexer'!$C$2:$D$102,2,TRUE)</f>
        <v>30</v>
      </c>
      <c r="L136" s="13">
        <v>0</v>
      </c>
      <c r="M136" s="13">
        <v>0.5</v>
      </c>
      <c r="N136" s="13">
        <v>0.5</v>
      </c>
      <c r="O136" s="13">
        <v>0</v>
      </c>
      <c r="P136" s="13">
        <v>0</v>
      </c>
      <c r="Q136" s="13">
        <v>0</v>
      </c>
      <c r="R136" s="13">
        <v>0</v>
      </c>
      <c r="S136" s="13">
        <v>0.3</v>
      </c>
      <c r="T136" s="12">
        <v>0</v>
      </c>
      <c r="U136" s="12">
        <v>134</v>
      </c>
      <c r="V136">
        <v>2</v>
      </c>
      <c r="W136">
        <v>1</v>
      </c>
      <c r="X136">
        <v>1</v>
      </c>
      <c r="Y136">
        <v>2</v>
      </c>
    </row>
    <row r="137" spans="1:25" x14ac:dyDescent="0.25">
      <c r="A137">
        <f t="shared" si="2"/>
        <v>135</v>
      </c>
      <c r="B137" s="16">
        <v>0.89959999999999996</v>
      </c>
      <c r="C137" s="12">
        <v>737</v>
      </c>
      <c r="D137" t="str">
        <f>VLOOKUP(L137,DoE_Compiled!$A$2:$C$12,2,FALSE)</f>
        <v>0520_T131705_50%.json</v>
      </c>
      <c r="E137" t="str">
        <f>VLOOKUP(M137,DoE_Compiled!$A$2:$C$12,2,FALSE)</f>
        <v>0520_T131705_50%.json</v>
      </c>
      <c r="F137" t="str">
        <f>VLOOKUP(N137,DoE_Compiled!$A$2:$C$12,2,FALSE)</f>
        <v>0520_T131705_50%.json</v>
      </c>
      <c r="G137" t="str">
        <f>VLOOKUP(O137,DoE_Compiled!$A$2:$C$12,2,FALSE)</f>
        <v>0517_T225606_0%Sensor_0.05%Twin.json</v>
      </c>
      <c r="H137">
        <f>VLOOKUP(P137,'Damage State Indexer'!$C$2:$D$102,2,TRUE)</f>
        <v>0</v>
      </c>
      <c r="I137">
        <f>VLOOKUP(Q137,'Damage State Indexer'!$C$2:$D$102,2,TRUE)</f>
        <v>0</v>
      </c>
      <c r="J137">
        <f>VLOOKUP(R137,'Damage State Indexer'!$C$2:$D$102,2,TRUE)</f>
        <v>0</v>
      </c>
      <c r="K137">
        <f>VLOOKUP(S137,'Damage State Indexer'!$C$2:$D$102,2,TRUE)</f>
        <v>30</v>
      </c>
      <c r="L137" s="13">
        <v>0.5</v>
      </c>
      <c r="M137" s="13">
        <v>0.5</v>
      </c>
      <c r="N137" s="13">
        <v>0.5</v>
      </c>
      <c r="O137" s="13">
        <v>0</v>
      </c>
      <c r="P137" s="13">
        <v>0</v>
      </c>
      <c r="Q137" s="13">
        <v>0</v>
      </c>
      <c r="R137" s="13">
        <v>0</v>
      </c>
      <c r="S137" s="13">
        <v>0.3</v>
      </c>
      <c r="T137" s="12">
        <v>0</v>
      </c>
      <c r="U137" s="12">
        <v>135</v>
      </c>
      <c r="V137">
        <v>2</v>
      </c>
      <c r="W137">
        <v>1</v>
      </c>
      <c r="X137">
        <v>1</v>
      </c>
      <c r="Y137">
        <v>2</v>
      </c>
    </row>
    <row r="138" spans="1:25" x14ac:dyDescent="0.25">
      <c r="A138">
        <f t="shared" si="2"/>
        <v>136</v>
      </c>
      <c r="B138" s="16">
        <v>0.94120000000000004</v>
      </c>
      <c r="C138" s="12">
        <v>734</v>
      </c>
      <c r="D138" t="str">
        <f>VLOOKUP(L138,DoE_Compiled!$A$2:$C$12,2,FALSE)</f>
        <v>0517_T225606_0%Sensor_0.05%Twin.json</v>
      </c>
      <c r="E138" t="str">
        <f>VLOOKUP(M138,DoE_Compiled!$A$2:$C$12,2,FALSE)</f>
        <v>0517_T225606_0%Sensor_0.05%Twin.json</v>
      </c>
      <c r="F138" t="str">
        <f>VLOOKUP(N138,DoE_Compiled!$A$2:$C$12,2,FALSE)</f>
        <v>0517_T225606_0%Sensor_0.05%Twin.json</v>
      </c>
      <c r="G138" t="str">
        <f>VLOOKUP(O138,DoE_Compiled!$A$2:$C$12,2,FALSE)</f>
        <v>0520_T131705_50%.json</v>
      </c>
      <c r="H138">
        <f>VLOOKUP(P138,'Damage State Indexer'!$C$2:$D$102,2,TRUE)</f>
        <v>0</v>
      </c>
      <c r="I138">
        <f>VLOOKUP(Q138,'Damage State Indexer'!$C$2:$D$102,2,TRUE)</f>
        <v>0</v>
      </c>
      <c r="J138">
        <f>VLOOKUP(R138,'Damage State Indexer'!$C$2:$D$102,2,TRUE)</f>
        <v>0</v>
      </c>
      <c r="K138">
        <f>VLOOKUP(S138,'Damage State Indexer'!$C$2:$D$102,2,TRUE)</f>
        <v>30</v>
      </c>
      <c r="L138" s="13">
        <v>0</v>
      </c>
      <c r="M138" s="13">
        <v>0</v>
      </c>
      <c r="N138" s="13">
        <v>0</v>
      </c>
      <c r="O138" s="13">
        <v>0.5</v>
      </c>
      <c r="P138" s="13">
        <v>0</v>
      </c>
      <c r="Q138" s="13">
        <v>0</v>
      </c>
      <c r="R138" s="13">
        <v>0</v>
      </c>
      <c r="S138" s="13">
        <v>0.3</v>
      </c>
      <c r="T138" s="12">
        <v>0</v>
      </c>
      <c r="U138" s="12">
        <v>136</v>
      </c>
      <c r="V138">
        <v>2</v>
      </c>
      <c r="W138">
        <v>1</v>
      </c>
      <c r="X138">
        <v>1</v>
      </c>
      <c r="Y138">
        <v>2</v>
      </c>
    </row>
    <row r="139" spans="1:25" x14ac:dyDescent="0.25">
      <c r="A139">
        <f t="shared" si="2"/>
        <v>137</v>
      </c>
      <c r="B139" s="16">
        <v>0.89449999999999996</v>
      </c>
      <c r="C139" s="12">
        <v>734</v>
      </c>
      <c r="D139" t="str">
        <f>VLOOKUP(L139,DoE_Compiled!$A$2:$C$12,2,FALSE)</f>
        <v>0520_T131705_50%.json</v>
      </c>
      <c r="E139" t="str">
        <f>VLOOKUP(M139,DoE_Compiled!$A$2:$C$12,2,FALSE)</f>
        <v>0517_T225606_0%Sensor_0.05%Twin.json</v>
      </c>
      <c r="F139" t="str">
        <f>VLOOKUP(N139,DoE_Compiled!$A$2:$C$12,2,FALSE)</f>
        <v>0517_T225606_0%Sensor_0.05%Twin.json</v>
      </c>
      <c r="G139" t="str">
        <f>VLOOKUP(O139,DoE_Compiled!$A$2:$C$12,2,FALSE)</f>
        <v>0520_T131705_50%.json</v>
      </c>
      <c r="H139">
        <f>VLOOKUP(P139,'Damage State Indexer'!$C$2:$D$102,2,TRUE)</f>
        <v>0</v>
      </c>
      <c r="I139">
        <f>VLOOKUP(Q139,'Damage State Indexer'!$C$2:$D$102,2,TRUE)</f>
        <v>0</v>
      </c>
      <c r="J139">
        <f>VLOOKUP(R139,'Damage State Indexer'!$C$2:$D$102,2,TRUE)</f>
        <v>0</v>
      </c>
      <c r="K139">
        <f>VLOOKUP(S139,'Damage State Indexer'!$C$2:$D$102,2,TRUE)</f>
        <v>30</v>
      </c>
      <c r="L139" s="13">
        <v>0.5</v>
      </c>
      <c r="M139" s="13">
        <v>0</v>
      </c>
      <c r="N139" s="13">
        <v>0</v>
      </c>
      <c r="O139" s="13">
        <v>0.5</v>
      </c>
      <c r="P139" s="13">
        <v>0</v>
      </c>
      <c r="Q139" s="13">
        <v>0</v>
      </c>
      <c r="R139" s="13">
        <v>0</v>
      </c>
      <c r="S139" s="13">
        <v>0.3</v>
      </c>
      <c r="T139" s="12">
        <v>0</v>
      </c>
      <c r="U139" s="12">
        <v>137</v>
      </c>
      <c r="V139">
        <v>2</v>
      </c>
      <c r="W139">
        <v>1</v>
      </c>
      <c r="X139">
        <v>1</v>
      </c>
      <c r="Y139">
        <v>2</v>
      </c>
    </row>
    <row r="140" spans="1:25" x14ac:dyDescent="0.25">
      <c r="A140">
        <f t="shared" si="2"/>
        <v>138</v>
      </c>
      <c r="B140" s="16">
        <v>0.94</v>
      </c>
      <c r="C140" s="12">
        <v>734</v>
      </c>
      <c r="D140" t="str">
        <f>VLOOKUP(L140,DoE_Compiled!$A$2:$C$12,2,FALSE)</f>
        <v>0517_T225606_0%Sensor_0.05%Twin.json</v>
      </c>
      <c r="E140" t="str">
        <f>VLOOKUP(M140,DoE_Compiled!$A$2:$C$12,2,FALSE)</f>
        <v>0520_T131705_50%.json</v>
      </c>
      <c r="F140" t="str">
        <f>VLOOKUP(N140,DoE_Compiled!$A$2:$C$12,2,FALSE)</f>
        <v>0517_T225606_0%Sensor_0.05%Twin.json</v>
      </c>
      <c r="G140" t="str">
        <f>VLOOKUP(O140,DoE_Compiled!$A$2:$C$12,2,FALSE)</f>
        <v>0520_T131705_50%.json</v>
      </c>
      <c r="H140">
        <f>VLOOKUP(P140,'Damage State Indexer'!$C$2:$D$102,2,TRUE)</f>
        <v>0</v>
      </c>
      <c r="I140">
        <f>VLOOKUP(Q140,'Damage State Indexer'!$C$2:$D$102,2,TRUE)</f>
        <v>0</v>
      </c>
      <c r="J140">
        <f>VLOOKUP(R140,'Damage State Indexer'!$C$2:$D$102,2,TRUE)</f>
        <v>0</v>
      </c>
      <c r="K140">
        <f>VLOOKUP(S140,'Damage State Indexer'!$C$2:$D$102,2,TRUE)</f>
        <v>30</v>
      </c>
      <c r="L140" s="13">
        <v>0</v>
      </c>
      <c r="M140" s="13">
        <v>0.5</v>
      </c>
      <c r="N140" s="13">
        <v>0</v>
      </c>
      <c r="O140" s="13">
        <v>0.5</v>
      </c>
      <c r="P140" s="13">
        <v>0</v>
      </c>
      <c r="Q140" s="13">
        <v>0</v>
      </c>
      <c r="R140" s="13">
        <v>0</v>
      </c>
      <c r="S140" s="13">
        <v>0.3</v>
      </c>
      <c r="T140" s="12">
        <v>0</v>
      </c>
      <c r="U140" s="12">
        <v>138</v>
      </c>
      <c r="V140">
        <v>2</v>
      </c>
      <c r="W140">
        <v>1</v>
      </c>
      <c r="X140">
        <v>1</v>
      </c>
      <c r="Y140">
        <v>2</v>
      </c>
    </row>
    <row r="141" spans="1:25" x14ac:dyDescent="0.25">
      <c r="A141">
        <f t="shared" si="2"/>
        <v>139</v>
      </c>
      <c r="B141" s="16">
        <v>0.89419999999999999</v>
      </c>
      <c r="C141" s="12">
        <v>734</v>
      </c>
      <c r="D141" t="str">
        <f>VLOOKUP(L141,DoE_Compiled!$A$2:$C$12,2,FALSE)</f>
        <v>0520_T131705_50%.json</v>
      </c>
      <c r="E141" t="str">
        <f>VLOOKUP(M141,DoE_Compiled!$A$2:$C$12,2,FALSE)</f>
        <v>0520_T131705_50%.json</v>
      </c>
      <c r="F141" t="str">
        <f>VLOOKUP(N141,DoE_Compiled!$A$2:$C$12,2,FALSE)</f>
        <v>0517_T225606_0%Sensor_0.05%Twin.json</v>
      </c>
      <c r="G141" t="str">
        <f>VLOOKUP(O141,DoE_Compiled!$A$2:$C$12,2,FALSE)</f>
        <v>0520_T131705_50%.json</v>
      </c>
      <c r="H141">
        <f>VLOOKUP(P141,'Damage State Indexer'!$C$2:$D$102,2,TRUE)</f>
        <v>0</v>
      </c>
      <c r="I141">
        <f>VLOOKUP(Q141,'Damage State Indexer'!$C$2:$D$102,2,TRUE)</f>
        <v>0</v>
      </c>
      <c r="J141">
        <f>VLOOKUP(R141,'Damage State Indexer'!$C$2:$D$102,2,TRUE)</f>
        <v>0</v>
      </c>
      <c r="K141">
        <f>VLOOKUP(S141,'Damage State Indexer'!$C$2:$D$102,2,TRUE)</f>
        <v>30</v>
      </c>
      <c r="L141" s="13">
        <v>0.5</v>
      </c>
      <c r="M141" s="13">
        <v>0.5</v>
      </c>
      <c r="N141" s="13">
        <v>0</v>
      </c>
      <c r="O141" s="13">
        <v>0.5</v>
      </c>
      <c r="P141" s="13">
        <v>0</v>
      </c>
      <c r="Q141" s="13">
        <v>0</v>
      </c>
      <c r="R141" s="13">
        <v>0</v>
      </c>
      <c r="S141" s="13">
        <v>0.3</v>
      </c>
      <c r="T141" s="12">
        <v>0</v>
      </c>
      <c r="U141" s="12">
        <v>139</v>
      </c>
      <c r="V141">
        <v>2</v>
      </c>
      <c r="W141">
        <v>1</v>
      </c>
      <c r="X141">
        <v>1</v>
      </c>
      <c r="Y141">
        <v>2</v>
      </c>
    </row>
    <row r="142" spans="1:25" x14ac:dyDescent="0.25">
      <c r="A142">
        <f t="shared" si="2"/>
        <v>140</v>
      </c>
      <c r="B142" s="16">
        <v>0.93930000000000002</v>
      </c>
      <c r="C142" s="12">
        <v>737</v>
      </c>
      <c r="D142" t="str">
        <f>VLOOKUP(L142,DoE_Compiled!$A$2:$C$12,2,FALSE)</f>
        <v>0517_T225606_0%Sensor_0.05%Twin.json</v>
      </c>
      <c r="E142" t="str">
        <f>VLOOKUP(M142,DoE_Compiled!$A$2:$C$12,2,FALSE)</f>
        <v>0517_T225606_0%Sensor_0.05%Twin.json</v>
      </c>
      <c r="F142" t="str">
        <f>VLOOKUP(N142,DoE_Compiled!$A$2:$C$12,2,FALSE)</f>
        <v>0520_T131705_50%.json</v>
      </c>
      <c r="G142" t="str">
        <f>VLOOKUP(O142,DoE_Compiled!$A$2:$C$12,2,FALSE)</f>
        <v>0520_T131705_50%.json</v>
      </c>
      <c r="H142">
        <f>VLOOKUP(P142,'Damage State Indexer'!$C$2:$D$102,2,TRUE)</f>
        <v>0</v>
      </c>
      <c r="I142">
        <f>VLOOKUP(Q142,'Damage State Indexer'!$C$2:$D$102,2,TRUE)</f>
        <v>0</v>
      </c>
      <c r="J142">
        <f>VLOOKUP(R142,'Damage State Indexer'!$C$2:$D$102,2,TRUE)</f>
        <v>0</v>
      </c>
      <c r="K142">
        <f>VLOOKUP(S142,'Damage State Indexer'!$C$2:$D$102,2,TRUE)</f>
        <v>30</v>
      </c>
      <c r="L142" s="13">
        <v>0</v>
      </c>
      <c r="M142" s="13">
        <v>0</v>
      </c>
      <c r="N142" s="13">
        <v>0.5</v>
      </c>
      <c r="O142" s="13">
        <v>0.5</v>
      </c>
      <c r="P142" s="13">
        <v>0</v>
      </c>
      <c r="Q142" s="13">
        <v>0</v>
      </c>
      <c r="R142" s="13">
        <v>0</v>
      </c>
      <c r="S142" s="13">
        <v>0.3</v>
      </c>
      <c r="T142" s="12">
        <v>0</v>
      </c>
      <c r="U142" s="12">
        <v>140</v>
      </c>
      <c r="V142">
        <v>2</v>
      </c>
      <c r="W142">
        <v>1</v>
      </c>
      <c r="X142">
        <v>1</v>
      </c>
      <c r="Y142">
        <v>2</v>
      </c>
    </row>
    <row r="143" spans="1:25" x14ac:dyDescent="0.25">
      <c r="A143">
        <f t="shared" si="2"/>
        <v>141</v>
      </c>
      <c r="B143" s="16">
        <v>0.89259999999999995</v>
      </c>
      <c r="C143" s="12">
        <v>737</v>
      </c>
      <c r="D143" t="str">
        <f>VLOOKUP(L143,DoE_Compiled!$A$2:$C$12,2,FALSE)</f>
        <v>0520_T131705_50%.json</v>
      </c>
      <c r="E143" t="str">
        <f>VLOOKUP(M143,DoE_Compiled!$A$2:$C$12,2,FALSE)</f>
        <v>0517_T225606_0%Sensor_0.05%Twin.json</v>
      </c>
      <c r="F143" t="str">
        <f>VLOOKUP(N143,DoE_Compiled!$A$2:$C$12,2,FALSE)</f>
        <v>0520_T131705_50%.json</v>
      </c>
      <c r="G143" t="str">
        <f>VLOOKUP(O143,DoE_Compiled!$A$2:$C$12,2,FALSE)</f>
        <v>0520_T131705_50%.json</v>
      </c>
      <c r="H143">
        <f>VLOOKUP(P143,'Damage State Indexer'!$C$2:$D$102,2,TRUE)</f>
        <v>0</v>
      </c>
      <c r="I143">
        <f>VLOOKUP(Q143,'Damage State Indexer'!$C$2:$D$102,2,TRUE)</f>
        <v>0</v>
      </c>
      <c r="J143">
        <f>VLOOKUP(R143,'Damage State Indexer'!$C$2:$D$102,2,TRUE)</f>
        <v>0</v>
      </c>
      <c r="K143">
        <f>VLOOKUP(S143,'Damage State Indexer'!$C$2:$D$102,2,TRUE)</f>
        <v>30</v>
      </c>
      <c r="L143" s="13">
        <v>0.5</v>
      </c>
      <c r="M143" s="13">
        <v>0</v>
      </c>
      <c r="N143" s="13">
        <v>0.5</v>
      </c>
      <c r="O143" s="13">
        <v>0.5</v>
      </c>
      <c r="P143" s="13">
        <v>0</v>
      </c>
      <c r="Q143" s="13">
        <v>0</v>
      </c>
      <c r="R143" s="13">
        <v>0</v>
      </c>
      <c r="S143" s="13">
        <v>0.3</v>
      </c>
      <c r="T143" s="12">
        <v>0</v>
      </c>
      <c r="U143" s="12">
        <v>141</v>
      </c>
      <c r="V143">
        <v>2</v>
      </c>
      <c r="W143">
        <v>1</v>
      </c>
      <c r="X143">
        <v>1</v>
      </c>
      <c r="Y143">
        <v>2</v>
      </c>
    </row>
    <row r="144" spans="1:25" x14ac:dyDescent="0.25">
      <c r="A144">
        <f t="shared" si="2"/>
        <v>142</v>
      </c>
      <c r="B144" s="16">
        <v>0.93810000000000004</v>
      </c>
      <c r="C144" s="12">
        <v>737</v>
      </c>
      <c r="D144" t="str">
        <f>VLOOKUP(L144,DoE_Compiled!$A$2:$C$12,2,FALSE)</f>
        <v>0517_T225606_0%Sensor_0.05%Twin.json</v>
      </c>
      <c r="E144" t="str">
        <f>VLOOKUP(M144,DoE_Compiled!$A$2:$C$12,2,FALSE)</f>
        <v>0520_T131705_50%.json</v>
      </c>
      <c r="F144" t="str">
        <f>VLOOKUP(N144,DoE_Compiled!$A$2:$C$12,2,FALSE)</f>
        <v>0520_T131705_50%.json</v>
      </c>
      <c r="G144" t="str">
        <f>VLOOKUP(O144,DoE_Compiled!$A$2:$C$12,2,FALSE)</f>
        <v>0520_T131705_50%.json</v>
      </c>
      <c r="H144">
        <f>VLOOKUP(P144,'Damage State Indexer'!$C$2:$D$102,2,TRUE)</f>
        <v>0</v>
      </c>
      <c r="I144">
        <f>VLOOKUP(Q144,'Damage State Indexer'!$C$2:$D$102,2,TRUE)</f>
        <v>0</v>
      </c>
      <c r="J144">
        <f>VLOOKUP(R144,'Damage State Indexer'!$C$2:$D$102,2,TRUE)</f>
        <v>0</v>
      </c>
      <c r="K144">
        <f>VLOOKUP(S144,'Damage State Indexer'!$C$2:$D$102,2,TRUE)</f>
        <v>30</v>
      </c>
      <c r="L144" s="13">
        <v>0</v>
      </c>
      <c r="M144" s="13">
        <v>0.5</v>
      </c>
      <c r="N144" s="13">
        <v>0.5</v>
      </c>
      <c r="O144" s="13">
        <v>0.5</v>
      </c>
      <c r="P144" s="13">
        <v>0</v>
      </c>
      <c r="Q144" s="13">
        <v>0</v>
      </c>
      <c r="R144" s="13">
        <v>0</v>
      </c>
      <c r="S144" s="13">
        <v>0.3</v>
      </c>
      <c r="T144" s="12">
        <v>0</v>
      </c>
      <c r="U144" s="12">
        <v>142</v>
      </c>
      <c r="V144">
        <v>2</v>
      </c>
      <c r="W144">
        <v>1</v>
      </c>
      <c r="X144">
        <v>1</v>
      </c>
      <c r="Y144">
        <v>2</v>
      </c>
    </row>
    <row r="145" spans="1:25" x14ac:dyDescent="0.25">
      <c r="A145">
        <f t="shared" si="2"/>
        <v>143</v>
      </c>
      <c r="B145" s="16">
        <v>0.89229999999999998</v>
      </c>
      <c r="C145" s="12">
        <v>737</v>
      </c>
      <c r="D145" t="str">
        <f>VLOOKUP(L145,DoE_Compiled!$A$2:$C$12,2,FALSE)</f>
        <v>0520_T131705_50%.json</v>
      </c>
      <c r="E145" t="str">
        <f>VLOOKUP(M145,DoE_Compiled!$A$2:$C$12,2,FALSE)</f>
        <v>0520_T131705_50%.json</v>
      </c>
      <c r="F145" t="str">
        <f>VLOOKUP(N145,DoE_Compiled!$A$2:$C$12,2,FALSE)</f>
        <v>0520_T131705_50%.json</v>
      </c>
      <c r="G145" t="str">
        <f>VLOOKUP(O145,DoE_Compiled!$A$2:$C$12,2,FALSE)</f>
        <v>0520_T131705_50%.json</v>
      </c>
      <c r="H145">
        <f>VLOOKUP(P145,'Damage State Indexer'!$C$2:$D$102,2,TRUE)</f>
        <v>0</v>
      </c>
      <c r="I145">
        <f>VLOOKUP(Q145,'Damage State Indexer'!$C$2:$D$102,2,TRUE)</f>
        <v>0</v>
      </c>
      <c r="J145">
        <f>VLOOKUP(R145,'Damage State Indexer'!$C$2:$D$102,2,TRUE)</f>
        <v>0</v>
      </c>
      <c r="K145">
        <f>VLOOKUP(S145,'Damage State Indexer'!$C$2:$D$102,2,TRUE)</f>
        <v>30</v>
      </c>
      <c r="L145" s="13">
        <v>0.5</v>
      </c>
      <c r="M145" s="13">
        <v>0.5</v>
      </c>
      <c r="N145" s="13">
        <v>0.5</v>
      </c>
      <c r="O145" s="13">
        <v>0.5</v>
      </c>
      <c r="P145" s="13">
        <v>0</v>
      </c>
      <c r="Q145" s="13">
        <v>0</v>
      </c>
      <c r="R145" s="13">
        <v>0</v>
      </c>
      <c r="S145" s="13">
        <v>0.3</v>
      </c>
      <c r="T145" s="12">
        <v>0</v>
      </c>
      <c r="U145" s="12">
        <v>143</v>
      </c>
      <c r="V145">
        <v>2</v>
      </c>
      <c r="W145">
        <v>1</v>
      </c>
      <c r="X145">
        <v>1</v>
      </c>
      <c r="Y145">
        <v>2</v>
      </c>
    </row>
    <row r="146" spans="1:25" x14ac:dyDescent="0.25">
      <c r="A146">
        <f t="shared" si="2"/>
        <v>144</v>
      </c>
      <c r="B146" s="16">
        <v>0.94579999999999997</v>
      </c>
      <c r="C146" s="12">
        <v>734</v>
      </c>
      <c r="D146" t="str">
        <f>VLOOKUP(L146,DoE_Compiled!$A$2:$C$12,2,FALSE)</f>
        <v>0517_T225606_0%Sensor_0.05%Twin.json</v>
      </c>
      <c r="E146" t="str">
        <f>VLOOKUP(M146,DoE_Compiled!$A$2:$C$12,2,FALSE)</f>
        <v>0517_T225606_0%Sensor_0.05%Twin.json</v>
      </c>
      <c r="F146" t="str">
        <f>VLOOKUP(N146,DoE_Compiled!$A$2:$C$12,2,FALSE)</f>
        <v>0517_T225606_0%Sensor_0.05%Twin.json</v>
      </c>
      <c r="G146" t="str">
        <f>VLOOKUP(O146,DoE_Compiled!$A$2:$C$12,2,FALSE)</f>
        <v>0517_T225606_0%Sensor_0.05%Twin.json</v>
      </c>
      <c r="H146">
        <f>VLOOKUP(P146,'Damage State Indexer'!$C$2:$D$102,2,TRUE)</f>
        <v>30</v>
      </c>
      <c r="I146">
        <f>VLOOKUP(Q146,'Damage State Indexer'!$C$2:$D$102,2,TRUE)</f>
        <v>0</v>
      </c>
      <c r="J146">
        <f>VLOOKUP(R146,'Damage State Indexer'!$C$2:$D$102,2,TRUE)</f>
        <v>0</v>
      </c>
      <c r="K146">
        <f>VLOOKUP(S146,'Damage State Indexer'!$C$2:$D$102,2,TRUE)</f>
        <v>30</v>
      </c>
      <c r="L146" s="13">
        <v>0</v>
      </c>
      <c r="M146" s="13">
        <v>0</v>
      </c>
      <c r="N146" s="13">
        <v>0</v>
      </c>
      <c r="O146" s="13">
        <v>0</v>
      </c>
      <c r="P146" s="13">
        <v>0.3</v>
      </c>
      <c r="Q146" s="13">
        <v>0</v>
      </c>
      <c r="R146" s="13">
        <v>0</v>
      </c>
      <c r="S146" s="13">
        <v>0.3</v>
      </c>
      <c r="T146" s="12">
        <v>0</v>
      </c>
      <c r="U146" s="12">
        <v>144</v>
      </c>
      <c r="V146">
        <v>2</v>
      </c>
      <c r="W146">
        <v>1</v>
      </c>
      <c r="X146">
        <v>1</v>
      </c>
      <c r="Y146">
        <v>2</v>
      </c>
    </row>
    <row r="147" spans="1:25" x14ac:dyDescent="0.25">
      <c r="A147">
        <f t="shared" si="2"/>
        <v>145</v>
      </c>
      <c r="B147" s="16">
        <v>0.89949999999999997</v>
      </c>
      <c r="C147" s="12">
        <v>734</v>
      </c>
      <c r="D147" t="str">
        <f>VLOOKUP(L147,DoE_Compiled!$A$2:$C$12,2,FALSE)</f>
        <v>0520_T131705_50%.json</v>
      </c>
      <c r="E147" t="str">
        <f>VLOOKUP(M147,DoE_Compiled!$A$2:$C$12,2,FALSE)</f>
        <v>0517_T225606_0%Sensor_0.05%Twin.json</v>
      </c>
      <c r="F147" t="str">
        <f>VLOOKUP(N147,DoE_Compiled!$A$2:$C$12,2,FALSE)</f>
        <v>0517_T225606_0%Sensor_0.05%Twin.json</v>
      </c>
      <c r="G147" t="str">
        <f>VLOOKUP(O147,DoE_Compiled!$A$2:$C$12,2,FALSE)</f>
        <v>0517_T225606_0%Sensor_0.05%Twin.json</v>
      </c>
      <c r="H147">
        <f>VLOOKUP(P147,'Damage State Indexer'!$C$2:$D$102,2,TRUE)</f>
        <v>30</v>
      </c>
      <c r="I147">
        <f>VLOOKUP(Q147,'Damage State Indexer'!$C$2:$D$102,2,TRUE)</f>
        <v>0</v>
      </c>
      <c r="J147">
        <f>VLOOKUP(R147,'Damage State Indexer'!$C$2:$D$102,2,TRUE)</f>
        <v>0</v>
      </c>
      <c r="K147">
        <f>VLOOKUP(S147,'Damage State Indexer'!$C$2:$D$102,2,TRUE)</f>
        <v>30</v>
      </c>
      <c r="L147" s="13">
        <v>0.5</v>
      </c>
      <c r="M147" s="13">
        <v>0</v>
      </c>
      <c r="N147" s="13">
        <v>0</v>
      </c>
      <c r="O147" s="13">
        <v>0</v>
      </c>
      <c r="P147" s="13">
        <v>0.3</v>
      </c>
      <c r="Q147" s="13">
        <v>0</v>
      </c>
      <c r="R147" s="13">
        <v>0</v>
      </c>
      <c r="S147" s="13">
        <v>0.3</v>
      </c>
      <c r="T147" s="12">
        <v>0</v>
      </c>
      <c r="U147" s="12">
        <v>145</v>
      </c>
      <c r="V147">
        <v>2</v>
      </c>
      <c r="W147">
        <v>1</v>
      </c>
      <c r="X147">
        <v>1</v>
      </c>
      <c r="Y147">
        <v>2</v>
      </c>
    </row>
    <row r="148" spans="1:25" x14ac:dyDescent="0.25">
      <c r="A148">
        <f t="shared" si="2"/>
        <v>146</v>
      </c>
      <c r="B148" s="16">
        <v>0.94730000000000003</v>
      </c>
      <c r="C148" s="12">
        <v>734</v>
      </c>
      <c r="D148" t="str">
        <f>VLOOKUP(L148,DoE_Compiled!$A$2:$C$12,2,FALSE)</f>
        <v>0517_T225606_0%Sensor_0.05%Twin.json</v>
      </c>
      <c r="E148" t="str">
        <f>VLOOKUP(M148,DoE_Compiled!$A$2:$C$12,2,FALSE)</f>
        <v>0520_T131705_50%.json</v>
      </c>
      <c r="F148" t="str">
        <f>VLOOKUP(N148,DoE_Compiled!$A$2:$C$12,2,FALSE)</f>
        <v>0517_T225606_0%Sensor_0.05%Twin.json</v>
      </c>
      <c r="G148" t="str">
        <f>VLOOKUP(O148,DoE_Compiled!$A$2:$C$12,2,FALSE)</f>
        <v>0517_T225606_0%Sensor_0.05%Twin.json</v>
      </c>
      <c r="H148">
        <f>VLOOKUP(P148,'Damage State Indexer'!$C$2:$D$102,2,TRUE)</f>
        <v>30</v>
      </c>
      <c r="I148">
        <f>VLOOKUP(Q148,'Damage State Indexer'!$C$2:$D$102,2,TRUE)</f>
        <v>0</v>
      </c>
      <c r="J148">
        <f>VLOOKUP(R148,'Damage State Indexer'!$C$2:$D$102,2,TRUE)</f>
        <v>0</v>
      </c>
      <c r="K148">
        <f>VLOOKUP(S148,'Damage State Indexer'!$C$2:$D$102,2,TRUE)</f>
        <v>30</v>
      </c>
      <c r="L148" s="13">
        <v>0</v>
      </c>
      <c r="M148" s="13">
        <v>0.5</v>
      </c>
      <c r="N148" s="13">
        <v>0</v>
      </c>
      <c r="O148" s="13">
        <v>0</v>
      </c>
      <c r="P148" s="13">
        <v>0.3</v>
      </c>
      <c r="Q148" s="13">
        <v>0</v>
      </c>
      <c r="R148" s="13">
        <v>0</v>
      </c>
      <c r="S148" s="13">
        <v>0.3</v>
      </c>
      <c r="T148" s="12">
        <v>0</v>
      </c>
      <c r="U148" s="12">
        <v>146</v>
      </c>
      <c r="V148">
        <v>2</v>
      </c>
      <c r="W148">
        <v>1</v>
      </c>
      <c r="X148">
        <v>1</v>
      </c>
      <c r="Y148">
        <v>2</v>
      </c>
    </row>
    <row r="149" spans="1:25" x14ac:dyDescent="0.25">
      <c r="A149">
        <f t="shared" si="2"/>
        <v>147</v>
      </c>
      <c r="B149" s="16">
        <v>0.90180000000000005</v>
      </c>
      <c r="C149" s="12">
        <v>734</v>
      </c>
      <c r="D149" t="str">
        <f>VLOOKUP(L149,DoE_Compiled!$A$2:$C$12,2,FALSE)</f>
        <v>0520_T131705_50%.json</v>
      </c>
      <c r="E149" t="str">
        <f>VLOOKUP(M149,DoE_Compiled!$A$2:$C$12,2,FALSE)</f>
        <v>0520_T131705_50%.json</v>
      </c>
      <c r="F149" t="str">
        <f>VLOOKUP(N149,DoE_Compiled!$A$2:$C$12,2,FALSE)</f>
        <v>0517_T225606_0%Sensor_0.05%Twin.json</v>
      </c>
      <c r="G149" t="str">
        <f>VLOOKUP(O149,DoE_Compiled!$A$2:$C$12,2,FALSE)</f>
        <v>0517_T225606_0%Sensor_0.05%Twin.json</v>
      </c>
      <c r="H149">
        <f>VLOOKUP(P149,'Damage State Indexer'!$C$2:$D$102,2,TRUE)</f>
        <v>30</v>
      </c>
      <c r="I149">
        <f>VLOOKUP(Q149,'Damage State Indexer'!$C$2:$D$102,2,TRUE)</f>
        <v>0</v>
      </c>
      <c r="J149">
        <f>VLOOKUP(R149,'Damage State Indexer'!$C$2:$D$102,2,TRUE)</f>
        <v>0</v>
      </c>
      <c r="K149">
        <f>VLOOKUP(S149,'Damage State Indexer'!$C$2:$D$102,2,TRUE)</f>
        <v>30</v>
      </c>
      <c r="L149" s="13">
        <v>0.5</v>
      </c>
      <c r="M149" s="13">
        <v>0.5</v>
      </c>
      <c r="N149" s="13">
        <v>0</v>
      </c>
      <c r="O149" s="13">
        <v>0</v>
      </c>
      <c r="P149" s="13">
        <v>0.3</v>
      </c>
      <c r="Q149" s="13">
        <v>0</v>
      </c>
      <c r="R149" s="13">
        <v>0</v>
      </c>
      <c r="S149" s="13">
        <v>0.3</v>
      </c>
      <c r="T149" s="12">
        <v>0</v>
      </c>
      <c r="U149" s="12">
        <v>147</v>
      </c>
      <c r="V149">
        <v>2</v>
      </c>
      <c r="W149">
        <v>1</v>
      </c>
      <c r="X149">
        <v>1</v>
      </c>
      <c r="Y149">
        <v>2</v>
      </c>
    </row>
    <row r="150" spans="1:25" x14ac:dyDescent="0.25">
      <c r="A150">
        <f t="shared" si="2"/>
        <v>148</v>
      </c>
      <c r="B150" s="16">
        <v>0.94389999999999996</v>
      </c>
      <c r="C150" s="12">
        <v>737</v>
      </c>
      <c r="D150" t="str">
        <f>VLOOKUP(L150,DoE_Compiled!$A$2:$C$12,2,FALSE)</f>
        <v>0517_T225606_0%Sensor_0.05%Twin.json</v>
      </c>
      <c r="E150" t="str">
        <f>VLOOKUP(M150,DoE_Compiled!$A$2:$C$12,2,FALSE)</f>
        <v>0517_T225606_0%Sensor_0.05%Twin.json</v>
      </c>
      <c r="F150" t="str">
        <f>VLOOKUP(N150,DoE_Compiled!$A$2:$C$12,2,FALSE)</f>
        <v>0520_T131705_50%.json</v>
      </c>
      <c r="G150" t="str">
        <f>VLOOKUP(O150,DoE_Compiled!$A$2:$C$12,2,FALSE)</f>
        <v>0517_T225606_0%Sensor_0.05%Twin.json</v>
      </c>
      <c r="H150">
        <f>VLOOKUP(P150,'Damage State Indexer'!$C$2:$D$102,2,TRUE)</f>
        <v>30</v>
      </c>
      <c r="I150">
        <f>VLOOKUP(Q150,'Damage State Indexer'!$C$2:$D$102,2,TRUE)</f>
        <v>0</v>
      </c>
      <c r="J150">
        <f>VLOOKUP(R150,'Damage State Indexer'!$C$2:$D$102,2,TRUE)</f>
        <v>0</v>
      </c>
      <c r="K150">
        <f>VLOOKUP(S150,'Damage State Indexer'!$C$2:$D$102,2,TRUE)</f>
        <v>30</v>
      </c>
      <c r="L150" s="13">
        <v>0</v>
      </c>
      <c r="M150" s="13">
        <v>0</v>
      </c>
      <c r="N150" s="13">
        <v>0.5</v>
      </c>
      <c r="O150" s="13">
        <v>0</v>
      </c>
      <c r="P150" s="13">
        <v>0.3</v>
      </c>
      <c r="Q150" s="13">
        <v>0</v>
      </c>
      <c r="R150" s="13">
        <v>0</v>
      </c>
      <c r="S150" s="13">
        <v>0.3</v>
      </c>
      <c r="T150" s="12">
        <v>0</v>
      </c>
      <c r="U150" s="12">
        <v>148</v>
      </c>
      <c r="V150">
        <v>2</v>
      </c>
      <c r="W150">
        <v>1</v>
      </c>
      <c r="X150">
        <v>1</v>
      </c>
      <c r="Y150">
        <v>2</v>
      </c>
    </row>
    <row r="151" spans="1:25" x14ac:dyDescent="0.25">
      <c r="A151">
        <f t="shared" si="2"/>
        <v>149</v>
      </c>
      <c r="B151" s="16">
        <v>0.89759999999999995</v>
      </c>
      <c r="C151" s="12">
        <v>737</v>
      </c>
      <c r="D151" t="str">
        <f>VLOOKUP(L151,DoE_Compiled!$A$2:$C$12,2,FALSE)</f>
        <v>0520_T131705_50%.json</v>
      </c>
      <c r="E151" t="str">
        <f>VLOOKUP(M151,DoE_Compiled!$A$2:$C$12,2,FALSE)</f>
        <v>0517_T225606_0%Sensor_0.05%Twin.json</v>
      </c>
      <c r="F151" t="str">
        <f>VLOOKUP(N151,DoE_Compiled!$A$2:$C$12,2,FALSE)</f>
        <v>0520_T131705_50%.json</v>
      </c>
      <c r="G151" t="str">
        <f>VLOOKUP(O151,DoE_Compiled!$A$2:$C$12,2,FALSE)</f>
        <v>0517_T225606_0%Sensor_0.05%Twin.json</v>
      </c>
      <c r="H151">
        <f>VLOOKUP(P151,'Damage State Indexer'!$C$2:$D$102,2,TRUE)</f>
        <v>30</v>
      </c>
      <c r="I151">
        <f>VLOOKUP(Q151,'Damage State Indexer'!$C$2:$D$102,2,TRUE)</f>
        <v>0</v>
      </c>
      <c r="J151">
        <f>VLOOKUP(R151,'Damage State Indexer'!$C$2:$D$102,2,TRUE)</f>
        <v>0</v>
      </c>
      <c r="K151">
        <f>VLOOKUP(S151,'Damage State Indexer'!$C$2:$D$102,2,TRUE)</f>
        <v>30</v>
      </c>
      <c r="L151" s="13">
        <v>0.5</v>
      </c>
      <c r="M151" s="13">
        <v>0</v>
      </c>
      <c r="N151" s="13">
        <v>0.5</v>
      </c>
      <c r="O151" s="13">
        <v>0</v>
      </c>
      <c r="P151" s="13">
        <v>0.3</v>
      </c>
      <c r="Q151" s="13">
        <v>0</v>
      </c>
      <c r="R151" s="13">
        <v>0</v>
      </c>
      <c r="S151" s="13">
        <v>0.3</v>
      </c>
      <c r="T151" s="12">
        <v>0</v>
      </c>
      <c r="U151" s="12">
        <v>149</v>
      </c>
      <c r="V151">
        <v>2</v>
      </c>
      <c r="W151">
        <v>1</v>
      </c>
      <c r="X151">
        <v>1</v>
      </c>
      <c r="Y151">
        <v>2</v>
      </c>
    </row>
    <row r="152" spans="1:25" x14ac:dyDescent="0.25">
      <c r="A152">
        <f t="shared" si="2"/>
        <v>150</v>
      </c>
      <c r="B152" s="16">
        <v>0.94550000000000001</v>
      </c>
      <c r="C152" s="12">
        <v>737</v>
      </c>
      <c r="D152" t="str">
        <f>VLOOKUP(L152,DoE_Compiled!$A$2:$C$12,2,FALSE)</f>
        <v>0517_T225606_0%Sensor_0.05%Twin.json</v>
      </c>
      <c r="E152" t="str">
        <f>VLOOKUP(M152,DoE_Compiled!$A$2:$C$12,2,FALSE)</f>
        <v>0520_T131705_50%.json</v>
      </c>
      <c r="F152" t="str">
        <f>VLOOKUP(N152,DoE_Compiled!$A$2:$C$12,2,FALSE)</f>
        <v>0520_T131705_50%.json</v>
      </c>
      <c r="G152" t="str">
        <f>VLOOKUP(O152,DoE_Compiled!$A$2:$C$12,2,FALSE)</f>
        <v>0517_T225606_0%Sensor_0.05%Twin.json</v>
      </c>
      <c r="H152">
        <f>VLOOKUP(P152,'Damage State Indexer'!$C$2:$D$102,2,TRUE)</f>
        <v>30</v>
      </c>
      <c r="I152">
        <f>VLOOKUP(Q152,'Damage State Indexer'!$C$2:$D$102,2,TRUE)</f>
        <v>0</v>
      </c>
      <c r="J152">
        <f>VLOOKUP(R152,'Damage State Indexer'!$C$2:$D$102,2,TRUE)</f>
        <v>0</v>
      </c>
      <c r="K152">
        <f>VLOOKUP(S152,'Damage State Indexer'!$C$2:$D$102,2,TRUE)</f>
        <v>30</v>
      </c>
      <c r="L152" s="13">
        <v>0</v>
      </c>
      <c r="M152" s="13">
        <v>0.5</v>
      </c>
      <c r="N152" s="13">
        <v>0.5</v>
      </c>
      <c r="O152" s="13">
        <v>0</v>
      </c>
      <c r="P152" s="13">
        <v>0.3</v>
      </c>
      <c r="Q152" s="13">
        <v>0</v>
      </c>
      <c r="R152" s="13">
        <v>0</v>
      </c>
      <c r="S152" s="13">
        <v>0.3</v>
      </c>
      <c r="T152" s="12">
        <v>0</v>
      </c>
      <c r="U152" s="12">
        <v>150</v>
      </c>
      <c r="V152">
        <v>2</v>
      </c>
      <c r="W152">
        <v>1</v>
      </c>
      <c r="X152">
        <v>1</v>
      </c>
      <c r="Y152">
        <v>2</v>
      </c>
    </row>
    <row r="153" spans="1:25" x14ac:dyDescent="0.25">
      <c r="A153">
        <f t="shared" si="2"/>
        <v>151</v>
      </c>
      <c r="B153" s="16">
        <v>0.89990000000000003</v>
      </c>
      <c r="C153" s="12">
        <v>737</v>
      </c>
      <c r="D153" t="str">
        <f>VLOOKUP(L153,DoE_Compiled!$A$2:$C$12,2,FALSE)</f>
        <v>0520_T131705_50%.json</v>
      </c>
      <c r="E153" t="str">
        <f>VLOOKUP(M153,DoE_Compiled!$A$2:$C$12,2,FALSE)</f>
        <v>0520_T131705_50%.json</v>
      </c>
      <c r="F153" t="str">
        <f>VLOOKUP(N153,DoE_Compiled!$A$2:$C$12,2,FALSE)</f>
        <v>0520_T131705_50%.json</v>
      </c>
      <c r="G153" t="str">
        <f>VLOOKUP(O153,DoE_Compiled!$A$2:$C$12,2,FALSE)</f>
        <v>0517_T225606_0%Sensor_0.05%Twin.json</v>
      </c>
      <c r="H153">
        <f>VLOOKUP(P153,'Damage State Indexer'!$C$2:$D$102,2,TRUE)</f>
        <v>30</v>
      </c>
      <c r="I153">
        <f>VLOOKUP(Q153,'Damage State Indexer'!$C$2:$D$102,2,TRUE)</f>
        <v>0</v>
      </c>
      <c r="J153">
        <f>VLOOKUP(R153,'Damage State Indexer'!$C$2:$D$102,2,TRUE)</f>
        <v>0</v>
      </c>
      <c r="K153">
        <f>VLOOKUP(S153,'Damage State Indexer'!$C$2:$D$102,2,TRUE)</f>
        <v>30</v>
      </c>
      <c r="L153" s="13">
        <v>0.5</v>
      </c>
      <c r="M153" s="13">
        <v>0.5</v>
      </c>
      <c r="N153" s="13">
        <v>0.5</v>
      </c>
      <c r="O153" s="13">
        <v>0</v>
      </c>
      <c r="P153" s="13">
        <v>0.3</v>
      </c>
      <c r="Q153" s="13">
        <v>0</v>
      </c>
      <c r="R153" s="13">
        <v>0</v>
      </c>
      <c r="S153" s="13">
        <v>0.3</v>
      </c>
      <c r="T153" s="12">
        <v>0</v>
      </c>
      <c r="U153" s="12">
        <v>151</v>
      </c>
      <c r="V153">
        <v>2</v>
      </c>
      <c r="W153">
        <v>1</v>
      </c>
      <c r="X153">
        <v>1</v>
      </c>
      <c r="Y153">
        <v>2</v>
      </c>
    </row>
    <row r="154" spans="1:25" x14ac:dyDescent="0.25">
      <c r="A154">
        <f t="shared" si="2"/>
        <v>152</v>
      </c>
      <c r="B154" s="16">
        <v>0.94120000000000004</v>
      </c>
      <c r="C154" s="12">
        <v>734</v>
      </c>
      <c r="D154" t="str">
        <f>VLOOKUP(L154,DoE_Compiled!$A$2:$C$12,2,FALSE)</f>
        <v>0517_T225606_0%Sensor_0.05%Twin.json</v>
      </c>
      <c r="E154" t="str">
        <f>VLOOKUP(M154,DoE_Compiled!$A$2:$C$12,2,FALSE)</f>
        <v>0517_T225606_0%Sensor_0.05%Twin.json</v>
      </c>
      <c r="F154" t="str">
        <f>VLOOKUP(N154,DoE_Compiled!$A$2:$C$12,2,FALSE)</f>
        <v>0517_T225606_0%Sensor_0.05%Twin.json</v>
      </c>
      <c r="G154" t="str">
        <f>VLOOKUP(O154,DoE_Compiled!$A$2:$C$12,2,FALSE)</f>
        <v>0520_T131705_50%.json</v>
      </c>
      <c r="H154">
        <f>VLOOKUP(P154,'Damage State Indexer'!$C$2:$D$102,2,TRUE)</f>
        <v>30</v>
      </c>
      <c r="I154">
        <f>VLOOKUP(Q154,'Damage State Indexer'!$C$2:$D$102,2,TRUE)</f>
        <v>0</v>
      </c>
      <c r="J154">
        <f>VLOOKUP(R154,'Damage State Indexer'!$C$2:$D$102,2,TRUE)</f>
        <v>0</v>
      </c>
      <c r="K154">
        <f>VLOOKUP(S154,'Damage State Indexer'!$C$2:$D$102,2,TRUE)</f>
        <v>30</v>
      </c>
      <c r="L154" s="13">
        <v>0</v>
      </c>
      <c r="M154" s="13">
        <v>0</v>
      </c>
      <c r="N154" s="13">
        <v>0</v>
      </c>
      <c r="O154" s="13">
        <v>0.5</v>
      </c>
      <c r="P154" s="13">
        <v>0.3</v>
      </c>
      <c r="Q154" s="13">
        <v>0</v>
      </c>
      <c r="R154" s="13">
        <v>0</v>
      </c>
      <c r="S154" s="13">
        <v>0.3</v>
      </c>
      <c r="T154" s="12">
        <v>0</v>
      </c>
      <c r="U154" s="12">
        <v>152</v>
      </c>
      <c r="V154">
        <v>2</v>
      </c>
      <c r="W154">
        <v>1</v>
      </c>
      <c r="X154">
        <v>1</v>
      </c>
      <c r="Y154">
        <v>2</v>
      </c>
    </row>
    <row r="155" spans="1:25" x14ac:dyDescent="0.25">
      <c r="A155">
        <f t="shared" si="2"/>
        <v>153</v>
      </c>
      <c r="B155" s="16">
        <v>0.89490000000000003</v>
      </c>
      <c r="C155" s="12">
        <v>734</v>
      </c>
      <c r="D155" t="str">
        <f>VLOOKUP(L155,DoE_Compiled!$A$2:$C$12,2,FALSE)</f>
        <v>0520_T131705_50%.json</v>
      </c>
      <c r="E155" t="str">
        <f>VLOOKUP(M155,DoE_Compiled!$A$2:$C$12,2,FALSE)</f>
        <v>0517_T225606_0%Sensor_0.05%Twin.json</v>
      </c>
      <c r="F155" t="str">
        <f>VLOOKUP(N155,DoE_Compiled!$A$2:$C$12,2,FALSE)</f>
        <v>0517_T225606_0%Sensor_0.05%Twin.json</v>
      </c>
      <c r="G155" t="str">
        <f>VLOOKUP(O155,DoE_Compiled!$A$2:$C$12,2,FALSE)</f>
        <v>0520_T131705_50%.json</v>
      </c>
      <c r="H155">
        <f>VLOOKUP(P155,'Damage State Indexer'!$C$2:$D$102,2,TRUE)</f>
        <v>30</v>
      </c>
      <c r="I155">
        <f>VLOOKUP(Q155,'Damage State Indexer'!$C$2:$D$102,2,TRUE)</f>
        <v>0</v>
      </c>
      <c r="J155">
        <f>VLOOKUP(R155,'Damage State Indexer'!$C$2:$D$102,2,TRUE)</f>
        <v>0</v>
      </c>
      <c r="K155">
        <f>VLOOKUP(S155,'Damage State Indexer'!$C$2:$D$102,2,TRUE)</f>
        <v>30</v>
      </c>
      <c r="L155" s="13">
        <v>0.5</v>
      </c>
      <c r="M155" s="13">
        <v>0</v>
      </c>
      <c r="N155" s="13">
        <v>0</v>
      </c>
      <c r="O155" s="13">
        <v>0.5</v>
      </c>
      <c r="P155" s="13">
        <v>0.3</v>
      </c>
      <c r="Q155" s="13">
        <v>0</v>
      </c>
      <c r="R155" s="13">
        <v>0</v>
      </c>
      <c r="S155" s="13">
        <v>0.3</v>
      </c>
      <c r="T155" s="12">
        <v>0</v>
      </c>
      <c r="U155" s="12">
        <v>153</v>
      </c>
      <c r="V155">
        <v>2</v>
      </c>
      <c r="W155">
        <v>1</v>
      </c>
      <c r="X155">
        <v>1</v>
      </c>
      <c r="Y155">
        <v>2</v>
      </c>
    </row>
    <row r="156" spans="1:25" x14ac:dyDescent="0.25">
      <c r="A156">
        <f t="shared" si="2"/>
        <v>154</v>
      </c>
      <c r="B156" s="16">
        <v>0.94</v>
      </c>
      <c r="C156" s="12">
        <v>734</v>
      </c>
      <c r="D156" t="str">
        <f>VLOOKUP(L156,DoE_Compiled!$A$2:$C$12,2,FALSE)</f>
        <v>0517_T225606_0%Sensor_0.05%Twin.json</v>
      </c>
      <c r="E156" t="str">
        <f>VLOOKUP(M156,DoE_Compiled!$A$2:$C$12,2,FALSE)</f>
        <v>0520_T131705_50%.json</v>
      </c>
      <c r="F156" t="str">
        <f>VLOOKUP(N156,DoE_Compiled!$A$2:$C$12,2,FALSE)</f>
        <v>0517_T225606_0%Sensor_0.05%Twin.json</v>
      </c>
      <c r="G156" t="str">
        <f>VLOOKUP(O156,DoE_Compiled!$A$2:$C$12,2,FALSE)</f>
        <v>0520_T131705_50%.json</v>
      </c>
      <c r="H156">
        <f>VLOOKUP(P156,'Damage State Indexer'!$C$2:$D$102,2,TRUE)</f>
        <v>30</v>
      </c>
      <c r="I156">
        <f>VLOOKUP(Q156,'Damage State Indexer'!$C$2:$D$102,2,TRUE)</f>
        <v>0</v>
      </c>
      <c r="J156">
        <f>VLOOKUP(R156,'Damage State Indexer'!$C$2:$D$102,2,TRUE)</f>
        <v>0</v>
      </c>
      <c r="K156">
        <f>VLOOKUP(S156,'Damage State Indexer'!$C$2:$D$102,2,TRUE)</f>
        <v>30</v>
      </c>
      <c r="L156" s="13">
        <v>0</v>
      </c>
      <c r="M156" s="13">
        <v>0.5</v>
      </c>
      <c r="N156" s="13">
        <v>0</v>
      </c>
      <c r="O156" s="13">
        <v>0.5</v>
      </c>
      <c r="P156" s="13">
        <v>0.3</v>
      </c>
      <c r="Q156" s="13">
        <v>0</v>
      </c>
      <c r="R156" s="13">
        <v>0</v>
      </c>
      <c r="S156" s="13">
        <v>0.3</v>
      </c>
      <c r="T156" s="12">
        <v>0</v>
      </c>
      <c r="U156" s="12">
        <v>154</v>
      </c>
      <c r="V156">
        <v>2</v>
      </c>
      <c r="W156">
        <v>1</v>
      </c>
      <c r="X156">
        <v>1</v>
      </c>
      <c r="Y156">
        <v>2</v>
      </c>
    </row>
    <row r="157" spans="1:25" x14ac:dyDescent="0.25">
      <c r="A157">
        <f t="shared" si="2"/>
        <v>155</v>
      </c>
      <c r="B157" s="16">
        <v>0.89439999999999997</v>
      </c>
      <c r="C157" s="12">
        <v>734</v>
      </c>
      <c r="D157" t="str">
        <f>VLOOKUP(L157,DoE_Compiled!$A$2:$C$12,2,FALSE)</f>
        <v>0520_T131705_50%.json</v>
      </c>
      <c r="E157" t="str">
        <f>VLOOKUP(M157,DoE_Compiled!$A$2:$C$12,2,FALSE)</f>
        <v>0520_T131705_50%.json</v>
      </c>
      <c r="F157" t="str">
        <f>VLOOKUP(N157,DoE_Compiled!$A$2:$C$12,2,FALSE)</f>
        <v>0517_T225606_0%Sensor_0.05%Twin.json</v>
      </c>
      <c r="G157" t="str">
        <f>VLOOKUP(O157,DoE_Compiled!$A$2:$C$12,2,FALSE)</f>
        <v>0520_T131705_50%.json</v>
      </c>
      <c r="H157">
        <f>VLOOKUP(P157,'Damage State Indexer'!$C$2:$D$102,2,TRUE)</f>
        <v>30</v>
      </c>
      <c r="I157">
        <f>VLOOKUP(Q157,'Damage State Indexer'!$C$2:$D$102,2,TRUE)</f>
        <v>0</v>
      </c>
      <c r="J157">
        <f>VLOOKUP(R157,'Damage State Indexer'!$C$2:$D$102,2,TRUE)</f>
        <v>0</v>
      </c>
      <c r="K157">
        <f>VLOOKUP(S157,'Damage State Indexer'!$C$2:$D$102,2,TRUE)</f>
        <v>30</v>
      </c>
      <c r="L157" s="13">
        <v>0.5</v>
      </c>
      <c r="M157" s="13">
        <v>0.5</v>
      </c>
      <c r="N157" s="13">
        <v>0</v>
      </c>
      <c r="O157" s="13">
        <v>0.5</v>
      </c>
      <c r="P157" s="13">
        <v>0.3</v>
      </c>
      <c r="Q157" s="13">
        <v>0</v>
      </c>
      <c r="R157" s="13">
        <v>0</v>
      </c>
      <c r="S157" s="13">
        <v>0.3</v>
      </c>
      <c r="T157" s="12">
        <v>0</v>
      </c>
      <c r="U157" s="12">
        <v>155</v>
      </c>
      <c r="V157">
        <v>2</v>
      </c>
      <c r="W157">
        <v>1</v>
      </c>
      <c r="X157">
        <v>1</v>
      </c>
      <c r="Y157">
        <v>2</v>
      </c>
    </row>
    <row r="158" spans="1:25" x14ac:dyDescent="0.25">
      <c r="A158">
        <f t="shared" si="2"/>
        <v>156</v>
      </c>
      <c r="B158" s="16">
        <v>0.93930000000000002</v>
      </c>
      <c r="C158" s="12">
        <v>737</v>
      </c>
      <c r="D158" t="str">
        <f>VLOOKUP(L158,DoE_Compiled!$A$2:$C$12,2,FALSE)</f>
        <v>0517_T225606_0%Sensor_0.05%Twin.json</v>
      </c>
      <c r="E158" t="str">
        <f>VLOOKUP(M158,DoE_Compiled!$A$2:$C$12,2,FALSE)</f>
        <v>0517_T225606_0%Sensor_0.05%Twin.json</v>
      </c>
      <c r="F158" t="str">
        <f>VLOOKUP(N158,DoE_Compiled!$A$2:$C$12,2,FALSE)</f>
        <v>0520_T131705_50%.json</v>
      </c>
      <c r="G158" t="str">
        <f>VLOOKUP(O158,DoE_Compiled!$A$2:$C$12,2,FALSE)</f>
        <v>0520_T131705_50%.json</v>
      </c>
      <c r="H158">
        <f>VLOOKUP(P158,'Damage State Indexer'!$C$2:$D$102,2,TRUE)</f>
        <v>30</v>
      </c>
      <c r="I158">
        <f>VLOOKUP(Q158,'Damage State Indexer'!$C$2:$D$102,2,TRUE)</f>
        <v>0</v>
      </c>
      <c r="J158">
        <f>VLOOKUP(R158,'Damage State Indexer'!$C$2:$D$102,2,TRUE)</f>
        <v>0</v>
      </c>
      <c r="K158">
        <f>VLOOKUP(S158,'Damage State Indexer'!$C$2:$D$102,2,TRUE)</f>
        <v>30</v>
      </c>
      <c r="L158" s="13">
        <v>0</v>
      </c>
      <c r="M158" s="13">
        <v>0</v>
      </c>
      <c r="N158" s="13">
        <v>0.5</v>
      </c>
      <c r="O158" s="13">
        <v>0.5</v>
      </c>
      <c r="P158" s="13">
        <v>0.3</v>
      </c>
      <c r="Q158" s="13">
        <v>0</v>
      </c>
      <c r="R158" s="13">
        <v>0</v>
      </c>
      <c r="S158" s="13">
        <v>0.3</v>
      </c>
      <c r="T158" s="12">
        <v>0</v>
      </c>
      <c r="U158" s="12">
        <v>156</v>
      </c>
      <c r="V158">
        <v>2</v>
      </c>
      <c r="W158">
        <v>1</v>
      </c>
      <c r="X158">
        <v>1</v>
      </c>
      <c r="Y158">
        <v>2</v>
      </c>
    </row>
    <row r="159" spans="1:25" x14ac:dyDescent="0.25">
      <c r="A159">
        <f t="shared" si="2"/>
        <v>157</v>
      </c>
      <c r="B159" s="16">
        <v>0.89300000000000002</v>
      </c>
      <c r="C159" s="12">
        <v>737</v>
      </c>
      <c r="D159" t="str">
        <f>VLOOKUP(L159,DoE_Compiled!$A$2:$C$12,2,FALSE)</f>
        <v>0520_T131705_50%.json</v>
      </c>
      <c r="E159" t="str">
        <f>VLOOKUP(M159,DoE_Compiled!$A$2:$C$12,2,FALSE)</f>
        <v>0517_T225606_0%Sensor_0.05%Twin.json</v>
      </c>
      <c r="F159" t="str">
        <f>VLOOKUP(N159,DoE_Compiled!$A$2:$C$12,2,FALSE)</f>
        <v>0520_T131705_50%.json</v>
      </c>
      <c r="G159" t="str">
        <f>VLOOKUP(O159,DoE_Compiled!$A$2:$C$12,2,FALSE)</f>
        <v>0520_T131705_50%.json</v>
      </c>
      <c r="H159">
        <f>VLOOKUP(P159,'Damage State Indexer'!$C$2:$D$102,2,TRUE)</f>
        <v>30</v>
      </c>
      <c r="I159">
        <f>VLOOKUP(Q159,'Damage State Indexer'!$C$2:$D$102,2,TRUE)</f>
        <v>0</v>
      </c>
      <c r="J159">
        <f>VLOOKUP(R159,'Damage State Indexer'!$C$2:$D$102,2,TRUE)</f>
        <v>0</v>
      </c>
      <c r="K159">
        <f>VLOOKUP(S159,'Damage State Indexer'!$C$2:$D$102,2,TRUE)</f>
        <v>30</v>
      </c>
      <c r="L159" s="13">
        <v>0.5</v>
      </c>
      <c r="M159" s="13">
        <v>0</v>
      </c>
      <c r="N159" s="13">
        <v>0.5</v>
      </c>
      <c r="O159" s="13">
        <v>0.5</v>
      </c>
      <c r="P159" s="13">
        <v>0.3</v>
      </c>
      <c r="Q159" s="13">
        <v>0</v>
      </c>
      <c r="R159" s="13">
        <v>0</v>
      </c>
      <c r="S159" s="13">
        <v>0.3</v>
      </c>
      <c r="T159" s="12">
        <v>0</v>
      </c>
      <c r="U159" s="12">
        <v>157</v>
      </c>
      <c r="V159">
        <v>2</v>
      </c>
      <c r="W159">
        <v>1</v>
      </c>
      <c r="X159">
        <v>1</v>
      </c>
      <c r="Y159">
        <v>2</v>
      </c>
    </row>
    <row r="160" spans="1:25" x14ac:dyDescent="0.25">
      <c r="A160">
        <f t="shared" si="2"/>
        <v>158</v>
      </c>
      <c r="B160" s="16">
        <v>0.93810000000000004</v>
      </c>
      <c r="C160" s="12">
        <v>737</v>
      </c>
      <c r="D160" t="str">
        <f>VLOOKUP(L160,DoE_Compiled!$A$2:$C$12,2,FALSE)</f>
        <v>0517_T225606_0%Sensor_0.05%Twin.json</v>
      </c>
      <c r="E160" t="str">
        <f>VLOOKUP(M160,DoE_Compiled!$A$2:$C$12,2,FALSE)</f>
        <v>0520_T131705_50%.json</v>
      </c>
      <c r="F160" t="str">
        <f>VLOOKUP(N160,DoE_Compiled!$A$2:$C$12,2,FALSE)</f>
        <v>0520_T131705_50%.json</v>
      </c>
      <c r="G160" t="str">
        <f>VLOOKUP(O160,DoE_Compiled!$A$2:$C$12,2,FALSE)</f>
        <v>0520_T131705_50%.json</v>
      </c>
      <c r="H160">
        <f>VLOOKUP(P160,'Damage State Indexer'!$C$2:$D$102,2,TRUE)</f>
        <v>30</v>
      </c>
      <c r="I160">
        <f>VLOOKUP(Q160,'Damage State Indexer'!$C$2:$D$102,2,TRUE)</f>
        <v>0</v>
      </c>
      <c r="J160">
        <f>VLOOKUP(R160,'Damage State Indexer'!$C$2:$D$102,2,TRUE)</f>
        <v>0</v>
      </c>
      <c r="K160">
        <f>VLOOKUP(S160,'Damage State Indexer'!$C$2:$D$102,2,TRUE)</f>
        <v>30</v>
      </c>
      <c r="L160" s="13">
        <v>0</v>
      </c>
      <c r="M160" s="13">
        <v>0.5</v>
      </c>
      <c r="N160" s="13">
        <v>0.5</v>
      </c>
      <c r="O160" s="13">
        <v>0.5</v>
      </c>
      <c r="P160" s="13">
        <v>0.3</v>
      </c>
      <c r="Q160" s="13">
        <v>0</v>
      </c>
      <c r="R160" s="13">
        <v>0</v>
      </c>
      <c r="S160" s="13">
        <v>0.3</v>
      </c>
      <c r="T160" s="12">
        <v>0</v>
      </c>
      <c r="U160" s="12">
        <v>158</v>
      </c>
      <c r="V160">
        <v>2</v>
      </c>
      <c r="W160">
        <v>1</v>
      </c>
      <c r="X160">
        <v>1</v>
      </c>
      <c r="Y160">
        <v>2</v>
      </c>
    </row>
    <row r="161" spans="1:25" x14ac:dyDescent="0.25">
      <c r="A161">
        <f t="shared" si="2"/>
        <v>159</v>
      </c>
      <c r="B161" s="16">
        <v>0.89249999999999996</v>
      </c>
      <c r="C161" s="12">
        <v>737</v>
      </c>
      <c r="D161" t="str">
        <f>VLOOKUP(L161,DoE_Compiled!$A$2:$C$12,2,FALSE)</f>
        <v>0520_T131705_50%.json</v>
      </c>
      <c r="E161" t="str">
        <f>VLOOKUP(M161,DoE_Compiled!$A$2:$C$12,2,FALSE)</f>
        <v>0520_T131705_50%.json</v>
      </c>
      <c r="F161" t="str">
        <f>VLOOKUP(N161,DoE_Compiled!$A$2:$C$12,2,FALSE)</f>
        <v>0520_T131705_50%.json</v>
      </c>
      <c r="G161" t="str">
        <f>VLOOKUP(O161,DoE_Compiled!$A$2:$C$12,2,FALSE)</f>
        <v>0520_T131705_50%.json</v>
      </c>
      <c r="H161">
        <f>VLOOKUP(P161,'Damage State Indexer'!$C$2:$D$102,2,TRUE)</f>
        <v>30</v>
      </c>
      <c r="I161">
        <f>VLOOKUP(Q161,'Damage State Indexer'!$C$2:$D$102,2,TRUE)</f>
        <v>0</v>
      </c>
      <c r="J161">
        <f>VLOOKUP(R161,'Damage State Indexer'!$C$2:$D$102,2,TRUE)</f>
        <v>0</v>
      </c>
      <c r="K161">
        <f>VLOOKUP(S161,'Damage State Indexer'!$C$2:$D$102,2,TRUE)</f>
        <v>30</v>
      </c>
      <c r="L161" s="13">
        <v>0.5</v>
      </c>
      <c r="M161" s="13">
        <v>0.5</v>
      </c>
      <c r="N161" s="13">
        <v>0.5</v>
      </c>
      <c r="O161" s="13">
        <v>0.5</v>
      </c>
      <c r="P161" s="13">
        <v>0.3</v>
      </c>
      <c r="Q161" s="13">
        <v>0</v>
      </c>
      <c r="R161" s="13">
        <v>0</v>
      </c>
      <c r="S161" s="13">
        <v>0.3</v>
      </c>
      <c r="T161" s="12">
        <v>0</v>
      </c>
      <c r="U161" s="12">
        <v>159</v>
      </c>
      <c r="V161">
        <v>2</v>
      </c>
      <c r="W161">
        <v>1</v>
      </c>
      <c r="X161">
        <v>1</v>
      </c>
      <c r="Y161">
        <v>2</v>
      </c>
    </row>
    <row r="162" spans="1:25" x14ac:dyDescent="0.25">
      <c r="A162">
        <f t="shared" si="2"/>
        <v>160</v>
      </c>
      <c r="B162" s="16">
        <v>0.9133</v>
      </c>
      <c r="C162" s="12">
        <v>734</v>
      </c>
      <c r="D162" t="str">
        <f>VLOOKUP(L162,DoE_Compiled!$A$2:$C$12,2,FALSE)</f>
        <v>0517_T225606_0%Sensor_0.05%Twin.json</v>
      </c>
      <c r="E162" t="str">
        <f>VLOOKUP(M162,DoE_Compiled!$A$2:$C$12,2,FALSE)</f>
        <v>0517_T225606_0%Sensor_0.05%Twin.json</v>
      </c>
      <c r="F162" t="str">
        <f>VLOOKUP(N162,DoE_Compiled!$A$2:$C$12,2,FALSE)</f>
        <v>0517_T225606_0%Sensor_0.05%Twin.json</v>
      </c>
      <c r="G162" t="str">
        <f>VLOOKUP(O162,DoE_Compiled!$A$2:$C$12,2,FALSE)</f>
        <v>0517_T225606_0%Sensor_0.05%Twin.json</v>
      </c>
      <c r="H162">
        <f>VLOOKUP(P162,'Damage State Indexer'!$C$2:$D$102,2,TRUE)</f>
        <v>0</v>
      </c>
      <c r="I162">
        <f>VLOOKUP(Q162,'Damage State Indexer'!$C$2:$D$102,2,TRUE)</f>
        <v>30</v>
      </c>
      <c r="J162">
        <f>VLOOKUP(R162,'Damage State Indexer'!$C$2:$D$102,2,TRUE)</f>
        <v>0</v>
      </c>
      <c r="K162">
        <f>VLOOKUP(S162,'Damage State Indexer'!$C$2:$D$102,2,TRUE)</f>
        <v>30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0.3</v>
      </c>
      <c r="R162" s="13">
        <v>0</v>
      </c>
      <c r="S162" s="13">
        <v>0.3</v>
      </c>
      <c r="T162" s="12">
        <v>0</v>
      </c>
      <c r="U162" s="12">
        <v>160</v>
      </c>
      <c r="V162">
        <v>2</v>
      </c>
      <c r="W162">
        <v>2</v>
      </c>
      <c r="X162">
        <v>1</v>
      </c>
      <c r="Y162">
        <v>2</v>
      </c>
    </row>
    <row r="163" spans="1:25" x14ac:dyDescent="0.25">
      <c r="A163">
        <f t="shared" si="2"/>
        <v>161</v>
      </c>
      <c r="B163" s="16">
        <v>0.86329999999999996</v>
      </c>
      <c r="C163" s="12">
        <v>734</v>
      </c>
      <c r="D163" t="str">
        <f>VLOOKUP(L163,DoE_Compiled!$A$2:$C$12,2,FALSE)</f>
        <v>0520_T131705_50%.json</v>
      </c>
      <c r="E163" t="str">
        <f>VLOOKUP(M163,DoE_Compiled!$A$2:$C$12,2,FALSE)</f>
        <v>0517_T225606_0%Sensor_0.05%Twin.json</v>
      </c>
      <c r="F163" t="str">
        <f>VLOOKUP(N163,DoE_Compiled!$A$2:$C$12,2,FALSE)</f>
        <v>0517_T225606_0%Sensor_0.05%Twin.json</v>
      </c>
      <c r="G163" t="str">
        <f>VLOOKUP(O163,DoE_Compiled!$A$2:$C$12,2,FALSE)</f>
        <v>0517_T225606_0%Sensor_0.05%Twin.json</v>
      </c>
      <c r="H163">
        <f>VLOOKUP(P163,'Damage State Indexer'!$C$2:$D$102,2,TRUE)</f>
        <v>0</v>
      </c>
      <c r="I163">
        <f>VLOOKUP(Q163,'Damage State Indexer'!$C$2:$D$102,2,TRUE)</f>
        <v>30</v>
      </c>
      <c r="J163">
        <f>VLOOKUP(R163,'Damage State Indexer'!$C$2:$D$102,2,TRUE)</f>
        <v>0</v>
      </c>
      <c r="K163">
        <f>VLOOKUP(S163,'Damage State Indexer'!$C$2:$D$102,2,TRUE)</f>
        <v>30</v>
      </c>
      <c r="L163" s="13">
        <v>0.5</v>
      </c>
      <c r="M163" s="13">
        <v>0</v>
      </c>
      <c r="N163" s="13">
        <v>0</v>
      </c>
      <c r="O163" s="13">
        <v>0</v>
      </c>
      <c r="P163" s="13">
        <v>0</v>
      </c>
      <c r="Q163" s="13">
        <v>0.3</v>
      </c>
      <c r="R163" s="13">
        <v>0</v>
      </c>
      <c r="S163" s="13">
        <v>0.3</v>
      </c>
      <c r="T163" s="12">
        <v>0</v>
      </c>
      <c r="U163" s="12">
        <v>161</v>
      </c>
      <c r="V163">
        <v>2</v>
      </c>
      <c r="W163">
        <v>2</v>
      </c>
      <c r="X163">
        <v>1</v>
      </c>
      <c r="Y163">
        <v>2</v>
      </c>
    </row>
    <row r="164" spans="1:25" x14ac:dyDescent="0.25">
      <c r="A164">
        <f t="shared" si="2"/>
        <v>162</v>
      </c>
      <c r="B164" s="16">
        <v>0.90880000000000005</v>
      </c>
      <c r="C164" s="12">
        <v>734</v>
      </c>
      <c r="D164" t="str">
        <f>VLOOKUP(L164,DoE_Compiled!$A$2:$C$12,2,FALSE)</f>
        <v>0517_T225606_0%Sensor_0.05%Twin.json</v>
      </c>
      <c r="E164" t="str">
        <f>VLOOKUP(M164,DoE_Compiled!$A$2:$C$12,2,FALSE)</f>
        <v>0520_T131705_50%.json</v>
      </c>
      <c r="F164" t="str">
        <f>VLOOKUP(N164,DoE_Compiled!$A$2:$C$12,2,FALSE)</f>
        <v>0517_T225606_0%Sensor_0.05%Twin.json</v>
      </c>
      <c r="G164" t="str">
        <f>VLOOKUP(O164,DoE_Compiled!$A$2:$C$12,2,FALSE)</f>
        <v>0517_T225606_0%Sensor_0.05%Twin.json</v>
      </c>
      <c r="H164">
        <f>VLOOKUP(P164,'Damage State Indexer'!$C$2:$D$102,2,TRUE)</f>
        <v>0</v>
      </c>
      <c r="I164">
        <f>VLOOKUP(Q164,'Damage State Indexer'!$C$2:$D$102,2,TRUE)</f>
        <v>30</v>
      </c>
      <c r="J164">
        <f>VLOOKUP(R164,'Damage State Indexer'!$C$2:$D$102,2,TRUE)</f>
        <v>0</v>
      </c>
      <c r="K164">
        <f>VLOOKUP(S164,'Damage State Indexer'!$C$2:$D$102,2,TRUE)</f>
        <v>30</v>
      </c>
      <c r="L164" s="13">
        <v>0</v>
      </c>
      <c r="M164" s="13">
        <v>0.5</v>
      </c>
      <c r="N164" s="13">
        <v>0</v>
      </c>
      <c r="O164" s="13">
        <v>0</v>
      </c>
      <c r="P164" s="13">
        <v>0</v>
      </c>
      <c r="Q164" s="13">
        <v>0.3</v>
      </c>
      <c r="R164" s="13">
        <v>0</v>
      </c>
      <c r="S164" s="13">
        <v>0.3</v>
      </c>
      <c r="T164" s="12">
        <v>0</v>
      </c>
      <c r="U164" s="12">
        <v>162</v>
      </c>
      <c r="V164">
        <v>2</v>
      </c>
      <c r="W164">
        <v>2</v>
      </c>
      <c r="X164">
        <v>1</v>
      </c>
      <c r="Y164">
        <v>2</v>
      </c>
    </row>
    <row r="165" spans="1:25" x14ac:dyDescent="0.25">
      <c r="A165">
        <f t="shared" si="2"/>
        <v>163</v>
      </c>
      <c r="B165" s="16">
        <v>0.85629999999999995</v>
      </c>
      <c r="C165" s="12">
        <v>734</v>
      </c>
      <c r="D165" t="str">
        <f>VLOOKUP(L165,DoE_Compiled!$A$2:$C$12,2,FALSE)</f>
        <v>0520_T131705_50%.json</v>
      </c>
      <c r="E165" t="str">
        <f>VLOOKUP(M165,DoE_Compiled!$A$2:$C$12,2,FALSE)</f>
        <v>0520_T131705_50%.json</v>
      </c>
      <c r="F165" t="str">
        <f>VLOOKUP(N165,DoE_Compiled!$A$2:$C$12,2,FALSE)</f>
        <v>0517_T225606_0%Sensor_0.05%Twin.json</v>
      </c>
      <c r="G165" t="str">
        <f>VLOOKUP(O165,DoE_Compiled!$A$2:$C$12,2,FALSE)</f>
        <v>0517_T225606_0%Sensor_0.05%Twin.json</v>
      </c>
      <c r="H165">
        <f>VLOOKUP(P165,'Damage State Indexer'!$C$2:$D$102,2,TRUE)</f>
        <v>0</v>
      </c>
      <c r="I165">
        <f>VLOOKUP(Q165,'Damage State Indexer'!$C$2:$D$102,2,TRUE)</f>
        <v>30</v>
      </c>
      <c r="J165">
        <f>VLOOKUP(R165,'Damage State Indexer'!$C$2:$D$102,2,TRUE)</f>
        <v>0</v>
      </c>
      <c r="K165">
        <f>VLOOKUP(S165,'Damage State Indexer'!$C$2:$D$102,2,TRUE)</f>
        <v>30</v>
      </c>
      <c r="L165" s="13">
        <v>0.5</v>
      </c>
      <c r="M165" s="13">
        <v>0.5</v>
      </c>
      <c r="N165" s="13">
        <v>0</v>
      </c>
      <c r="O165" s="13">
        <v>0</v>
      </c>
      <c r="P165" s="13">
        <v>0</v>
      </c>
      <c r="Q165" s="13">
        <v>0.3</v>
      </c>
      <c r="R165" s="13">
        <v>0</v>
      </c>
      <c r="S165" s="13">
        <v>0.3</v>
      </c>
      <c r="T165" s="12">
        <v>0</v>
      </c>
      <c r="U165" s="12">
        <v>163</v>
      </c>
      <c r="V165">
        <v>2</v>
      </c>
      <c r="W165">
        <v>2</v>
      </c>
      <c r="X165">
        <v>1</v>
      </c>
      <c r="Y165">
        <v>2</v>
      </c>
    </row>
    <row r="166" spans="1:25" x14ac:dyDescent="0.25">
      <c r="A166">
        <f t="shared" si="2"/>
        <v>164</v>
      </c>
      <c r="B166" s="16">
        <v>0.91290000000000004</v>
      </c>
      <c r="C166" s="12">
        <v>737</v>
      </c>
      <c r="D166" t="str">
        <f>VLOOKUP(L166,DoE_Compiled!$A$2:$C$12,2,FALSE)</f>
        <v>0517_T225606_0%Sensor_0.05%Twin.json</v>
      </c>
      <c r="E166" t="str">
        <f>VLOOKUP(M166,DoE_Compiled!$A$2:$C$12,2,FALSE)</f>
        <v>0517_T225606_0%Sensor_0.05%Twin.json</v>
      </c>
      <c r="F166" t="str">
        <f>VLOOKUP(N166,DoE_Compiled!$A$2:$C$12,2,FALSE)</f>
        <v>0520_T131705_50%.json</v>
      </c>
      <c r="G166" t="str">
        <f>VLOOKUP(O166,DoE_Compiled!$A$2:$C$12,2,FALSE)</f>
        <v>0517_T225606_0%Sensor_0.05%Twin.json</v>
      </c>
      <c r="H166">
        <f>VLOOKUP(P166,'Damage State Indexer'!$C$2:$D$102,2,TRUE)</f>
        <v>0</v>
      </c>
      <c r="I166">
        <f>VLOOKUP(Q166,'Damage State Indexer'!$C$2:$D$102,2,TRUE)</f>
        <v>30</v>
      </c>
      <c r="J166">
        <f>VLOOKUP(R166,'Damage State Indexer'!$C$2:$D$102,2,TRUE)</f>
        <v>0</v>
      </c>
      <c r="K166">
        <f>VLOOKUP(S166,'Damage State Indexer'!$C$2:$D$102,2,TRUE)</f>
        <v>30</v>
      </c>
      <c r="L166" s="13">
        <v>0</v>
      </c>
      <c r="M166" s="13">
        <v>0</v>
      </c>
      <c r="N166" s="13">
        <v>0.5</v>
      </c>
      <c r="O166" s="13">
        <v>0</v>
      </c>
      <c r="P166" s="13">
        <v>0</v>
      </c>
      <c r="Q166" s="13">
        <v>0.3</v>
      </c>
      <c r="R166" s="13">
        <v>0</v>
      </c>
      <c r="S166" s="13">
        <v>0.3</v>
      </c>
      <c r="T166" s="12">
        <v>0</v>
      </c>
      <c r="U166" s="12">
        <v>164</v>
      </c>
      <c r="V166">
        <v>2</v>
      </c>
      <c r="W166">
        <v>2</v>
      </c>
      <c r="X166">
        <v>1</v>
      </c>
      <c r="Y166">
        <v>2</v>
      </c>
    </row>
    <row r="167" spans="1:25" x14ac:dyDescent="0.25">
      <c r="A167">
        <f t="shared" si="2"/>
        <v>165</v>
      </c>
      <c r="B167" s="16">
        <v>0.86280000000000001</v>
      </c>
      <c r="C167" s="12">
        <v>737</v>
      </c>
      <c r="D167" t="str">
        <f>VLOOKUP(L167,DoE_Compiled!$A$2:$C$12,2,FALSE)</f>
        <v>0520_T131705_50%.json</v>
      </c>
      <c r="E167" t="str">
        <f>VLOOKUP(M167,DoE_Compiled!$A$2:$C$12,2,FALSE)</f>
        <v>0517_T225606_0%Sensor_0.05%Twin.json</v>
      </c>
      <c r="F167" t="str">
        <f>VLOOKUP(N167,DoE_Compiled!$A$2:$C$12,2,FALSE)</f>
        <v>0520_T131705_50%.json</v>
      </c>
      <c r="G167" t="str">
        <f>VLOOKUP(O167,DoE_Compiled!$A$2:$C$12,2,FALSE)</f>
        <v>0517_T225606_0%Sensor_0.05%Twin.json</v>
      </c>
      <c r="H167">
        <f>VLOOKUP(P167,'Damage State Indexer'!$C$2:$D$102,2,TRUE)</f>
        <v>0</v>
      </c>
      <c r="I167">
        <f>VLOOKUP(Q167,'Damage State Indexer'!$C$2:$D$102,2,TRUE)</f>
        <v>30</v>
      </c>
      <c r="J167">
        <f>VLOOKUP(R167,'Damage State Indexer'!$C$2:$D$102,2,TRUE)</f>
        <v>0</v>
      </c>
      <c r="K167">
        <f>VLOOKUP(S167,'Damage State Indexer'!$C$2:$D$102,2,TRUE)</f>
        <v>30</v>
      </c>
      <c r="L167" s="13">
        <v>0.5</v>
      </c>
      <c r="M167" s="13">
        <v>0</v>
      </c>
      <c r="N167" s="13">
        <v>0.5</v>
      </c>
      <c r="O167" s="13">
        <v>0</v>
      </c>
      <c r="P167" s="13">
        <v>0</v>
      </c>
      <c r="Q167" s="13">
        <v>0.3</v>
      </c>
      <c r="R167" s="13">
        <v>0</v>
      </c>
      <c r="S167" s="13">
        <v>0.3</v>
      </c>
      <c r="T167" s="12">
        <v>0</v>
      </c>
      <c r="U167" s="12">
        <v>165</v>
      </c>
      <c r="V167">
        <v>2</v>
      </c>
      <c r="W167">
        <v>2</v>
      </c>
      <c r="X167">
        <v>1</v>
      </c>
      <c r="Y167">
        <v>2</v>
      </c>
    </row>
    <row r="168" spans="1:25" x14ac:dyDescent="0.25">
      <c r="A168">
        <f t="shared" si="2"/>
        <v>166</v>
      </c>
      <c r="B168" s="16">
        <v>0.90890000000000004</v>
      </c>
      <c r="C168" s="12">
        <v>737</v>
      </c>
      <c r="D168" t="str">
        <f>VLOOKUP(L168,DoE_Compiled!$A$2:$C$12,2,FALSE)</f>
        <v>0517_T225606_0%Sensor_0.05%Twin.json</v>
      </c>
      <c r="E168" t="str">
        <f>VLOOKUP(M168,DoE_Compiled!$A$2:$C$12,2,FALSE)</f>
        <v>0520_T131705_50%.json</v>
      </c>
      <c r="F168" t="str">
        <f>VLOOKUP(N168,DoE_Compiled!$A$2:$C$12,2,FALSE)</f>
        <v>0520_T131705_50%.json</v>
      </c>
      <c r="G168" t="str">
        <f>VLOOKUP(O168,DoE_Compiled!$A$2:$C$12,2,FALSE)</f>
        <v>0517_T225606_0%Sensor_0.05%Twin.json</v>
      </c>
      <c r="H168">
        <f>VLOOKUP(P168,'Damage State Indexer'!$C$2:$D$102,2,TRUE)</f>
        <v>0</v>
      </c>
      <c r="I168">
        <f>VLOOKUP(Q168,'Damage State Indexer'!$C$2:$D$102,2,TRUE)</f>
        <v>30</v>
      </c>
      <c r="J168">
        <f>VLOOKUP(R168,'Damage State Indexer'!$C$2:$D$102,2,TRUE)</f>
        <v>0</v>
      </c>
      <c r="K168">
        <f>VLOOKUP(S168,'Damage State Indexer'!$C$2:$D$102,2,TRUE)</f>
        <v>30</v>
      </c>
      <c r="L168" s="13">
        <v>0</v>
      </c>
      <c r="M168" s="13">
        <v>0.5</v>
      </c>
      <c r="N168" s="13">
        <v>0.5</v>
      </c>
      <c r="O168" s="13">
        <v>0</v>
      </c>
      <c r="P168" s="13">
        <v>0</v>
      </c>
      <c r="Q168" s="13">
        <v>0.3</v>
      </c>
      <c r="R168" s="13">
        <v>0</v>
      </c>
      <c r="S168" s="13">
        <v>0.3</v>
      </c>
      <c r="T168" s="12">
        <v>0</v>
      </c>
      <c r="U168" s="12">
        <v>166</v>
      </c>
      <c r="V168">
        <v>2</v>
      </c>
      <c r="W168">
        <v>2</v>
      </c>
      <c r="X168">
        <v>1</v>
      </c>
      <c r="Y168">
        <v>2</v>
      </c>
    </row>
    <row r="169" spans="1:25" x14ac:dyDescent="0.25">
      <c r="A169">
        <f t="shared" si="2"/>
        <v>167</v>
      </c>
      <c r="B169" s="16">
        <v>0.85629999999999995</v>
      </c>
      <c r="C169" s="12">
        <v>737</v>
      </c>
      <c r="D169" t="str">
        <f>VLOOKUP(L169,DoE_Compiled!$A$2:$C$12,2,FALSE)</f>
        <v>0520_T131705_50%.json</v>
      </c>
      <c r="E169" t="str">
        <f>VLOOKUP(M169,DoE_Compiled!$A$2:$C$12,2,FALSE)</f>
        <v>0520_T131705_50%.json</v>
      </c>
      <c r="F169" t="str">
        <f>VLOOKUP(N169,DoE_Compiled!$A$2:$C$12,2,FALSE)</f>
        <v>0520_T131705_50%.json</v>
      </c>
      <c r="G169" t="str">
        <f>VLOOKUP(O169,DoE_Compiled!$A$2:$C$12,2,FALSE)</f>
        <v>0517_T225606_0%Sensor_0.05%Twin.json</v>
      </c>
      <c r="H169">
        <f>VLOOKUP(P169,'Damage State Indexer'!$C$2:$D$102,2,TRUE)</f>
        <v>0</v>
      </c>
      <c r="I169">
        <f>VLOOKUP(Q169,'Damage State Indexer'!$C$2:$D$102,2,TRUE)</f>
        <v>30</v>
      </c>
      <c r="J169">
        <f>VLOOKUP(R169,'Damage State Indexer'!$C$2:$D$102,2,TRUE)</f>
        <v>0</v>
      </c>
      <c r="K169">
        <f>VLOOKUP(S169,'Damage State Indexer'!$C$2:$D$102,2,TRUE)</f>
        <v>30</v>
      </c>
      <c r="L169" s="13">
        <v>0.5</v>
      </c>
      <c r="M169" s="13">
        <v>0.5</v>
      </c>
      <c r="N169" s="13">
        <v>0.5</v>
      </c>
      <c r="O169" s="13">
        <v>0</v>
      </c>
      <c r="P169" s="13">
        <v>0</v>
      </c>
      <c r="Q169" s="13">
        <v>0.3</v>
      </c>
      <c r="R169" s="13">
        <v>0</v>
      </c>
      <c r="S169" s="13">
        <v>0.3</v>
      </c>
      <c r="T169" s="12">
        <v>0</v>
      </c>
      <c r="U169" s="12">
        <v>167</v>
      </c>
      <c r="V169">
        <v>2</v>
      </c>
      <c r="W169">
        <v>2</v>
      </c>
      <c r="X169">
        <v>1</v>
      </c>
      <c r="Y169">
        <v>2</v>
      </c>
    </row>
    <row r="170" spans="1:25" x14ac:dyDescent="0.25">
      <c r="A170">
        <f t="shared" si="2"/>
        <v>168</v>
      </c>
      <c r="B170" s="16">
        <v>0.90959999999999996</v>
      </c>
      <c r="C170" s="12">
        <v>734</v>
      </c>
      <c r="D170" t="str">
        <f>VLOOKUP(L170,DoE_Compiled!$A$2:$C$12,2,FALSE)</f>
        <v>0517_T225606_0%Sensor_0.05%Twin.json</v>
      </c>
      <c r="E170" t="str">
        <f>VLOOKUP(M170,DoE_Compiled!$A$2:$C$12,2,FALSE)</f>
        <v>0517_T225606_0%Sensor_0.05%Twin.json</v>
      </c>
      <c r="F170" t="str">
        <f>VLOOKUP(N170,DoE_Compiled!$A$2:$C$12,2,FALSE)</f>
        <v>0517_T225606_0%Sensor_0.05%Twin.json</v>
      </c>
      <c r="G170" t="str">
        <f>VLOOKUP(O170,DoE_Compiled!$A$2:$C$12,2,FALSE)</f>
        <v>0520_T131705_50%.json</v>
      </c>
      <c r="H170">
        <f>VLOOKUP(P170,'Damage State Indexer'!$C$2:$D$102,2,TRUE)</f>
        <v>0</v>
      </c>
      <c r="I170">
        <f>VLOOKUP(Q170,'Damage State Indexer'!$C$2:$D$102,2,TRUE)</f>
        <v>30</v>
      </c>
      <c r="J170">
        <f>VLOOKUP(R170,'Damage State Indexer'!$C$2:$D$102,2,TRUE)</f>
        <v>0</v>
      </c>
      <c r="K170">
        <f>VLOOKUP(S170,'Damage State Indexer'!$C$2:$D$102,2,TRUE)</f>
        <v>30</v>
      </c>
      <c r="L170" s="13">
        <v>0</v>
      </c>
      <c r="M170" s="13">
        <v>0</v>
      </c>
      <c r="N170" s="13">
        <v>0</v>
      </c>
      <c r="O170" s="13">
        <v>0.5</v>
      </c>
      <c r="P170" s="13">
        <v>0</v>
      </c>
      <c r="Q170" s="13">
        <v>0.3</v>
      </c>
      <c r="R170" s="13">
        <v>0</v>
      </c>
      <c r="S170" s="13">
        <v>0.3</v>
      </c>
      <c r="T170" s="12">
        <v>0</v>
      </c>
      <c r="U170" s="12">
        <v>168</v>
      </c>
      <c r="V170">
        <v>2</v>
      </c>
      <c r="W170">
        <v>2</v>
      </c>
      <c r="X170">
        <v>1</v>
      </c>
      <c r="Y170">
        <v>2</v>
      </c>
    </row>
    <row r="171" spans="1:25" x14ac:dyDescent="0.25">
      <c r="A171">
        <f t="shared" si="2"/>
        <v>169</v>
      </c>
      <c r="B171" s="16">
        <v>0.85950000000000004</v>
      </c>
      <c r="C171" s="12">
        <v>734</v>
      </c>
      <c r="D171" t="str">
        <f>VLOOKUP(L171,DoE_Compiled!$A$2:$C$12,2,FALSE)</f>
        <v>0520_T131705_50%.json</v>
      </c>
      <c r="E171" t="str">
        <f>VLOOKUP(M171,DoE_Compiled!$A$2:$C$12,2,FALSE)</f>
        <v>0517_T225606_0%Sensor_0.05%Twin.json</v>
      </c>
      <c r="F171" t="str">
        <f>VLOOKUP(N171,DoE_Compiled!$A$2:$C$12,2,FALSE)</f>
        <v>0517_T225606_0%Sensor_0.05%Twin.json</v>
      </c>
      <c r="G171" t="str">
        <f>VLOOKUP(O171,DoE_Compiled!$A$2:$C$12,2,FALSE)</f>
        <v>0520_T131705_50%.json</v>
      </c>
      <c r="H171">
        <f>VLOOKUP(P171,'Damage State Indexer'!$C$2:$D$102,2,TRUE)</f>
        <v>0</v>
      </c>
      <c r="I171">
        <f>VLOOKUP(Q171,'Damage State Indexer'!$C$2:$D$102,2,TRUE)</f>
        <v>30</v>
      </c>
      <c r="J171">
        <f>VLOOKUP(R171,'Damage State Indexer'!$C$2:$D$102,2,TRUE)</f>
        <v>0</v>
      </c>
      <c r="K171">
        <f>VLOOKUP(S171,'Damage State Indexer'!$C$2:$D$102,2,TRUE)</f>
        <v>30</v>
      </c>
      <c r="L171" s="13">
        <v>0.5</v>
      </c>
      <c r="M171" s="13">
        <v>0</v>
      </c>
      <c r="N171" s="13">
        <v>0</v>
      </c>
      <c r="O171" s="13">
        <v>0.5</v>
      </c>
      <c r="P171" s="13">
        <v>0</v>
      </c>
      <c r="Q171" s="13">
        <v>0.3</v>
      </c>
      <c r="R171" s="13">
        <v>0</v>
      </c>
      <c r="S171" s="13">
        <v>0.3</v>
      </c>
      <c r="T171" s="12">
        <v>0</v>
      </c>
      <c r="U171" s="12">
        <v>169</v>
      </c>
      <c r="V171">
        <v>2</v>
      </c>
      <c r="W171">
        <v>2</v>
      </c>
      <c r="X171">
        <v>1</v>
      </c>
      <c r="Y171">
        <v>2</v>
      </c>
    </row>
    <row r="172" spans="1:25" x14ac:dyDescent="0.25">
      <c r="A172">
        <f t="shared" si="2"/>
        <v>170</v>
      </c>
      <c r="B172" s="16">
        <v>0.90510000000000002</v>
      </c>
      <c r="C172" s="12">
        <v>734</v>
      </c>
      <c r="D172" t="str">
        <f>VLOOKUP(L172,DoE_Compiled!$A$2:$C$12,2,FALSE)</f>
        <v>0517_T225606_0%Sensor_0.05%Twin.json</v>
      </c>
      <c r="E172" t="str">
        <f>VLOOKUP(M172,DoE_Compiled!$A$2:$C$12,2,FALSE)</f>
        <v>0520_T131705_50%.json</v>
      </c>
      <c r="F172" t="str">
        <f>VLOOKUP(N172,DoE_Compiled!$A$2:$C$12,2,FALSE)</f>
        <v>0517_T225606_0%Sensor_0.05%Twin.json</v>
      </c>
      <c r="G172" t="str">
        <f>VLOOKUP(O172,DoE_Compiled!$A$2:$C$12,2,FALSE)</f>
        <v>0520_T131705_50%.json</v>
      </c>
      <c r="H172">
        <f>VLOOKUP(P172,'Damage State Indexer'!$C$2:$D$102,2,TRUE)</f>
        <v>0</v>
      </c>
      <c r="I172">
        <f>VLOOKUP(Q172,'Damage State Indexer'!$C$2:$D$102,2,TRUE)</f>
        <v>30</v>
      </c>
      <c r="J172">
        <f>VLOOKUP(R172,'Damage State Indexer'!$C$2:$D$102,2,TRUE)</f>
        <v>0</v>
      </c>
      <c r="K172">
        <f>VLOOKUP(S172,'Damage State Indexer'!$C$2:$D$102,2,TRUE)</f>
        <v>30</v>
      </c>
      <c r="L172" s="13">
        <v>0</v>
      </c>
      <c r="M172" s="13">
        <v>0.5</v>
      </c>
      <c r="N172" s="13">
        <v>0</v>
      </c>
      <c r="O172" s="13">
        <v>0.5</v>
      </c>
      <c r="P172" s="13">
        <v>0</v>
      </c>
      <c r="Q172" s="13">
        <v>0.3</v>
      </c>
      <c r="R172" s="13">
        <v>0</v>
      </c>
      <c r="S172" s="13">
        <v>0.3</v>
      </c>
      <c r="T172" s="12">
        <v>0</v>
      </c>
      <c r="U172" s="12">
        <v>170</v>
      </c>
      <c r="V172">
        <v>2</v>
      </c>
      <c r="W172">
        <v>2</v>
      </c>
      <c r="X172">
        <v>1</v>
      </c>
      <c r="Y172">
        <v>2</v>
      </c>
    </row>
    <row r="173" spans="1:25" x14ac:dyDescent="0.25">
      <c r="A173">
        <f t="shared" si="2"/>
        <v>171</v>
      </c>
      <c r="B173" s="16">
        <v>0.85260000000000002</v>
      </c>
      <c r="C173" s="12">
        <v>734</v>
      </c>
      <c r="D173" t="str">
        <f>VLOOKUP(L173,DoE_Compiled!$A$2:$C$12,2,FALSE)</f>
        <v>0520_T131705_50%.json</v>
      </c>
      <c r="E173" t="str">
        <f>VLOOKUP(M173,DoE_Compiled!$A$2:$C$12,2,FALSE)</f>
        <v>0520_T131705_50%.json</v>
      </c>
      <c r="F173" t="str">
        <f>VLOOKUP(N173,DoE_Compiled!$A$2:$C$12,2,FALSE)</f>
        <v>0517_T225606_0%Sensor_0.05%Twin.json</v>
      </c>
      <c r="G173" t="str">
        <f>VLOOKUP(O173,DoE_Compiled!$A$2:$C$12,2,FALSE)</f>
        <v>0520_T131705_50%.json</v>
      </c>
      <c r="H173">
        <f>VLOOKUP(P173,'Damage State Indexer'!$C$2:$D$102,2,TRUE)</f>
        <v>0</v>
      </c>
      <c r="I173">
        <f>VLOOKUP(Q173,'Damage State Indexer'!$C$2:$D$102,2,TRUE)</f>
        <v>30</v>
      </c>
      <c r="J173">
        <f>VLOOKUP(R173,'Damage State Indexer'!$C$2:$D$102,2,TRUE)</f>
        <v>0</v>
      </c>
      <c r="K173">
        <f>VLOOKUP(S173,'Damage State Indexer'!$C$2:$D$102,2,TRUE)</f>
        <v>30</v>
      </c>
      <c r="L173" s="13">
        <v>0.5</v>
      </c>
      <c r="M173" s="13">
        <v>0.5</v>
      </c>
      <c r="N173" s="13">
        <v>0</v>
      </c>
      <c r="O173" s="13">
        <v>0.5</v>
      </c>
      <c r="P173" s="13">
        <v>0</v>
      </c>
      <c r="Q173" s="13">
        <v>0.3</v>
      </c>
      <c r="R173" s="13">
        <v>0</v>
      </c>
      <c r="S173" s="13">
        <v>0.3</v>
      </c>
      <c r="T173" s="12">
        <v>0</v>
      </c>
      <c r="U173" s="12">
        <v>171</v>
      </c>
      <c r="V173">
        <v>2</v>
      </c>
      <c r="W173">
        <v>2</v>
      </c>
      <c r="X173">
        <v>1</v>
      </c>
      <c r="Y173">
        <v>2</v>
      </c>
    </row>
    <row r="174" spans="1:25" x14ac:dyDescent="0.25">
      <c r="A174">
        <f t="shared" si="2"/>
        <v>172</v>
      </c>
      <c r="B174" s="16">
        <v>0.90910000000000002</v>
      </c>
      <c r="C174" s="12">
        <v>737</v>
      </c>
      <c r="D174" t="str">
        <f>VLOOKUP(L174,DoE_Compiled!$A$2:$C$12,2,FALSE)</f>
        <v>0517_T225606_0%Sensor_0.05%Twin.json</v>
      </c>
      <c r="E174" t="str">
        <f>VLOOKUP(M174,DoE_Compiled!$A$2:$C$12,2,FALSE)</f>
        <v>0517_T225606_0%Sensor_0.05%Twin.json</v>
      </c>
      <c r="F174" t="str">
        <f>VLOOKUP(N174,DoE_Compiled!$A$2:$C$12,2,FALSE)</f>
        <v>0520_T131705_50%.json</v>
      </c>
      <c r="G174" t="str">
        <f>VLOOKUP(O174,DoE_Compiled!$A$2:$C$12,2,FALSE)</f>
        <v>0520_T131705_50%.json</v>
      </c>
      <c r="H174">
        <f>VLOOKUP(P174,'Damage State Indexer'!$C$2:$D$102,2,TRUE)</f>
        <v>0</v>
      </c>
      <c r="I174">
        <f>VLOOKUP(Q174,'Damage State Indexer'!$C$2:$D$102,2,TRUE)</f>
        <v>30</v>
      </c>
      <c r="J174">
        <f>VLOOKUP(R174,'Damage State Indexer'!$C$2:$D$102,2,TRUE)</f>
        <v>0</v>
      </c>
      <c r="K174">
        <f>VLOOKUP(S174,'Damage State Indexer'!$C$2:$D$102,2,TRUE)</f>
        <v>30</v>
      </c>
      <c r="L174" s="13">
        <v>0</v>
      </c>
      <c r="M174" s="13">
        <v>0</v>
      </c>
      <c r="N174" s="13">
        <v>0.5</v>
      </c>
      <c r="O174" s="13">
        <v>0.5</v>
      </c>
      <c r="P174" s="13">
        <v>0</v>
      </c>
      <c r="Q174" s="13">
        <v>0.3</v>
      </c>
      <c r="R174" s="13">
        <v>0</v>
      </c>
      <c r="S174" s="13">
        <v>0.3</v>
      </c>
      <c r="T174" s="12">
        <v>0</v>
      </c>
      <c r="U174" s="12">
        <v>172</v>
      </c>
      <c r="V174">
        <v>2</v>
      </c>
      <c r="W174">
        <v>2</v>
      </c>
      <c r="X174">
        <v>1</v>
      </c>
      <c r="Y174">
        <v>2</v>
      </c>
    </row>
    <row r="175" spans="1:25" x14ac:dyDescent="0.25">
      <c r="A175">
        <f t="shared" si="2"/>
        <v>173</v>
      </c>
      <c r="B175" s="16">
        <v>0.85909999999999997</v>
      </c>
      <c r="C175" s="12">
        <v>737</v>
      </c>
      <c r="D175" t="str">
        <f>VLOOKUP(L175,DoE_Compiled!$A$2:$C$12,2,FALSE)</f>
        <v>0520_T131705_50%.json</v>
      </c>
      <c r="E175" t="str">
        <f>VLOOKUP(M175,DoE_Compiled!$A$2:$C$12,2,FALSE)</f>
        <v>0517_T225606_0%Sensor_0.05%Twin.json</v>
      </c>
      <c r="F175" t="str">
        <f>VLOOKUP(N175,DoE_Compiled!$A$2:$C$12,2,FALSE)</f>
        <v>0520_T131705_50%.json</v>
      </c>
      <c r="G175" t="str">
        <f>VLOOKUP(O175,DoE_Compiled!$A$2:$C$12,2,FALSE)</f>
        <v>0520_T131705_50%.json</v>
      </c>
      <c r="H175">
        <f>VLOOKUP(P175,'Damage State Indexer'!$C$2:$D$102,2,TRUE)</f>
        <v>0</v>
      </c>
      <c r="I175">
        <f>VLOOKUP(Q175,'Damage State Indexer'!$C$2:$D$102,2,TRUE)</f>
        <v>30</v>
      </c>
      <c r="J175">
        <f>VLOOKUP(R175,'Damage State Indexer'!$C$2:$D$102,2,TRUE)</f>
        <v>0</v>
      </c>
      <c r="K175">
        <f>VLOOKUP(S175,'Damage State Indexer'!$C$2:$D$102,2,TRUE)</f>
        <v>30</v>
      </c>
      <c r="L175" s="13">
        <v>0.5</v>
      </c>
      <c r="M175" s="13">
        <v>0</v>
      </c>
      <c r="N175" s="13">
        <v>0.5</v>
      </c>
      <c r="O175" s="13">
        <v>0.5</v>
      </c>
      <c r="P175" s="13">
        <v>0</v>
      </c>
      <c r="Q175" s="13">
        <v>0.3</v>
      </c>
      <c r="R175" s="13">
        <v>0</v>
      </c>
      <c r="S175" s="13">
        <v>0.3</v>
      </c>
      <c r="T175" s="12">
        <v>0</v>
      </c>
      <c r="U175" s="12">
        <v>173</v>
      </c>
      <c r="V175">
        <v>2</v>
      </c>
      <c r="W175">
        <v>2</v>
      </c>
      <c r="X175">
        <v>1</v>
      </c>
      <c r="Y175">
        <v>2</v>
      </c>
    </row>
    <row r="176" spans="1:25" x14ac:dyDescent="0.25">
      <c r="A176">
        <f t="shared" si="2"/>
        <v>174</v>
      </c>
      <c r="B176" s="16">
        <v>0.90510000000000002</v>
      </c>
      <c r="C176" s="12">
        <v>737</v>
      </c>
      <c r="D176" t="str">
        <f>VLOOKUP(L176,DoE_Compiled!$A$2:$C$12,2,FALSE)</f>
        <v>0517_T225606_0%Sensor_0.05%Twin.json</v>
      </c>
      <c r="E176" t="str">
        <f>VLOOKUP(M176,DoE_Compiled!$A$2:$C$12,2,FALSE)</f>
        <v>0520_T131705_50%.json</v>
      </c>
      <c r="F176" t="str">
        <f>VLOOKUP(N176,DoE_Compiled!$A$2:$C$12,2,FALSE)</f>
        <v>0520_T131705_50%.json</v>
      </c>
      <c r="G176" t="str">
        <f>VLOOKUP(O176,DoE_Compiled!$A$2:$C$12,2,FALSE)</f>
        <v>0520_T131705_50%.json</v>
      </c>
      <c r="H176">
        <f>VLOOKUP(P176,'Damage State Indexer'!$C$2:$D$102,2,TRUE)</f>
        <v>0</v>
      </c>
      <c r="I176">
        <f>VLOOKUP(Q176,'Damage State Indexer'!$C$2:$D$102,2,TRUE)</f>
        <v>30</v>
      </c>
      <c r="J176">
        <f>VLOOKUP(R176,'Damage State Indexer'!$C$2:$D$102,2,TRUE)</f>
        <v>0</v>
      </c>
      <c r="K176">
        <f>VLOOKUP(S176,'Damage State Indexer'!$C$2:$D$102,2,TRUE)</f>
        <v>30</v>
      </c>
      <c r="L176" s="13">
        <v>0</v>
      </c>
      <c r="M176" s="13">
        <v>0.5</v>
      </c>
      <c r="N176" s="13">
        <v>0.5</v>
      </c>
      <c r="O176" s="13">
        <v>0.5</v>
      </c>
      <c r="P176" s="13">
        <v>0</v>
      </c>
      <c r="Q176" s="13">
        <v>0.3</v>
      </c>
      <c r="R176" s="13">
        <v>0</v>
      </c>
      <c r="S176" s="13">
        <v>0.3</v>
      </c>
      <c r="T176" s="12">
        <v>0</v>
      </c>
      <c r="U176" s="12">
        <v>174</v>
      </c>
      <c r="V176">
        <v>2</v>
      </c>
      <c r="W176">
        <v>2</v>
      </c>
      <c r="X176">
        <v>1</v>
      </c>
      <c r="Y176">
        <v>2</v>
      </c>
    </row>
    <row r="177" spans="1:25" x14ac:dyDescent="0.25">
      <c r="A177">
        <f t="shared" si="2"/>
        <v>175</v>
      </c>
      <c r="B177" s="16">
        <v>0.85260000000000002</v>
      </c>
      <c r="C177" s="12">
        <v>737</v>
      </c>
      <c r="D177" t="str">
        <f>VLOOKUP(L177,DoE_Compiled!$A$2:$C$12,2,FALSE)</f>
        <v>0520_T131705_50%.json</v>
      </c>
      <c r="E177" t="str">
        <f>VLOOKUP(M177,DoE_Compiled!$A$2:$C$12,2,FALSE)</f>
        <v>0520_T131705_50%.json</v>
      </c>
      <c r="F177" t="str">
        <f>VLOOKUP(N177,DoE_Compiled!$A$2:$C$12,2,FALSE)</f>
        <v>0520_T131705_50%.json</v>
      </c>
      <c r="G177" t="str">
        <f>VLOOKUP(O177,DoE_Compiled!$A$2:$C$12,2,FALSE)</f>
        <v>0520_T131705_50%.json</v>
      </c>
      <c r="H177">
        <f>VLOOKUP(P177,'Damage State Indexer'!$C$2:$D$102,2,TRUE)</f>
        <v>0</v>
      </c>
      <c r="I177">
        <f>VLOOKUP(Q177,'Damage State Indexer'!$C$2:$D$102,2,TRUE)</f>
        <v>30</v>
      </c>
      <c r="J177">
        <f>VLOOKUP(R177,'Damage State Indexer'!$C$2:$D$102,2,TRUE)</f>
        <v>0</v>
      </c>
      <c r="K177">
        <f>VLOOKUP(S177,'Damage State Indexer'!$C$2:$D$102,2,TRUE)</f>
        <v>30</v>
      </c>
      <c r="L177" s="13">
        <v>0.5</v>
      </c>
      <c r="M177" s="13">
        <v>0.5</v>
      </c>
      <c r="N177" s="13">
        <v>0.5</v>
      </c>
      <c r="O177" s="13">
        <v>0.5</v>
      </c>
      <c r="P177" s="13">
        <v>0</v>
      </c>
      <c r="Q177" s="13">
        <v>0.3</v>
      </c>
      <c r="R177" s="13">
        <v>0</v>
      </c>
      <c r="S177" s="13">
        <v>0.3</v>
      </c>
      <c r="T177" s="12">
        <v>0</v>
      </c>
      <c r="U177" s="12">
        <v>175</v>
      </c>
      <c r="V177">
        <v>2</v>
      </c>
      <c r="W177">
        <v>2</v>
      </c>
      <c r="X177">
        <v>1</v>
      </c>
      <c r="Y177">
        <v>2</v>
      </c>
    </row>
    <row r="178" spans="1:25" x14ac:dyDescent="0.25">
      <c r="A178">
        <f t="shared" si="2"/>
        <v>176</v>
      </c>
      <c r="B178" s="16">
        <v>0.9133</v>
      </c>
      <c r="C178" s="12">
        <v>734</v>
      </c>
      <c r="D178" t="str">
        <f>VLOOKUP(L178,DoE_Compiled!$A$2:$C$12,2,FALSE)</f>
        <v>0517_T225606_0%Sensor_0.05%Twin.json</v>
      </c>
      <c r="E178" t="str">
        <f>VLOOKUP(M178,DoE_Compiled!$A$2:$C$12,2,FALSE)</f>
        <v>0517_T225606_0%Sensor_0.05%Twin.json</v>
      </c>
      <c r="F178" t="str">
        <f>VLOOKUP(N178,DoE_Compiled!$A$2:$C$12,2,FALSE)</f>
        <v>0517_T225606_0%Sensor_0.05%Twin.json</v>
      </c>
      <c r="G178" t="str">
        <f>VLOOKUP(O178,DoE_Compiled!$A$2:$C$12,2,FALSE)</f>
        <v>0517_T225606_0%Sensor_0.05%Twin.json</v>
      </c>
      <c r="H178">
        <f>VLOOKUP(P178,'Damage State Indexer'!$C$2:$D$102,2,TRUE)</f>
        <v>30</v>
      </c>
      <c r="I178">
        <f>VLOOKUP(Q178,'Damage State Indexer'!$C$2:$D$102,2,TRUE)</f>
        <v>30</v>
      </c>
      <c r="J178">
        <f>VLOOKUP(R178,'Damage State Indexer'!$C$2:$D$102,2,TRUE)</f>
        <v>0</v>
      </c>
      <c r="K178">
        <f>VLOOKUP(S178,'Damage State Indexer'!$C$2:$D$102,2,TRUE)</f>
        <v>30</v>
      </c>
      <c r="L178" s="13">
        <v>0</v>
      </c>
      <c r="M178" s="13">
        <v>0</v>
      </c>
      <c r="N178" s="13">
        <v>0</v>
      </c>
      <c r="O178" s="13">
        <v>0</v>
      </c>
      <c r="P178" s="13">
        <v>0.3</v>
      </c>
      <c r="Q178" s="13">
        <v>0.3</v>
      </c>
      <c r="R178" s="13">
        <v>0</v>
      </c>
      <c r="S178" s="13">
        <v>0.3</v>
      </c>
      <c r="T178" s="12">
        <v>0</v>
      </c>
      <c r="U178" s="12">
        <v>176</v>
      </c>
      <c r="V178">
        <v>2</v>
      </c>
      <c r="W178">
        <v>2</v>
      </c>
      <c r="X178">
        <v>1</v>
      </c>
      <c r="Y178">
        <v>2</v>
      </c>
    </row>
    <row r="179" spans="1:25" x14ac:dyDescent="0.25">
      <c r="A179">
        <f t="shared" si="2"/>
        <v>177</v>
      </c>
      <c r="B179" s="16">
        <v>0.86350000000000005</v>
      </c>
      <c r="C179" s="12">
        <v>734</v>
      </c>
      <c r="D179" t="str">
        <f>VLOOKUP(L179,DoE_Compiled!$A$2:$C$12,2,FALSE)</f>
        <v>0520_T131705_50%.json</v>
      </c>
      <c r="E179" t="str">
        <f>VLOOKUP(M179,DoE_Compiled!$A$2:$C$12,2,FALSE)</f>
        <v>0517_T225606_0%Sensor_0.05%Twin.json</v>
      </c>
      <c r="F179" t="str">
        <f>VLOOKUP(N179,DoE_Compiled!$A$2:$C$12,2,FALSE)</f>
        <v>0517_T225606_0%Sensor_0.05%Twin.json</v>
      </c>
      <c r="G179" t="str">
        <f>VLOOKUP(O179,DoE_Compiled!$A$2:$C$12,2,FALSE)</f>
        <v>0517_T225606_0%Sensor_0.05%Twin.json</v>
      </c>
      <c r="H179">
        <f>VLOOKUP(P179,'Damage State Indexer'!$C$2:$D$102,2,TRUE)</f>
        <v>30</v>
      </c>
      <c r="I179">
        <f>VLOOKUP(Q179,'Damage State Indexer'!$C$2:$D$102,2,TRUE)</f>
        <v>30</v>
      </c>
      <c r="J179">
        <f>VLOOKUP(R179,'Damage State Indexer'!$C$2:$D$102,2,TRUE)</f>
        <v>0</v>
      </c>
      <c r="K179">
        <f>VLOOKUP(S179,'Damage State Indexer'!$C$2:$D$102,2,TRUE)</f>
        <v>30</v>
      </c>
      <c r="L179" s="13">
        <v>0.5</v>
      </c>
      <c r="M179" s="13">
        <v>0</v>
      </c>
      <c r="N179" s="13">
        <v>0</v>
      </c>
      <c r="O179" s="13">
        <v>0</v>
      </c>
      <c r="P179" s="13">
        <v>0.3</v>
      </c>
      <c r="Q179" s="13">
        <v>0.3</v>
      </c>
      <c r="R179" s="13">
        <v>0</v>
      </c>
      <c r="S179" s="13">
        <v>0.3</v>
      </c>
      <c r="T179" s="12">
        <v>0</v>
      </c>
      <c r="U179" s="12">
        <v>177</v>
      </c>
      <c r="V179">
        <v>2</v>
      </c>
      <c r="W179">
        <v>2</v>
      </c>
      <c r="X179">
        <v>1</v>
      </c>
      <c r="Y179">
        <v>2</v>
      </c>
    </row>
    <row r="180" spans="1:25" x14ac:dyDescent="0.25">
      <c r="A180">
        <f t="shared" si="2"/>
        <v>178</v>
      </c>
      <c r="B180" s="16">
        <v>0.90880000000000005</v>
      </c>
      <c r="C180" s="12">
        <v>734</v>
      </c>
      <c r="D180" t="str">
        <f>VLOOKUP(L180,DoE_Compiled!$A$2:$C$12,2,FALSE)</f>
        <v>0517_T225606_0%Sensor_0.05%Twin.json</v>
      </c>
      <c r="E180" t="str">
        <f>VLOOKUP(M180,DoE_Compiled!$A$2:$C$12,2,FALSE)</f>
        <v>0520_T131705_50%.json</v>
      </c>
      <c r="F180" t="str">
        <f>VLOOKUP(N180,DoE_Compiled!$A$2:$C$12,2,FALSE)</f>
        <v>0517_T225606_0%Sensor_0.05%Twin.json</v>
      </c>
      <c r="G180" t="str">
        <f>VLOOKUP(O180,DoE_Compiled!$A$2:$C$12,2,FALSE)</f>
        <v>0517_T225606_0%Sensor_0.05%Twin.json</v>
      </c>
      <c r="H180">
        <f>VLOOKUP(P180,'Damage State Indexer'!$C$2:$D$102,2,TRUE)</f>
        <v>30</v>
      </c>
      <c r="I180">
        <f>VLOOKUP(Q180,'Damage State Indexer'!$C$2:$D$102,2,TRUE)</f>
        <v>30</v>
      </c>
      <c r="J180">
        <f>VLOOKUP(R180,'Damage State Indexer'!$C$2:$D$102,2,TRUE)</f>
        <v>0</v>
      </c>
      <c r="K180">
        <f>VLOOKUP(S180,'Damage State Indexer'!$C$2:$D$102,2,TRUE)</f>
        <v>30</v>
      </c>
      <c r="L180" s="13">
        <v>0</v>
      </c>
      <c r="M180" s="13">
        <v>0.5</v>
      </c>
      <c r="N180" s="13">
        <v>0</v>
      </c>
      <c r="O180" s="13">
        <v>0</v>
      </c>
      <c r="P180" s="13">
        <v>0.3</v>
      </c>
      <c r="Q180" s="13">
        <v>0.3</v>
      </c>
      <c r="R180" s="13">
        <v>0</v>
      </c>
      <c r="S180" s="13">
        <v>0.3</v>
      </c>
      <c r="T180" s="12">
        <v>0</v>
      </c>
      <c r="U180" s="12">
        <v>178</v>
      </c>
      <c r="V180">
        <v>2</v>
      </c>
      <c r="W180">
        <v>2</v>
      </c>
      <c r="X180">
        <v>1</v>
      </c>
      <c r="Y180">
        <v>2</v>
      </c>
    </row>
    <row r="181" spans="1:25" x14ac:dyDescent="0.25">
      <c r="A181">
        <f t="shared" si="2"/>
        <v>179</v>
      </c>
      <c r="B181" s="16">
        <v>0.85680000000000001</v>
      </c>
      <c r="C181" s="12">
        <v>734</v>
      </c>
      <c r="D181" t="str">
        <f>VLOOKUP(L181,DoE_Compiled!$A$2:$C$12,2,FALSE)</f>
        <v>0520_T131705_50%.json</v>
      </c>
      <c r="E181" t="str">
        <f>VLOOKUP(M181,DoE_Compiled!$A$2:$C$12,2,FALSE)</f>
        <v>0520_T131705_50%.json</v>
      </c>
      <c r="F181" t="str">
        <f>VLOOKUP(N181,DoE_Compiled!$A$2:$C$12,2,FALSE)</f>
        <v>0517_T225606_0%Sensor_0.05%Twin.json</v>
      </c>
      <c r="G181" t="str">
        <f>VLOOKUP(O181,DoE_Compiled!$A$2:$C$12,2,FALSE)</f>
        <v>0517_T225606_0%Sensor_0.05%Twin.json</v>
      </c>
      <c r="H181">
        <f>VLOOKUP(P181,'Damage State Indexer'!$C$2:$D$102,2,TRUE)</f>
        <v>30</v>
      </c>
      <c r="I181">
        <f>VLOOKUP(Q181,'Damage State Indexer'!$C$2:$D$102,2,TRUE)</f>
        <v>30</v>
      </c>
      <c r="J181">
        <f>VLOOKUP(R181,'Damage State Indexer'!$C$2:$D$102,2,TRUE)</f>
        <v>0</v>
      </c>
      <c r="K181">
        <f>VLOOKUP(S181,'Damage State Indexer'!$C$2:$D$102,2,TRUE)</f>
        <v>30</v>
      </c>
      <c r="L181" s="13">
        <v>0.5</v>
      </c>
      <c r="M181" s="13">
        <v>0.5</v>
      </c>
      <c r="N181" s="13">
        <v>0</v>
      </c>
      <c r="O181" s="13">
        <v>0</v>
      </c>
      <c r="P181" s="13">
        <v>0.3</v>
      </c>
      <c r="Q181" s="13">
        <v>0.3</v>
      </c>
      <c r="R181" s="13">
        <v>0</v>
      </c>
      <c r="S181" s="13">
        <v>0.3</v>
      </c>
      <c r="T181" s="12">
        <v>0</v>
      </c>
      <c r="U181" s="12">
        <v>179</v>
      </c>
      <c r="V181">
        <v>2</v>
      </c>
      <c r="W181">
        <v>2</v>
      </c>
      <c r="X181">
        <v>1</v>
      </c>
      <c r="Y181">
        <v>2</v>
      </c>
    </row>
    <row r="182" spans="1:25" x14ac:dyDescent="0.25">
      <c r="A182">
        <f t="shared" si="2"/>
        <v>180</v>
      </c>
      <c r="B182" s="16">
        <v>0.91290000000000004</v>
      </c>
      <c r="C182" s="12">
        <v>737</v>
      </c>
      <c r="D182" t="str">
        <f>VLOOKUP(L182,DoE_Compiled!$A$2:$C$12,2,FALSE)</f>
        <v>0517_T225606_0%Sensor_0.05%Twin.json</v>
      </c>
      <c r="E182" t="str">
        <f>VLOOKUP(M182,DoE_Compiled!$A$2:$C$12,2,FALSE)</f>
        <v>0517_T225606_0%Sensor_0.05%Twin.json</v>
      </c>
      <c r="F182" t="str">
        <f>VLOOKUP(N182,DoE_Compiled!$A$2:$C$12,2,FALSE)</f>
        <v>0520_T131705_50%.json</v>
      </c>
      <c r="G182" t="str">
        <f>VLOOKUP(O182,DoE_Compiled!$A$2:$C$12,2,FALSE)</f>
        <v>0517_T225606_0%Sensor_0.05%Twin.json</v>
      </c>
      <c r="H182">
        <f>VLOOKUP(P182,'Damage State Indexer'!$C$2:$D$102,2,TRUE)</f>
        <v>30</v>
      </c>
      <c r="I182">
        <f>VLOOKUP(Q182,'Damage State Indexer'!$C$2:$D$102,2,TRUE)</f>
        <v>30</v>
      </c>
      <c r="J182">
        <f>VLOOKUP(R182,'Damage State Indexer'!$C$2:$D$102,2,TRUE)</f>
        <v>0</v>
      </c>
      <c r="K182">
        <f>VLOOKUP(S182,'Damage State Indexer'!$C$2:$D$102,2,TRUE)</f>
        <v>30</v>
      </c>
      <c r="L182" s="13">
        <v>0</v>
      </c>
      <c r="M182" s="13">
        <v>0</v>
      </c>
      <c r="N182" s="13">
        <v>0.5</v>
      </c>
      <c r="O182" s="13">
        <v>0</v>
      </c>
      <c r="P182" s="13">
        <v>0.3</v>
      </c>
      <c r="Q182" s="13">
        <v>0.3</v>
      </c>
      <c r="R182" s="13">
        <v>0</v>
      </c>
      <c r="S182" s="13">
        <v>0.3</v>
      </c>
      <c r="T182" s="12">
        <v>0</v>
      </c>
      <c r="U182" s="12">
        <v>180</v>
      </c>
      <c r="V182">
        <v>2</v>
      </c>
      <c r="W182">
        <v>2</v>
      </c>
      <c r="X182">
        <v>1</v>
      </c>
      <c r="Y182">
        <v>2</v>
      </c>
    </row>
    <row r="183" spans="1:25" x14ac:dyDescent="0.25">
      <c r="A183">
        <f t="shared" si="2"/>
        <v>181</v>
      </c>
      <c r="B183" s="16">
        <v>0.86299999999999999</v>
      </c>
      <c r="C183" s="12">
        <v>737</v>
      </c>
      <c r="D183" t="str">
        <f>VLOOKUP(L183,DoE_Compiled!$A$2:$C$12,2,FALSE)</f>
        <v>0520_T131705_50%.json</v>
      </c>
      <c r="E183" t="str">
        <f>VLOOKUP(M183,DoE_Compiled!$A$2:$C$12,2,FALSE)</f>
        <v>0517_T225606_0%Sensor_0.05%Twin.json</v>
      </c>
      <c r="F183" t="str">
        <f>VLOOKUP(N183,DoE_Compiled!$A$2:$C$12,2,FALSE)</f>
        <v>0520_T131705_50%.json</v>
      </c>
      <c r="G183" t="str">
        <f>VLOOKUP(O183,DoE_Compiled!$A$2:$C$12,2,FALSE)</f>
        <v>0517_T225606_0%Sensor_0.05%Twin.json</v>
      </c>
      <c r="H183">
        <f>VLOOKUP(P183,'Damage State Indexer'!$C$2:$D$102,2,TRUE)</f>
        <v>30</v>
      </c>
      <c r="I183">
        <f>VLOOKUP(Q183,'Damage State Indexer'!$C$2:$D$102,2,TRUE)</f>
        <v>30</v>
      </c>
      <c r="J183">
        <f>VLOOKUP(R183,'Damage State Indexer'!$C$2:$D$102,2,TRUE)</f>
        <v>0</v>
      </c>
      <c r="K183">
        <f>VLOOKUP(S183,'Damage State Indexer'!$C$2:$D$102,2,TRUE)</f>
        <v>30</v>
      </c>
      <c r="L183" s="13">
        <v>0.5</v>
      </c>
      <c r="M183" s="13">
        <v>0</v>
      </c>
      <c r="N183" s="13">
        <v>0.5</v>
      </c>
      <c r="O183" s="13">
        <v>0</v>
      </c>
      <c r="P183" s="13">
        <v>0.3</v>
      </c>
      <c r="Q183" s="13">
        <v>0.3</v>
      </c>
      <c r="R183" s="13">
        <v>0</v>
      </c>
      <c r="S183" s="13">
        <v>0.3</v>
      </c>
      <c r="T183" s="12">
        <v>0</v>
      </c>
      <c r="U183" s="12">
        <v>181</v>
      </c>
      <c r="V183">
        <v>2</v>
      </c>
      <c r="W183">
        <v>2</v>
      </c>
      <c r="X183">
        <v>1</v>
      </c>
      <c r="Y183">
        <v>2</v>
      </c>
    </row>
    <row r="184" spans="1:25" x14ac:dyDescent="0.25">
      <c r="A184">
        <f t="shared" si="2"/>
        <v>182</v>
      </c>
      <c r="B184" s="16">
        <v>0.90890000000000004</v>
      </c>
      <c r="C184" s="12">
        <v>737</v>
      </c>
      <c r="D184" t="str">
        <f>VLOOKUP(L184,DoE_Compiled!$A$2:$C$12,2,FALSE)</f>
        <v>0517_T225606_0%Sensor_0.05%Twin.json</v>
      </c>
      <c r="E184" t="str">
        <f>VLOOKUP(M184,DoE_Compiled!$A$2:$C$12,2,FALSE)</f>
        <v>0520_T131705_50%.json</v>
      </c>
      <c r="F184" t="str">
        <f>VLOOKUP(N184,DoE_Compiled!$A$2:$C$12,2,FALSE)</f>
        <v>0520_T131705_50%.json</v>
      </c>
      <c r="G184" t="str">
        <f>VLOOKUP(O184,DoE_Compiled!$A$2:$C$12,2,FALSE)</f>
        <v>0517_T225606_0%Sensor_0.05%Twin.json</v>
      </c>
      <c r="H184">
        <f>VLOOKUP(P184,'Damage State Indexer'!$C$2:$D$102,2,TRUE)</f>
        <v>30</v>
      </c>
      <c r="I184">
        <f>VLOOKUP(Q184,'Damage State Indexer'!$C$2:$D$102,2,TRUE)</f>
        <v>30</v>
      </c>
      <c r="J184">
        <f>VLOOKUP(R184,'Damage State Indexer'!$C$2:$D$102,2,TRUE)</f>
        <v>0</v>
      </c>
      <c r="K184">
        <f>VLOOKUP(S184,'Damage State Indexer'!$C$2:$D$102,2,TRUE)</f>
        <v>30</v>
      </c>
      <c r="L184" s="13">
        <v>0</v>
      </c>
      <c r="M184" s="13">
        <v>0.5</v>
      </c>
      <c r="N184" s="13">
        <v>0.5</v>
      </c>
      <c r="O184" s="13">
        <v>0</v>
      </c>
      <c r="P184" s="13">
        <v>0.3</v>
      </c>
      <c r="Q184" s="13">
        <v>0.3</v>
      </c>
      <c r="R184" s="13">
        <v>0</v>
      </c>
      <c r="S184" s="13">
        <v>0.3</v>
      </c>
      <c r="T184" s="12">
        <v>0</v>
      </c>
      <c r="U184" s="12">
        <v>182</v>
      </c>
      <c r="V184">
        <v>2</v>
      </c>
      <c r="W184">
        <v>2</v>
      </c>
      <c r="X184">
        <v>1</v>
      </c>
      <c r="Y184">
        <v>2</v>
      </c>
    </row>
    <row r="185" spans="1:25" x14ac:dyDescent="0.25">
      <c r="A185">
        <f t="shared" si="2"/>
        <v>183</v>
      </c>
      <c r="B185" s="16">
        <v>0.8569</v>
      </c>
      <c r="C185" s="12">
        <v>737</v>
      </c>
      <c r="D185" t="str">
        <f>VLOOKUP(L185,DoE_Compiled!$A$2:$C$12,2,FALSE)</f>
        <v>0520_T131705_50%.json</v>
      </c>
      <c r="E185" t="str">
        <f>VLOOKUP(M185,DoE_Compiled!$A$2:$C$12,2,FALSE)</f>
        <v>0520_T131705_50%.json</v>
      </c>
      <c r="F185" t="str">
        <f>VLOOKUP(N185,DoE_Compiled!$A$2:$C$12,2,FALSE)</f>
        <v>0520_T131705_50%.json</v>
      </c>
      <c r="G185" t="str">
        <f>VLOOKUP(O185,DoE_Compiled!$A$2:$C$12,2,FALSE)</f>
        <v>0517_T225606_0%Sensor_0.05%Twin.json</v>
      </c>
      <c r="H185">
        <f>VLOOKUP(P185,'Damage State Indexer'!$C$2:$D$102,2,TRUE)</f>
        <v>30</v>
      </c>
      <c r="I185">
        <f>VLOOKUP(Q185,'Damage State Indexer'!$C$2:$D$102,2,TRUE)</f>
        <v>30</v>
      </c>
      <c r="J185">
        <f>VLOOKUP(R185,'Damage State Indexer'!$C$2:$D$102,2,TRUE)</f>
        <v>0</v>
      </c>
      <c r="K185">
        <f>VLOOKUP(S185,'Damage State Indexer'!$C$2:$D$102,2,TRUE)</f>
        <v>30</v>
      </c>
      <c r="L185" s="13">
        <v>0.5</v>
      </c>
      <c r="M185" s="13">
        <v>0.5</v>
      </c>
      <c r="N185" s="13">
        <v>0.5</v>
      </c>
      <c r="O185" s="13">
        <v>0</v>
      </c>
      <c r="P185" s="13">
        <v>0.3</v>
      </c>
      <c r="Q185" s="13">
        <v>0.3</v>
      </c>
      <c r="R185" s="13">
        <v>0</v>
      </c>
      <c r="S185" s="13">
        <v>0.3</v>
      </c>
      <c r="T185" s="12">
        <v>0</v>
      </c>
      <c r="U185" s="12">
        <v>183</v>
      </c>
      <c r="V185">
        <v>2</v>
      </c>
      <c r="W185">
        <v>2</v>
      </c>
      <c r="X185">
        <v>1</v>
      </c>
      <c r="Y185">
        <v>2</v>
      </c>
    </row>
    <row r="186" spans="1:25" x14ac:dyDescent="0.25">
      <c r="A186">
        <f t="shared" si="2"/>
        <v>184</v>
      </c>
      <c r="B186" s="16">
        <v>0.90959999999999996</v>
      </c>
      <c r="C186" s="12">
        <v>734</v>
      </c>
      <c r="D186" t="str">
        <f>VLOOKUP(L186,DoE_Compiled!$A$2:$C$12,2,FALSE)</f>
        <v>0517_T225606_0%Sensor_0.05%Twin.json</v>
      </c>
      <c r="E186" t="str">
        <f>VLOOKUP(M186,DoE_Compiled!$A$2:$C$12,2,FALSE)</f>
        <v>0517_T225606_0%Sensor_0.05%Twin.json</v>
      </c>
      <c r="F186" t="str">
        <f>VLOOKUP(N186,DoE_Compiled!$A$2:$C$12,2,FALSE)</f>
        <v>0517_T225606_0%Sensor_0.05%Twin.json</v>
      </c>
      <c r="G186" t="str">
        <f>VLOOKUP(O186,DoE_Compiled!$A$2:$C$12,2,FALSE)</f>
        <v>0520_T131705_50%.json</v>
      </c>
      <c r="H186">
        <f>VLOOKUP(P186,'Damage State Indexer'!$C$2:$D$102,2,TRUE)</f>
        <v>30</v>
      </c>
      <c r="I186">
        <f>VLOOKUP(Q186,'Damage State Indexer'!$C$2:$D$102,2,TRUE)</f>
        <v>30</v>
      </c>
      <c r="J186">
        <f>VLOOKUP(R186,'Damage State Indexer'!$C$2:$D$102,2,TRUE)</f>
        <v>0</v>
      </c>
      <c r="K186">
        <f>VLOOKUP(S186,'Damage State Indexer'!$C$2:$D$102,2,TRUE)</f>
        <v>30</v>
      </c>
      <c r="L186" s="13">
        <v>0</v>
      </c>
      <c r="M186" s="13">
        <v>0</v>
      </c>
      <c r="N186" s="13">
        <v>0</v>
      </c>
      <c r="O186" s="13">
        <v>0.5</v>
      </c>
      <c r="P186" s="13">
        <v>0.3</v>
      </c>
      <c r="Q186" s="13">
        <v>0.3</v>
      </c>
      <c r="R186" s="13">
        <v>0</v>
      </c>
      <c r="S186" s="13">
        <v>0.3</v>
      </c>
      <c r="T186" s="12">
        <v>0</v>
      </c>
      <c r="U186" s="12">
        <v>184</v>
      </c>
      <c r="V186">
        <v>2</v>
      </c>
      <c r="W186">
        <v>2</v>
      </c>
      <c r="X186">
        <v>1</v>
      </c>
      <c r="Y186">
        <v>2</v>
      </c>
    </row>
    <row r="187" spans="1:25" x14ac:dyDescent="0.25">
      <c r="A187">
        <f t="shared" si="2"/>
        <v>185</v>
      </c>
      <c r="B187" s="16">
        <v>0.85970000000000002</v>
      </c>
      <c r="C187" s="12">
        <v>734</v>
      </c>
      <c r="D187" t="str">
        <f>VLOOKUP(L187,DoE_Compiled!$A$2:$C$12,2,FALSE)</f>
        <v>0520_T131705_50%.json</v>
      </c>
      <c r="E187" t="str">
        <f>VLOOKUP(M187,DoE_Compiled!$A$2:$C$12,2,FALSE)</f>
        <v>0517_T225606_0%Sensor_0.05%Twin.json</v>
      </c>
      <c r="F187" t="str">
        <f>VLOOKUP(N187,DoE_Compiled!$A$2:$C$12,2,FALSE)</f>
        <v>0517_T225606_0%Sensor_0.05%Twin.json</v>
      </c>
      <c r="G187" t="str">
        <f>VLOOKUP(O187,DoE_Compiled!$A$2:$C$12,2,FALSE)</f>
        <v>0520_T131705_50%.json</v>
      </c>
      <c r="H187">
        <f>VLOOKUP(P187,'Damage State Indexer'!$C$2:$D$102,2,TRUE)</f>
        <v>30</v>
      </c>
      <c r="I187">
        <f>VLOOKUP(Q187,'Damage State Indexer'!$C$2:$D$102,2,TRUE)</f>
        <v>30</v>
      </c>
      <c r="J187">
        <f>VLOOKUP(R187,'Damage State Indexer'!$C$2:$D$102,2,TRUE)</f>
        <v>0</v>
      </c>
      <c r="K187">
        <f>VLOOKUP(S187,'Damage State Indexer'!$C$2:$D$102,2,TRUE)</f>
        <v>30</v>
      </c>
      <c r="L187" s="13">
        <v>0.5</v>
      </c>
      <c r="M187" s="13">
        <v>0</v>
      </c>
      <c r="N187" s="13">
        <v>0</v>
      </c>
      <c r="O187" s="13">
        <v>0.5</v>
      </c>
      <c r="P187" s="13">
        <v>0.3</v>
      </c>
      <c r="Q187" s="13">
        <v>0.3</v>
      </c>
      <c r="R187" s="13">
        <v>0</v>
      </c>
      <c r="S187" s="13">
        <v>0.3</v>
      </c>
      <c r="T187" s="12">
        <v>0</v>
      </c>
      <c r="U187" s="12">
        <v>185</v>
      </c>
      <c r="V187">
        <v>2</v>
      </c>
      <c r="W187">
        <v>2</v>
      </c>
      <c r="X187">
        <v>1</v>
      </c>
      <c r="Y187">
        <v>2</v>
      </c>
    </row>
    <row r="188" spans="1:25" x14ac:dyDescent="0.25">
      <c r="A188">
        <f t="shared" si="2"/>
        <v>186</v>
      </c>
      <c r="B188" s="16">
        <v>0.90510000000000002</v>
      </c>
      <c r="C188" s="12">
        <v>734</v>
      </c>
      <c r="D188" t="str">
        <f>VLOOKUP(L188,DoE_Compiled!$A$2:$C$12,2,FALSE)</f>
        <v>0517_T225606_0%Sensor_0.05%Twin.json</v>
      </c>
      <c r="E188" t="str">
        <f>VLOOKUP(M188,DoE_Compiled!$A$2:$C$12,2,FALSE)</f>
        <v>0520_T131705_50%.json</v>
      </c>
      <c r="F188" t="str">
        <f>VLOOKUP(N188,DoE_Compiled!$A$2:$C$12,2,FALSE)</f>
        <v>0517_T225606_0%Sensor_0.05%Twin.json</v>
      </c>
      <c r="G188" t="str">
        <f>VLOOKUP(O188,DoE_Compiled!$A$2:$C$12,2,FALSE)</f>
        <v>0520_T131705_50%.json</v>
      </c>
      <c r="H188">
        <f>VLOOKUP(P188,'Damage State Indexer'!$C$2:$D$102,2,TRUE)</f>
        <v>30</v>
      </c>
      <c r="I188">
        <f>VLOOKUP(Q188,'Damage State Indexer'!$C$2:$D$102,2,TRUE)</f>
        <v>30</v>
      </c>
      <c r="J188">
        <f>VLOOKUP(R188,'Damage State Indexer'!$C$2:$D$102,2,TRUE)</f>
        <v>0</v>
      </c>
      <c r="K188">
        <f>VLOOKUP(S188,'Damage State Indexer'!$C$2:$D$102,2,TRUE)</f>
        <v>30</v>
      </c>
      <c r="L188" s="13">
        <v>0</v>
      </c>
      <c r="M188" s="13">
        <v>0.5</v>
      </c>
      <c r="N188" s="13">
        <v>0</v>
      </c>
      <c r="O188" s="13">
        <v>0.5</v>
      </c>
      <c r="P188" s="13">
        <v>0.3</v>
      </c>
      <c r="Q188" s="13">
        <v>0.3</v>
      </c>
      <c r="R188" s="13">
        <v>0</v>
      </c>
      <c r="S188" s="13">
        <v>0.3</v>
      </c>
      <c r="T188" s="12">
        <v>0</v>
      </c>
      <c r="U188" s="12">
        <v>186</v>
      </c>
      <c r="V188">
        <v>2</v>
      </c>
      <c r="W188">
        <v>2</v>
      </c>
      <c r="X188">
        <v>1</v>
      </c>
      <c r="Y188">
        <v>2</v>
      </c>
    </row>
    <row r="189" spans="1:25" x14ac:dyDescent="0.25">
      <c r="A189">
        <f t="shared" si="2"/>
        <v>187</v>
      </c>
      <c r="B189" s="16">
        <v>0.85309999999999997</v>
      </c>
      <c r="C189" s="12">
        <v>734</v>
      </c>
      <c r="D189" t="str">
        <f>VLOOKUP(L189,DoE_Compiled!$A$2:$C$12,2,FALSE)</f>
        <v>0520_T131705_50%.json</v>
      </c>
      <c r="E189" t="str">
        <f>VLOOKUP(M189,DoE_Compiled!$A$2:$C$12,2,FALSE)</f>
        <v>0520_T131705_50%.json</v>
      </c>
      <c r="F189" t="str">
        <f>VLOOKUP(N189,DoE_Compiled!$A$2:$C$12,2,FALSE)</f>
        <v>0517_T225606_0%Sensor_0.05%Twin.json</v>
      </c>
      <c r="G189" t="str">
        <f>VLOOKUP(O189,DoE_Compiled!$A$2:$C$12,2,FALSE)</f>
        <v>0520_T131705_50%.json</v>
      </c>
      <c r="H189">
        <f>VLOOKUP(P189,'Damage State Indexer'!$C$2:$D$102,2,TRUE)</f>
        <v>30</v>
      </c>
      <c r="I189">
        <f>VLOOKUP(Q189,'Damage State Indexer'!$C$2:$D$102,2,TRUE)</f>
        <v>30</v>
      </c>
      <c r="J189">
        <f>VLOOKUP(R189,'Damage State Indexer'!$C$2:$D$102,2,TRUE)</f>
        <v>0</v>
      </c>
      <c r="K189">
        <f>VLOOKUP(S189,'Damage State Indexer'!$C$2:$D$102,2,TRUE)</f>
        <v>30</v>
      </c>
      <c r="L189" s="13">
        <v>0.5</v>
      </c>
      <c r="M189" s="13">
        <v>0.5</v>
      </c>
      <c r="N189" s="13">
        <v>0</v>
      </c>
      <c r="O189" s="13">
        <v>0.5</v>
      </c>
      <c r="P189" s="13">
        <v>0.3</v>
      </c>
      <c r="Q189" s="13">
        <v>0.3</v>
      </c>
      <c r="R189" s="13">
        <v>0</v>
      </c>
      <c r="S189" s="13">
        <v>0.3</v>
      </c>
      <c r="T189" s="12">
        <v>0</v>
      </c>
      <c r="U189" s="12">
        <v>187</v>
      </c>
      <c r="V189">
        <v>2</v>
      </c>
      <c r="W189">
        <v>2</v>
      </c>
      <c r="X189">
        <v>1</v>
      </c>
      <c r="Y189">
        <v>2</v>
      </c>
    </row>
    <row r="190" spans="1:25" x14ac:dyDescent="0.25">
      <c r="A190">
        <f t="shared" si="2"/>
        <v>188</v>
      </c>
      <c r="B190" s="16">
        <v>0.90910000000000002</v>
      </c>
      <c r="C190" s="12">
        <v>737</v>
      </c>
      <c r="D190" t="str">
        <f>VLOOKUP(L190,DoE_Compiled!$A$2:$C$12,2,FALSE)</f>
        <v>0517_T225606_0%Sensor_0.05%Twin.json</v>
      </c>
      <c r="E190" t="str">
        <f>VLOOKUP(M190,DoE_Compiled!$A$2:$C$12,2,FALSE)</f>
        <v>0517_T225606_0%Sensor_0.05%Twin.json</v>
      </c>
      <c r="F190" t="str">
        <f>VLOOKUP(N190,DoE_Compiled!$A$2:$C$12,2,FALSE)</f>
        <v>0520_T131705_50%.json</v>
      </c>
      <c r="G190" t="str">
        <f>VLOOKUP(O190,DoE_Compiled!$A$2:$C$12,2,FALSE)</f>
        <v>0520_T131705_50%.json</v>
      </c>
      <c r="H190">
        <f>VLOOKUP(P190,'Damage State Indexer'!$C$2:$D$102,2,TRUE)</f>
        <v>30</v>
      </c>
      <c r="I190">
        <f>VLOOKUP(Q190,'Damage State Indexer'!$C$2:$D$102,2,TRUE)</f>
        <v>30</v>
      </c>
      <c r="J190">
        <f>VLOOKUP(R190,'Damage State Indexer'!$C$2:$D$102,2,TRUE)</f>
        <v>0</v>
      </c>
      <c r="K190">
        <f>VLOOKUP(S190,'Damage State Indexer'!$C$2:$D$102,2,TRUE)</f>
        <v>30</v>
      </c>
      <c r="L190" s="13">
        <v>0</v>
      </c>
      <c r="M190" s="13">
        <v>0</v>
      </c>
      <c r="N190" s="13">
        <v>0.5</v>
      </c>
      <c r="O190" s="13">
        <v>0.5</v>
      </c>
      <c r="P190" s="13">
        <v>0.3</v>
      </c>
      <c r="Q190" s="13">
        <v>0.3</v>
      </c>
      <c r="R190" s="13">
        <v>0</v>
      </c>
      <c r="S190" s="13">
        <v>0.3</v>
      </c>
      <c r="T190" s="12">
        <v>0</v>
      </c>
      <c r="U190" s="12">
        <v>188</v>
      </c>
      <c r="V190">
        <v>2</v>
      </c>
      <c r="W190">
        <v>2</v>
      </c>
      <c r="X190">
        <v>1</v>
      </c>
      <c r="Y190">
        <v>2</v>
      </c>
    </row>
    <row r="191" spans="1:25" x14ac:dyDescent="0.25">
      <c r="A191">
        <f t="shared" si="2"/>
        <v>189</v>
      </c>
      <c r="B191" s="16">
        <v>0.85929999999999995</v>
      </c>
      <c r="C191" s="12">
        <v>737</v>
      </c>
      <c r="D191" t="str">
        <f>VLOOKUP(L191,DoE_Compiled!$A$2:$C$12,2,FALSE)</f>
        <v>0520_T131705_50%.json</v>
      </c>
      <c r="E191" t="str">
        <f>VLOOKUP(M191,DoE_Compiled!$A$2:$C$12,2,FALSE)</f>
        <v>0517_T225606_0%Sensor_0.05%Twin.json</v>
      </c>
      <c r="F191" t="str">
        <f>VLOOKUP(N191,DoE_Compiled!$A$2:$C$12,2,FALSE)</f>
        <v>0520_T131705_50%.json</v>
      </c>
      <c r="G191" t="str">
        <f>VLOOKUP(O191,DoE_Compiled!$A$2:$C$12,2,FALSE)</f>
        <v>0520_T131705_50%.json</v>
      </c>
      <c r="H191">
        <f>VLOOKUP(P191,'Damage State Indexer'!$C$2:$D$102,2,TRUE)</f>
        <v>30</v>
      </c>
      <c r="I191">
        <f>VLOOKUP(Q191,'Damage State Indexer'!$C$2:$D$102,2,TRUE)</f>
        <v>30</v>
      </c>
      <c r="J191">
        <f>VLOOKUP(R191,'Damage State Indexer'!$C$2:$D$102,2,TRUE)</f>
        <v>0</v>
      </c>
      <c r="K191">
        <f>VLOOKUP(S191,'Damage State Indexer'!$C$2:$D$102,2,TRUE)</f>
        <v>30</v>
      </c>
      <c r="L191" s="13">
        <v>0.5</v>
      </c>
      <c r="M191" s="13">
        <v>0</v>
      </c>
      <c r="N191" s="13">
        <v>0.5</v>
      </c>
      <c r="O191" s="13">
        <v>0.5</v>
      </c>
      <c r="P191" s="13">
        <v>0.3</v>
      </c>
      <c r="Q191" s="13">
        <v>0.3</v>
      </c>
      <c r="R191" s="13">
        <v>0</v>
      </c>
      <c r="S191" s="13">
        <v>0.3</v>
      </c>
      <c r="T191" s="12">
        <v>0</v>
      </c>
      <c r="U191" s="12">
        <v>189</v>
      </c>
      <c r="V191">
        <v>2</v>
      </c>
      <c r="W191">
        <v>2</v>
      </c>
      <c r="X191">
        <v>1</v>
      </c>
      <c r="Y191">
        <v>2</v>
      </c>
    </row>
    <row r="192" spans="1:25" x14ac:dyDescent="0.25">
      <c r="A192">
        <f t="shared" si="2"/>
        <v>190</v>
      </c>
      <c r="B192" s="16">
        <v>0.90510000000000002</v>
      </c>
      <c r="C192" s="12">
        <v>737</v>
      </c>
      <c r="D192" t="str">
        <f>VLOOKUP(L192,DoE_Compiled!$A$2:$C$12,2,FALSE)</f>
        <v>0517_T225606_0%Sensor_0.05%Twin.json</v>
      </c>
      <c r="E192" t="str">
        <f>VLOOKUP(M192,DoE_Compiled!$A$2:$C$12,2,FALSE)</f>
        <v>0520_T131705_50%.json</v>
      </c>
      <c r="F192" t="str">
        <f>VLOOKUP(N192,DoE_Compiled!$A$2:$C$12,2,FALSE)</f>
        <v>0520_T131705_50%.json</v>
      </c>
      <c r="G192" t="str">
        <f>VLOOKUP(O192,DoE_Compiled!$A$2:$C$12,2,FALSE)</f>
        <v>0520_T131705_50%.json</v>
      </c>
      <c r="H192">
        <f>VLOOKUP(P192,'Damage State Indexer'!$C$2:$D$102,2,TRUE)</f>
        <v>30</v>
      </c>
      <c r="I192">
        <f>VLOOKUP(Q192,'Damage State Indexer'!$C$2:$D$102,2,TRUE)</f>
        <v>30</v>
      </c>
      <c r="J192">
        <f>VLOOKUP(R192,'Damage State Indexer'!$C$2:$D$102,2,TRUE)</f>
        <v>0</v>
      </c>
      <c r="K192">
        <f>VLOOKUP(S192,'Damage State Indexer'!$C$2:$D$102,2,TRUE)</f>
        <v>30</v>
      </c>
      <c r="L192" s="13">
        <v>0</v>
      </c>
      <c r="M192" s="13">
        <v>0.5</v>
      </c>
      <c r="N192" s="13">
        <v>0.5</v>
      </c>
      <c r="O192" s="13">
        <v>0.5</v>
      </c>
      <c r="P192" s="13">
        <v>0.3</v>
      </c>
      <c r="Q192" s="13">
        <v>0.3</v>
      </c>
      <c r="R192" s="13">
        <v>0</v>
      </c>
      <c r="S192" s="13">
        <v>0.3</v>
      </c>
      <c r="T192" s="12">
        <v>0</v>
      </c>
      <c r="U192" s="12">
        <v>190</v>
      </c>
      <c r="V192">
        <v>2</v>
      </c>
      <c r="W192">
        <v>2</v>
      </c>
      <c r="X192">
        <v>1</v>
      </c>
      <c r="Y192">
        <v>2</v>
      </c>
    </row>
    <row r="193" spans="1:25" x14ac:dyDescent="0.25">
      <c r="A193">
        <f t="shared" ref="A193:A256" si="3">U193</f>
        <v>191</v>
      </c>
      <c r="B193" s="16">
        <v>0.85309999999999997</v>
      </c>
      <c r="C193" s="12">
        <v>737</v>
      </c>
      <c r="D193" t="str">
        <f>VLOOKUP(L193,DoE_Compiled!$A$2:$C$12,2,FALSE)</f>
        <v>0520_T131705_50%.json</v>
      </c>
      <c r="E193" t="str">
        <f>VLOOKUP(M193,DoE_Compiled!$A$2:$C$12,2,FALSE)</f>
        <v>0520_T131705_50%.json</v>
      </c>
      <c r="F193" t="str">
        <f>VLOOKUP(N193,DoE_Compiled!$A$2:$C$12,2,FALSE)</f>
        <v>0520_T131705_50%.json</v>
      </c>
      <c r="G193" t="str">
        <f>VLOOKUP(O193,DoE_Compiled!$A$2:$C$12,2,FALSE)</f>
        <v>0520_T131705_50%.json</v>
      </c>
      <c r="H193">
        <f>VLOOKUP(P193,'Damage State Indexer'!$C$2:$D$102,2,TRUE)</f>
        <v>30</v>
      </c>
      <c r="I193">
        <f>VLOOKUP(Q193,'Damage State Indexer'!$C$2:$D$102,2,TRUE)</f>
        <v>30</v>
      </c>
      <c r="J193">
        <f>VLOOKUP(R193,'Damage State Indexer'!$C$2:$D$102,2,TRUE)</f>
        <v>0</v>
      </c>
      <c r="K193">
        <f>VLOOKUP(S193,'Damage State Indexer'!$C$2:$D$102,2,TRUE)</f>
        <v>30</v>
      </c>
      <c r="L193" s="13">
        <v>0.5</v>
      </c>
      <c r="M193" s="13">
        <v>0.5</v>
      </c>
      <c r="N193" s="13">
        <v>0.5</v>
      </c>
      <c r="O193" s="13">
        <v>0.5</v>
      </c>
      <c r="P193" s="13">
        <v>0.3</v>
      </c>
      <c r="Q193" s="13">
        <v>0.3</v>
      </c>
      <c r="R193" s="13">
        <v>0</v>
      </c>
      <c r="S193" s="13">
        <v>0.3</v>
      </c>
      <c r="T193" s="12">
        <v>0</v>
      </c>
      <c r="U193" s="12">
        <v>191</v>
      </c>
      <c r="V193">
        <v>2</v>
      </c>
      <c r="W193">
        <v>2</v>
      </c>
      <c r="X193">
        <v>1</v>
      </c>
      <c r="Y193">
        <v>2</v>
      </c>
    </row>
    <row r="194" spans="1:25" x14ac:dyDescent="0.25">
      <c r="A194">
        <f t="shared" si="3"/>
        <v>192</v>
      </c>
      <c r="B194" s="16">
        <v>0.93530000000000002</v>
      </c>
      <c r="C194" s="12">
        <v>722</v>
      </c>
      <c r="D194" t="str">
        <f>VLOOKUP(L194,DoE_Compiled!$A$2:$C$12,2,FALSE)</f>
        <v>0517_T225606_0%Sensor_0.05%Twin.json</v>
      </c>
      <c r="E194" t="str">
        <f>VLOOKUP(M194,DoE_Compiled!$A$2:$C$12,2,FALSE)</f>
        <v>0517_T225606_0%Sensor_0.05%Twin.json</v>
      </c>
      <c r="F194" t="str">
        <f>VLOOKUP(N194,DoE_Compiled!$A$2:$C$12,2,FALSE)</f>
        <v>0517_T225606_0%Sensor_0.05%Twin.json</v>
      </c>
      <c r="G194" t="str">
        <f>VLOOKUP(O194,DoE_Compiled!$A$2:$C$12,2,FALSE)</f>
        <v>0517_T225606_0%Sensor_0.05%Twin.json</v>
      </c>
      <c r="H194">
        <f>VLOOKUP(P194,'Damage State Indexer'!$C$2:$D$102,2,TRUE)</f>
        <v>0</v>
      </c>
      <c r="I194">
        <f>VLOOKUP(Q194,'Damage State Indexer'!$C$2:$D$102,2,TRUE)</f>
        <v>0</v>
      </c>
      <c r="J194">
        <f>VLOOKUP(R194,'Damage State Indexer'!$C$2:$D$102,2,TRUE)</f>
        <v>30</v>
      </c>
      <c r="K194">
        <f>VLOOKUP(S194,'Damage State Indexer'!$C$2:$D$102,2,TRUE)</f>
        <v>30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0.3</v>
      </c>
      <c r="S194" s="13">
        <v>0.3</v>
      </c>
      <c r="T194" s="12">
        <v>0</v>
      </c>
      <c r="U194" s="12">
        <v>192</v>
      </c>
      <c r="V194">
        <v>2</v>
      </c>
      <c r="W194">
        <v>1</v>
      </c>
      <c r="X194">
        <v>2</v>
      </c>
      <c r="Y194">
        <v>2</v>
      </c>
    </row>
    <row r="195" spans="1:25" x14ac:dyDescent="0.25">
      <c r="A195">
        <f t="shared" si="3"/>
        <v>193</v>
      </c>
      <c r="B195" s="16">
        <v>0.88859999999999995</v>
      </c>
      <c r="C195" s="12">
        <v>722</v>
      </c>
      <c r="D195" t="str">
        <f>VLOOKUP(L195,DoE_Compiled!$A$2:$C$12,2,FALSE)</f>
        <v>0520_T131705_50%.json</v>
      </c>
      <c r="E195" t="str">
        <f>VLOOKUP(M195,DoE_Compiled!$A$2:$C$12,2,FALSE)</f>
        <v>0517_T225606_0%Sensor_0.05%Twin.json</v>
      </c>
      <c r="F195" t="str">
        <f>VLOOKUP(N195,DoE_Compiled!$A$2:$C$12,2,FALSE)</f>
        <v>0517_T225606_0%Sensor_0.05%Twin.json</v>
      </c>
      <c r="G195" t="str">
        <f>VLOOKUP(O195,DoE_Compiled!$A$2:$C$12,2,FALSE)</f>
        <v>0517_T225606_0%Sensor_0.05%Twin.json</v>
      </c>
      <c r="H195">
        <f>VLOOKUP(P195,'Damage State Indexer'!$C$2:$D$102,2,TRUE)</f>
        <v>0</v>
      </c>
      <c r="I195">
        <f>VLOOKUP(Q195,'Damage State Indexer'!$C$2:$D$102,2,TRUE)</f>
        <v>0</v>
      </c>
      <c r="J195">
        <f>VLOOKUP(R195,'Damage State Indexer'!$C$2:$D$102,2,TRUE)</f>
        <v>30</v>
      </c>
      <c r="K195">
        <f>VLOOKUP(S195,'Damage State Indexer'!$C$2:$D$102,2,TRUE)</f>
        <v>30</v>
      </c>
      <c r="L195" s="13">
        <v>0.5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0.3</v>
      </c>
      <c r="S195" s="13">
        <v>0.3</v>
      </c>
      <c r="T195" s="12">
        <v>0</v>
      </c>
      <c r="U195" s="12">
        <v>193</v>
      </c>
      <c r="V195">
        <v>2</v>
      </c>
      <c r="W195">
        <v>1</v>
      </c>
      <c r="X195">
        <v>2</v>
      </c>
      <c r="Y195">
        <v>2</v>
      </c>
    </row>
    <row r="196" spans="1:25" x14ac:dyDescent="0.25">
      <c r="A196">
        <f t="shared" si="3"/>
        <v>194</v>
      </c>
      <c r="B196" s="16">
        <v>0.93700000000000006</v>
      </c>
      <c r="C196" s="12">
        <v>726</v>
      </c>
      <c r="D196" t="str">
        <f>VLOOKUP(L196,DoE_Compiled!$A$2:$C$12,2,FALSE)</f>
        <v>0517_T225606_0%Sensor_0.05%Twin.json</v>
      </c>
      <c r="E196" t="str">
        <f>VLOOKUP(M196,DoE_Compiled!$A$2:$C$12,2,FALSE)</f>
        <v>0520_T131705_50%.json</v>
      </c>
      <c r="F196" t="str">
        <f>VLOOKUP(N196,DoE_Compiled!$A$2:$C$12,2,FALSE)</f>
        <v>0517_T225606_0%Sensor_0.05%Twin.json</v>
      </c>
      <c r="G196" t="str">
        <f>VLOOKUP(O196,DoE_Compiled!$A$2:$C$12,2,FALSE)</f>
        <v>0517_T225606_0%Sensor_0.05%Twin.json</v>
      </c>
      <c r="H196">
        <f>VLOOKUP(P196,'Damage State Indexer'!$C$2:$D$102,2,TRUE)</f>
        <v>0</v>
      </c>
      <c r="I196">
        <f>VLOOKUP(Q196,'Damage State Indexer'!$C$2:$D$102,2,TRUE)</f>
        <v>0</v>
      </c>
      <c r="J196">
        <f>VLOOKUP(R196,'Damage State Indexer'!$C$2:$D$102,2,TRUE)</f>
        <v>30</v>
      </c>
      <c r="K196">
        <f>VLOOKUP(S196,'Damage State Indexer'!$C$2:$D$102,2,TRUE)</f>
        <v>30</v>
      </c>
      <c r="L196" s="13">
        <v>0</v>
      </c>
      <c r="M196" s="13">
        <v>0.5</v>
      </c>
      <c r="N196" s="13">
        <v>0</v>
      </c>
      <c r="O196" s="13">
        <v>0</v>
      </c>
      <c r="P196" s="13">
        <v>0</v>
      </c>
      <c r="Q196" s="13">
        <v>0</v>
      </c>
      <c r="R196" s="13">
        <v>0.3</v>
      </c>
      <c r="S196" s="13">
        <v>0.3</v>
      </c>
      <c r="T196" s="12">
        <v>0</v>
      </c>
      <c r="U196" s="12">
        <v>194</v>
      </c>
      <c r="V196">
        <v>2</v>
      </c>
      <c r="W196">
        <v>1</v>
      </c>
      <c r="X196">
        <v>2</v>
      </c>
      <c r="Y196">
        <v>2</v>
      </c>
    </row>
    <row r="197" spans="1:25" x14ac:dyDescent="0.25">
      <c r="A197" s="7">
        <f t="shared" si="3"/>
        <v>195</v>
      </c>
      <c r="B197" s="16">
        <v>0.89119999999999999</v>
      </c>
      <c r="C197" s="12">
        <v>726</v>
      </c>
      <c r="D197" t="str">
        <f>VLOOKUP(L197,DoE_Compiled!$A$2:$C$12,2,FALSE)</f>
        <v>0520_T131705_50%.json</v>
      </c>
      <c r="E197" t="str">
        <f>VLOOKUP(M197,DoE_Compiled!$A$2:$C$12,2,FALSE)</f>
        <v>0520_T131705_50%.json</v>
      </c>
      <c r="F197" t="str">
        <f>VLOOKUP(N197,DoE_Compiled!$A$2:$C$12,2,FALSE)</f>
        <v>0517_T225606_0%Sensor_0.05%Twin.json</v>
      </c>
      <c r="G197" t="str">
        <f>VLOOKUP(O197,DoE_Compiled!$A$2:$C$12,2,FALSE)</f>
        <v>0517_T225606_0%Sensor_0.05%Twin.json</v>
      </c>
      <c r="H197">
        <f>VLOOKUP(P197,'Damage State Indexer'!$C$2:$D$102,2,TRUE)</f>
        <v>0</v>
      </c>
      <c r="I197">
        <f>VLOOKUP(Q197,'Damage State Indexer'!$C$2:$D$102,2,TRUE)</f>
        <v>0</v>
      </c>
      <c r="J197">
        <f>VLOOKUP(R197,'Damage State Indexer'!$C$2:$D$102,2,TRUE)</f>
        <v>30</v>
      </c>
      <c r="K197">
        <f>VLOOKUP(S197,'Damage State Indexer'!$C$2:$D$102,2,TRUE)</f>
        <v>30</v>
      </c>
      <c r="L197" s="13">
        <v>0.5</v>
      </c>
      <c r="M197" s="13">
        <v>0.5</v>
      </c>
      <c r="N197" s="13">
        <v>0</v>
      </c>
      <c r="O197" s="13">
        <v>0</v>
      </c>
      <c r="P197" s="13">
        <v>0</v>
      </c>
      <c r="Q197" s="13">
        <v>0</v>
      </c>
      <c r="R197" s="13">
        <v>0.3</v>
      </c>
      <c r="S197" s="13">
        <v>0.3</v>
      </c>
      <c r="T197" s="12">
        <v>0</v>
      </c>
      <c r="U197" s="12">
        <v>195</v>
      </c>
      <c r="V197">
        <v>2</v>
      </c>
      <c r="W197">
        <v>1</v>
      </c>
      <c r="X197">
        <v>2</v>
      </c>
      <c r="Y197">
        <v>2</v>
      </c>
    </row>
    <row r="198" spans="1:25" x14ac:dyDescent="0.25">
      <c r="A198">
        <f t="shared" si="3"/>
        <v>196</v>
      </c>
      <c r="B198" s="16">
        <v>0.93159999999999998</v>
      </c>
      <c r="C198" s="12">
        <v>722</v>
      </c>
      <c r="D198" t="str">
        <f>VLOOKUP(L198,DoE_Compiled!$A$2:$C$12,2,FALSE)</f>
        <v>0517_T225606_0%Sensor_0.05%Twin.json</v>
      </c>
      <c r="E198" t="str">
        <f>VLOOKUP(M198,DoE_Compiled!$A$2:$C$12,2,FALSE)</f>
        <v>0517_T225606_0%Sensor_0.05%Twin.json</v>
      </c>
      <c r="F198" t="str">
        <f>VLOOKUP(N198,DoE_Compiled!$A$2:$C$12,2,FALSE)</f>
        <v>0520_T131705_50%.json</v>
      </c>
      <c r="G198" t="str">
        <f>VLOOKUP(O198,DoE_Compiled!$A$2:$C$12,2,FALSE)</f>
        <v>0517_T225606_0%Sensor_0.05%Twin.json</v>
      </c>
      <c r="H198">
        <f>VLOOKUP(P198,'Damage State Indexer'!$C$2:$D$102,2,TRUE)</f>
        <v>0</v>
      </c>
      <c r="I198">
        <f>VLOOKUP(Q198,'Damage State Indexer'!$C$2:$D$102,2,TRUE)</f>
        <v>0</v>
      </c>
      <c r="J198">
        <f>VLOOKUP(R198,'Damage State Indexer'!$C$2:$D$102,2,TRUE)</f>
        <v>30</v>
      </c>
      <c r="K198">
        <f>VLOOKUP(S198,'Damage State Indexer'!$C$2:$D$102,2,TRUE)</f>
        <v>30</v>
      </c>
      <c r="L198" s="13">
        <v>0</v>
      </c>
      <c r="M198" s="13">
        <v>0</v>
      </c>
      <c r="N198" s="13">
        <v>0.5</v>
      </c>
      <c r="O198" s="13">
        <v>0</v>
      </c>
      <c r="P198" s="13">
        <v>0</v>
      </c>
      <c r="Q198" s="13">
        <v>0</v>
      </c>
      <c r="R198" s="13">
        <v>0.3</v>
      </c>
      <c r="S198" s="13">
        <v>0.3</v>
      </c>
      <c r="T198" s="12">
        <v>0</v>
      </c>
      <c r="U198" s="12">
        <v>196</v>
      </c>
      <c r="V198">
        <v>2</v>
      </c>
      <c r="W198">
        <v>1</v>
      </c>
      <c r="X198">
        <v>2</v>
      </c>
      <c r="Y198">
        <v>2</v>
      </c>
    </row>
    <row r="199" spans="1:25" x14ac:dyDescent="0.25">
      <c r="A199">
        <f t="shared" si="3"/>
        <v>197</v>
      </c>
      <c r="B199" s="16">
        <v>0.88500000000000001</v>
      </c>
      <c r="C199" s="12">
        <v>722</v>
      </c>
      <c r="D199" t="str">
        <f>VLOOKUP(L199,DoE_Compiled!$A$2:$C$12,2,FALSE)</f>
        <v>0520_T131705_50%.json</v>
      </c>
      <c r="E199" t="str">
        <f>VLOOKUP(M199,DoE_Compiled!$A$2:$C$12,2,FALSE)</f>
        <v>0517_T225606_0%Sensor_0.05%Twin.json</v>
      </c>
      <c r="F199" t="str">
        <f>VLOOKUP(N199,DoE_Compiled!$A$2:$C$12,2,FALSE)</f>
        <v>0520_T131705_50%.json</v>
      </c>
      <c r="G199" t="str">
        <f>VLOOKUP(O199,DoE_Compiled!$A$2:$C$12,2,FALSE)</f>
        <v>0517_T225606_0%Sensor_0.05%Twin.json</v>
      </c>
      <c r="H199">
        <f>VLOOKUP(P199,'Damage State Indexer'!$C$2:$D$102,2,TRUE)</f>
        <v>0</v>
      </c>
      <c r="I199">
        <f>VLOOKUP(Q199,'Damage State Indexer'!$C$2:$D$102,2,TRUE)</f>
        <v>0</v>
      </c>
      <c r="J199">
        <f>VLOOKUP(R199,'Damage State Indexer'!$C$2:$D$102,2,TRUE)</f>
        <v>30</v>
      </c>
      <c r="K199">
        <f>VLOOKUP(S199,'Damage State Indexer'!$C$2:$D$102,2,TRUE)</f>
        <v>30</v>
      </c>
      <c r="L199" s="13">
        <v>0.5</v>
      </c>
      <c r="M199" s="13">
        <v>0</v>
      </c>
      <c r="N199" s="13">
        <v>0.5</v>
      </c>
      <c r="O199" s="13">
        <v>0</v>
      </c>
      <c r="P199" s="13">
        <v>0</v>
      </c>
      <c r="Q199" s="13">
        <v>0</v>
      </c>
      <c r="R199" s="13">
        <v>0.3</v>
      </c>
      <c r="S199" s="13">
        <v>0.3</v>
      </c>
      <c r="T199" s="12">
        <v>0</v>
      </c>
      <c r="U199" s="12">
        <v>197</v>
      </c>
      <c r="V199">
        <v>2</v>
      </c>
      <c r="W199">
        <v>1</v>
      </c>
      <c r="X199">
        <v>2</v>
      </c>
      <c r="Y199">
        <v>2</v>
      </c>
    </row>
    <row r="200" spans="1:25" x14ac:dyDescent="0.25">
      <c r="A200">
        <f t="shared" si="3"/>
        <v>198</v>
      </c>
      <c r="B200" s="16">
        <v>0.93320000000000003</v>
      </c>
      <c r="C200" s="12">
        <v>726</v>
      </c>
      <c r="D200" t="str">
        <f>VLOOKUP(L200,DoE_Compiled!$A$2:$C$12,2,FALSE)</f>
        <v>0517_T225606_0%Sensor_0.05%Twin.json</v>
      </c>
      <c r="E200" t="str">
        <f>VLOOKUP(M200,DoE_Compiled!$A$2:$C$12,2,FALSE)</f>
        <v>0520_T131705_50%.json</v>
      </c>
      <c r="F200" t="str">
        <f>VLOOKUP(N200,DoE_Compiled!$A$2:$C$12,2,FALSE)</f>
        <v>0520_T131705_50%.json</v>
      </c>
      <c r="G200" t="str">
        <f>VLOOKUP(O200,DoE_Compiled!$A$2:$C$12,2,FALSE)</f>
        <v>0517_T225606_0%Sensor_0.05%Twin.json</v>
      </c>
      <c r="H200">
        <f>VLOOKUP(P200,'Damage State Indexer'!$C$2:$D$102,2,TRUE)</f>
        <v>0</v>
      </c>
      <c r="I200">
        <f>VLOOKUP(Q200,'Damage State Indexer'!$C$2:$D$102,2,TRUE)</f>
        <v>0</v>
      </c>
      <c r="J200">
        <f>VLOOKUP(R200,'Damage State Indexer'!$C$2:$D$102,2,TRUE)</f>
        <v>30</v>
      </c>
      <c r="K200">
        <f>VLOOKUP(S200,'Damage State Indexer'!$C$2:$D$102,2,TRUE)</f>
        <v>30</v>
      </c>
      <c r="L200" s="13">
        <v>0</v>
      </c>
      <c r="M200" s="13">
        <v>0.5</v>
      </c>
      <c r="N200" s="13">
        <v>0.5</v>
      </c>
      <c r="O200" s="13">
        <v>0</v>
      </c>
      <c r="P200" s="13">
        <v>0</v>
      </c>
      <c r="Q200" s="13">
        <v>0</v>
      </c>
      <c r="R200" s="13">
        <v>0.3</v>
      </c>
      <c r="S200" s="13">
        <v>0.3</v>
      </c>
      <c r="T200" s="12">
        <v>0</v>
      </c>
      <c r="U200" s="12">
        <v>198</v>
      </c>
      <c r="V200">
        <v>2</v>
      </c>
      <c r="W200">
        <v>1</v>
      </c>
      <c r="X200">
        <v>2</v>
      </c>
      <c r="Y200">
        <v>2</v>
      </c>
    </row>
    <row r="201" spans="1:25" x14ac:dyDescent="0.25">
      <c r="A201">
        <f t="shared" si="3"/>
        <v>199</v>
      </c>
      <c r="B201" s="16">
        <v>0.88739999999999997</v>
      </c>
      <c r="C201" s="12">
        <v>726</v>
      </c>
      <c r="D201" t="str">
        <f>VLOOKUP(L201,DoE_Compiled!$A$2:$C$12,2,FALSE)</f>
        <v>0520_T131705_50%.json</v>
      </c>
      <c r="E201" t="str">
        <f>VLOOKUP(M201,DoE_Compiled!$A$2:$C$12,2,FALSE)</f>
        <v>0520_T131705_50%.json</v>
      </c>
      <c r="F201" t="str">
        <f>VLOOKUP(N201,DoE_Compiled!$A$2:$C$12,2,FALSE)</f>
        <v>0520_T131705_50%.json</v>
      </c>
      <c r="G201" t="str">
        <f>VLOOKUP(O201,DoE_Compiled!$A$2:$C$12,2,FALSE)</f>
        <v>0517_T225606_0%Sensor_0.05%Twin.json</v>
      </c>
      <c r="H201">
        <f>VLOOKUP(P201,'Damage State Indexer'!$C$2:$D$102,2,TRUE)</f>
        <v>0</v>
      </c>
      <c r="I201">
        <f>VLOOKUP(Q201,'Damage State Indexer'!$C$2:$D$102,2,TRUE)</f>
        <v>0</v>
      </c>
      <c r="J201">
        <f>VLOOKUP(R201,'Damage State Indexer'!$C$2:$D$102,2,TRUE)</f>
        <v>30</v>
      </c>
      <c r="K201">
        <f>VLOOKUP(S201,'Damage State Indexer'!$C$2:$D$102,2,TRUE)</f>
        <v>30</v>
      </c>
      <c r="L201" s="13">
        <v>0.5</v>
      </c>
      <c r="M201" s="13">
        <v>0.5</v>
      </c>
      <c r="N201" s="13">
        <v>0.5</v>
      </c>
      <c r="O201" s="13">
        <v>0</v>
      </c>
      <c r="P201" s="13">
        <v>0</v>
      </c>
      <c r="Q201" s="13">
        <v>0</v>
      </c>
      <c r="R201" s="13">
        <v>0.3</v>
      </c>
      <c r="S201" s="13">
        <v>0.3</v>
      </c>
      <c r="T201" s="12">
        <v>0</v>
      </c>
      <c r="U201" s="12">
        <v>199</v>
      </c>
      <c r="V201">
        <v>2</v>
      </c>
      <c r="W201">
        <v>1</v>
      </c>
      <c r="X201">
        <v>2</v>
      </c>
      <c r="Y201">
        <v>2</v>
      </c>
    </row>
    <row r="202" spans="1:25" x14ac:dyDescent="0.25">
      <c r="A202">
        <f t="shared" si="3"/>
        <v>200</v>
      </c>
      <c r="B202" s="16">
        <v>0.9294</v>
      </c>
      <c r="C202" s="12">
        <v>722</v>
      </c>
      <c r="D202" t="str">
        <f>VLOOKUP(L202,DoE_Compiled!$A$2:$C$12,2,FALSE)</f>
        <v>0517_T225606_0%Sensor_0.05%Twin.json</v>
      </c>
      <c r="E202" t="str">
        <f>VLOOKUP(M202,DoE_Compiled!$A$2:$C$12,2,FALSE)</f>
        <v>0517_T225606_0%Sensor_0.05%Twin.json</v>
      </c>
      <c r="F202" t="str">
        <f>VLOOKUP(N202,DoE_Compiled!$A$2:$C$12,2,FALSE)</f>
        <v>0517_T225606_0%Sensor_0.05%Twin.json</v>
      </c>
      <c r="G202" t="str">
        <f>VLOOKUP(O202,DoE_Compiled!$A$2:$C$12,2,FALSE)</f>
        <v>0520_T131705_50%.json</v>
      </c>
      <c r="H202">
        <f>VLOOKUP(P202,'Damage State Indexer'!$C$2:$D$102,2,TRUE)</f>
        <v>0</v>
      </c>
      <c r="I202">
        <f>VLOOKUP(Q202,'Damage State Indexer'!$C$2:$D$102,2,TRUE)</f>
        <v>0</v>
      </c>
      <c r="J202">
        <f>VLOOKUP(R202,'Damage State Indexer'!$C$2:$D$102,2,TRUE)</f>
        <v>30</v>
      </c>
      <c r="K202">
        <f>VLOOKUP(S202,'Damage State Indexer'!$C$2:$D$102,2,TRUE)</f>
        <v>30</v>
      </c>
      <c r="L202" s="13">
        <v>0</v>
      </c>
      <c r="M202" s="13">
        <v>0</v>
      </c>
      <c r="N202" s="13">
        <v>0</v>
      </c>
      <c r="O202" s="13">
        <v>0.5</v>
      </c>
      <c r="P202" s="13">
        <v>0</v>
      </c>
      <c r="Q202" s="13">
        <v>0</v>
      </c>
      <c r="R202" s="13">
        <v>0.3</v>
      </c>
      <c r="S202" s="13">
        <v>0.3</v>
      </c>
      <c r="T202" s="12">
        <v>0</v>
      </c>
      <c r="U202" s="12">
        <v>200</v>
      </c>
      <c r="V202">
        <v>2</v>
      </c>
      <c r="W202">
        <v>1</v>
      </c>
      <c r="X202">
        <v>2</v>
      </c>
      <c r="Y202">
        <v>2</v>
      </c>
    </row>
    <row r="203" spans="1:25" x14ac:dyDescent="0.25">
      <c r="A203">
        <f t="shared" si="3"/>
        <v>201</v>
      </c>
      <c r="B203" s="16">
        <v>0.88280000000000003</v>
      </c>
      <c r="C203" s="12">
        <v>722</v>
      </c>
      <c r="D203" t="str">
        <f>VLOOKUP(L203,DoE_Compiled!$A$2:$C$12,2,FALSE)</f>
        <v>0520_T131705_50%.json</v>
      </c>
      <c r="E203" t="str">
        <f>VLOOKUP(M203,DoE_Compiled!$A$2:$C$12,2,FALSE)</f>
        <v>0517_T225606_0%Sensor_0.05%Twin.json</v>
      </c>
      <c r="F203" t="str">
        <f>VLOOKUP(N203,DoE_Compiled!$A$2:$C$12,2,FALSE)</f>
        <v>0517_T225606_0%Sensor_0.05%Twin.json</v>
      </c>
      <c r="G203" t="str">
        <f>VLOOKUP(O203,DoE_Compiled!$A$2:$C$12,2,FALSE)</f>
        <v>0520_T131705_50%.json</v>
      </c>
      <c r="H203">
        <f>VLOOKUP(P203,'Damage State Indexer'!$C$2:$D$102,2,TRUE)</f>
        <v>0</v>
      </c>
      <c r="I203">
        <f>VLOOKUP(Q203,'Damage State Indexer'!$C$2:$D$102,2,TRUE)</f>
        <v>0</v>
      </c>
      <c r="J203">
        <f>VLOOKUP(R203,'Damage State Indexer'!$C$2:$D$102,2,TRUE)</f>
        <v>30</v>
      </c>
      <c r="K203">
        <f>VLOOKUP(S203,'Damage State Indexer'!$C$2:$D$102,2,TRUE)</f>
        <v>30</v>
      </c>
      <c r="L203" s="13">
        <v>0.5</v>
      </c>
      <c r="M203" s="13">
        <v>0</v>
      </c>
      <c r="N203" s="13">
        <v>0</v>
      </c>
      <c r="O203" s="13">
        <v>0.5</v>
      </c>
      <c r="P203" s="13">
        <v>0</v>
      </c>
      <c r="Q203" s="13">
        <v>0</v>
      </c>
      <c r="R203" s="13">
        <v>0.3</v>
      </c>
      <c r="S203" s="13">
        <v>0.3</v>
      </c>
      <c r="T203" s="12">
        <v>0</v>
      </c>
      <c r="U203" s="12">
        <v>201</v>
      </c>
      <c r="V203">
        <v>2</v>
      </c>
      <c r="W203">
        <v>1</v>
      </c>
      <c r="X203">
        <v>2</v>
      </c>
      <c r="Y203">
        <v>2</v>
      </c>
    </row>
    <row r="204" spans="1:25" x14ac:dyDescent="0.25">
      <c r="A204">
        <f t="shared" si="3"/>
        <v>202</v>
      </c>
      <c r="B204" s="16">
        <v>0.92710000000000004</v>
      </c>
      <c r="C204" s="12">
        <v>726</v>
      </c>
      <c r="D204" t="str">
        <f>VLOOKUP(L204,DoE_Compiled!$A$2:$C$12,2,FALSE)</f>
        <v>0517_T225606_0%Sensor_0.05%Twin.json</v>
      </c>
      <c r="E204" t="str">
        <f>VLOOKUP(M204,DoE_Compiled!$A$2:$C$12,2,FALSE)</f>
        <v>0520_T131705_50%.json</v>
      </c>
      <c r="F204" t="str">
        <f>VLOOKUP(N204,DoE_Compiled!$A$2:$C$12,2,FALSE)</f>
        <v>0517_T225606_0%Sensor_0.05%Twin.json</v>
      </c>
      <c r="G204" t="str">
        <f>VLOOKUP(O204,DoE_Compiled!$A$2:$C$12,2,FALSE)</f>
        <v>0520_T131705_50%.json</v>
      </c>
      <c r="H204">
        <f>VLOOKUP(P204,'Damage State Indexer'!$C$2:$D$102,2,TRUE)</f>
        <v>0</v>
      </c>
      <c r="I204">
        <f>VLOOKUP(Q204,'Damage State Indexer'!$C$2:$D$102,2,TRUE)</f>
        <v>0</v>
      </c>
      <c r="J204">
        <f>VLOOKUP(R204,'Damage State Indexer'!$C$2:$D$102,2,TRUE)</f>
        <v>30</v>
      </c>
      <c r="K204">
        <f>VLOOKUP(S204,'Damage State Indexer'!$C$2:$D$102,2,TRUE)</f>
        <v>30</v>
      </c>
      <c r="L204" s="13">
        <v>0</v>
      </c>
      <c r="M204" s="13">
        <v>0.5</v>
      </c>
      <c r="N204" s="13">
        <v>0</v>
      </c>
      <c r="O204" s="13">
        <v>0.5</v>
      </c>
      <c r="P204" s="13">
        <v>0</v>
      </c>
      <c r="Q204" s="13">
        <v>0</v>
      </c>
      <c r="R204" s="13">
        <v>0.3</v>
      </c>
      <c r="S204" s="13">
        <v>0.3</v>
      </c>
      <c r="T204" s="12">
        <v>0</v>
      </c>
      <c r="U204" s="12">
        <v>202</v>
      </c>
      <c r="V204">
        <v>2</v>
      </c>
      <c r="W204">
        <v>1</v>
      </c>
      <c r="X204">
        <v>2</v>
      </c>
      <c r="Y204">
        <v>2</v>
      </c>
    </row>
    <row r="205" spans="1:25" x14ac:dyDescent="0.25">
      <c r="A205">
        <f t="shared" si="3"/>
        <v>203</v>
      </c>
      <c r="B205" s="16">
        <v>0.88119999999999998</v>
      </c>
      <c r="C205" s="12">
        <v>726</v>
      </c>
      <c r="D205" t="str">
        <f>VLOOKUP(L205,DoE_Compiled!$A$2:$C$12,2,FALSE)</f>
        <v>0520_T131705_50%.json</v>
      </c>
      <c r="E205" t="str">
        <f>VLOOKUP(M205,DoE_Compiled!$A$2:$C$12,2,FALSE)</f>
        <v>0520_T131705_50%.json</v>
      </c>
      <c r="F205" t="str">
        <f>VLOOKUP(N205,DoE_Compiled!$A$2:$C$12,2,FALSE)</f>
        <v>0517_T225606_0%Sensor_0.05%Twin.json</v>
      </c>
      <c r="G205" t="str">
        <f>VLOOKUP(O205,DoE_Compiled!$A$2:$C$12,2,FALSE)</f>
        <v>0520_T131705_50%.json</v>
      </c>
      <c r="H205">
        <f>VLOOKUP(P205,'Damage State Indexer'!$C$2:$D$102,2,TRUE)</f>
        <v>0</v>
      </c>
      <c r="I205">
        <f>VLOOKUP(Q205,'Damage State Indexer'!$C$2:$D$102,2,TRUE)</f>
        <v>0</v>
      </c>
      <c r="J205">
        <f>VLOOKUP(R205,'Damage State Indexer'!$C$2:$D$102,2,TRUE)</f>
        <v>30</v>
      </c>
      <c r="K205">
        <f>VLOOKUP(S205,'Damage State Indexer'!$C$2:$D$102,2,TRUE)</f>
        <v>30</v>
      </c>
      <c r="L205" s="13">
        <v>0.5</v>
      </c>
      <c r="M205" s="13">
        <v>0.5</v>
      </c>
      <c r="N205" s="13">
        <v>0</v>
      </c>
      <c r="O205" s="13">
        <v>0.5</v>
      </c>
      <c r="P205" s="13">
        <v>0</v>
      </c>
      <c r="Q205" s="13">
        <v>0</v>
      </c>
      <c r="R205" s="13">
        <v>0.3</v>
      </c>
      <c r="S205" s="13">
        <v>0.3</v>
      </c>
      <c r="T205" s="12">
        <v>0</v>
      </c>
      <c r="U205" s="12">
        <v>203</v>
      </c>
      <c r="V205">
        <v>2</v>
      </c>
      <c r="W205">
        <v>1</v>
      </c>
      <c r="X205">
        <v>2</v>
      </c>
      <c r="Y205">
        <v>2</v>
      </c>
    </row>
    <row r="206" spans="1:25" x14ac:dyDescent="0.25">
      <c r="A206">
        <f t="shared" si="3"/>
        <v>204</v>
      </c>
      <c r="B206" s="16">
        <v>0.92559999999999998</v>
      </c>
      <c r="C206" s="12">
        <v>722</v>
      </c>
      <c r="D206" t="str">
        <f>VLOOKUP(L206,DoE_Compiled!$A$2:$C$12,2,FALSE)</f>
        <v>0517_T225606_0%Sensor_0.05%Twin.json</v>
      </c>
      <c r="E206" t="str">
        <f>VLOOKUP(M206,DoE_Compiled!$A$2:$C$12,2,FALSE)</f>
        <v>0517_T225606_0%Sensor_0.05%Twin.json</v>
      </c>
      <c r="F206" t="str">
        <f>VLOOKUP(N206,DoE_Compiled!$A$2:$C$12,2,FALSE)</f>
        <v>0520_T131705_50%.json</v>
      </c>
      <c r="G206" t="str">
        <f>VLOOKUP(O206,DoE_Compiled!$A$2:$C$12,2,FALSE)</f>
        <v>0520_T131705_50%.json</v>
      </c>
      <c r="H206">
        <f>VLOOKUP(P206,'Damage State Indexer'!$C$2:$D$102,2,TRUE)</f>
        <v>0</v>
      </c>
      <c r="I206">
        <f>VLOOKUP(Q206,'Damage State Indexer'!$C$2:$D$102,2,TRUE)</f>
        <v>0</v>
      </c>
      <c r="J206">
        <f>VLOOKUP(R206,'Damage State Indexer'!$C$2:$D$102,2,TRUE)</f>
        <v>30</v>
      </c>
      <c r="K206">
        <f>VLOOKUP(S206,'Damage State Indexer'!$C$2:$D$102,2,TRUE)</f>
        <v>30</v>
      </c>
      <c r="L206" s="13">
        <v>0</v>
      </c>
      <c r="M206" s="13">
        <v>0</v>
      </c>
      <c r="N206" s="13">
        <v>0.5</v>
      </c>
      <c r="O206" s="13">
        <v>0.5</v>
      </c>
      <c r="P206" s="13">
        <v>0</v>
      </c>
      <c r="Q206" s="13">
        <v>0</v>
      </c>
      <c r="R206" s="13">
        <v>0.3</v>
      </c>
      <c r="S206" s="13">
        <v>0.3</v>
      </c>
      <c r="T206" s="12">
        <v>0</v>
      </c>
      <c r="U206" s="12">
        <v>204</v>
      </c>
      <c r="V206">
        <v>2</v>
      </c>
      <c r="W206">
        <v>1</v>
      </c>
      <c r="X206">
        <v>2</v>
      </c>
      <c r="Y206">
        <v>2</v>
      </c>
    </row>
    <row r="207" spans="1:25" x14ac:dyDescent="0.25">
      <c r="A207">
        <f t="shared" si="3"/>
        <v>205</v>
      </c>
      <c r="B207" s="16">
        <v>0.879</v>
      </c>
      <c r="C207" s="12">
        <v>722</v>
      </c>
      <c r="D207" t="str">
        <f>VLOOKUP(L207,DoE_Compiled!$A$2:$C$12,2,FALSE)</f>
        <v>0520_T131705_50%.json</v>
      </c>
      <c r="E207" t="str">
        <f>VLOOKUP(M207,DoE_Compiled!$A$2:$C$12,2,FALSE)</f>
        <v>0517_T225606_0%Sensor_0.05%Twin.json</v>
      </c>
      <c r="F207" t="str">
        <f>VLOOKUP(N207,DoE_Compiled!$A$2:$C$12,2,FALSE)</f>
        <v>0520_T131705_50%.json</v>
      </c>
      <c r="G207" t="str">
        <f>VLOOKUP(O207,DoE_Compiled!$A$2:$C$12,2,FALSE)</f>
        <v>0520_T131705_50%.json</v>
      </c>
      <c r="H207">
        <f>VLOOKUP(P207,'Damage State Indexer'!$C$2:$D$102,2,TRUE)</f>
        <v>0</v>
      </c>
      <c r="I207">
        <f>VLOOKUP(Q207,'Damage State Indexer'!$C$2:$D$102,2,TRUE)</f>
        <v>0</v>
      </c>
      <c r="J207">
        <f>VLOOKUP(R207,'Damage State Indexer'!$C$2:$D$102,2,TRUE)</f>
        <v>30</v>
      </c>
      <c r="K207">
        <f>VLOOKUP(S207,'Damage State Indexer'!$C$2:$D$102,2,TRUE)</f>
        <v>30</v>
      </c>
      <c r="L207" s="13">
        <v>0.5</v>
      </c>
      <c r="M207" s="13">
        <v>0</v>
      </c>
      <c r="N207" s="13">
        <v>0.5</v>
      </c>
      <c r="O207" s="13">
        <v>0.5</v>
      </c>
      <c r="P207" s="13">
        <v>0</v>
      </c>
      <c r="Q207" s="13">
        <v>0</v>
      </c>
      <c r="R207" s="13">
        <v>0.3</v>
      </c>
      <c r="S207" s="13">
        <v>0.3</v>
      </c>
      <c r="T207" s="12">
        <v>0</v>
      </c>
      <c r="U207" s="12">
        <v>205</v>
      </c>
      <c r="V207">
        <v>2</v>
      </c>
      <c r="W207">
        <v>1</v>
      </c>
      <c r="X207">
        <v>2</v>
      </c>
      <c r="Y207">
        <v>2</v>
      </c>
    </row>
    <row r="208" spans="1:25" x14ac:dyDescent="0.25">
      <c r="A208">
        <f t="shared" si="3"/>
        <v>206</v>
      </c>
      <c r="B208" s="16">
        <v>0.92330000000000001</v>
      </c>
      <c r="C208" s="12">
        <v>726</v>
      </c>
      <c r="D208" t="str">
        <f>VLOOKUP(L208,DoE_Compiled!$A$2:$C$12,2,FALSE)</f>
        <v>0517_T225606_0%Sensor_0.05%Twin.json</v>
      </c>
      <c r="E208" t="str">
        <f>VLOOKUP(M208,DoE_Compiled!$A$2:$C$12,2,FALSE)</f>
        <v>0520_T131705_50%.json</v>
      </c>
      <c r="F208" t="str">
        <f>VLOOKUP(N208,DoE_Compiled!$A$2:$C$12,2,FALSE)</f>
        <v>0520_T131705_50%.json</v>
      </c>
      <c r="G208" t="str">
        <f>VLOOKUP(O208,DoE_Compiled!$A$2:$C$12,2,FALSE)</f>
        <v>0520_T131705_50%.json</v>
      </c>
      <c r="H208">
        <f>VLOOKUP(P208,'Damage State Indexer'!$C$2:$D$102,2,TRUE)</f>
        <v>0</v>
      </c>
      <c r="I208">
        <f>VLOOKUP(Q208,'Damage State Indexer'!$C$2:$D$102,2,TRUE)</f>
        <v>0</v>
      </c>
      <c r="J208">
        <f>VLOOKUP(R208,'Damage State Indexer'!$C$2:$D$102,2,TRUE)</f>
        <v>30</v>
      </c>
      <c r="K208">
        <f>VLOOKUP(S208,'Damage State Indexer'!$C$2:$D$102,2,TRUE)</f>
        <v>30</v>
      </c>
      <c r="L208" s="13">
        <v>0</v>
      </c>
      <c r="M208" s="13">
        <v>0.5</v>
      </c>
      <c r="N208" s="13">
        <v>0.5</v>
      </c>
      <c r="O208" s="13">
        <v>0.5</v>
      </c>
      <c r="P208" s="13">
        <v>0</v>
      </c>
      <c r="Q208" s="13">
        <v>0</v>
      </c>
      <c r="R208" s="13">
        <v>0.3</v>
      </c>
      <c r="S208" s="13">
        <v>0.3</v>
      </c>
      <c r="T208" s="12">
        <v>0</v>
      </c>
      <c r="U208" s="12">
        <v>206</v>
      </c>
      <c r="V208">
        <v>2</v>
      </c>
      <c r="W208">
        <v>1</v>
      </c>
      <c r="X208">
        <v>2</v>
      </c>
      <c r="Y208">
        <v>2</v>
      </c>
    </row>
    <row r="209" spans="1:25" x14ac:dyDescent="0.25">
      <c r="A209">
        <f t="shared" si="3"/>
        <v>207</v>
      </c>
      <c r="B209" s="16">
        <v>0.87739999999999996</v>
      </c>
      <c r="C209" s="12">
        <v>726</v>
      </c>
      <c r="D209" t="str">
        <f>VLOOKUP(L209,DoE_Compiled!$A$2:$C$12,2,FALSE)</f>
        <v>0520_T131705_50%.json</v>
      </c>
      <c r="E209" t="str">
        <f>VLOOKUP(M209,DoE_Compiled!$A$2:$C$12,2,FALSE)</f>
        <v>0520_T131705_50%.json</v>
      </c>
      <c r="F209" t="str">
        <f>VLOOKUP(N209,DoE_Compiled!$A$2:$C$12,2,FALSE)</f>
        <v>0520_T131705_50%.json</v>
      </c>
      <c r="G209" t="str">
        <f>VLOOKUP(O209,DoE_Compiled!$A$2:$C$12,2,FALSE)</f>
        <v>0520_T131705_50%.json</v>
      </c>
      <c r="H209">
        <f>VLOOKUP(P209,'Damage State Indexer'!$C$2:$D$102,2,TRUE)</f>
        <v>0</v>
      </c>
      <c r="I209">
        <f>VLOOKUP(Q209,'Damage State Indexer'!$C$2:$D$102,2,TRUE)</f>
        <v>0</v>
      </c>
      <c r="J209">
        <f>VLOOKUP(R209,'Damage State Indexer'!$C$2:$D$102,2,TRUE)</f>
        <v>30</v>
      </c>
      <c r="K209">
        <f>VLOOKUP(S209,'Damage State Indexer'!$C$2:$D$102,2,TRUE)</f>
        <v>30</v>
      </c>
      <c r="L209" s="13">
        <v>0.5</v>
      </c>
      <c r="M209" s="13">
        <v>0.5</v>
      </c>
      <c r="N209" s="13">
        <v>0.5</v>
      </c>
      <c r="O209" s="13">
        <v>0.5</v>
      </c>
      <c r="P209" s="13">
        <v>0</v>
      </c>
      <c r="Q209" s="13">
        <v>0</v>
      </c>
      <c r="R209" s="13">
        <v>0.3</v>
      </c>
      <c r="S209" s="13">
        <v>0.3</v>
      </c>
      <c r="T209" s="12">
        <v>0</v>
      </c>
      <c r="U209" s="12">
        <v>207</v>
      </c>
      <c r="V209">
        <v>2</v>
      </c>
      <c r="W209">
        <v>1</v>
      </c>
      <c r="X209">
        <v>2</v>
      </c>
      <c r="Y209">
        <v>2</v>
      </c>
    </row>
    <row r="210" spans="1:25" x14ac:dyDescent="0.25">
      <c r="A210">
        <f t="shared" si="3"/>
        <v>208</v>
      </c>
      <c r="B210" s="16">
        <v>0.93530000000000002</v>
      </c>
      <c r="C210" s="12">
        <v>722</v>
      </c>
      <c r="D210" t="str">
        <f>VLOOKUP(L210,DoE_Compiled!$A$2:$C$12,2,FALSE)</f>
        <v>0517_T225606_0%Sensor_0.05%Twin.json</v>
      </c>
      <c r="E210" t="str">
        <f>VLOOKUP(M210,DoE_Compiled!$A$2:$C$12,2,FALSE)</f>
        <v>0517_T225606_0%Sensor_0.05%Twin.json</v>
      </c>
      <c r="F210" t="str">
        <f>VLOOKUP(N210,DoE_Compiled!$A$2:$C$12,2,FALSE)</f>
        <v>0517_T225606_0%Sensor_0.05%Twin.json</v>
      </c>
      <c r="G210" t="str">
        <f>VLOOKUP(O210,DoE_Compiled!$A$2:$C$12,2,FALSE)</f>
        <v>0517_T225606_0%Sensor_0.05%Twin.json</v>
      </c>
      <c r="H210">
        <f>VLOOKUP(P210,'Damage State Indexer'!$C$2:$D$102,2,TRUE)</f>
        <v>30</v>
      </c>
      <c r="I210">
        <f>VLOOKUP(Q210,'Damage State Indexer'!$C$2:$D$102,2,TRUE)</f>
        <v>0</v>
      </c>
      <c r="J210">
        <f>VLOOKUP(R210,'Damage State Indexer'!$C$2:$D$102,2,TRUE)</f>
        <v>30</v>
      </c>
      <c r="K210">
        <f>VLOOKUP(S210,'Damage State Indexer'!$C$2:$D$102,2,TRUE)</f>
        <v>30</v>
      </c>
      <c r="L210" s="13">
        <v>0</v>
      </c>
      <c r="M210" s="13">
        <v>0</v>
      </c>
      <c r="N210" s="13">
        <v>0</v>
      </c>
      <c r="O210" s="13">
        <v>0</v>
      </c>
      <c r="P210" s="13">
        <v>0.3</v>
      </c>
      <c r="Q210" s="13">
        <v>0</v>
      </c>
      <c r="R210" s="13">
        <v>0.3</v>
      </c>
      <c r="S210" s="13">
        <v>0.3</v>
      </c>
      <c r="T210" s="12">
        <v>0</v>
      </c>
      <c r="U210" s="12">
        <v>208</v>
      </c>
      <c r="V210">
        <v>2</v>
      </c>
      <c r="W210">
        <v>1</v>
      </c>
      <c r="X210">
        <v>2</v>
      </c>
      <c r="Y210">
        <v>2</v>
      </c>
    </row>
    <row r="211" spans="1:25" x14ac:dyDescent="0.25">
      <c r="A211">
        <f t="shared" si="3"/>
        <v>209</v>
      </c>
      <c r="B211" s="16">
        <v>0.88900000000000001</v>
      </c>
      <c r="C211" s="12">
        <v>722</v>
      </c>
      <c r="D211" t="str">
        <f>VLOOKUP(L211,DoE_Compiled!$A$2:$C$12,2,FALSE)</f>
        <v>0520_T131705_50%.json</v>
      </c>
      <c r="E211" t="str">
        <f>VLOOKUP(M211,DoE_Compiled!$A$2:$C$12,2,FALSE)</f>
        <v>0517_T225606_0%Sensor_0.05%Twin.json</v>
      </c>
      <c r="F211" t="str">
        <f>VLOOKUP(N211,DoE_Compiled!$A$2:$C$12,2,FALSE)</f>
        <v>0517_T225606_0%Sensor_0.05%Twin.json</v>
      </c>
      <c r="G211" t="str">
        <f>VLOOKUP(O211,DoE_Compiled!$A$2:$C$12,2,FALSE)</f>
        <v>0517_T225606_0%Sensor_0.05%Twin.json</v>
      </c>
      <c r="H211">
        <f>VLOOKUP(P211,'Damage State Indexer'!$C$2:$D$102,2,TRUE)</f>
        <v>30</v>
      </c>
      <c r="I211">
        <f>VLOOKUP(Q211,'Damage State Indexer'!$C$2:$D$102,2,TRUE)</f>
        <v>0</v>
      </c>
      <c r="J211">
        <f>VLOOKUP(R211,'Damage State Indexer'!$C$2:$D$102,2,TRUE)</f>
        <v>30</v>
      </c>
      <c r="K211">
        <f>VLOOKUP(S211,'Damage State Indexer'!$C$2:$D$102,2,TRUE)</f>
        <v>30</v>
      </c>
      <c r="L211" s="13">
        <v>0.5</v>
      </c>
      <c r="M211" s="13">
        <v>0</v>
      </c>
      <c r="N211" s="13">
        <v>0</v>
      </c>
      <c r="O211" s="13">
        <v>0</v>
      </c>
      <c r="P211" s="13">
        <v>0.3</v>
      </c>
      <c r="Q211" s="13">
        <v>0</v>
      </c>
      <c r="R211" s="13">
        <v>0.3</v>
      </c>
      <c r="S211" s="13">
        <v>0.3</v>
      </c>
      <c r="T211" s="12">
        <v>0</v>
      </c>
      <c r="U211" s="12">
        <v>209</v>
      </c>
      <c r="V211">
        <v>2</v>
      </c>
      <c r="W211">
        <v>1</v>
      </c>
      <c r="X211">
        <v>2</v>
      </c>
      <c r="Y211">
        <v>2</v>
      </c>
    </row>
    <row r="212" spans="1:25" x14ac:dyDescent="0.25">
      <c r="A212">
        <f t="shared" si="3"/>
        <v>210</v>
      </c>
      <c r="B212" s="16">
        <v>0.93700000000000006</v>
      </c>
      <c r="C212" s="12">
        <v>726</v>
      </c>
      <c r="D212" t="str">
        <f>VLOOKUP(L212,DoE_Compiled!$A$2:$C$12,2,FALSE)</f>
        <v>0517_T225606_0%Sensor_0.05%Twin.json</v>
      </c>
      <c r="E212" t="str">
        <f>VLOOKUP(M212,DoE_Compiled!$A$2:$C$12,2,FALSE)</f>
        <v>0520_T131705_50%.json</v>
      </c>
      <c r="F212" t="str">
        <f>VLOOKUP(N212,DoE_Compiled!$A$2:$C$12,2,FALSE)</f>
        <v>0517_T225606_0%Sensor_0.05%Twin.json</v>
      </c>
      <c r="G212" t="str">
        <f>VLOOKUP(O212,DoE_Compiled!$A$2:$C$12,2,FALSE)</f>
        <v>0517_T225606_0%Sensor_0.05%Twin.json</v>
      </c>
      <c r="H212">
        <f>VLOOKUP(P212,'Damage State Indexer'!$C$2:$D$102,2,TRUE)</f>
        <v>30</v>
      </c>
      <c r="I212">
        <f>VLOOKUP(Q212,'Damage State Indexer'!$C$2:$D$102,2,TRUE)</f>
        <v>0</v>
      </c>
      <c r="J212">
        <f>VLOOKUP(R212,'Damage State Indexer'!$C$2:$D$102,2,TRUE)</f>
        <v>30</v>
      </c>
      <c r="K212">
        <f>VLOOKUP(S212,'Damage State Indexer'!$C$2:$D$102,2,TRUE)</f>
        <v>30</v>
      </c>
      <c r="L212" s="13">
        <v>0</v>
      </c>
      <c r="M212" s="13">
        <v>0.5</v>
      </c>
      <c r="N212" s="13">
        <v>0</v>
      </c>
      <c r="O212" s="13">
        <v>0</v>
      </c>
      <c r="P212" s="13">
        <v>0.3</v>
      </c>
      <c r="Q212" s="13">
        <v>0</v>
      </c>
      <c r="R212" s="13">
        <v>0.3</v>
      </c>
      <c r="S212" s="13">
        <v>0.3</v>
      </c>
      <c r="T212" s="12">
        <v>0</v>
      </c>
      <c r="U212" s="12">
        <v>210</v>
      </c>
      <c r="V212">
        <v>2</v>
      </c>
      <c r="W212">
        <v>1</v>
      </c>
      <c r="X212">
        <v>2</v>
      </c>
      <c r="Y212">
        <v>2</v>
      </c>
    </row>
    <row r="213" spans="1:25" x14ac:dyDescent="0.25">
      <c r="A213">
        <f t="shared" si="3"/>
        <v>211</v>
      </c>
      <c r="B213" s="16">
        <v>0.89139999999999997</v>
      </c>
      <c r="C213" s="12">
        <v>726</v>
      </c>
      <c r="D213" t="str">
        <f>VLOOKUP(L213,DoE_Compiled!$A$2:$C$12,2,FALSE)</f>
        <v>0520_T131705_50%.json</v>
      </c>
      <c r="E213" t="str">
        <f>VLOOKUP(M213,DoE_Compiled!$A$2:$C$12,2,FALSE)</f>
        <v>0520_T131705_50%.json</v>
      </c>
      <c r="F213" t="str">
        <f>VLOOKUP(N213,DoE_Compiled!$A$2:$C$12,2,FALSE)</f>
        <v>0517_T225606_0%Sensor_0.05%Twin.json</v>
      </c>
      <c r="G213" t="str">
        <f>VLOOKUP(O213,DoE_Compiled!$A$2:$C$12,2,FALSE)</f>
        <v>0517_T225606_0%Sensor_0.05%Twin.json</v>
      </c>
      <c r="H213">
        <f>VLOOKUP(P213,'Damage State Indexer'!$C$2:$D$102,2,TRUE)</f>
        <v>30</v>
      </c>
      <c r="I213">
        <f>VLOOKUP(Q213,'Damage State Indexer'!$C$2:$D$102,2,TRUE)</f>
        <v>0</v>
      </c>
      <c r="J213">
        <f>VLOOKUP(R213,'Damage State Indexer'!$C$2:$D$102,2,TRUE)</f>
        <v>30</v>
      </c>
      <c r="K213">
        <f>VLOOKUP(S213,'Damage State Indexer'!$C$2:$D$102,2,TRUE)</f>
        <v>30</v>
      </c>
      <c r="L213" s="13">
        <v>0.5</v>
      </c>
      <c r="M213" s="13">
        <v>0.5</v>
      </c>
      <c r="N213" s="13">
        <v>0</v>
      </c>
      <c r="O213" s="13">
        <v>0</v>
      </c>
      <c r="P213" s="13">
        <v>0.3</v>
      </c>
      <c r="Q213" s="13">
        <v>0</v>
      </c>
      <c r="R213" s="13">
        <v>0.3</v>
      </c>
      <c r="S213" s="13">
        <v>0.3</v>
      </c>
      <c r="T213" s="12">
        <v>0</v>
      </c>
      <c r="U213" s="12">
        <v>211</v>
      </c>
      <c r="V213">
        <v>2</v>
      </c>
      <c r="W213">
        <v>1</v>
      </c>
      <c r="X213">
        <v>2</v>
      </c>
      <c r="Y213">
        <v>2</v>
      </c>
    </row>
    <row r="214" spans="1:25" x14ac:dyDescent="0.25">
      <c r="A214">
        <f t="shared" si="3"/>
        <v>212</v>
      </c>
      <c r="B214" s="16">
        <v>0.93159999999999998</v>
      </c>
      <c r="C214" s="12">
        <v>722</v>
      </c>
      <c r="D214" t="str">
        <f>VLOOKUP(L214,DoE_Compiled!$A$2:$C$12,2,FALSE)</f>
        <v>0517_T225606_0%Sensor_0.05%Twin.json</v>
      </c>
      <c r="E214" t="str">
        <f>VLOOKUP(M214,DoE_Compiled!$A$2:$C$12,2,FALSE)</f>
        <v>0517_T225606_0%Sensor_0.05%Twin.json</v>
      </c>
      <c r="F214" t="str">
        <f>VLOOKUP(N214,DoE_Compiled!$A$2:$C$12,2,FALSE)</f>
        <v>0520_T131705_50%.json</v>
      </c>
      <c r="G214" t="str">
        <f>VLOOKUP(O214,DoE_Compiled!$A$2:$C$12,2,FALSE)</f>
        <v>0517_T225606_0%Sensor_0.05%Twin.json</v>
      </c>
      <c r="H214">
        <f>VLOOKUP(P214,'Damage State Indexer'!$C$2:$D$102,2,TRUE)</f>
        <v>30</v>
      </c>
      <c r="I214">
        <f>VLOOKUP(Q214,'Damage State Indexer'!$C$2:$D$102,2,TRUE)</f>
        <v>0</v>
      </c>
      <c r="J214">
        <f>VLOOKUP(R214,'Damage State Indexer'!$C$2:$D$102,2,TRUE)</f>
        <v>30</v>
      </c>
      <c r="K214">
        <f>VLOOKUP(S214,'Damage State Indexer'!$C$2:$D$102,2,TRUE)</f>
        <v>30</v>
      </c>
      <c r="L214" s="13">
        <v>0</v>
      </c>
      <c r="M214" s="13">
        <v>0</v>
      </c>
      <c r="N214" s="13">
        <v>0.5</v>
      </c>
      <c r="O214" s="13">
        <v>0</v>
      </c>
      <c r="P214" s="13">
        <v>0.3</v>
      </c>
      <c r="Q214" s="13">
        <v>0</v>
      </c>
      <c r="R214" s="13">
        <v>0.3</v>
      </c>
      <c r="S214" s="13">
        <v>0.3</v>
      </c>
      <c r="T214" s="12">
        <v>0</v>
      </c>
      <c r="U214" s="12">
        <v>212</v>
      </c>
      <c r="V214">
        <v>2</v>
      </c>
      <c r="W214">
        <v>1</v>
      </c>
      <c r="X214">
        <v>2</v>
      </c>
      <c r="Y214">
        <v>2</v>
      </c>
    </row>
    <row r="215" spans="1:25" x14ac:dyDescent="0.25">
      <c r="A215">
        <f t="shared" si="3"/>
        <v>213</v>
      </c>
      <c r="B215" s="16">
        <v>0.88529999999999998</v>
      </c>
      <c r="C215" s="12">
        <v>722</v>
      </c>
      <c r="D215" t="str">
        <f>VLOOKUP(L215,DoE_Compiled!$A$2:$C$12,2,FALSE)</f>
        <v>0520_T131705_50%.json</v>
      </c>
      <c r="E215" t="str">
        <f>VLOOKUP(M215,DoE_Compiled!$A$2:$C$12,2,FALSE)</f>
        <v>0517_T225606_0%Sensor_0.05%Twin.json</v>
      </c>
      <c r="F215" t="str">
        <f>VLOOKUP(N215,DoE_Compiled!$A$2:$C$12,2,FALSE)</f>
        <v>0520_T131705_50%.json</v>
      </c>
      <c r="G215" t="str">
        <f>VLOOKUP(O215,DoE_Compiled!$A$2:$C$12,2,FALSE)</f>
        <v>0517_T225606_0%Sensor_0.05%Twin.json</v>
      </c>
      <c r="H215">
        <f>VLOOKUP(P215,'Damage State Indexer'!$C$2:$D$102,2,TRUE)</f>
        <v>30</v>
      </c>
      <c r="I215">
        <f>VLOOKUP(Q215,'Damage State Indexer'!$C$2:$D$102,2,TRUE)</f>
        <v>0</v>
      </c>
      <c r="J215">
        <f>VLOOKUP(R215,'Damage State Indexer'!$C$2:$D$102,2,TRUE)</f>
        <v>30</v>
      </c>
      <c r="K215">
        <f>VLOOKUP(S215,'Damage State Indexer'!$C$2:$D$102,2,TRUE)</f>
        <v>30</v>
      </c>
      <c r="L215" s="13">
        <v>0.5</v>
      </c>
      <c r="M215" s="13">
        <v>0</v>
      </c>
      <c r="N215" s="13">
        <v>0.5</v>
      </c>
      <c r="O215" s="13">
        <v>0</v>
      </c>
      <c r="P215" s="13">
        <v>0.3</v>
      </c>
      <c r="Q215" s="13">
        <v>0</v>
      </c>
      <c r="R215" s="13">
        <v>0.3</v>
      </c>
      <c r="S215" s="13">
        <v>0.3</v>
      </c>
      <c r="T215" s="12">
        <v>0</v>
      </c>
      <c r="U215" s="12">
        <v>213</v>
      </c>
      <c r="V215">
        <v>2</v>
      </c>
      <c r="W215">
        <v>1</v>
      </c>
      <c r="X215">
        <v>2</v>
      </c>
      <c r="Y215">
        <v>2</v>
      </c>
    </row>
    <row r="216" spans="1:25" x14ac:dyDescent="0.25">
      <c r="A216">
        <f t="shared" si="3"/>
        <v>214</v>
      </c>
      <c r="B216" s="16">
        <v>0.93320000000000003</v>
      </c>
      <c r="C216" s="12">
        <v>726</v>
      </c>
      <c r="D216" t="str">
        <f>VLOOKUP(L216,DoE_Compiled!$A$2:$C$12,2,FALSE)</f>
        <v>0517_T225606_0%Sensor_0.05%Twin.json</v>
      </c>
      <c r="E216" t="str">
        <f>VLOOKUP(M216,DoE_Compiled!$A$2:$C$12,2,FALSE)</f>
        <v>0520_T131705_50%.json</v>
      </c>
      <c r="F216" t="str">
        <f>VLOOKUP(N216,DoE_Compiled!$A$2:$C$12,2,FALSE)</f>
        <v>0520_T131705_50%.json</v>
      </c>
      <c r="G216" t="str">
        <f>VLOOKUP(O216,DoE_Compiled!$A$2:$C$12,2,FALSE)</f>
        <v>0517_T225606_0%Sensor_0.05%Twin.json</v>
      </c>
      <c r="H216">
        <f>VLOOKUP(P216,'Damage State Indexer'!$C$2:$D$102,2,TRUE)</f>
        <v>30</v>
      </c>
      <c r="I216">
        <f>VLOOKUP(Q216,'Damage State Indexer'!$C$2:$D$102,2,TRUE)</f>
        <v>0</v>
      </c>
      <c r="J216">
        <f>VLOOKUP(R216,'Damage State Indexer'!$C$2:$D$102,2,TRUE)</f>
        <v>30</v>
      </c>
      <c r="K216">
        <f>VLOOKUP(S216,'Damage State Indexer'!$C$2:$D$102,2,TRUE)</f>
        <v>30</v>
      </c>
      <c r="L216" s="13">
        <v>0</v>
      </c>
      <c r="M216" s="13">
        <v>0.5</v>
      </c>
      <c r="N216" s="13">
        <v>0.5</v>
      </c>
      <c r="O216" s="13">
        <v>0</v>
      </c>
      <c r="P216" s="13">
        <v>0.3</v>
      </c>
      <c r="Q216" s="13">
        <v>0</v>
      </c>
      <c r="R216" s="13">
        <v>0.3</v>
      </c>
      <c r="S216" s="13">
        <v>0.3</v>
      </c>
      <c r="T216" s="12">
        <v>0</v>
      </c>
      <c r="U216" s="12">
        <v>214</v>
      </c>
      <c r="V216">
        <v>2</v>
      </c>
      <c r="W216">
        <v>1</v>
      </c>
      <c r="X216">
        <v>2</v>
      </c>
      <c r="Y216">
        <v>2</v>
      </c>
    </row>
    <row r="217" spans="1:25" x14ac:dyDescent="0.25">
      <c r="A217">
        <f t="shared" si="3"/>
        <v>215</v>
      </c>
      <c r="B217" s="16">
        <v>0.88759999999999994</v>
      </c>
      <c r="C217" s="12">
        <v>726</v>
      </c>
      <c r="D217" t="str">
        <f>VLOOKUP(L217,DoE_Compiled!$A$2:$C$12,2,FALSE)</f>
        <v>0520_T131705_50%.json</v>
      </c>
      <c r="E217" t="str">
        <f>VLOOKUP(M217,DoE_Compiled!$A$2:$C$12,2,FALSE)</f>
        <v>0520_T131705_50%.json</v>
      </c>
      <c r="F217" t="str">
        <f>VLOOKUP(N217,DoE_Compiled!$A$2:$C$12,2,FALSE)</f>
        <v>0520_T131705_50%.json</v>
      </c>
      <c r="G217" t="str">
        <f>VLOOKUP(O217,DoE_Compiled!$A$2:$C$12,2,FALSE)</f>
        <v>0517_T225606_0%Sensor_0.05%Twin.json</v>
      </c>
      <c r="H217">
        <f>VLOOKUP(P217,'Damage State Indexer'!$C$2:$D$102,2,TRUE)</f>
        <v>30</v>
      </c>
      <c r="I217">
        <f>VLOOKUP(Q217,'Damage State Indexer'!$C$2:$D$102,2,TRUE)</f>
        <v>0</v>
      </c>
      <c r="J217">
        <f>VLOOKUP(R217,'Damage State Indexer'!$C$2:$D$102,2,TRUE)</f>
        <v>30</v>
      </c>
      <c r="K217">
        <f>VLOOKUP(S217,'Damage State Indexer'!$C$2:$D$102,2,TRUE)</f>
        <v>30</v>
      </c>
      <c r="L217" s="13">
        <v>0.5</v>
      </c>
      <c r="M217" s="13">
        <v>0.5</v>
      </c>
      <c r="N217" s="13">
        <v>0.5</v>
      </c>
      <c r="O217" s="13">
        <v>0</v>
      </c>
      <c r="P217" s="13">
        <v>0.3</v>
      </c>
      <c r="Q217" s="13">
        <v>0</v>
      </c>
      <c r="R217" s="13">
        <v>0.3</v>
      </c>
      <c r="S217" s="13">
        <v>0.3</v>
      </c>
      <c r="T217" s="12">
        <v>0</v>
      </c>
      <c r="U217" s="12">
        <v>215</v>
      </c>
      <c r="V217">
        <v>2</v>
      </c>
      <c r="W217">
        <v>1</v>
      </c>
      <c r="X217">
        <v>2</v>
      </c>
      <c r="Y217">
        <v>2</v>
      </c>
    </row>
    <row r="218" spans="1:25" x14ac:dyDescent="0.25">
      <c r="A218">
        <f t="shared" si="3"/>
        <v>216</v>
      </c>
      <c r="B218" s="16">
        <v>0.9294</v>
      </c>
      <c r="C218" s="12">
        <v>722</v>
      </c>
      <c r="D218" t="str">
        <f>VLOOKUP(L218,DoE_Compiled!$A$2:$C$12,2,FALSE)</f>
        <v>0517_T225606_0%Sensor_0.05%Twin.json</v>
      </c>
      <c r="E218" t="str">
        <f>VLOOKUP(M218,DoE_Compiled!$A$2:$C$12,2,FALSE)</f>
        <v>0517_T225606_0%Sensor_0.05%Twin.json</v>
      </c>
      <c r="F218" t="str">
        <f>VLOOKUP(N218,DoE_Compiled!$A$2:$C$12,2,FALSE)</f>
        <v>0517_T225606_0%Sensor_0.05%Twin.json</v>
      </c>
      <c r="G218" t="str">
        <f>VLOOKUP(O218,DoE_Compiled!$A$2:$C$12,2,FALSE)</f>
        <v>0520_T131705_50%.json</v>
      </c>
      <c r="H218">
        <f>VLOOKUP(P218,'Damage State Indexer'!$C$2:$D$102,2,TRUE)</f>
        <v>30</v>
      </c>
      <c r="I218">
        <f>VLOOKUP(Q218,'Damage State Indexer'!$C$2:$D$102,2,TRUE)</f>
        <v>0</v>
      </c>
      <c r="J218">
        <f>VLOOKUP(R218,'Damage State Indexer'!$C$2:$D$102,2,TRUE)</f>
        <v>30</v>
      </c>
      <c r="K218">
        <f>VLOOKUP(S218,'Damage State Indexer'!$C$2:$D$102,2,TRUE)</f>
        <v>30</v>
      </c>
      <c r="L218" s="13">
        <v>0</v>
      </c>
      <c r="M218" s="13">
        <v>0</v>
      </c>
      <c r="N218" s="13">
        <v>0</v>
      </c>
      <c r="O218" s="13">
        <v>0.5</v>
      </c>
      <c r="P218" s="13">
        <v>0.3</v>
      </c>
      <c r="Q218" s="13">
        <v>0</v>
      </c>
      <c r="R218" s="13">
        <v>0.3</v>
      </c>
      <c r="S218" s="13">
        <v>0.3</v>
      </c>
      <c r="T218" s="12">
        <v>0</v>
      </c>
      <c r="U218" s="12">
        <v>216</v>
      </c>
      <c r="V218">
        <v>2</v>
      </c>
      <c r="W218">
        <v>1</v>
      </c>
      <c r="X218">
        <v>2</v>
      </c>
      <c r="Y218">
        <v>2</v>
      </c>
    </row>
    <row r="219" spans="1:25" x14ac:dyDescent="0.25">
      <c r="A219">
        <f t="shared" si="3"/>
        <v>217</v>
      </c>
      <c r="B219" s="16">
        <v>0.8831</v>
      </c>
      <c r="C219" s="12">
        <v>722</v>
      </c>
      <c r="D219" t="str">
        <f>VLOOKUP(L219,DoE_Compiled!$A$2:$C$12,2,FALSE)</f>
        <v>0520_T131705_50%.json</v>
      </c>
      <c r="E219" t="str">
        <f>VLOOKUP(M219,DoE_Compiled!$A$2:$C$12,2,FALSE)</f>
        <v>0517_T225606_0%Sensor_0.05%Twin.json</v>
      </c>
      <c r="F219" t="str">
        <f>VLOOKUP(N219,DoE_Compiled!$A$2:$C$12,2,FALSE)</f>
        <v>0517_T225606_0%Sensor_0.05%Twin.json</v>
      </c>
      <c r="G219" t="str">
        <f>VLOOKUP(O219,DoE_Compiled!$A$2:$C$12,2,FALSE)</f>
        <v>0520_T131705_50%.json</v>
      </c>
      <c r="H219">
        <f>VLOOKUP(P219,'Damage State Indexer'!$C$2:$D$102,2,TRUE)</f>
        <v>30</v>
      </c>
      <c r="I219">
        <f>VLOOKUP(Q219,'Damage State Indexer'!$C$2:$D$102,2,TRUE)</f>
        <v>0</v>
      </c>
      <c r="J219">
        <f>VLOOKUP(R219,'Damage State Indexer'!$C$2:$D$102,2,TRUE)</f>
        <v>30</v>
      </c>
      <c r="K219">
        <f>VLOOKUP(S219,'Damage State Indexer'!$C$2:$D$102,2,TRUE)</f>
        <v>30</v>
      </c>
      <c r="L219" s="13">
        <v>0.5</v>
      </c>
      <c r="M219" s="13">
        <v>0</v>
      </c>
      <c r="N219" s="13">
        <v>0</v>
      </c>
      <c r="O219" s="13">
        <v>0.5</v>
      </c>
      <c r="P219" s="13">
        <v>0.3</v>
      </c>
      <c r="Q219" s="13">
        <v>0</v>
      </c>
      <c r="R219" s="13">
        <v>0.3</v>
      </c>
      <c r="S219" s="13">
        <v>0.3</v>
      </c>
      <c r="T219" s="12">
        <v>0</v>
      </c>
      <c r="U219" s="12">
        <v>217</v>
      </c>
      <c r="V219">
        <v>2</v>
      </c>
      <c r="W219">
        <v>1</v>
      </c>
      <c r="X219">
        <v>2</v>
      </c>
      <c r="Y219">
        <v>2</v>
      </c>
    </row>
    <row r="220" spans="1:25" x14ac:dyDescent="0.25">
      <c r="A220">
        <f t="shared" si="3"/>
        <v>218</v>
      </c>
      <c r="B220" s="16">
        <v>0.92710000000000004</v>
      </c>
      <c r="C220" s="12">
        <v>726</v>
      </c>
      <c r="D220" t="str">
        <f>VLOOKUP(L220,DoE_Compiled!$A$2:$C$12,2,FALSE)</f>
        <v>0517_T225606_0%Sensor_0.05%Twin.json</v>
      </c>
      <c r="E220" t="str">
        <f>VLOOKUP(M220,DoE_Compiled!$A$2:$C$12,2,FALSE)</f>
        <v>0520_T131705_50%.json</v>
      </c>
      <c r="F220" t="str">
        <f>VLOOKUP(N220,DoE_Compiled!$A$2:$C$12,2,FALSE)</f>
        <v>0517_T225606_0%Sensor_0.05%Twin.json</v>
      </c>
      <c r="G220" t="str">
        <f>VLOOKUP(O220,DoE_Compiled!$A$2:$C$12,2,FALSE)</f>
        <v>0520_T131705_50%.json</v>
      </c>
      <c r="H220">
        <f>VLOOKUP(P220,'Damage State Indexer'!$C$2:$D$102,2,TRUE)</f>
        <v>30</v>
      </c>
      <c r="I220">
        <f>VLOOKUP(Q220,'Damage State Indexer'!$C$2:$D$102,2,TRUE)</f>
        <v>0</v>
      </c>
      <c r="J220">
        <f>VLOOKUP(R220,'Damage State Indexer'!$C$2:$D$102,2,TRUE)</f>
        <v>30</v>
      </c>
      <c r="K220">
        <f>VLOOKUP(S220,'Damage State Indexer'!$C$2:$D$102,2,TRUE)</f>
        <v>30</v>
      </c>
      <c r="L220" s="13">
        <v>0</v>
      </c>
      <c r="M220" s="13">
        <v>0.5</v>
      </c>
      <c r="N220" s="13">
        <v>0</v>
      </c>
      <c r="O220" s="13">
        <v>0.5</v>
      </c>
      <c r="P220" s="13">
        <v>0.3</v>
      </c>
      <c r="Q220" s="13">
        <v>0</v>
      </c>
      <c r="R220" s="13">
        <v>0.3</v>
      </c>
      <c r="S220" s="13">
        <v>0.3</v>
      </c>
      <c r="T220" s="12">
        <v>0</v>
      </c>
      <c r="U220" s="12">
        <v>218</v>
      </c>
      <c r="V220">
        <v>2</v>
      </c>
      <c r="W220">
        <v>1</v>
      </c>
      <c r="X220">
        <v>2</v>
      </c>
      <c r="Y220">
        <v>2</v>
      </c>
    </row>
    <row r="221" spans="1:25" x14ac:dyDescent="0.25">
      <c r="A221">
        <f t="shared" si="3"/>
        <v>219</v>
      </c>
      <c r="B221" s="16">
        <v>0.88149999999999995</v>
      </c>
      <c r="C221" s="12">
        <v>726</v>
      </c>
      <c r="D221" t="str">
        <f>VLOOKUP(L221,DoE_Compiled!$A$2:$C$12,2,FALSE)</f>
        <v>0520_T131705_50%.json</v>
      </c>
      <c r="E221" t="str">
        <f>VLOOKUP(M221,DoE_Compiled!$A$2:$C$12,2,FALSE)</f>
        <v>0520_T131705_50%.json</v>
      </c>
      <c r="F221" t="str">
        <f>VLOOKUP(N221,DoE_Compiled!$A$2:$C$12,2,FALSE)</f>
        <v>0517_T225606_0%Sensor_0.05%Twin.json</v>
      </c>
      <c r="G221" t="str">
        <f>VLOOKUP(O221,DoE_Compiled!$A$2:$C$12,2,FALSE)</f>
        <v>0520_T131705_50%.json</v>
      </c>
      <c r="H221">
        <f>VLOOKUP(P221,'Damage State Indexer'!$C$2:$D$102,2,TRUE)</f>
        <v>30</v>
      </c>
      <c r="I221">
        <f>VLOOKUP(Q221,'Damage State Indexer'!$C$2:$D$102,2,TRUE)</f>
        <v>0</v>
      </c>
      <c r="J221">
        <f>VLOOKUP(R221,'Damage State Indexer'!$C$2:$D$102,2,TRUE)</f>
        <v>30</v>
      </c>
      <c r="K221">
        <f>VLOOKUP(S221,'Damage State Indexer'!$C$2:$D$102,2,TRUE)</f>
        <v>30</v>
      </c>
      <c r="L221" s="13">
        <v>0.5</v>
      </c>
      <c r="M221" s="13">
        <v>0.5</v>
      </c>
      <c r="N221" s="13">
        <v>0</v>
      </c>
      <c r="O221" s="13">
        <v>0.5</v>
      </c>
      <c r="P221" s="13">
        <v>0.3</v>
      </c>
      <c r="Q221" s="13">
        <v>0</v>
      </c>
      <c r="R221" s="13">
        <v>0.3</v>
      </c>
      <c r="S221" s="13">
        <v>0.3</v>
      </c>
      <c r="T221" s="12">
        <v>0</v>
      </c>
      <c r="U221" s="12">
        <v>219</v>
      </c>
      <c r="V221">
        <v>2</v>
      </c>
      <c r="W221">
        <v>1</v>
      </c>
      <c r="X221">
        <v>2</v>
      </c>
      <c r="Y221">
        <v>2</v>
      </c>
    </row>
    <row r="222" spans="1:25" x14ac:dyDescent="0.25">
      <c r="A222">
        <f t="shared" si="3"/>
        <v>220</v>
      </c>
      <c r="B222" s="16">
        <v>0.92559999999999998</v>
      </c>
      <c r="C222" s="12">
        <v>722</v>
      </c>
      <c r="D222" t="str">
        <f>VLOOKUP(L222,DoE_Compiled!$A$2:$C$12,2,FALSE)</f>
        <v>0517_T225606_0%Sensor_0.05%Twin.json</v>
      </c>
      <c r="E222" t="str">
        <f>VLOOKUP(M222,DoE_Compiled!$A$2:$C$12,2,FALSE)</f>
        <v>0517_T225606_0%Sensor_0.05%Twin.json</v>
      </c>
      <c r="F222" t="str">
        <f>VLOOKUP(N222,DoE_Compiled!$A$2:$C$12,2,FALSE)</f>
        <v>0520_T131705_50%.json</v>
      </c>
      <c r="G222" t="str">
        <f>VLOOKUP(O222,DoE_Compiled!$A$2:$C$12,2,FALSE)</f>
        <v>0520_T131705_50%.json</v>
      </c>
      <c r="H222">
        <f>VLOOKUP(P222,'Damage State Indexer'!$C$2:$D$102,2,TRUE)</f>
        <v>30</v>
      </c>
      <c r="I222">
        <f>VLOOKUP(Q222,'Damage State Indexer'!$C$2:$D$102,2,TRUE)</f>
        <v>0</v>
      </c>
      <c r="J222">
        <f>VLOOKUP(R222,'Damage State Indexer'!$C$2:$D$102,2,TRUE)</f>
        <v>30</v>
      </c>
      <c r="K222">
        <f>VLOOKUP(S222,'Damage State Indexer'!$C$2:$D$102,2,TRUE)</f>
        <v>30</v>
      </c>
      <c r="L222" s="13">
        <v>0</v>
      </c>
      <c r="M222" s="13">
        <v>0</v>
      </c>
      <c r="N222" s="13">
        <v>0.5</v>
      </c>
      <c r="O222" s="13">
        <v>0.5</v>
      </c>
      <c r="P222" s="13">
        <v>0.3</v>
      </c>
      <c r="Q222" s="13">
        <v>0</v>
      </c>
      <c r="R222" s="13">
        <v>0.3</v>
      </c>
      <c r="S222" s="13">
        <v>0.3</v>
      </c>
      <c r="T222" s="12">
        <v>0</v>
      </c>
      <c r="U222" s="12">
        <v>220</v>
      </c>
      <c r="V222">
        <v>2</v>
      </c>
      <c r="W222">
        <v>1</v>
      </c>
      <c r="X222">
        <v>2</v>
      </c>
      <c r="Y222">
        <v>2</v>
      </c>
    </row>
    <row r="223" spans="1:25" x14ac:dyDescent="0.25">
      <c r="A223">
        <f t="shared" si="3"/>
        <v>221</v>
      </c>
      <c r="B223" s="16">
        <v>0.87929999999999997</v>
      </c>
      <c r="C223" s="12">
        <v>722</v>
      </c>
      <c r="D223" t="str">
        <f>VLOOKUP(L223,DoE_Compiled!$A$2:$C$12,2,FALSE)</f>
        <v>0520_T131705_50%.json</v>
      </c>
      <c r="E223" t="str">
        <f>VLOOKUP(M223,DoE_Compiled!$A$2:$C$12,2,FALSE)</f>
        <v>0517_T225606_0%Sensor_0.05%Twin.json</v>
      </c>
      <c r="F223" t="str">
        <f>VLOOKUP(N223,DoE_Compiled!$A$2:$C$12,2,FALSE)</f>
        <v>0520_T131705_50%.json</v>
      </c>
      <c r="G223" t="str">
        <f>VLOOKUP(O223,DoE_Compiled!$A$2:$C$12,2,FALSE)</f>
        <v>0520_T131705_50%.json</v>
      </c>
      <c r="H223">
        <f>VLOOKUP(P223,'Damage State Indexer'!$C$2:$D$102,2,TRUE)</f>
        <v>30</v>
      </c>
      <c r="I223">
        <f>VLOOKUP(Q223,'Damage State Indexer'!$C$2:$D$102,2,TRUE)</f>
        <v>0</v>
      </c>
      <c r="J223">
        <f>VLOOKUP(R223,'Damage State Indexer'!$C$2:$D$102,2,TRUE)</f>
        <v>30</v>
      </c>
      <c r="K223">
        <f>VLOOKUP(S223,'Damage State Indexer'!$C$2:$D$102,2,TRUE)</f>
        <v>30</v>
      </c>
      <c r="L223" s="13">
        <v>0.5</v>
      </c>
      <c r="M223" s="13">
        <v>0</v>
      </c>
      <c r="N223" s="13">
        <v>0.5</v>
      </c>
      <c r="O223" s="13">
        <v>0.5</v>
      </c>
      <c r="P223" s="13">
        <v>0.3</v>
      </c>
      <c r="Q223" s="13">
        <v>0</v>
      </c>
      <c r="R223" s="13">
        <v>0.3</v>
      </c>
      <c r="S223" s="13">
        <v>0.3</v>
      </c>
      <c r="T223" s="12">
        <v>0</v>
      </c>
      <c r="U223" s="12">
        <v>221</v>
      </c>
      <c r="V223">
        <v>2</v>
      </c>
      <c r="W223">
        <v>1</v>
      </c>
      <c r="X223">
        <v>2</v>
      </c>
      <c r="Y223">
        <v>2</v>
      </c>
    </row>
    <row r="224" spans="1:25" x14ac:dyDescent="0.25">
      <c r="A224">
        <f t="shared" si="3"/>
        <v>222</v>
      </c>
      <c r="B224" s="16">
        <v>0.92330000000000001</v>
      </c>
      <c r="C224" s="12">
        <v>726</v>
      </c>
      <c r="D224" t="str">
        <f>VLOOKUP(L224,DoE_Compiled!$A$2:$C$12,2,FALSE)</f>
        <v>0517_T225606_0%Sensor_0.05%Twin.json</v>
      </c>
      <c r="E224" t="str">
        <f>VLOOKUP(M224,DoE_Compiled!$A$2:$C$12,2,FALSE)</f>
        <v>0520_T131705_50%.json</v>
      </c>
      <c r="F224" t="str">
        <f>VLOOKUP(N224,DoE_Compiled!$A$2:$C$12,2,FALSE)</f>
        <v>0520_T131705_50%.json</v>
      </c>
      <c r="G224" t="str">
        <f>VLOOKUP(O224,DoE_Compiled!$A$2:$C$12,2,FALSE)</f>
        <v>0520_T131705_50%.json</v>
      </c>
      <c r="H224">
        <f>VLOOKUP(P224,'Damage State Indexer'!$C$2:$D$102,2,TRUE)</f>
        <v>30</v>
      </c>
      <c r="I224">
        <f>VLOOKUP(Q224,'Damage State Indexer'!$C$2:$D$102,2,TRUE)</f>
        <v>0</v>
      </c>
      <c r="J224">
        <f>VLOOKUP(R224,'Damage State Indexer'!$C$2:$D$102,2,TRUE)</f>
        <v>30</v>
      </c>
      <c r="K224">
        <f>VLOOKUP(S224,'Damage State Indexer'!$C$2:$D$102,2,TRUE)</f>
        <v>30</v>
      </c>
      <c r="L224" s="13">
        <v>0</v>
      </c>
      <c r="M224" s="13">
        <v>0.5</v>
      </c>
      <c r="N224" s="13">
        <v>0.5</v>
      </c>
      <c r="O224" s="13">
        <v>0.5</v>
      </c>
      <c r="P224" s="13">
        <v>0.3</v>
      </c>
      <c r="Q224" s="13">
        <v>0</v>
      </c>
      <c r="R224" s="13">
        <v>0.3</v>
      </c>
      <c r="S224" s="13">
        <v>0.3</v>
      </c>
      <c r="T224" s="12">
        <v>0</v>
      </c>
      <c r="U224" s="12">
        <v>222</v>
      </c>
      <c r="V224">
        <v>2</v>
      </c>
      <c r="W224">
        <v>1</v>
      </c>
      <c r="X224">
        <v>2</v>
      </c>
      <c r="Y224">
        <v>2</v>
      </c>
    </row>
    <row r="225" spans="1:25" x14ac:dyDescent="0.25">
      <c r="A225">
        <f t="shared" si="3"/>
        <v>223</v>
      </c>
      <c r="B225" s="16">
        <v>0.87770000000000004</v>
      </c>
      <c r="C225" s="12">
        <v>726</v>
      </c>
      <c r="D225" t="str">
        <f>VLOOKUP(L225,DoE_Compiled!$A$2:$C$12,2,FALSE)</f>
        <v>0520_T131705_50%.json</v>
      </c>
      <c r="E225" t="str">
        <f>VLOOKUP(M225,DoE_Compiled!$A$2:$C$12,2,FALSE)</f>
        <v>0520_T131705_50%.json</v>
      </c>
      <c r="F225" t="str">
        <f>VLOOKUP(N225,DoE_Compiled!$A$2:$C$12,2,FALSE)</f>
        <v>0520_T131705_50%.json</v>
      </c>
      <c r="G225" t="str">
        <f>VLOOKUP(O225,DoE_Compiled!$A$2:$C$12,2,FALSE)</f>
        <v>0520_T131705_50%.json</v>
      </c>
      <c r="H225">
        <f>VLOOKUP(P225,'Damage State Indexer'!$C$2:$D$102,2,TRUE)</f>
        <v>30</v>
      </c>
      <c r="I225">
        <f>VLOOKUP(Q225,'Damage State Indexer'!$C$2:$D$102,2,TRUE)</f>
        <v>0</v>
      </c>
      <c r="J225">
        <f>VLOOKUP(R225,'Damage State Indexer'!$C$2:$D$102,2,TRUE)</f>
        <v>30</v>
      </c>
      <c r="K225">
        <f>VLOOKUP(S225,'Damage State Indexer'!$C$2:$D$102,2,TRUE)</f>
        <v>30</v>
      </c>
      <c r="L225" s="13">
        <v>0.5</v>
      </c>
      <c r="M225" s="13">
        <v>0.5</v>
      </c>
      <c r="N225" s="13">
        <v>0.5</v>
      </c>
      <c r="O225" s="13">
        <v>0.5</v>
      </c>
      <c r="P225" s="13">
        <v>0.3</v>
      </c>
      <c r="Q225" s="13">
        <v>0</v>
      </c>
      <c r="R225" s="13">
        <v>0.3</v>
      </c>
      <c r="S225" s="13">
        <v>0.3</v>
      </c>
      <c r="T225" s="12">
        <v>0</v>
      </c>
      <c r="U225" s="12">
        <v>223</v>
      </c>
      <c r="V225">
        <v>2</v>
      </c>
      <c r="W225">
        <v>1</v>
      </c>
      <c r="X225">
        <v>2</v>
      </c>
      <c r="Y225">
        <v>2</v>
      </c>
    </row>
    <row r="226" spans="1:25" x14ac:dyDescent="0.25">
      <c r="A226">
        <f t="shared" si="3"/>
        <v>224</v>
      </c>
      <c r="B226" s="16">
        <v>0.88119999999999998</v>
      </c>
      <c r="C226" s="12">
        <v>501</v>
      </c>
      <c r="D226" t="str">
        <f>VLOOKUP(L226,DoE_Compiled!$A$2:$C$12,2,FALSE)</f>
        <v>0517_T225606_0%Sensor_0.05%Twin.json</v>
      </c>
      <c r="E226" t="str">
        <f>VLOOKUP(M226,DoE_Compiled!$A$2:$C$12,2,FALSE)</f>
        <v>0517_T225606_0%Sensor_0.05%Twin.json</v>
      </c>
      <c r="F226" t="str">
        <f>VLOOKUP(N226,DoE_Compiled!$A$2:$C$12,2,FALSE)</f>
        <v>0517_T225606_0%Sensor_0.05%Twin.json</v>
      </c>
      <c r="G226" t="str">
        <f>VLOOKUP(O226,DoE_Compiled!$A$2:$C$12,2,FALSE)</f>
        <v>0517_T225606_0%Sensor_0.05%Twin.json</v>
      </c>
      <c r="H226">
        <f>VLOOKUP(P226,'Damage State Indexer'!$C$2:$D$102,2,TRUE)</f>
        <v>0</v>
      </c>
      <c r="I226">
        <f>VLOOKUP(Q226,'Damage State Indexer'!$C$2:$D$102,2,TRUE)</f>
        <v>30</v>
      </c>
      <c r="J226">
        <f>VLOOKUP(R226,'Damage State Indexer'!$C$2:$D$102,2,TRUE)</f>
        <v>30</v>
      </c>
      <c r="K226">
        <f>VLOOKUP(S226,'Damage State Indexer'!$C$2:$D$102,2,TRUE)</f>
        <v>30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0.3</v>
      </c>
      <c r="R226" s="13">
        <v>0.3</v>
      </c>
      <c r="S226" s="13">
        <v>0.3</v>
      </c>
      <c r="T226" s="12">
        <v>0</v>
      </c>
      <c r="U226" s="12">
        <v>224</v>
      </c>
      <c r="V226">
        <v>2</v>
      </c>
      <c r="W226">
        <v>2</v>
      </c>
      <c r="X226">
        <v>2</v>
      </c>
      <c r="Y226">
        <v>2</v>
      </c>
    </row>
    <row r="227" spans="1:25" x14ac:dyDescent="0.25">
      <c r="A227">
        <f t="shared" si="3"/>
        <v>225</v>
      </c>
      <c r="B227" s="16">
        <v>0.83120000000000005</v>
      </c>
      <c r="C227" s="12">
        <v>501</v>
      </c>
      <c r="D227" t="str">
        <f>VLOOKUP(L227,DoE_Compiled!$A$2:$C$12,2,FALSE)</f>
        <v>0520_T131705_50%.json</v>
      </c>
      <c r="E227" t="str">
        <f>VLOOKUP(M227,DoE_Compiled!$A$2:$C$12,2,FALSE)</f>
        <v>0517_T225606_0%Sensor_0.05%Twin.json</v>
      </c>
      <c r="F227" t="str">
        <f>VLOOKUP(N227,DoE_Compiled!$A$2:$C$12,2,FALSE)</f>
        <v>0517_T225606_0%Sensor_0.05%Twin.json</v>
      </c>
      <c r="G227" t="str">
        <f>VLOOKUP(O227,DoE_Compiled!$A$2:$C$12,2,FALSE)</f>
        <v>0517_T225606_0%Sensor_0.05%Twin.json</v>
      </c>
      <c r="H227">
        <f>VLOOKUP(P227,'Damage State Indexer'!$C$2:$D$102,2,TRUE)</f>
        <v>0</v>
      </c>
      <c r="I227">
        <f>VLOOKUP(Q227,'Damage State Indexer'!$C$2:$D$102,2,TRUE)</f>
        <v>30</v>
      </c>
      <c r="J227">
        <f>VLOOKUP(R227,'Damage State Indexer'!$C$2:$D$102,2,TRUE)</f>
        <v>30</v>
      </c>
      <c r="K227">
        <f>VLOOKUP(S227,'Damage State Indexer'!$C$2:$D$102,2,TRUE)</f>
        <v>30</v>
      </c>
      <c r="L227" s="13">
        <v>0.5</v>
      </c>
      <c r="M227" s="13">
        <v>0</v>
      </c>
      <c r="N227" s="13">
        <v>0</v>
      </c>
      <c r="O227" s="13">
        <v>0</v>
      </c>
      <c r="P227" s="13">
        <v>0</v>
      </c>
      <c r="Q227" s="13">
        <v>0.3</v>
      </c>
      <c r="R227" s="13">
        <v>0.3</v>
      </c>
      <c r="S227" s="13">
        <v>0.3</v>
      </c>
      <c r="T227" s="12">
        <v>0</v>
      </c>
      <c r="U227" s="12">
        <v>225</v>
      </c>
      <c r="V227">
        <v>2</v>
      </c>
      <c r="W227">
        <v>2</v>
      </c>
      <c r="X227">
        <v>2</v>
      </c>
      <c r="Y227">
        <v>2</v>
      </c>
    </row>
    <row r="228" spans="1:25" x14ac:dyDescent="0.25">
      <c r="A228">
        <f t="shared" si="3"/>
        <v>226</v>
      </c>
      <c r="B228" s="16">
        <v>0.87680000000000002</v>
      </c>
      <c r="C228" s="12">
        <v>502</v>
      </c>
      <c r="D228" t="str">
        <f>VLOOKUP(L228,DoE_Compiled!$A$2:$C$12,2,FALSE)</f>
        <v>0517_T225606_0%Sensor_0.05%Twin.json</v>
      </c>
      <c r="E228" t="str">
        <f>VLOOKUP(M228,DoE_Compiled!$A$2:$C$12,2,FALSE)</f>
        <v>0520_T131705_50%.json</v>
      </c>
      <c r="F228" t="str">
        <f>VLOOKUP(N228,DoE_Compiled!$A$2:$C$12,2,FALSE)</f>
        <v>0517_T225606_0%Sensor_0.05%Twin.json</v>
      </c>
      <c r="G228" t="str">
        <f>VLOOKUP(O228,DoE_Compiled!$A$2:$C$12,2,FALSE)</f>
        <v>0517_T225606_0%Sensor_0.05%Twin.json</v>
      </c>
      <c r="H228">
        <f>VLOOKUP(P228,'Damage State Indexer'!$C$2:$D$102,2,TRUE)</f>
        <v>0</v>
      </c>
      <c r="I228">
        <f>VLOOKUP(Q228,'Damage State Indexer'!$C$2:$D$102,2,TRUE)</f>
        <v>30</v>
      </c>
      <c r="J228">
        <f>VLOOKUP(R228,'Damage State Indexer'!$C$2:$D$102,2,TRUE)</f>
        <v>30</v>
      </c>
      <c r="K228">
        <f>VLOOKUP(S228,'Damage State Indexer'!$C$2:$D$102,2,TRUE)</f>
        <v>30</v>
      </c>
      <c r="L228" s="13">
        <v>0</v>
      </c>
      <c r="M228" s="13">
        <v>0.5</v>
      </c>
      <c r="N228" s="13">
        <v>0</v>
      </c>
      <c r="O228" s="13">
        <v>0</v>
      </c>
      <c r="P228" s="13">
        <v>0</v>
      </c>
      <c r="Q228" s="13">
        <v>0.3</v>
      </c>
      <c r="R228" s="13">
        <v>0.3</v>
      </c>
      <c r="S228" s="13">
        <v>0.3</v>
      </c>
      <c r="T228" s="12">
        <v>0</v>
      </c>
      <c r="U228" s="12">
        <v>226</v>
      </c>
      <c r="V228">
        <v>2</v>
      </c>
      <c r="W228">
        <v>2</v>
      </c>
      <c r="X228">
        <v>2</v>
      </c>
      <c r="Y228">
        <v>2</v>
      </c>
    </row>
    <row r="229" spans="1:25" x14ac:dyDescent="0.25">
      <c r="A229">
        <f t="shared" si="3"/>
        <v>227</v>
      </c>
      <c r="B229" s="16">
        <v>0.82430000000000003</v>
      </c>
      <c r="C229" s="12">
        <v>502</v>
      </c>
      <c r="D229" t="str">
        <f>VLOOKUP(L229,DoE_Compiled!$A$2:$C$12,2,FALSE)</f>
        <v>0520_T131705_50%.json</v>
      </c>
      <c r="E229" t="str">
        <f>VLOOKUP(M229,DoE_Compiled!$A$2:$C$12,2,FALSE)</f>
        <v>0520_T131705_50%.json</v>
      </c>
      <c r="F229" t="str">
        <f>VLOOKUP(N229,DoE_Compiled!$A$2:$C$12,2,FALSE)</f>
        <v>0517_T225606_0%Sensor_0.05%Twin.json</v>
      </c>
      <c r="G229" t="str">
        <f>VLOOKUP(O229,DoE_Compiled!$A$2:$C$12,2,FALSE)</f>
        <v>0517_T225606_0%Sensor_0.05%Twin.json</v>
      </c>
      <c r="H229">
        <f>VLOOKUP(P229,'Damage State Indexer'!$C$2:$D$102,2,TRUE)</f>
        <v>0</v>
      </c>
      <c r="I229">
        <f>VLOOKUP(Q229,'Damage State Indexer'!$C$2:$D$102,2,TRUE)</f>
        <v>30</v>
      </c>
      <c r="J229">
        <f>VLOOKUP(R229,'Damage State Indexer'!$C$2:$D$102,2,TRUE)</f>
        <v>30</v>
      </c>
      <c r="K229">
        <f>VLOOKUP(S229,'Damage State Indexer'!$C$2:$D$102,2,TRUE)</f>
        <v>30</v>
      </c>
      <c r="L229" s="13">
        <v>0.5</v>
      </c>
      <c r="M229" s="13">
        <v>0.5</v>
      </c>
      <c r="N229" s="13">
        <v>0</v>
      </c>
      <c r="O229" s="13">
        <v>0</v>
      </c>
      <c r="P229" s="13">
        <v>0</v>
      </c>
      <c r="Q229" s="13">
        <v>0.3</v>
      </c>
      <c r="R229" s="13">
        <v>0.3</v>
      </c>
      <c r="S229" s="13">
        <v>0.3</v>
      </c>
      <c r="T229" s="12">
        <v>0</v>
      </c>
      <c r="U229" s="12">
        <v>227</v>
      </c>
      <c r="V229">
        <v>2</v>
      </c>
      <c r="W229">
        <v>2</v>
      </c>
      <c r="X229">
        <v>2</v>
      </c>
      <c r="Y229">
        <v>2</v>
      </c>
    </row>
    <row r="230" spans="1:25" x14ac:dyDescent="0.25">
      <c r="A230">
        <f t="shared" si="3"/>
        <v>228</v>
      </c>
      <c r="B230" s="16">
        <v>0.87729999999999997</v>
      </c>
      <c r="C230" s="12">
        <v>504</v>
      </c>
      <c r="D230" t="str">
        <f>VLOOKUP(L230,DoE_Compiled!$A$2:$C$12,2,FALSE)</f>
        <v>0517_T225606_0%Sensor_0.05%Twin.json</v>
      </c>
      <c r="E230" t="str">
        <f>VLOOKUP(M230,DoE_Compiled!$A$2:$C$12,2,FALSE)</f>
        <v>0517_T225606_0%Sensor_0.05%Twin.json</v>
      </c>
      <c r="F230" t="str">
        <f>VLOOKUP(N230,DoE_Compiled!$A$2:$C$12,2,FALSE)</f>
        <v>0520_T131705_50%.json</v>
      </c>
      <c r="G230" t="str">
        <f>VLOOKUP(O230,DoE_Compiled!$A$2:$C$12,2,FALSE)</f>
        <v>0517_T225606_0%Sensor_0.05%Twin.json</v>
      </c>
      <c r="H230">
        <f>VLOOKUP(P230,'Damage State Indexer'!$C$2:$D$102,2,TRUE)</f>
        <v>0</v>
      </c>
      <c r="I230">
        <f>VLOOKUP(Q230,'Damage State Indexer'!$C$2:$D$102,2,TRUE)</f>
        <v>30</v>
      </c>
      <c r="J230">
        <f>VLOOKUP(R230,'Damage State Indexer'!$C$2:$D$102,2,TRUE)</f>
        <v>30</v>
      </c>
      <c r="K230">
        <f>VLOOKUP(S230,'Damage State Indexer'!$C$2:$D$102,2,TRUE)</f>
        <v>30</v>
      </c>
      <c r="L230" s="13">
        <v>0</v>
      </c>
      <c r="M230" s="13">
        <v>0</v>
      </c>
      <c r="N230" s="13">
        <v>0.5</v>
      </c>
      <c r="O230" s="13">
        <v>0</v>
      </c>
      <c r="P230" s="13">
        <v>0</v>
      </c>
      <c r="Q230" s="13">
        <v>0.3</v>
      </c>
      <c r="R230" s="13">
        <v>0.3</v>
      </c>
      <c r="S230" s="13">
        <v>0.3</v>
      </c>
      <c r="T230" s="12">
        <v>0</v>
      </c>
      <c r="U230" s="12">
        <v>228</v>
      </c>
      <c r="V230">
        <v>2</v>
      </c>
      <c r="W230">
        <v>2</v>
      </c>
      <c r="X230">
        <v>2</v>
      </c>
      <c r="Y230">
        <v>2</v>
      </c>
    </row>
    <row r="231" spans="1:25" x14ac:dyDescent="0.25">
      <c r="A231">
        <f t="shared" si="3"/>
        <v>229</v>
      </c>
      <c r="B231" s="16">
        <v>0.82730000000000004</v>
      </c>
      <c r="C231" s="12">
        <v>504</v>
      </c>
      <c r="D231" t="str">
        <f>VLOOKUP(L231,DoE_Compiled!$A$2:$C$12,2,FALSE)</f>
        <v>0520_T131705_50%.json</v>
      </c>
      <c r="E231" t="str">
        <f>VLOOKUP(M231,DoE_Compiled!$A$2:$C$12,2,FALSE)</f>
        <v>0517_T225606_0%Sensor_0.05%Twin.json</v>
      </c>
      <c r="F231" t="str">
        <f>VLOOKUP(N231,DoE_Compiled!$A$2:$C$12,2,FALSE)</f>
        <v>0520_T131705_50%.json</v>
      </c>
      <c r="G231" t="str">
        <f>VLOOKUP(O231,DoE_Compiled!$A$2:$C$12,2,FALSE)</f>
        <v>0517_T225606_0%Sensor_0.05%Twin.json</v>
      </c>
      <c r="H231">
        <f>VLOOKUP(P231,'Damage State Indexer'!$C$2:$D$102,2,TRUE)</f>
        <v>0</v>
      </c>
      <c r="I231">
        <f>VLOOKUP(Q231,'Damage State Indexer'!$C$2:$D$102,2,TRUE)</f>
        <v>30</v>
      </c>
      <c r="J231">
        <f>VLOOKUP(R231,'Damage State Indexer'!$C$2:$D$102,2,TRUE)</f>
        <v>30</v>
      </c>
      <c r="K231">
        <f>VLOOKUP(S231,'Damage State Indexer'!$C$2:$D$102,2,TRUE)</f>
        <v>30</v>
      </c>
      <c r="L231" s="13">
        <v>0.5</v>
      </c>
      <c r="M231" s="13">
        <v>0</v>
      </c>
      <c r="N231" s="13">
        <v>0.5</v>
      </c>
      <c r="O231" s="13">
        <v>0</v>
      </c>
      <c r="P231" s="13">
        <v>0</v>
      </c>
      <c r="Q231" s="13">
        <v>0.3</v>
      </c>
      <c r="R231" s="13">
        <v>0.3</v>
      </c>
      <c r="S231" s="13">
        <v>0.3</v>
      </c>
      <c r="T231" s="12">
        <v>0</v>
      </c>
      <c r="U231" s="12">
        <v>229</v>
      </c>
      <c r="V231">
        <v>2</v>
      </c>
      <c r="W231">
        <v>2</v>
      </c>
      <c r="X231">
        <v>2</v>
      </c>
      <c r="Y231">
        <v>2</v>
      </c>
    </row>
    <row r="232" spans="1:25" x14ac:dyDescent="0.25">
      <c r="A232">
        <f t="shared" si="3"/>
        <v>230</v>
      </c>
      <c r="B232" s="16">
        <v>0.87290000000000001</v>
      </c>
      <c r="C232" s="12">
        <v>504</v>
      </c>
      <c r="D232" t="str">
        <f>VLOOKUP(L232,DoE_Compiled!$A$2:$C$12,2,FALSE)</f>
        <v>0517_T225606_0%Sensor_0.05%Twin.json</v>
      </c>
      <c r="E232" t="str">
        <f>VLOOKUP(M232,DoE_Compiled!$A$2:$C$12,2,FALSE)</f>
        <v>0520_T131705_50%.json</v>
      </c>
      <c r="F232" t="str">
        <f>VLOOKUP(N232,DoE_Compiled!$A$2:$C$12,2,FALSE)</f>
        <v>0520_T131705_50%.json</v>
      </c>
      <c r="G232" t="str">
        <f>VLOOKUP(O232,DoE_Compiled!$A$2:$C$12,2,FALSE)</f>
        <v>0517_T225606_0%Sensor_0.05%Twin.json</v>
      </c>
      <c r="H232">
        <f>VLOOKUP(P232,'Damage State Indexer'!$C$2:$D$102,2,TRUE)</f>
        <v>0</v>
      </c>
      <c r="I232">
        <f>VLOOKUP(Q232,'Damage State Indexer'!$C$2:$D$102,2,TRUE)</f>
        <v>30</v>
      </c>
      <c r="J232">
        <f>VLOOKUP(R232,'Damage State Indexer'!$C$2:$D$102,2,TRUE)</f>
        <v>30</v>
      </c>
      <c r="K232">
        <f>VLOOKUP(S232,'Damage State Indexer'!$C$2:$D$102,2,TRUE)</f>
        <v>30</v>
      </c>
      <c r="L232" s="13">
        <v>0</v>
      </c>
      <c r="M232" s="13">
        <v>0.5</v>
      </c>
      <c r="N232" s="13">
        <v>0.5</v>
      </c>
      <c r="O232" s="13">
        <v>0</v>
      </c>
      <c r="P232" s="13">
        <v>0</v>
      </c>
      <c r="Q232" s="13">
        <v>0.3</v>
      </c>
      <c r="R232" s="13">
        <v>0.3</v>
      </c>
      <c r="S232" s="13">
        <v>0.3</v>
      </c>
      <c r="T232" s="12">
        <v>0</v>
      </c>
      <c r="U232" s="12">
        <v>230</v>
      </c>
      <c r="V232">
        <v>2</v>
      </c>
      <c r="W232">
        <v>2</v>
      </c>
      <c r="X232">
        <v>2</v>
      </c>
      <c r="Y232">
        <v>2</v>
      </c>
    </row>
    <row r="233" spans="1:25" x14ac:dyDescent="0.25">
      <c r="A233">
        <f t="shared" si="3"/>
        <v>231</v>
      </c>
      <c r="B233" s="16">
        <v>0.82040000000000002</v>
      </c>
      <c r="C233" s="12">
        <v>504</v>
      </c>
      <c r="D233" t="str">
        <f>VLOOKUP(L233,DoE_Compiled!$A$2:$C$12,2,FALSE)</f>
        <v>0520_T131705_50%.json</v>
      </c>
      <c r="E233" t="str">
        <f>VLOOKUP(M233,DoE_Compiled!$A$2:$C$12,2,FALSE)</f>
        <v>0520_T131705_50%.json</v>
      </c>
      <c r="F233" t="str">
        <f>VLOOKUP(N233,DoE_Compiled!$A$2:$C$12,2,FALSE)</f>
        <v>0520_T131705_50%.json</v>
      </c>
      <c r="G233" t="str">
        <f>VLOOKUP(O233,DoE_Compiled!$A$2:$C$12,2,FALSE)</f>
        <v>0517_T225606_0%Sensor_0.05%Twin.json</v>
      </c>
      <c r="H233">
        <f>VLOOKUP(P233,'Damage State Indexer'!$C$2:$D$102,2,TRUE)</f>
        <v>0</v>
      </c>
      <c r="I233">
        <f>VLOOKUP(Q233,'Damage State Indexer'!$C$2:$D$102,2,TRUE)</f>
        <v>30</v>
      </c>
      <c r="J233">
        <f>VLOOKUP(R233,'Damage State Indexer'!$C$2:$D$102,2,TRUE)</f>
        <v>30</v>
      </c>
      <c r="K233">
        <f>VLOOKUP(S233,'Damage State Indexer'!$C$2:$D$102,2,TRUE)</f>
        <v>30</v>
      </c>
      <c r="L233" s="13">
        <v>0.5</v>
      </c>
      <c r="M233" s="13">
        <v>0.5</v>
      </c>
      <c r="N233" s="13">
        <v>0.5</v>
      </c>
      <c r="O233" s="13">
        <v>0</v>
      </c>
      <c r="P233" s="13">
        <v>0</v>
      </c>
      <c r="Q233" s="13">
        <v>0.3</v>
      </c>
      <c r="R233" s="13">
        <v>0.3</v>
      </c>
      <c r="S233" s="13">
        <v>0.3</v>
      </c>
      <c r="T233" s="12">
        <v>0</v>
      </c>
      <c r="U233" s="12">
        <v>231</v>
      </c>
      <c r="V233">
        <v>2</v>
      </c>
      <c r="W233">
        <v>2</v>
      </c>
      <c r="X233">
        <v>2</v>
      </c>
      <c r="Y233">
        <v>2</v>
      </c>
    </row>
    <row r="234" spans="1:25" x14ac:dyDescent="0.25">
      <c r="A234">
        <f t="shared" si="3"/>
        <v>232</v>
      </c>
      <c r="B234" s="16">
        <v>0.87690000000000001</v>
      </c>
      <c r="C234" s="12">
        <v>502</v>
      </c>
      <c r="D234" t="str">
        <f>VLOOKUP(L234,DoE_Compiled!$A$2:$C$12,2,FALSE)</f>
        <v>0517_T225606_0%Sensor_0.05%Twin.json</v>
      </c>
      <c r="E234" t="str">
        <f>VLOOKUP(M234,DoE_Compiled!$A$2:$C$12,2,FALSE)</f>
        <v>0517_T225606_0%Sensor_0.05%Twin.json</v>
      </c>
      <c r="F234" t="str">
        <f>VLOOKUP(N234,DoE_Compiled!$A$2:$C$12,2,FALSE)</f>
        <v>0517_T225606_0%Sensor_0.05%Twin.json</v>
      </c>
      <c r="G234" t="str">
        <f>VLOOKUP(O234,DoE_Compiled!$A$2:$C$12,2,FALSE)</f>
        <v>0520_T131705_50%.json</v>
      </c>
      <c r="H234">
        <f>VLOOKUP(P234,'Damage State Indexer'!$C$2:$D$102,2,TRUE)</f>
        <v>0</v>
      </c>
      <c r="I234">
        <f>VLOOKUP(Q234,'Damage State Indexer'!$C$2:$D$102,2,TRUE)</f>
        <v>30</v>
      </c>
      <c r="J234">
        <f>VLOOKUP(R234,'Damage State Indexer'!$C$2:$D$102,2,TRUE)</f>
        <v>30</v>
      </c>
      <c r="K234">
        <f>VLOOKUP(S234,'Damage State Indexer'!$C$2:$D$102,2,TRUE)</f>
        <v>30</v>
      </c>
      <c r="L234" s="13">
        <v>0</v>
      </c>
      <c r="M234" s="13">
        <v>0</v>
      </c>
      <c r="N234" s="13">
        <v>0</v>
      </c>
      <c r="O234" s="13">
        <v>0.5</v>
      </c>
      <c r="P234" s="13">
        <v>0</v>
      </c>
      <c r="Q234" s="13">
        <v>0.3</v>
      </c>
      <c r="R234" s="13">
        <v>0.3</v>
      </c>
      <c r="S234" s="13">
        <v>0.3</v>
      </c>
      <c r="T234" s="12">
        <v>0</v>
      </c>
      <c r="U234" s="12">
        <v>232</v>
      </c>
      <c r="V234">
        <v>2</v>
      </c>
      <c r="W234">
        <v>2</v>
      </c>
      <c r="X234">
        <v>2</v>
      </c>
      <c r="Y234">
        <v>2</v>
      </c>
    </row>
    <row r="235" spans="1:25" x14ac:dyDescent="0.25">
      <c r="A235">
        <f t="shared" si="3"/>
        <v>233</v>
      </c>
      <c r="B235" s="16">
        <v>0.82689999999999997</v>
      </c>
      <c r="C235" s="12">
        <v>502</v>
      </c>
      <c r="D235" t="str">
        <f>VLOOKUP(L235,DoE_Compiled!$A$2:$C$12,2,FALSE)</f>
        <v>0520_T131705_50%.json</v>
      </c>
      <c r="E235" t="str">
        <f>VLOOKUP(M235,DoE_Compiled!$A$2:$C$12,2,FALSE)</f>
        <v>0517_T225606_0%Sensor_0.05%Twin.json</v>
      </c>
      <c r="F235" t="str">
        <f>VLOOKUP(N235,DoE_Compiled!$A$2:$C$12,2,FALSE)</f>
        <v>0517_T225606_0%Sensor_0.05%Twin.json</v>
      </c>
      <c r="G235" t="str">
        <f>VLOOKUP(O235,DoE_Compiled!$A$2:$C$12,2,FALSE)</f>
        <v>0520_T131705_50%.json</v>
      </c>
      <c r="H235">
        <f>VLOOKUP(P235,'Damage State Indexer'!$C$2:$D$102,2,TRUE)</f>
        <v>0</v>
      </c>
      <c r="I235">
        <f>VLOOKUP(Q235,'Damage State Indexer'!$C$2:$D$102,2,TRUE)</f>
        <v>30</v>
      </c>
      <c r="J235">
        <f>VLOOKUP(R235,'Damage State Indexer'!$C$2:$D$102,2,TRUE)</f>
        <v>30</v>
      </c>
      <c r="K235">
        <f>VLOOKUP(S235,'Damage State Indexer'!$C$2:$D$102,2,TRUE)</f>
        <v>30</v>
      </c>
      <c r="L235" s="13">
        <v>0.5</v>
      </c>
      <c r="M235" s="13">
        <v>0</v>
      </c>
      <c r="N235" s="13">
        <v>0</v>
      </c>
      <c r="O235" s="13">
        <v>0.5</v>
      </c>
      <c r="P235" s="13">
        <v>0</v>
      </c>
      <c r="Q235" s="13">
        <v>0.3</v>
      </c>
      <c r="R235" s="13">
        <v>0.3</v>
      </c>
      <c r="S235" s="13">
        <v>0.3</v>
      </c>
      <c r="T235" s="12">
        <v>0</v>
      </c>
      <c r="U235" s="12">
        <v>233</v>
      </c>
      <c r="V235">
        <v>2</v>
      </c>
      <c r="W235">
        <v>2</v>
      </c>
      <c r="X235">
        <v>2</v>
      </c>
      <c r="Y235">
        <v>2</v>
      </c>
    </row>
    <row r="236" spans="1:25" x14ac:dyDescent="0.25">
      <c r="A236">
        <f t="shared" si="3"/>
        <v>234</v>
      </c>
      <c r="B236" s="16">
        <v>0.87260000000000004</v>
      </c>
      <c r="C236" s="12">
        <v>502</v>
      </c>
      <c r="D236" t="str">
        <f>VLOOKUP(L236,DoE_Compiled!$A$2:$C$12,2,FALSE)</f>
        <v>0517_T225606_0%Sensor_0.05%Twin.json</v>
      </c>
      <c r="E236" t="str">
        <f>VLOOKUP(M236,DoE_Compiled!$A$2:$C$12,2,FALSE)</f>
        <v>0520_T131705_50%.json</v>
      </c>
      <c r="F236" t="str">
        <f>VLOOKUP(N236,DoE_Compiled!$A$2:$C$12,2,FALSE)</f>
        <v>0517_T225606_0%Sensor_0.05%Twin.json</v>
      </c>
      <c r="G236" t="str">
        <f>VLOOKUP(O236,DoE_Compiled!$A$2:$C$12,2,FALSE)</f>
        <v>0520_T131705_50%.json</v>
      </c>
      <c r="H236">
        <f>VLOOKUP(P236,'Damage State Indexer'!$C$2:$D$102,2,TRUE)</f>
        <v>0</v>
      </c>
      <c r="I236">
        <f>VLOOKUP(Q236,'Damage State Indexer'!$C$2:$D$102,2,TRUE)</f>
        <v>30</v>
      </c>
      <c r="J236">
        <f>VLOOKUP(R236,'Damage State Indexer'!$C$2:$D$102,2,TRUE)</f>
        <v>30</v>
      </c>
      <c r="K236">
        <f>VLOOKUP(S236,'Damage State Indexer'!$C$2:$D$102,2,TRUE)</f>
        <v>30</v>
      </c>
      <c r="L236" s="13">
        <v>0</v>
      </c>
      <c r="M236" s="13">
        <v>0.5</v>
      </c>
      <c r="N236" s="13">
        <v>0</v>
      </c>
      <c r="O236" s="13">
        <v>0.5</v>
      </c>
      <c r="P236" s="13">
        <v>0</v>
      </c>
      <c r="Q236" s="13">
        <v>0.3</v>
      </c>
      <c r="R236" s="13">
        <v>0.3</v>
      </c>
      <c r="S236" s="13">
        <v>0.3</v>
      </c>
      <c r="T236" s="12">
        <v>0</v>
      </c>
      <c r="U236" s="12">
        <v>234</v>
      </c>
      <c r="V236">
        <v>2</v>
      </c>
      <c r="W236">
        <v>2</v>
      </c>
      <c r="X236">
        <v>2</v>
      </c>
      <c r="Y236">
        <v>2</v>
      </c>
    </row>
    <row r="237" spans="1:25" x14ac:dyDescent="0.25">
      <c r="A237">
        <f t="shared" si="3"/>
        <v>235</v>
      </c>
      <c r="B237" s="16">
        <v>0.82</v>
      </c>
      <c r="C237" s="12">
        <v>502</v>
      </c>
      <c r="D237" t="str">
        <f>VLOOKUP(L237,DoE_Compiled!$A$2:$C$12,2,FALSE)</f>
        <v>0520_T131705_50%.json</v>
      </c>
      <c r="E237" t="str">
        <f>VLOOKUP(M237,DoE_Compiled!$A$2:$C$12,2,FALSE)</f>
        <v>0520_T131705_50%.json</v>
      </c>
      <c r="F237" t="str">
        <f>VLOOKUP(N237,DoE_Compiled!$A$2:$C$12,2,FALSE)</f>
        <v>0517_T225606_0%Sensor_0.05%Twin.json</v>
      </c>
      <c r="G237" t="str">
        <f>VLOOKUP(O237,DoE_Compiled!$A$2:$C$12,2,FALSE)</f>
        <v>0520_T131705_50%.json</v>
      </c>
      <c r="H237">
        <f>VLOOKUP(P237,'Damage State Indexer'!$C$2:$D$102,2,TRUE)</f>
        <v>0</v>
      </c>
      <c r="I237">
        <f>VLOOKUP(Q237,'Damage State Indexer'!$C$2:$D$102,2,TRUE)</f>
        <v>30</v>
      </c>
      <c r="J237">
        <f>VLOOKUP(R237,'Damage State Indexer'!$C$2:$D$102,2,TRUE)</f>
        <v>30</v>
      </c>
      <c r="K237">
        <f>VLOOKUP(S237,'Damage State Indexer'!$C$2:$D$102,2,TRUE)</f>
        <v>30</v>
      </c>
      <c r="L237" s="13">
        <v>0.5</v>
      </c>
      <c r="M237" s="13">
        <v>0.5</v>
      </c>
      <c r="N237" s="13">
        <v>0</v>
      </c>
      <c r="O237" s="13">
        <v>0.5</v>
      </c>
      <c r="P237" s="13">
        <v>0</v>
      </c>
      <c r="Q237" s="13">
        <v>0.3</v>
      </c>
      <c r="R237" s="13">
        <v>0.3</v>
      </c>
      <c r="S237" s="13">
        <v>0.3</v>
      </c>
      <c r="T237" s="12">
        <v>0</v>
      </c>
      <c r="U237" s="12">
        <v>235</v>
      </c>
      <c r="V237">
        <v>2</v>
      </c>
      <c r="W237">
        <v>2</v>
      </c>
      <c r="X237">
        <v>2</v>
      </c>
      <c r="Y237">
        <v>2</v>
      </c>
    </row>
    <row r="238" spans="1:25" x14ac:dyDescent="0.25">
      <c r="A238">
        <f t="shared" si="3"/>
        <v>236</v>
      </c>
      <c r="B238" s="16">
        <v>0.87290000000000001</v>
      </c>
      <c r="C238" s="12">
        <v>504</v>
      </c>
      <c r="D238" t="str">
        <f>VLOOKUP(L238,DoE_Compiled!$A$2:$C$12,2,FALSE)</f>
        <v>0517_T225606_0%Sensor_0.05%Twin.json</v>
      </c>
      <c r="E238" t="str">
        <f>VLOOKUP(M238,DoE_Compiled!$A$2:$C$12,2,FALSE)</f>
        <v>0517_T225606_0%Sensor_0.05%Twin.json</v>
      </c>
      <c r="F238" t="str">
        <f>VLOOKUP(N238,DoE_Compiled!$A$2:$C$12,2,FALSE)</f>
        <v>0520_T131705_50%.json</v>
      </c>
      <c r="G238" t="str">
        <f>VLOOKUP(O238,DoE_Compiled!$A$2:$C$12,2,FALSE)</f>
        <v>0520_T131705_50%.json</v>
      </c>
      <c r="H238">
        <f>VLOOKUP(P238,'Damage State Indexer'!$C$2:$D$102,2,TRUE)</f>
        <v>0</v>
      </c>
      <c r="I238">
        <f>VLOOKUP(Q238,'Damage State Indexer'!$C$2:$D$102,2,TRUE)</f>
        <v>30</v>
      </c>
      <c r="J238">
        <f>VLOOKUP(R238,'Damage State Indexer'!$C$2:$D$102,2,TRUE)</f>
        <v>30</v>
      </c>
      <c r="K238">
        <f>VLOOKUP(S238,'Damage State Indexer'!$C$2:$D$102,2,TRUE)</f>
        <v>30</v>
      </c>
      <c r="L238" s="13">
        <v>0</v>
      </c>
      <c r="M238" s="13">
        <v>0</v>
      </c>
      <c r="N238" s="13">
        <v>0.5</v>
      </c>
      <c r="O238" s="13">
        <v>0.5</v>
      </c>
      <c r="P238" s="13">
        <v>0</v>
      </c>
      <c r="Q238" s="13">
        <v>0.3</v>
      </c>
      <c r="R238" s="13">
        <v>0.3</v>
      </c>
      <c r="S238" s="13">
        <v>0.3</v>
      </c>
      <c r="T238" s="12">
        <v>0</v>
      </c>
      <c r="U238" s="12">
        <v>236</v>
      </c>
      <c r="V238">
        <v>2</v>
      </c>
      <c r="W238">
        <v>2</v>
      </c>
      <c r="X238">
        <v>2</v>
      </c>
      <c r="Y238">
        <v>2</v>
      </c>
    </row>
    <row r="239" spans="1:25" x14ac:dyDescent="0.25">
      <c r="A239">
        <f t="shared" si="3"/>
        <v>237</v>
      </c>
      <c r="B239" s="16">
        <v>0.82289999999999996</v>
      </c>
      <c r="C239" s="12">
        <v>504</v>
      </c>
      <c r="D239" t="str">
        <f>VLOOKUP(L239,DoE_Compiled!$A$2:$C$12,2,FALSE)</f>
        <v>0520_T131705_50%.json</v>
      </c>
      <c r="E239" t="str">
        <f>VLOOKUP(M239,DoE_Compiled!$A$2:$C$12,2,FALSE)</f>
        <v>0517_T225606_0%Sensor_0.05%Twin.json</v>
      </c>
      <c r="F239" t="str">
        <f>VLOOKUP(N239,DoE_Compiled!$A$2:$C$12,2,FALSE)</f>
        <v>0520_T131705_50%.json</v>
      </c>
      <c r="G239" t="str">
        <f>VLOOKUP(O239,DoE_Compiled!$A$2:$C$12,2,FALSE)</f>
        <v>0520_T131705_50%.json</v>
      </c>
      <c r="H239">
        <f>VLOOKUP(P239,'Damage State Indexer'!$C$2:$D$102,2,TRUE)</f>
        <v>0</v>
      </c>
      <c r="I239">
        <f>VLOOKUP(Q239,'Damage State Indexer'!$C$2:$D$102,2,TRUE)</f>
        <v>30</v>
      </c>
      <c r="J239">
        <f>VLOOKUP(R239,'Damage State Indexer'!$C$2:$D$102,2,TRUE)</f>
        <v>30</v>
      </c>
      <c r="K239">
        <f>VLOOKUP(S239,'Damage State Indexer'!$C$2:$D$102,2,TRUE)</f>
        <v>30</v>
      </c>
      <c r="L239" s="13">
        <v>0.5</v>
      </c>
      <c r="M239" s="13">
        <v>0</v>
      </c>
      <c r="N239" s="13">
        <v>0.5</v>
      </c>
      <c r="O239" s="13">
        <v>0.5</v>
      </c>
      <c r="P239" s="13">
        <v>0</v>
      </c>
      <c r="Q239" s="13">
        <v>0.3</v>
      </c>
      <c r="R239" s="13">
        <v>0.3</v>
      </c>
      <c r="S239" s="13">
        <v>0.3</v>
      </c>
      <c r="T239" s="12">
        <v>0</v>
      </c>
      <c r="U239" s="12">
        <v>237</v>
      </c>
      <c r="V239">
        <v>2</v>
      </c>
      <c r="W239">
        <v>2</v>
      </c>
      <c r="X239">
        <v>2</v>
      </c>
      <c r="Y239">
        <v>2</v>
      </c>
    </row>
    <row r="240" spans="1:25" x14ac:dyDescent="0.25">
      <c r="A240">
        <f t="shared" si="3"/>
        <v>238</v>
      </c>
      <c r="B240" s="16">
        <v>0.86850000000000005</v>
      </c>
      <c r="C240" s="12">
        <v>504</v>
      </c>
      <c r="D240" t="str">
        <f>VLOOKUP(L240,DoE_Compiled!$A$2:$C$12,2,FALSE)</f>
        <v>0517_T225606_0%Sensor_0.05%Twin.json</v>
      </c>
      <c r="E240" t="str">
        <f>VLOOKUP(M240,DoE_Compiled!$A$2:$C$12,2,FALSE)</f>
        <v>0520_T131705_50%.json</v>
      </c>
      <c r="F240" t="str">
        <f>VLOOKUP(N240,DoE_Compiled!$A$2:$C$12,2,FALSE)</f>
        <v>0520_T131705_50%.json</v>
      </c>
      <c r="G240" t="str">
        <f>VLOOKUP(O240,DoE_Compiled!$A$2:$C$12,2,FALSE)</f>
        <v>0520_T131705_50%.json</v>
      </c>
      <c r="H240">
        <f>VLOOKUP(P240,'Damage State Indexer'!$C$2:$D$102,2,TRUE)</f>
        <v>0</v>
      </c>
      <c r="I240">
        <f>VLOOKUP(Q240,'Damage State Indexer'!$C$2:$D$102,2,TRUE)</f>
        <v>30</v>
      </c>
      <c r="J240">
        <f>VLOOKUP(R240,'Damage State Indexer'!$C$2:$D$102,2,TRUE)</f>
        <v>30</v>
      </c>
      <c r="K240">
        <f>VLOOKUP(S240,'Damage State Indexer'!$C$2:$D$102,2,TRUE)</f>
        <v>30</v>
      </c>
      <c r="L240" s="13">
        <v>0</v>
      </c>
      <c r="M240" s="13">
        <v>0.5</v>
      </c>
      <c r="N240" s="13">
        <v>0.5</v>
      </c>
      <c r="O240" s="13">
        <v>0.5</v>
      </c>
      <c r="P240" s="13">
        <v>0</v>
      </c>
      <c r="Q240" s="13">
        <v>0.3</v>
      </c>
      <c r="R240" s="13">
        <v>0.3</v>
      </c>
      <c r="S240" s="13">
        <v>0.3</v>
      </c>
      <c r="T240" s="12">
        <v>0</v>
      </c>
      <c r="U240" s="12">
        <v>238</v>
      </c>
      <c r="V240">
        <v>2</v>
      </c>
      <c r="W240">
        <v>2</v>
      </c>
      <c r="X240">
        <v>2</v>
      </c>
      <c r="Y240">
        <v>2</v>
      </c>
    </row>
    <row r="241" spans="1:25" x14ac:dyDescent="0.25">
      <c r="A241">
        <f t="shared" si="3"/>
        <v>239</v>
      </c>
      <c r="B241" s="16">
        <v>0.81599999999999995</v>
      </c>
      <c r="C241" s="12">
        <v>504</v>
      </c>
      <c r="D241" t="str">
        <f>VLOOKUP(L241,DoE_Compiled!$A$2:$C$12,2,FALSE)</f>
        <v>0520_T131705_50%.json</v>
      </c>
      <c r="E241" t="str">
        <f>VLOOKUP(M241,DoE_Compiled!$A$2:$C$12,2,FALSE)</f>
        <v>0520_T131705_50%.json</v>
      </c>
      <c r="F241" t="str">
        <f>VLOOKUP(N241,DoE_Compiled!$A$2:$C$12,2,FALSE)</f>
        <v>0520_T131705_50%.json</v>
      </c>
      <c r="G241" t="str">
        <f>VLOOKUP(O241,DoE_Compiled!$A$2:$C$12,2,FALSE)</f>
        <v>0520_T131705_50%.json</v>
      </c>
      <c r="H241">
        <f>VLOOKUP(P241,'Damage State Indexer'!$C$2:$D$102,2,TRUE)</f>
        <v>0</v>
      </c>
      <c r="I241">
        <f>VLOOKUP(Q241,'Damage State Indexer'!$C$2:$D$102,2,TRUE)</f>
        <v>30</v>
      </c>
      <c r="J241">
        <f>VLOOKUP(R241,'Damage State Indexer'!$C$2:$D$102,2,TRUE)</f>
        <v>30</v>
      </c>
      <c r="K241">
        <f>VLOOKUP(S241,'Damage State Indexer'!$C$2:$D$102,2,TRUE)</f>
        <v>30</v>
      </c>
      <c r="L241" s="13">
        <v>0.5</v>
      </c>
      <c r="M241" s="13">
        <v>0.5</v>
      </c>
      <c r="N241" s="13">
        <v>0.5</v>
      </c>
      <c r="O241" s="13">
        <v>0.5</v>
      </c>
      <c r="P241" s="13">
        <v>0</v>
      </c>
      <c r="Q241" s="13">
        <v>0.3</v>
      </c>
      <c r="R241" s="13">
        <v>0.3</v>
      </c>
      <c r="S241" s="13">
        <v>0.3</v>
      </c>
      <c r="T241" s="12">
        <v>0</v>
      </c>
      <c r="U241" s="12">
        <v>239</v>
      </c>
      <c r="V241">
        <v>2</v>
      </c>
      <c r="W241">
        <v>2</v>
      </c>
      <c r="X241">
        <v>2</v>
      </c>
      <c r="Y241">
        <v>2</v>
      </c>
    </row>
    <row r="242" spans="1:25" x14ac:dyDescent="0.25">
      <c r="A242">
        <f t="shared" si="3"/>
        <v>240</v>
      </c>
      <c r="B242" s="16">
        <v>0.88119999999999998</v>
      </c>
      <c r="C242" s="12">
        <v>501</v>
      </c>
      <c r="D242" t="str">
        <f>VLOOKUP(L242,DoE_Compiled!$A$2:$C$12,2,FALSE)</f>
        <v>0517_T225606_0%Sensor_0.05%Twin.json</v>
      </c>
      <c r="E242" t="str">
        <f>VLOOKUP(M242,DoE_Compiled!$A$2:$C$12,2,FALSE)</f>
        <v>0517_T225606_0%Sensor_0.05%Twin.json</v>
      </c>
      <c r="F242" t="str">
        <f>VLOOKUP(N242,DoE_Compiled!$A$2:$C$12,2,FALSE)</f>
        <v>0517_T225606_0%Sensor_0.05%Twin.json</v>
      </c>
      <c r="G242" t="str">
        <f>VLOOKUP(O242,DoE_Compiled!$A$2:$C$12,2,FALSE)</f>
        <v>0517_T225606_0%Sensor_0.05%Twin.json</v>
      </c>
      <c r="H242">
        <f>VLOOKUP(P242,'Damage State Indexer'!$C$2:$D$102,2,TRUE)</f>
        <v>30</v>
      </c>
      <c r="I242">
        <f>VLOOKUP(Q242,'Damage State Indexer'!$C$2:$D$102,2,TRUE)</f>
        <v>30</v>
      </c>
      <c r="J242">
        <f>VLOOKUP(R242,'Damage State Indexer'!$C$2:$D$102,2,TRUE)</f>
        <v>30</v>
      </c>
      <c r="K242">
        <f>VLOOKUP(S242,'Damage State Indexer'!$C$2:$D$102,2,TRUE)</f>
        <v>30</v>
      </c>
      <c r="L242" s="13">
        <v>0</v>
      </c>
      <c r="M242" s="13">
        <v>0</v>
      </c>
      <c r="N242" s="13">
        <v>0</v>
      </c>
      <c r="O242" s="13">
        <v>0</v>
      </c>
      <c r="P242" s="13">
        <v>0.3</v>
      </c>
      <c r="Q242" s="13">
        <v>0.3</v>
      </c>
      <c r="R242" s="13">
        <v>0.3</v>
      </c>
      <c r="S242" s="13">
        <v>0.3</v>
      </c>
      <c r="T242" s="12">
        <v>0</v>
      </c>
      <c r="U242" s="12">
        <v>240</v>
      </c>
      <c r="V242">
        <v>2</v>
      </c>
      <c r="W242">
        <v>2</v>
      </c>
      <c r="X242">
        <v>2</v>
      </c>
      <c r="Y242">
        <v>2</v>
      </c>
    </row>
    <row r="243" spans="1:25" x14ac:dyDescent="0.25">
      <c r="A243">
        <f t="shared" si="3"/>
        <v>241</v>
      </c>
      <c r="B243" s="16">
        <v>0.83140000000000003</v>
      </c>
      <c r="C243" s="12">
        <v>501</v>
      </c>
      <c r="D243" t="str">
        <f>VLOOKUP(L243,DoE_Compiled!$A$2:$C$12,2,FALSE)</f>
        <v>0520_T131705_50%.json</v>
      </c>
      <c r="E243" t="str">
        <f>VLOOKUP(M243,DoE_Compiled!$A$2:$C$12,2,FALSE)</f>
        <v>0517_T225606_0%Sensor_0.05%Twin.json</v>
      </c>
      <c r="F243" t="str">
        <f>VLOOKUP(N243,DoE_Compiled!$A$2:$C$12,2,FALSE)</f>
        <v>0517_T225606_0%Sensor_0.05%Twin.json</v>
      </c>
      <c r="G243" t="str">
        <f>VLOOKUP(O243,DoE_Compiled!$A$2:$C$12,2,FALSE)</f>
        <v>0517_T225606_0%Sensor_0.05%Twin.json</v>
      </c>
      <c r="H243">
        <f>VLOOKUP(P243,'Damage State Indexer'!$C$2:$D$102,2,TRUE)</f>
        <v>30</v>
      </c>
      <c r="I243">
        <f>VLOOKUP(Q243,'Damage State Indexer'!$C$2:$D$102,2,TRUE)</f>
        <v>30</v>
      </c>
      <c r="J243">
        <f>VLOOKUP(R243,'Damage State Indexer'!$C$2:$D$102,2,TRUE)</f>
        <v>30</v>
      </c>
      <c r="K243">
        <f>VLOOKUP(S243,'Damage State Indexer'!$C$2:$D$102,2,TRUE)</f>
        <v>30</v>
      </c>
      <c r="L243" s="13">
        <v>0.5</v>
      </c>
      <c r="M243" s="13">
        <v>0</v>
      </c>
      <c r="N243" s="13">
        <v>0</v>
      </c>
      <c r="O243" s="13">
        <v>0</v>
      </c>
      <c r="P243" s="13">
        <v>0.3</v>
      </c>
      <c r="Q243" s="13">
        <v>0.3</v>
      </c>
      <c r="R243" s="13">
        <v>0.3</v>
      </c>
      <c r="S243" s="13">
        <v>0.3</v>
      </c>
      <c r="T243" s="12">
        <v>0</v>
      </c>
      <c r="U243" s="12">
        <v>241</v>
      </c>
      <c r="V243">
        <v>2</v>
      </c>
      <c r="W243">
        <v>2</v>
      </c>
      <c r="X243">
        <v>2</v>
      </c>
      <c r="Y243">
        <v>2</v>
      </c>
    </row>
    <row r="244" spans="1:25" x14ac:dyDescent="0.25">
      <c r="A244">
        <f t="shared" si="3"/>
        <v>242</v>
      </c>
      <c r="B244" s="16">
        <v>0.87680000000000002</v>
      </c>
      <c r="C244" s="12">
        <v>502</v>
      </c>
      <c r="D244" t="str">
        <f>VLOOKUP(L244,DoE_Compiled!$A$2:$C$12,2,FALSE)</f>
        <v>0517_T225606_0%Sensor_0.05%Twin.json</v>
      </c>
      <c r="E244" t="str">
        <f>VLOOKUP(M244,DoE_Compiled!$A$2:$C$12,2,FALSE)</f>
        <v>0520_T131705_50%.json</v>
      </c>
      <c r="F244" t="str">
        <f>VLOOKUP(N244,DoE_Compiled!$A$2:$C$12,2,FALSE)</f>
        <v>0517_T225606_0%Sensor_0.05%Twin.json</v>
      </c>
      <c r="G244" t="str">
        <f>VLOOKUP(O244,DoE_Compiled!$A$2:$C$12,2,FALSE)</f>
        <v>0517_T225606_0%Sensor_0.05%Twin.json</v>
      </c>
      <c r="H244">
        <f>VLOOKUP(P244,'Damage State Indexer'!$C$2:$D$102,2,TRUE)</f>
        <v>30</v>
      </c>
      <c r="I244">
        <f>VLOOKUP(Q244,'Damage State Indexer'!$C$2:$D$102,2,TRUE)</f>
        <v>30</v>
      </c>
      <c r="J244">
        <f>VLOOKUP(R244,'Damage State Indexer'!$C$2:$D$102,2,TRUE)</f>
        <v>30</v>
      </c>
      <c r="K244">
        <f>VLOOKUP(S244,'Damage State Indexer'!$C$2:$D$102,2,TRUE)</f>
        <v>30</v>
      </c>
      <c r="L244" s="13">
        <v>0</v>
      </c>
      <c r="M244" s="13">
        <v>0.5</v>
      </c>
      <c r="N244" s="13">
        <v>0</v>
      </c>
      <c r="O244" s="13">
        <v>0</v>
      </c>
      <c r="P244" s="13">
        <v>0.3</v>
      </c>
      <c r="Q244" s="13">
        <v>0.3</v>
      </c>
      <c r="R244" s="13">
        <v>0.3</v>
      </c>
      <c r="S244" s="13">
        <v>0.3</v>
      </c>
      <c r="T244" s="12">
        <v>0</v>
      </c>
      <c r="U244" s="12">
        <v>242</v>
      </c>
      <c r="V244">
        <v>2</v>
      </c>
      <c r="W244">
        <v>2</v>
      </c>
      <c r="X244">
        <v>2</v>
      </c>
      <c r="Y244">
        <v>2</v>
      </c>
    </row>
    <row r="245" spans="1:25" x14ac:dyDescent="0.25">
      <c r="A245">
        <f t="shared" si="3"/>
        <v>243</v>
      </c>
      <c r="B245" s="16">
        <v>0.82479999999999998</v>
      </c>
      <c r="C245" s="12">
        <v>502</v>
      </c>
      <c r="D245" t="str">
        <f>VLOOKUP(L245,DoE_Compiled!$A$2:$C$12,2,FALSE)</f>
        <v>0520_T131705_50%.json</v>
      </c>
      <c r="E245" t="str">
        <f>VLOOKUP(M245,DoE_Compiled!$A$2:$C$12,2,FALSE)</f>
        <v>0520_T131705_50%.json</v>
      </c>
      <c r="F245" t="str">
        <f>VLOOKUP(N245,DoE_Compiled!$A$2:$C$12,2,FALSE)</f>
        <v>0517_T225606_0%Sensor_0.05%Twin.json</v>
      </c>
      <c r="G245" t="str">
        <f>VLOOKUP(O245,DoE_Compiled!$A$2:$C$12,2,FALSE)</f>
        <v>0517_T225606_0%Sensor_0.05%Twin.json</v>
      </c>
      <c r="H245">
        <f>VLOOKUP(P245,'Damage State Indexer'!$C$2:$D$102,2,TRUE)</f>
        <v>30</v>
      </c>
      <c r="I245">
        <f>VLOOKUP(Q245,'Damage State Indexer'!$C$2:$D$102,2,TRUE)</f>
        <v>30</v>
      </c>
      <c r="J245">
        <f>VLOOKUP(R245,'Damage State Indexer'!$C$2:$D$102,2,TRUE)</f>
        <v>30</v>
      </c>
      <c r="K245">
        <f>VLOOKUP(S245,'Damage State Indexer'!$C$2:$D$102,2,TRUE)</f>
        <v>30</v>
      </c>
      <c r="L245" s="13">
        <v>0.5</v>
      </c>
      <c r="M245" s="13">
        <v>0.5</v>
      </c>
      <c r="N245" s="13">
        <v>0</v>
      </c>
      <c r="O245" s="13">
        <v>0</v>
      </c>
      <c r="P245" s="13">
        <v>0.3</v>
      </c>
      <c r="Q245" s="13">
        <v>0.3</v>
      </c>
      <c r="R245" s="13">
        <v>0.3</v>
      </c>
      <c r="S245" s="13">
        <v>0.3</v>
      </c>
      <c r="T245" s="12">
        <v>0</v>
      </c>
      <c r="U245" s="12">
        <v>243</v>
      </c>
      <c r="V245">
        <v>2</v>
      </c>
      <c r="W245">
        <v>2</v>
      </c>
      <c r="X245">
        <v>2</v>
      </c>
      <c r="Y245">
        <v>2</v>
      </c>
    </row>
    <row r="246" spans="1:25" x14ac:dyDescent="0.25">
      <c r="A246">
        <f t="shared" si="3"/>
        <v>244</v>
      </c>
      <c r="B246" s="16">
        <v>0.87729999999999997</v>
      </c>
      <c r="C246" s="12">
        <v>504</v>
      </c>
      <c r="D246" t="str">
        <f>VLOOKUP(L246,DoE_Compiled!$A$2:$C$12,2,FALSE)</f>
        <v>0517_T225606_0%Sensor_0.05%Twin.json</v>
      </c>
      <c r="E246" t="str">
        <f>VLOOKUP(M246,DoE_Compiled!$A$2:$C$12,2,FALSE)</f>
        <v>0517_T225606_0%Sensor_0.05%Twin.json</v>
      </c>
      <c r="F246" t="str">
        <f>VLOOKUP(N246,DoE_Compiled!$A$2:$C$12,2,FALSE)</f>
        <v>0520_T131705_50%.json</v>
      </c>
      <c r="G246" t="str">
        <f>VLOOKUP(O246,DoE_Compiled!$A$2:$C$12,2,FALSE)</f>
        <v>0517_T225606_0%Sensor_0.05%Twin.json</v>
      </c>
      <c r="H246">
        <f>VLOOKUP(P246,'Damage State Indexer'!$C$2:$D$102,2,TRUE)</f>
        <v>30</v>
      </c>
      <c r="I246">
        <f>VLOOKUP(Q246,'Damage State Indexer'!$C$2:$D$102,2,TRUE)</f>
        <v>30</v>
      </c>
      <c r="J246">
        <f>VLOOKUP(R246,'Damage State Indexer'!$C$2:$D$102,2,TRUE)</f>
        <v>30</v>
      </c>
      <c r="K246">
        <f>VLOOKUP(S246,'Damage State Indexer'!$C$2:$D$102,2,TRUE)</f>
        <v>30</v>
      </c>
      <c r="L246" s="13">
        <v>0</v>
      </c>
      <c r="M246" s="13">
        <v>0</v>
      </c>
      <c r="N246" s="13">
        <v>0.5</v>
      </c>
      <c r="O246" s="13">
        <v>0</v>
      </c>
      <c r="P246" s="13">
        <v>0.3</v>
      </c>
      <c r="Q246" s="13">
        <v>0.3</v>
      </c>
      <c r="R246" s="13">
        <v>0.3</v>
      </c>
      <c r="S246" s="13">
        <v>0.3</v>
      </c>
      <c r="T246" s="12">
        <v>0</v>
      </c>
      <c r="U246" s="12">
        <v>244</v>
      </c>
      <c r="V246">
        <v>2</v>
      </c>
      <c r="W246">
        <v>2</v>
      </c>
      <c r="X246">
        <v>2</v>
      </c>
      <c r="Y246">
        <v>2</v>
      </c>
    </row>
    <row r="247" spans="1:25" x14ac:dyDescent="0.25">
      <c r="A247">
        <f t="shared" si="3"/>
        <v>245</v>
      </c>
      <c r="B247" s="16">
        <v>0.82750000000000001</v>
      </c>
      <c r="C247" s="12">
        <v>504</v>
      </c>
      <c r="D247" t="str">
        <f>VLOOKUP(L247,DoE_Compiled!$A$2:$C$12,2,FALSE)</f>
        <v>0520_T131705_50%.json</v>
      </c>
      <c r="E247" t="str">
        <f>VLOOKUP(M247,DoE_Compiled!$A$2:$C$12,2,FALSE)</f>
        <v>0517_T225606_0%Sensor_0.05%Twin.json</v>
      </c>
      <c r="F247" t="str">
        <f>VLOOKUP(N247,DoE_Compiled!$A$2:$C$12,2,FALSE)</f>
        <v>0520_T131705_50%.json</v>
      </c>
      <c r="G247" t="str">
        <f>VLOOKUP(O247,DoE_Compiled!$A$2:$C$12,2,FALSE)</f>
        <v>0517_T225606_0%Sensor_0.05%Twin.json</v>
      </c>
      <c r="H247">
        <f>VLOOKUP(P247,'Damage State Indexer'!$C$2:$D$102,2,TRUE)</f>
        <v>30</v>
      </c>
      <c r="I247">
        <f>VLOOKUP(Q247,'Damage State Indexer'!$C$2:$D$102,2,TRUE)</f>
        <v>30</v>
      </c>
      <c r="J247">
        <f>VLOOKUP(R247,'Damage State Indexer'!$C$2:$D$102,2,TRUE)</f>
        <v>30</v>
      </c>
      <c r="K247">
        <f>VLOOKUP(S247,'Damage State Indexer'!$C$2:$D$102,2,TRUE)</f>
        <v>30</v>
      </c>
      <c r="L247" s="13">
        <v>0.5</v>
      </c>
      <c r="M247" s="13">
        <v>0</v>
      </c>
      <c r="N247" s="13">
        <v>0.5</v>
      </c>
      <c r="O247" s="13">
        <v>0</v>
      </c>
      <c r="P247" s="13">
        <v>0.3</v>
      </c>
      <c r="Q247" s="13">
        <v>0.3</v>
      </c>
      <c r="R247" s="13">
        <v>0.3</v>
      </c>
      <c r="S247" s="13">
        <v>0.3</v>
      </c>
      <c r="T247" s="12">
        <v>0</v>
      </c>
      <c r="U247" s="12">
        <v>245</v>
      </c>
      <c r="V247">
        <v>2</v>
      </c>
      <c r="W247">
        <v>2</v>
      </c>
      <c r="X247">
        <v>2</v>
      </c>
      <c r="Y247">
        <v>2</v>
      </c>
    </row>
    <row r="248" spans="1:25" x14ac:dyDescent="0.25">
      <c r="A248">
        <f t="shared" si="3"/>
        <v>246</v>
      </c>
      <c r="B248" s="16">
        <v>0.87290000000000001</v>
      </c>
      <c r="C248" s="12">
        <v>504</v>
      </c>
      <c r="D248" t="str">
        <f>VLOOKUP(L248,DoE_Compiled!$A$2:$C$12,2,FALSE)</f>
        <v>0517_T225606_0%Sensor_0.05%Twin.json</v>
      </c>
      <c r="E248" t="str">
        <f>VLOOKUP(M248,DoE_Compiled!$A$2:$C$12,2,FALSE)</f>
        <v>0520_T131705_50%.json</v>
      </c>
      <c r="F248" t="str">
        <f>VLOOKUP(N248,DoE_Compiled!$A$2:$C$12,2,FALSE)</f>
        <v>0520_T131705_50%.json</v>
      </c>
      <c r="G248" t="str">
        <f>VLOOKUP(O248,DoE_Compiled!$A$2:$C$12,2,FALSE)</f>
        <v>0517_T225606_0%Sensor_0.05%Twin.json</v>
      </c>
      <c r="H248">
        <f>VLOOKUP(P248,'Damage State Indexer'!$C$2:$D$102,2,TRUE)</f>
        <v>30</v>
      </c>
      <c r="I248">
        <f>VLOOKUP(Q248,'Damage State Indexer'!$C$2:$D$102,2,TRUE)</f>
        <v>30</v>
      </c>
      <c r="J248">
        <f>VLOOKUP(R248,'Damage State Indexer'!$C$2:$D$102,2,TRUE)</f>
        <v>30</v>
      </c>
      <c r="K248">
        <f>VLOOKUP(S248,'Damage State Indexer'!$C$2:$D$102,2,TRUE)</f>
        <v>30</v>
      </c>
      <c r="L248" s="13">
        <v>0</v>
      </c>
      <c r="M248" s="13">
        <v>0.5</v>
      </c>
      <c r="N248" s="13">
        <v>0.5</v>
      </c>
      <c r="O248" s="13">
        <v>0</v>
      </c>
      <c r="P248" s="13">
        <v>0.3</v>
      </c>
      <c r="Q248" s="13">
        <v>0.3</v>
      </c>
      <c r="R248" s="13">
        <v>0.3</v>
      </c>
      <c r="S248" s="13">
        <v>0.3</v>
      </c>
      <c r="T248" s="12">
        <v>0</v>
      </c>
      <c r="U248" s="12">
        <v>246</v>
      </c>
      <c r="V248">
        <v>2</v>
      </c>
      <c r="W248">
        <v>2</v>
      </c>
      <c r="X248">
        <v>2</v>
      </c>
      <c r="Y248">
        <v>2</v>
      </c>
    </row>
    <row r="249" spans="1:25" x14ac:dyDescent="0.25">
      <c r="A249">
        <f t="shared" si="3"/>
        <v>247</v>
      </c>
      <c r="B249" s="16">
        <v>0.82089999999999996</v>
      </c>
      <c r="C249" s="12">
        <v>504</v>
      </c>
      <c r="D249" t="str">
        <f>VLOOKUP(L249,DoE_Compiled!$A$2:$C$12,2,FALSE)</f>
        <v>0520_T131705_50%.json</v>
      </c>
      <c r="E249" t="str">
        <f>VLOOKUP(M249,DoE_Compiled!$A$2:$C$12,2,FALSE)</f>
        <v>0520_T131705_50%.json</v>
      </c>
      <c r="F249" t="str">
        <f>VLOOKUP(N249,DoE_Compiled!$A$2:$C$12,2,FALSE)</f>
        <v>0520_T131705_50%.json</v>
      </c>
      <c r="G249" t="str">
        <f>VLOOKUP(O249,DoE_Compiled!$A$2:$C$12,2,FALSE)</f>
        <v>0517_T225606_0%Sensor_0.05%Twin.json</v>
      </c>
      <c r="H249">
        <f>VLOOKUP(P249,'Damage State Indexer'!$C$2:$D$102,2,TRUE)</f>
        <v>30</v>
      </c>
      <c r="I249">
        <f>VLOOKUP(Q249,'Damage State Indexer'!$C$2:$D$102,2,TRUE)</f>
        <v>30</v>
      </c>
      <c r="J249">
        <f>VLOOKUP(R249,'Damage State Indexer'!$C$2:$D$102,2,TRUE)</f>
        <v>30</v>
      </c>
      <c r="K249">
        <f>VLOOKUP(S249,'Damage State Indexer'!$C$2:$D$102,2,TRUE)</f>
        <v>30</v>
      </c>
      <c r="L249" s="13">
        <v>0.5</v>
      </c>
      <c r="M249" s="13">
        <v>0.5</v>
      </c>
      <c r="N249" s="13">
        <v>0.5</v>
      </c>
      <c r="O249" s="13">
        <v>0</v>
      </c>
      <c r="P249" s="13">
        <v>0.3</v>
      </c>
      <c r="Q249" s="13">
        <v>0.3</v>
      </c>
      <c r="R249" s="13">
        <v>0.3</v>
      </c>
      <c r="S249" s="13">
        <v>0.3</v>
      </c>
      <c r="T249" s="12">
        <v>0</v>
      </c>
      <c r="U249" s="12">
        <v>247</v>
      </c>
      <c r="V249">
        <v>2</v>
      </c>
      <c r="W249">
        <v>2</v>
      </c>
      <c r="X249">
        <v>2</v>
      </c>
      <c r="Y249">
        <v>2</v>
      </c>
    </row>
    <row r="250" spans="1:25" x14ac:dyDescent="0.25">
      <c r="A250">
        <f t="shared" si="3"/>
        <v>248</v>
      </c>
      <c r="B250" s="16">
        <v>0.87690000000000001</v>
      </c>
      <c r="C250" s="12">
        <v>502</v>
      </c>
      <c r="D250" t="str">
        <f>VLOOKUP(L250,DoE_Compiled!$A$2:$C$12,2,FALSE)</f>
        <v>0517_T225606_0%Sensor_0.05%Twin.json</v>
      </c>
      <c r="E250" t="str">
        <f>VLOOKUP(M250,DoE_Compiled!$A$2:$C$12,2,FALSE)</f>
        <v>0517_T225606_0%Sensor_0.05%Twin.json</v>
      </c>
      <c r="F250" t="str">
        <f>VLOOKUP(N250,DoE_Compiled!$A$2:$C$12,2,FALSE)</f>
        <v>0517_T225606_0%Sensor_0.05%Twin.json</v>
      </c>
      <c r="G250" t="str">
        <f>VLOOKUP(O250,DoE_Compiled!$A$2:$C$12,2,FALSE)</f>
        <v>0520_T131705_50%.json</v>
      </c>
      <c r="H250">
        <f>VLOOKUP(P250,'Damage State Indexer'!$C$2:$D$102,2,TRUE)</f>
        <v>30</v>
      </c>
      <c r="I250">
        <f>VLOOKUP(Q250,'Damage State Indexer'!$C$2:$D$102,2,TRUE)</f>
        <v>30</v>
      </c>
      <c r="J250">
        <f>VLOOKUP(R250,'Damage State Indexer'!$C$2:$D$102,2,TRUE)</f>
        <v>30</v>
      </c>
      <c r="K250">
        <f>VLOOKUP(S250,'Damage State Indexer'!$C$2:$D$102,2,TRUE)</f>
        <v>30</v>
      </c>
      <c r="L250" s="13">
        <v>0</v>
      </c>
      <c r="M250" s="13">
        <v>0</v>
      </c>
      <c r="N250" s="13">
        <v>0</v>
      </c>
      <c r="O250" s="13">
        <v>0.5</v>
      </c>
      <c r="P250" s="13">
        <v>0.3</v>
      </c>
      <c r="Q250" s="13">
        <v>0.3</v>
      </c>
      <c r="R250" s="13">
        <v>0.3</v>
      </c>
      <c r="S250" s="13">
        <v>0.3</v>
      </c>
      <c r="T250" s="12">
        <v>0</v>
      </c>
      <c r="U250" s="12">
        <v>248</v>
      </c>
      <c r="V250">
        <v>2</v>
      </c>
      <c r="W250">
        <v>2</v>
      </c>
      <c r="X250">
        <v>2</v>
      </c>
      <c r="Y250">
        <v>2</v>
      </c>
    </row>
    <row r="251" spans="1:25" x14ac:dyDescent="0.25">
      <c r="A251">
        <f t="shared" si="3"/>
        <v>249</v>
      </c>
      <c r="B251" s="16">
        <v>0.82709999999999995</v>
      </c>
      <c r="C251" s="12">
        <v>502</v>
      </c>
      <c r="D251" t="str">
        <f>VLOOKUP(L251,DoE_Compiled!$A$2:$C$12,2,FALSE)</f>
        <v>0520_T131705_50%.json</v>
      </c>
      <c r="E251" t="str">
        <f>VLOOKUP(M251,DoE_Compiled!$A$2:$C$12,2,FALSE)</f>
        <v>0517_T225606_0%Sensor_0.05%Twin.json</v>
      </c>
      <c r="F251" t="str">
        <f>VLOOKUP(N251,DoE_Compiled!$A$2:$C$12,2,FALSE)</f>
        <v>0517_T225606_0%Sensor_0.05%Twin.json</v>
      </c>
      <c r="G251" t="str">
        <f>VLOOKUP(O251,DoE_Compiled!$A$2:$C$12,2,FALSE)</f>
        <v>0520_T131705_50%.json</v>
      </c>
      <c r="H251">
        <f>VLOOKUP(P251,'Damage State Indexer'!$C$2:$D$102,2,TRUE)</f>
        <v>30</v>
      </c>
      <c r="I251">
        <f>VLOOKUP(Q251,'Damage State Indexer'!$C$2:$D$102,2,TRUE)</f>
        <v>30</v>
      </c>
      <c r="J251">
        <f>VLOOKUP(R251,'Damage State Indexer'!$C$2:$D$102,2,TRUE)</f>
        <v>30</v>
      </c>
      <c r="K251">
        <f>VLOOKUP(S251,'Damage State Indexer'!$C$2:$D$102,2,TRUE)</f>
        <v>30</v>
      </c>
      <c r="L251" s="13">
        <v>0.5</v>
      </c>
      <c r="M251" s="13">
        <v>0</v>
      </c>
      <c r="N251" s="13">
        <v>0</v>
      </c>
      <c r="O251" s="13">
        <v>0.5</v>
      </c>
      <c r="P251" s="13">
        <v>0.3</v>
      </c>
      <c r="Q251" s="13">
        <v>0.3</v>
      </c>
      <c r="R251" s="13">
        <v>0.3</v>
      </c>
      <c r="S251" s="13">
        <v>0.3</v>
      </c>
      <c r="T251" s="12">
        <v>0</v>
      </c>
      <c r="U251" s="12">
        <v>249</v>
      </c>
      <c r="V251">
        <v>2</v>
      </c>
      <c r="W251">
        <v>2</v>
      </c>
      <c r="X251">
        <v>2</v>
      </c>
      <c r="Y251">
        <v>2</v>
      </c>
    </row>
    <row r="252" spans="1:25" x14ac:dyDescent="0.25">
      <c r="A252">
        <f t="shared" si="3"/>
        <v>250</v>
      </c>
      <c r="B252" s="16">
        <v>0.87260000000000004</v>
      </c>
      <c r="C252" s="12">
        <v>502</v>
      </c>
      <c r="D252" t="str">
        <f>VLOOKUP(L252,DoE_Compiled!$A$2:$C$12,2,FALSE)</f>
        <v>0517_T225606_0%Sensor_0.05%Twin.json</v>
      </c>
      <c r="E252" t="str">
        <f>VLOOKUP(M252,DoE_Compiled!$A$2:$C$12,2,FALSE)</f>
        <v>0520_T131705_50%.json</v>
      </c>
      <c r="F252" t="str">
        <f>VLOOKUP(N252,DoE_Compiled!$A$2:$C$12,2,FALSE)</f>
        <v>0517_T225606_0%Sensor_0.05%Twin.json</v>
      </c>
      <c r="G252" t="str">
        <f>VLOOKUP(O252,DoE_Compiled!$A$2:$C$12,2,FALSE)</f>
        <v>0520_T131705_50%.json</v>
      </c>
      <c r="H252">
        <f>VLOOKUP(P252,'Damage State Indexer'!$C$2:$D$102,2,TRUE)</f>
        <v>30</v>
      </c>
      <c r="I252">
        <f>VLOOKUP(Q252,'Damage State Indexer'!$C$2:$D$102,2,TRUE)</f>
        <v>30</v>
      </c>
      <c r="J252">
        <f>VLOOKUP(R252,'Damage State Indexer'!$C$2:$D$102,2,TRUE)</f>
        <v>30</v>
      </c>
      <c r="K252">
        <f>VLOOKUP(S252,'Damage State Indexer'!$C$2:$D$102,2,TRUE)</f>
        <v>30</v>
      </c>
      <c r="L252" s="13">
        <v>0</v>
      </c>
      <c r="M252" s="13">
        <v>0.5</v>
      </c>
      <c r="N252" s="13">
        <v>0</v>
      </c>
      <c r="O252" s="13">
        <v>0.5</v>
      </c>
      <c r="P252" s="13">
        <v>0.3</v>
      </c>
      <c r="Q252" s="13">
        <v>0.3</v>
      </c>
      <c r="R252" s="13">
        <v>0.3</v>
      </c>
      <c r="S252" s="13">
        <v>0.3</v>
      </c>
      <c r="T252" s="12">
        <v>0</v>
      </c>
      <c r="U252" s="12">
        <v>250</v>
      </c>
      <c r="V252">
        <v>2</v>
      </c>
      <c r="W252">
        <v>2</v>
      </c>
      <c r="X252">
        <v>2</v>
      </c>
      <c r="Y252">
        <v>2</v>
      </c>
    </row>
    <row r="253" spans="1:25" x14ac:dyDescent="0.25">
      <c r="A253">
        <f t="shared" si="3"/>
        <v>251</v>
      </c>
      <c r="B253" s="16">
        <v>0.8206</v>
      </c>
      <c r="C253" s="12">
        <v>502</v>
      </c>
      <c r="D253" t="str">
        <f>VLOOKUP(L253,DoE_Compiled!$A$2:$C$12,2,FALSE)</f>
        <v>0520_T131705_50%.json</v>
      </c>
      <c r="E253" t="str">
        <f>VLOOKUP(M253,DoE_Compiled!$A$2:$C$12,2,FALSE)</f>
        <v>0520_T131705_50%.json</v>
      </c>
      <c r="F253" t="str">
        <f>VLOOKUP(N253,DoE_Compiled!$A$2:$C$12,2,FALSE)</f>
        <v>0517_T225606_0%Sensor_0.05%Twin.json</v>
      </c>
      <c r="G253" t="str">
        <f>VLOOKUP(O253,DoE_Compiled!$A$2:$C$12,2,FALSE)</f>
        <v>0520_T131705_50%.json</v>
      </c>
      <c r="H253">
        <f>VLOOKUP(P253,'Damage State Indexer'!$C$2:$D$102,2,TRUE)</f>
        <v>30</v>
      </c>
      <c r="I253">
        <f>VLOOKUP(Q253,'Damage State Indexer'!$C$2:$D$102,2,TRUE)</f>
        <v>30</v>
      </c>
      <c r="J253">
        <f>VLOOKUP(R253,'Damage State Indexer'!$C$2:$D$102,2,TRUE)</f>
        <v>30</v>
      </c>
      <c r="K253">
        <f>VLOOKUP(S253,'Damage State Indexer'!$C$2:$D$102,2,TRUE)</f>
        <v>30</v>
      </c>
      <c r="L253" s="13">
        <v>0.5</v>
      </c>
      <c r="M253" s="13">
        <v>0.5</v>
      </c>
      <c r="N253" s="13">
        <v>0</v>
      </c>
      <c r="O253" s="13">
        <v>0.5</v>
      </c>
      <c r="P253" s="13">
        <v>0.3</v>
      </c>
      <c r="Q253" s="13">
        <v>0.3</v>
      </c>
      <c r="R253" s="13">
        <v>0.3</v>
      </c>
      <c r="S253" s="13">
        <v>0.3</v>
      </c>
      <c r="T253" s="12">
        <v>0</v>
      </c>
      <c r="U253" s="12">
        <v>251</v>
      </c>
      <c r="V253">
        <v>2</v>
      </c>
      <c r="W253">
        <v>2</v>
      </c>
      <c r="X253">
        <v>2</v>
      </c>
      <c r="Y253">
        <v>2</v>
      </c>
    </row>
    <row r="254" spans="1:25" x14ac:dyDescent="0.25">
      <c r="A254">
        <f t="shared" si="3"/>
        <v>252</v>
      </c>
      <c r="B254" s="16">
        <v>0.87290000000000001</v>
      </c>
      <c r="C254" s="12">
        <v>504</v>
      </c>
      <c r="D254" t="str">
        <f>VLOOKUP(L254,DoE_Compiled!$A$2:$C$12,2,FALSE)</f>
        <v>0517_T225606_0%Sensor_0.05%Twin.json</v>
      </c>
      <c r="E254" t="str">
        <f>VLOOKUP(M254,DoE_Compiled!$A$2:$C$12,2,FALSE)</f>
        <v>0517_T225606_0%Sensor_0.05%Twin.json</v>
      </c>
      <c r="F254" t="str">
        <f>VLOOKUP(N254,DoE_Compiled!$A$2:$C$12,2,FALSE)</f>
        <v>0520_T131705_50%.json</v>
      </c>
      <c r="G254" t="str">
        <f>VLOOKUP(O254,DoE_Compiled!$A$2:$C$12,2,FALSE)</f>
        <v>0520_T131705_50%.json</v>
      </c>
      <c r="H254">
        <f>VLOOKUP(P254,'Damage State Indexer'!$C$2:$D$102,2,TRUE)</f>
        <v>30</v>
      </c>
      <c r="I254">
        <f>VLOOKUP(Q254,'Damage State Indexer'!$C$2:$D$102,2,TRUE)</f>
        <v>30</v>
      </c>
      <c r="J254">
        <f>VLOOKUP(R254,'Damage State Indexer'!$C$2:$D$102,2,TRUE)</f>
        <v>30</v>
      </c>
      <c r="K254">
        <f>VLOOKUP(S254,'Damage State Indexer'!$C$2:$D$102,2,TRUE)</f>
        <v>30</v>
      </c>
      <c r="L254" s="13">
        <v>0</v>
      </c>
      <c r="M254" s="13">
        <v>0</v>
      </c>
      <c r="N254" s="13">
        <v>0.5</v>
      </c>
      <c r="O254" s="13">
        <v>0.5</v>
      </c>
      <c r="P254" s="13">
        <v>0.3</v>
      </c>
      <c r="Q254" s="13">
        <v>0.3</v>
      </c>
      <c r="R254" s="13">
        <v>0.3</v>
      </c>
      <c r="S254" s="13">
        <v>0.3</v>
      </c>
      <c r="T254" s="12">
        <v>0</v>
      </c>
      <c r="U254" s="12">
        <v>252</v>
      </c>
      <c r="V254">
        <v>2</v>
      </c>
      <c r="W254">
        <v>2</v>
      </c>
      <c r="X254">
        <v>2</v>
      </c>
      <c r="Y254">
        <v>2</v>
      </c>
    </row>
    <row r="255" spans="1:25" x14ac:dyDescent="0.25">
      <c r="A255">
        <f t="shared" si="3"/>
        <v>253</v>
      </c>
      <c r="B255" s="16">
        <v>0.82310000000000005</v>
      </c>
      <c r="C255" s="12">
        <v>504</v>
      </c>
      <c r="D255" t="str">
        <f>VLOOKUP(L255,DoE_Compiled!$A$2:$C$12,2,FALSE)</f>
        <v>0520_T131705_50%.json</v>
      </c>
      <c r="E255" t="str">
        <f>VLOOKUP(M255,DoE_Compiled!$A$2:$C$12,2,FALSE)</f>
        <v>0517_T225606_0%Sensor_0.05%Twin.json</v>
      </c>
      <c r="F255" t="str">
        <f>VLOOKUP(N255,DoE_Compiled!$A$2:$C$12,2,FALSE)</f>
        <v>0520_T131705_50%.json</v>
      </c>
      <c r="G255" t="str">
        <f>VLOOKUP(O255,DoE_Compiled!$A$2:$C$12,2,FALSE)</f>
        <v>0520_T131705_50%.json</v>
      </c>
      <c r="H255">
        <f>VLOOKUP(P255,'Damage State Indexer'!$C$2:$D$102,2,TRUE)</f>
        <v>30</v>
      </c>
      <c r="I255">
        <f>VLOOKUP(Q255,'Damage State Indexer'!$C$2:$D$102,2,TRUE)</f>
        <v>30</v>
      </c>
      <c r="J255">
        <f>VLOOKUP(R255,'Damage State Indexer'!$C$2:$D$102,2,TRUE)</f>
        <v>30</v>
      </c>
      <c r="K255">
        <f>VLOOKUP(S255,'Damage State Indexer'!$C$2:$D$102,2,TRUE)</f>
        <v>30</v>
      </c>
      <c r="L255" s="13">
        <v>0.5</v>
      </c>
      <c r="M255" s="13">
        <v>0</v>
      </c>
      <c r="N255" s="13">
        <v>0.5</v>
      </c>
      <c r="O255" s="13">
        <v>0.5</v>
      </c>
      <c r="P255" s="13">
        <v>0.3</v>
      </c>
      <c r="Q255" s="13">
        <v>0.3</v>
      </c>
      <c r="R255" s="13">
        <v>0.3</v>
      </c>
      <c r="S255" s="13">
        <v>0.3</v>
      </c>
      <c r="T255" s="12">
        <v>0</v>
      </c>
      <c r="U255" s="12">
        <v>253</v>
      </c>
      <c r="V255">
        <v>2</v>
      </c>
      <c r="W255">
        <v>2</v>
      </c>
      <c r="X255">
        <v>2</v>
      </c>
      <c r="Y255">
        <v>2</v>
      </c>
    </row>
    <row r="256" spans="1:25" x14ac:dyDescent="0.25">
      <c r="A256">
        <f t="shared" si="3"/>
        <v>254</v>
      </c>
      <c r="B256" s="16">
        <v>0.86850000000000005</v>
      </c>
      <c r="C256" s="12">
        <v>504</v>
      </c>
      <c r="D256" t="str">
        <f>VLOOKUP(L256,DoE_Compiled!$A$2:$C$12,2,FALSE)</f>
        <v>0517_T225606_0%Sensor_0.05%Twin.json</v>
      </c>
      <c r="E256" t="str">
        <f>VLOOKUP(M256,DoE_Compiled!$A$2:$C$12,2,FALSE)</f>
        <v>0520_T131705_50%.json</v>
      </c>
      <c r="F256" t="str">
        <f>VLOOKUP(N256,DoE_Compiled!$A$2:$C$12,2,FALSE)</f>
        <v>0520_T131705_50%.json</v>
      </c>
      <c r="G256" t="str">
        <f>VLOOKUP(O256,DoE_Compiled!$A$2:$C$12,2,FALSE)</f>
        <v>0520_T131705_50%.json</v>
      </c>
      <c r="H256">
        <f>VLOOKUP(P256,'Damage State Indexer'!$C$2:$D$102,2,TRUE)</f>
        <v>30</v>
      </c>
      <c r="I256">
        <f>VLOOKUP(Q256,'Damage State Indexer'!$C$2:$D$102,2,TRUE)</f>
        <v>30</v>
      </c>
      <c r="J256">
        <f>VLOOKUP(R256,'Damage State Indexer'!$C$2:$D$102,2,TRUE)</f>
        <v>30</v>
      </c>
      <c r="K256">
        <f>VLOOKUP(S256,'Damage State Indexer'!$C$2:$D$102,2,TRUE)</f>
        <v>30</v>
      </c>
      <c r="L256" s="13">
        <v>0</v>
      </c>
      <c r="M256" s="13">
        <v>0.5</v>
      </c>
      <c r="N256" s="13">
        <v>0.5</v>
      </c>
      <c r="O256" s="13">
        <v>0.5</v>
      </c>
      <c r="P256" s="13">
        <v>0.3</v>
      </c>
      <c r="Q256" s="13">
        <v>0.3</v>
      </c>
      <c r="R256" s="13">
        <v>0.3</v>
      </c>
      <c r="S256" s="13">
        <v>0.3</v>
      </c>
      <c r="T256" s="12">
        <v>0</v>
      </c>
      <c r="U256" s="12">
        <v>254</v>
      </c>
      <c r="V256">
        <v>2</v>
      </c>
      <c r="W256">
        <v>2</v>
      </c>
      <c r="X256">
        <v>2</v>
      </c>
      <c r="Y256">
        <v>2</v>
      </c>
    </row>
    <row r="257" spans="1:25" x14ac:dyDescent="0.25">
      <c r="A257">
        <f t="shared" ref="A257:A320" si="4">U257</f>
        <v>255</v>
      </c>
      <c r="B257" s="16">
        <v>0.8165</v>
      </c>
      <c r="C257" s="12">
        <v>504</v>
      </c>
      <c r="D257" t="str">
        <f>VLOOKUP(L257,DoE_Compiled!$A$2:$C$12,2,FALSE)</f>
        <v>0520_T131705_50%.json</v>
      </c>
      <c r="E257" t="str">
        <f>VLOOKUP(M257,DoE_Compiled!$A$2:$C$12,2,FALSE)</f>
        <v>0520_T131705_50%.json</v>
      </c>
      <c r="F257" t="str">
        <f>VLOOKUP(N257,DoE_Compiled!$A$2:$C$12,2,FALSE)</f>
        <v>0520_T131705_50%.json</v>
      </c>
      <c r="G257" t="str">
        <f>VLOOKUP(O257,DoE_Compiled!$A$2:$C$12,2,FALSE)</f>
        <v>0520_T131705_50%.json</v>
      </c>
      <c r="H257">
        <f>VLOOKUP(P257,'Damage State Indexer'!$C$2:$D$102,2,TRUE)</f>
        <v>30</v>
      </c>
      <c r="I257">
        <f>VLOOKUP(Q257,'Damage State Indexer'!$C$2:$D$102,2,TRUE)</f>
        <v>30</v>
      </c>
      <c r="J257">
        <f>VLOOKUP(R257,'Damage State Indexer'!$C$2:$D$102,2,TRUE)</f>
        <v>30</v>
      </c>
      <c r="K257">
        <f>VLOOKUP(S257,'Damage State Indexer'!$C$2:$D$102,2,TRUE)</f>
        <v>30</v>
      </c>
      <c r="L257" s="13">
        <v>0.5</v>
      </c>
      <c r="M257" s="13">
        <v>0.5</v>
      </c>
      <c r="N257" s="13">
        <v>0.5</v>
      </c>
      <c r="O257" s="13">
        <v>0.5</v>
      </c>
      <c r="P257" s="13">
        <v>0.3</v>
      </c>
      <c r="Q257" s="13">
        <v>0.3</v>
      </c>
      <c r="R257" s="13">
        <v>0.3</v>
      </c>
      <c r="S257" s="13">
        <v>0.3</v>
      </c>
      <c r="T257" s="12">
        <v>0</v>
      </c>
      <c r="U257" s="12">
        <v>255</v>
      </c>
      <c r="V257">
        <v>2</v>
      </c>
      <c r="W257">
        <v>2</v>
      </c>
      <c r="X257">
        <v>2</v>
      </c>
      <c r="Y257">
        <v>2</v>
      </c>
    </row>
    <row r="258" spans="1:25" x14ac:dyDescent="0.25">
      <c r="A258">
        <f t="shared" si="4"/>
        <v>256</v>
      </c>
      <c r="B258" s="16">
        <v>0.91490000000000005</v>
      </c>
      <c r="C258" s="12">
        <v>574</v>
      </c>
      <c r="D258" t="str">
        <f>VLOOKUP(L258,DoE_Compiled!$A$2:$C$12,2,FALSE)</f>
        <v>0517_T225606_0%Sensor_0.05%Twin.json</v>
      </c>
      <c r="E258" t="str">
        <f>VLOOKUP(M258,DoE_Compiled!$A$2:$C$12,2,FALSE)</f>
        <v>0517_T225606_0%Sensor_0.05%Twin.json</v>
      </c>
      <c r="F258" t="str">
        <f>VLOOKUP(N258,DoE_Compiled!$A$2:$C$12,2,FALSE)</f>
        <v>0517_T225606_0%Sensor_0.05%Twin.json</v>
      </c>
      <c r="G258" t="str">
        <f>VLOOKUP(O258,DoE_Compiled!$A$2:$C$12,2,FALSE)</f>
        <v>0517_T225606_0%Sensor_0.05%Twin.json</v>
      </c>
      <c r="H258">
        <f>VLOOKUP(P258,'Damage State Indexer'!$C$2:$D$102,2,TRUE)</f>
        <v>0</v>
      </c>
      <c r="I258">
        <f>VLOOKUP(Q258,'Damage State Indexer'!$C$2:$D$102,2,TRUE)</f>
        <v>0</v>
      </c>
      <c r="J258">
        <f>VLOOKUP(R258,'Damage State Indexer'!$C$2:$D$102,2,TRUE)</f>
        <v>0</v>
      </c>
      <c r="K258">
        <f>VLOOKUP(S258,'Damage State Indexer'!$C$2:$D$102,2,TRUE)</f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2">
        <v>2500</v>
      </c>
      <c r="U258" s="12">
        <v>256</v>
      </c>
      <c r="V258">
        <v>2</v>
      </c>
      <c r="W258">
        <v>1</v>
      </c>
      <c r="X258">
        <v>1</v>
      </c>
      <c r="Y258">
        <v>1</v>
      </c>
    </row>
    <row r="259" spans="1:25" x14ac:dyDescent="0.25">
      <c r="A259">
        <f t="shared" si="4"/>
        <v>257</v>
      </c>
      <c r="B259" s="16">
        <v>0.85350000000000004</v>
      </c>
      <c r="C259" s="12">
        <v>574</v>
      </c>
      <c r="D259" t="str">
        <f>VLOOKUP(L259,DoE_Compiled!$A$2:$C$12,2,FALSE)</f>
        <v>0520_T131705_50%.json</v>
      </c>
      <c r="E259" t="str">
        <f>VLOOKUP(M259,DoE_Compiled!$A$2:$C$12,2,FALSE)</f>
        <v>0517_T225606_0%Sensor_0.05%Twin.json</v>
      </c>
      <c r="F259" t="str">
        <f>VLOOKUP(N259,DoE_Compiled!$A$2:$C$12,2,FALSE)</f>
        <v>0517_T225606_0%Sensor_0.05%Twin.json</v>
      </c>
      <c r="G259" t="str">
        <f>VLOOKUP(O259,DoE_Compiled!$A$2:$C$12,2,FALSE)</f>
        <v>0517_T225606_0%Sensor_0.05%Twin.json</v>
      </c>
      <c r="H259">
        <f>VLOOKUP(P259,'Damage State Indexer'!$C$2:$D$102,2,TRUE)</f>
        <v>0</v>
      </c>
      <c r="I259">
        <f>VLOOKUP(Q259,'Damage State Indexer'!$C$2:$D$102,2,TRUE)</f>
        <v>0</v>
      </c>
      <c r="J259">
        <f>VLOOKUP(R259,'Damage State Indexer'!$C$2:$D$102,2,TRUE)</f>
        <v>0</v>
      </c>
      <c r="K259">
        <f>VLOOKUP(S259,'Damage State Indexer'!$C$2:$D$102,2,TRUE)</f>
        <v>0</v>
      </c>
      <c r="L259" s="13">
        <v>0.5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2">
        <v>2500</v>
      </c>
      <c r="U259" s="12">
        <v>257</v>
      </c>
      <c r="V259">
        <v>2</v>
      </c>
      <c r="W259">
        <v>1</v>
      </c>
      <c r="X259">
        <v>1</v>
      </c>
      <c r="Y259">
        <v>1</v>
      </c>
    </row>
    <row r="260" spans="1:25" x14ac:dyDescent="0.25">
      <c r="A260">
        <f t="shared" si="4"/>
        <v>258</v>
      </c>
      <c r="B260" s="16">
        <v>0.91549999999999998</v>
      </c>
      <c r="C260" s="12">
        <v>574</v>
      </c>
      <c r="D260" t="str">
        <f>VLOOKUP(L260,DoE_Compiled!$A$2:$C$12,2,FALSE)</f>
        <v>0517_T225606_0%Sensor_0.05%Twin.json</v>
      </c>
      <c r="E260" t="str">
        <f>VLOOKUP(M260,DoE_Compiled!$A$2:$C$12,2,FALSE)</f>
        <v>0520_T131705_50%.json</v>
      </c>
      <c r="F260" t="str">
        <f>VLOOKUP(N260,DoE_Compiled!$A$2:$C$12,2,FALSE)</f>
        <v>0517_T225606_0%Sensor_0.05%Twin.json</v>
      </c>
      <c r="G260" t="str">
        <f>VLOOKUP(O260,DoE_Compiled!$A$2:$C$12,2,FALSE)</f>
        <v>0517_T225606_0%Sensor_0.05%Twin.json</v>
      </c>
      <c r="H260">
        <f>VLOOKUP(P260,'Damage State Indexer'!$C$2:$D$102,2,TRUE)</f>
        <v>0</v>
      </c>
      <c r="I260">
        <f>VLOOKUP(Q260,'Damage State Indexer'!$C$2:$D$102,2,TRUE)</f>
        <v>0</v>
      </c>
      <c r="J260">
        <f>VLOOKUP(R260,'Damage State Indexer'!$C$2:$D$102,2,TRUE)</f>
        <v>0</v>
      </c>
      <c r="K260">
        <f>VLOOKUP(S260,'Damage State Indexer'!$C$2:$D$102,2,TRUE)</f>
        <v>0</v>
      </c>
      <c r="L260" s="13">
        <v>0</v>
      </c>
      <c r="M260" s="13">
        <v>0.5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2">
        <v>2500</v>
      </c>
      <c r="U260" s="12">
        <v>258</v>
      </c>
      <c r="V260">
        <v>2</v>
      </c>
      <c r="W260">
        <v>1</v>
      </c>
      <c r="X260">
        <v>1</v>
      </c>
      <c r="Y260">
        <v>1</v>
      </c>
    </row>
    <row r="261" spans="1:25" x14ac:dyDescent="0.25">
      <c r="A261">
        <f t="shared" si="4"/>
        <v>259</v>
      </c>
      <c r="B261" s="16">
        <v>0.85409999999999997</v>
      </c>
      <c r="C261" s="12">
        <v>574</v>
      </c>
      <c r="D261" t="str">
        <f>VLOOKUP(L261,DoE_Compiled!$A$2:$C$12,2,FALSE)</f>
        <v>0520_T131705_50%.json</v>
      </c>
      <c r="E261" t="str">
        <f>VLOOKUP(M261,DoE_Compiled!$A$2:$C$12,2,FALSE)</f>
        <v>0520_T131705_50%.json</v>
      </c>
      <c r="F261" t="str">
        <f>VLOOKUP(N261,DoE_Compiled!$A$2:$C$12,2,FALSE)</f>
        <v>0517_T225606_0%Sensor_0.05%Twin.json</v>
      </c>
      <c r="G261" t="str">
        <f>VLOOKUP(O261,DoE_Compiled!$A$2:$C$12,2,FALSE)</f>
        <v>0517_T225606_0%Sensor_0.05%Twin.json</v>
      </c>
      <c r="H261">
        <f>VLOOKUP(P261,'Damage State Indexer'!$C$2:$D$102,2,TRUE)</f>
        <v>0</v>
      </c>
      <c r="I261">
        <f>VLOOKUP(Q261,'Damage State Indexer'!$C$2:$D$102,2,TRUE)</f>
        <v>0</v>
      </c>
      <c r="J261">
        <f>VLOOKUP(R261,'Damage State Indexer'!$C$2:$D$102,2,TRUE)</f>
        <v>0</v>
      </c>
      <c r="K261">
        <f>VLOOKUP(S261,'Damage State Indexer'!$C$2:$D$102,2,TRUE)</f>
        <v>0</v>
      </c>
      <c r="L261" s="13">
        <v>0.5</v>
      </c>
      <c r="M261" s="13">
        <v>0.5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2">
        <v>2500</v>
      </c>
      <c r="U261" s="12">
        <v>259</v>
      </c>
      <c r="V261">
        <v>2</v>
      </c>
      <c r="W261">
        <v>1</v>
      </c>
      <c r="X261">
        <v>1</v>
      </c>
      <c r="Y261">
        <v>1</v>
      </c>
    </row>
    <row r="262" spans="1:25" x14ac:dyDescent="0.25">
      <c r="A262">
        <f t="shared" si="4"/>
        <v>260</v>
      </c>
      <c r="B262" s="16">
        <v>0.90959999999999996</v>
      </c>
      <c r="C262" s="12">
        <v>577</v>
      </c>
      <c r="D262" t="str">
        <f>VLOOKUP(L262,DoE_Compiled!$A$2:$C$12,2,FALSE)</f>
        <v>0517_T225606_0%Sensor_0.05%Twin.json</v>
      </c>
      <c r="E262" t="str">
        <f>VLOOKUP(M262,DoE_Compiled!$A$2:$C$12,2,FALSE)</f>
        <v>0517_T225606_0%Sensor_0.05%Twin.json</v>
      </c>
      <c r="F262" t="str">
        <f>VLOOKUP(N262,DoE_Compiled!$A$2:$C$12,2,FALSE)</f>
        <v>0520_T131705_50%.json</v>
      </c>
      <c r="G262" t="str">
        <f>VLOOKUP(O262,DoE_Compiled!$A$2:$C$12,2,FALSE)</f>
        <v>0517_T225606_0%Sensor_0.05%Twin.json</v>
      </c>
      <c r="H262">
        <f>VLOOKUP(P262,'Damage State Indexer'!$C$2:$D$102,2,TRUE)</f>
        <v>0</v>
      </c>
      <c r="I262">
        <f>VLOOKUP(Q262,'Damage State Indexer'!$C$2:$D$102,2,TRUE)</f>
        <v>0</v>
      </c>
      <c r="J262">
        <f>VLOOKUP(R262,'Damage State Indexer'!$C$2:$D$102,2,TRUE)</f>
        <v>0</v>
      </c>
      <c r="K262">
        <f>VLOOKUP(S262,'Damage State Indexer'!$C$2:$D$102,2,TRUE)</f>
        <v>0</v>
      </c>
      <c r="L262" s="13">
        <v>0</v>
      </c>
      <c r="M262" s="13">
        <v>0</v>
      </c>
      <c r="N262" s="13">
        <v>0.5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2">
        <v>2500</v>
      </c>
      <c r="U262" s="12">
        <v>260</v>
      </c>
      <c r="V262">
        <v>2</v>
      </c>
      <c r="W262">
        <v>1</v>
      </c>
      <c r="X262">
        <v>1</v>
      </c>
      <c r="Y262">
        <v>1</v>
      </c>
    </row>
    <row r="263" spans="1:25" x14ac:dyDescent="0.25">
      <c r="A263">
        <f t="shared" si="4"/>
        <v>261</v>
      </c>
      <c r="B263" s="16">
        <v>0.84830000000000005</v>
      </c>
      <c r="C263" s="12">
        <v>577</v>
      </c>
      <c r="D263" t="str">
        <f>VLOOKUP(L263,DoE_Compiled!$A$2:$C$12,2,FALSE)</f>
        <v>0520_T131705_50%.json</v>
      </c>
      <c r="E263" t="str">
        <f>VLOOKUP(M263,DoE_Compiled!$A$2:$C$12,2,FALSE)</f>
        <v>0517_T225606_0%Sensor_0.05%Twin.json</v>
      </c>
      <c r="F263" t="str">
        <f>VLOOKUP(N263,DoE_Compiled!$A$2:$C$12,2,FALSE)</f>
        <v>0520_T131705_50%.json</v>
      </c>
      <c r="G263" t="str">
        <f>VLOOKUP(O263,DoE_Compiled!$A$2:$C$12,2,FALSE)</f>
        <v>0517_T225606_0%Sensor_0.05%Twin.json</v>
      </c>
      <c r="H263">
        <f>VLOOKUP(P263,'Damage State Indexer'!$C$2:$D$102,2,TRUE)</f>
        <v>0</v>
      </c>
      <c r="I263">
        <f>VLOOKUP(Q263,'Damage State Indexer'!$C$2:$D$102,2,TRUE)</f>
        <v>0</v>
      </c>
      <c r="J263">
        <f>VLOOKUP(R263,'Damage State Indexer'!$C$2:$D$102,2,TRUE)</f>
        <v>0</v>
      </c>
      <c r="K263">
        <f>VLOOKUP(S263,'Damage State Indexer'!$C$2:$D$102,2,TRUE)</f>
        <v>0</v>
      </c>
      <c r="L263" s="13">
        <v>0.5</v>
      </c>
      <c r="M263" s="13">
        <v>0</v>
      </c>
      <c r="N263" s="13">
        <v>0.5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2">
        <v>2500</v>
      </c>
      <c r="U263" s="12">
        <v>261</v>
      </c>
      <c r="V263">
        <v>2</v>
      </c>
      <c r="W263">
        <v>1</v>
      </c>
      <c r="X263">
        <v>1</v>
      </c>
      <c r="Y263">
        <v>1</v>
      </c>
    </row>
    <row r="264" spans="1:25" x14ac:dyDescent="0.25">
      <c r="A264">
        <f t="shared" si="4"/>
        <v>262</v>
      </c>
      <c r="B264" s="16">
        <v>0.91069999999999995</v>
      </c>
      <c r="C264" s="12">
        <v>577</v>
      </c>
      <c r="D264" t="str">
        <f>VLOOKUP(L264,DoE_Compiled!$A$2:$C$12,2,FALSE)</f>
        <v>0517_T225606_0%Sensor_0.05%Twin.json</v>
      </c>
      <c r="E264" t="str">
        <f>VLOOKUP(M264,DoE_Compiled!$A$2:$C$12,2,FALSE)</f>
        <v>0520_T131705_50%.json</v>
      </c>
      <c r="F264" t="str">
        <f>VLOOKUP(N264,DoE_Compiled!$A$2:$C$12,2,FALSE)</f>
        <v>0520_T131705_50%.json</v>
      </c>
      <c r="G264" t="str">
        <f>VLOOKUP(O264,DoE_Compiled!$A$2:$C$12,2,FALSE)</f>
        <v>0517_T225606_0%Sensor_0.05%Twin.json</v>
      </c>
      <c r="H264">
        <f>VLOOKUP(P264,'Damage State Indexer'!$C$2:$D$102,2,TRUE)</f>
        <v>0</v>
      </c>
      <c r="I264">
        <f>VLOOKUP(Q264,'Damage State Indexer'!$C$2:$D$102,2,TRUE)</f>
        <v>0</v>
      </c>
      <c r="J264">
        <f>VLOOKUP(R264,'Damage State Indexer'!$C$2:$D$102,2,TRUE)</f>
        <v>0</v>
      </c>
      <c r="K264">
        <f>VLOOKUP(S264,'Damage State Indexer'!$C$2:$D$102,2,TRUE)</f>
        <v>0</v>
      </c>
      <c r="L264" s="13">
        <v>0</v>
      </c>
      <c r="M264" s="13">
        <v>0.5</v>
      </c>
      <c r="N264" s="13">
        <v>0.5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2">
        <v>2500</v>
      </c>
      <c r="U264" s="12">
        <v>262</v>
      </c>
      <c r="V264">
        <v>2</v>
      </c>
      <c r="W264">
        <v>1</v>
      </c>
      <c r="X264">
        <v>1</v>
      </c>
      <c r="Y264">
        <v>1</v>
      </c>
    </row>
    <row r="265" spans="1:25" x14ac:dyDescent="0.25">
      <c r="A265">
        <f t="shared" si="4"/>
        <v>263</v>
      </c>
      <c r="B265" s="16">
        <v>0.84940000000000004</v>
      </c>
      <c r="C265" s="12">
        <v>577</v>
      </c>
      <c r="D265" t="str">
        <f>VLOOKUP(L265,DoE_Compiled!$A$2:$C$12,2,FALSE)</f>
        <v>0520_T131705_50%.json</v>
      </c>
      <c r="E265" t="str">
        <f>VLOOKUP(M265,DoE_Compiled!$A$2:$C$12,2,FALSE)</f>
        <v>0520_T131705_50%.json</v>
      </c>
      <c r="F265" t="str">
        <f>VLOOKUP(N265,DoE_Compiled!$A$2:$C$12,2,FALSE)</f>
        <v>0520_T131705_50%.json</v>
      </c>
      <c r="G265" t="str">
        <f>VLOOKUP(O265,DoE_Compiled!$A$2:$C$12,2,FALSE)</f>
        <v>0517_T225606_0%Sensor_0.05%Twin.json</v>
      </c>
      <c r="H265">
        <f>VLOOKUP(P265,'Damage State Indexer'!$C$2:$D$102,2,TRUE)</f>
        <v>0</v>
      </c>
      <c r="I265">
        <f>VLOOKUP(Q265,'Damage State Indexer'!$C$2:$D$102,2,TRUE)</f>
        <v>0</v>
      </c>
      <c r="J265">
        <f>VLOOKUP(R265,'Damage State Indexer'!$C$2:$D$102,2,TRUE)</f>
        <v>0</v>
      </c>
      <c r="K265">
        <f>VLOOKUP(S265,'Damage State Indexer'!$C$2:$D$102,2,TRUE)</f>
        <v>0</v>
      </c>
      <c r="L265" s="13">
        <v>0.5</v>
      </c>
      <c r="M265" s="13">
        <v>0.5</v>
      </c>
      <c r="N265" s="13">
        <v>0.5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2">
        <v>2500</v>
      </c>
      <c r="U265" s="12">
        <v>263</v>
      </c>
      <c r="V265">
        <v>2</v>
      </c>
      <c r="W265">
        <v>1</v>
      </c>
      <c r="X265">
        <v>1</v>
      </c>
      <c r="Y265">
        <v>1</v>
      </c>
    </row>
    <row r="266" spans="1:25" x14ac:dyDescent="0.25">
      <c r="A266">
        <f t="shared" si="4"/>
        <v>264</v>
      </c>
      <c r="B266" s="16">
        <v>0.91820000000000002</v>
      </c>
      <c r="C266" s="12">
        <v>574</v>
      </c>
      <c r="D266" t="str">
        <f>VLOOKUP(L266,DoE_Compiled!$A$2:$C$12,2,FALSE)</f>
        <v>0517_T225606_0%Sensor_0.05%Twin.json</v>
      </c>
      <c r="E266" t="str">
        <f>VLOOKUP(M266,DoE_Compiled!$A$2:$C$12,2,FALSE)</f>
        <v>0517_T225606_0%Sensor_0.05%Twin.json</v>
      </c>
      <c r="F266" t="str">
        <f>VLOOKUP(N266,DoE_Compiled!$A$2:$C$12,2,FALSE)</f>
        <v>0517_T225606_0%Sensor_0.05%Twin.json</v>
      </c>
      <c r="G266" t="str">
        <f>VLOOKUP(O266,DoE_Compiled!$A$2:$C$12,2,FALSE)</f>
        <v>0520_T131705_50%.json</v>
      </c>
      <c r="H266">
        <f>VLOOKUP(P266,'Damage State Indexer'!$C$2:$D$102,2,TRUE)</f>
        <v>0</v>
      </c>
      <c r="I266">
        <f>VLOOKUP(Q266,'Damage State Indexer'!$C$2:$D$102,2,TRUE)</f>
        <v>0</v>
      </c>
      <c r="J266">
        <f>VLOOKUP(R266,'Damage State Indexer'!$C$2:$D$102,2,TRUE)</f>
        <v>0</v>
      </c>
      <c r="K266">
        <f>VLOOKUP(S266,'Damage State Indexer'!$C$2:$D$102,2,TRUE)</f>
        <v>0</v>
      </c>
      <c r="L266" s="13">
        <v>0</v>
      </c>
      <c r="M266" s="13">
        <v>0</v>
      </c>
      <c r="N266" s="13">
        <v>0</v>
      </c>
      <c r="O266" s="13">
        <v>0.5</v>
      </c>
      <c r="P266" s="13">
        <v>0</v>
      </c>
      <c r="Q266" s="13">
        <v>0</v>
      </c>
      <c r="R266" s="13">
        <v>0</v>
      </c>
      <c r="S266" s="13">
        <v>0</v>
      </c>
      <c r="T266" s="12">
        <v>2500</v>
      </c>
      <c r="U266" s="12">
        <v>264</v>
      </c>
      <c r="V266">
        <v>2</v>
      </c>
      <c r="W266">
        <v>1</v>
      </c>
      <c r="X266">
        <v>1</v>
      </c>
      <c r="Y266">
        <v>1</v>
      </c>
    </row>
    <row r="267" spans="1:25" x14ac:dyDescent="0.25">
      <c r="A267">
        <f t="shared" si="4"/>
        <v>265</v>
      </c>
      <c r="B267" s="16">
        <v>0.85719999999999996</v>
      </c>
      <c r="C267" s="12">
        <v>574</v>
      </c>
      <c r="D267" t="str">
        <f>VLOOKUP(L267,DoE_Compiled!$A$2:$C$12,2,FALSE)</f>
        <v>0520_T131705_50%.json</v>
      </c>
      <c r="E267" t="str">
        <f>VLOOKUP(M267,DoE_Compiled!$A$2:$C$12,2,FALSE)</f>
        <v>0517_T225606_0%Sensor_0.05%Twin.json</v>
      </c>
      <c r="F267" t="str">
        <f>VLOOKUP(N267,DoE_Compiled!$A$2:$C$12,2,FALSE)</f>
        <v>0517_T225606_0%Sensor_0.05%Twin.json</v>
      </c>
      <c r="G267" t="str">
        <f>VLOOKUP(O267,DoE_Compiled!$A$2:$C$12,2,FALSE)</f>
        <v>0520_T131705_50%.json</v>
      </c>
      <c r="H267">
        <f>VLOOKUP(P267,'Damage State Indexer'!$C$2:$D$102,2,TRUE)</f>
        <v>0</v>
      </c>
      <c r="I267">
        <f>VLOOKUP(Q267,'Damage State Indexer'!$C$2:$D$102,2,TRUE)</f>
        <v>0</v>
      </c>
      <c r="J267">
        <f>VLOOKUP(R267,'Damage State Indexer'!$C$2:$D$102,2,TRUE)</f>
        <v>0</v>
      </c>
      <c r="K267">
        <f>VLOOKUP(S267,'Damage State Indexer'!$C$2:$D$102,2,TRUE)</f>
        <v>0</v>
      </c>
      <c r="L267" s="13">
        <v>0.5</v>
      </c>
      <c r="M267" s="13">
        <v>0</v>
      </c>
      <c r="N267" s="13">
        <v>0</v>
      </c>
      <c r="O267" s="13">
        <v>0.5</v>
      </c>
      <c r="P267" s="13">
        <v>0</v>
      </c>
      <c r="Q267" s="13">
        <v>0</v>
      </c>
      <c r="R267" s="13">
        <v>0</v>
      </c>
      <c r="S267" s="13">
        <v>0</v>
      </c>
      <c r="T267" s="12">
        <v>2500</v>
      </c>
      <c r="U267" s="12">
        <v>265</v>
      </c>
      <c r="V267">
        <v>2</v>
      </c>
      <c r="W267">
        <v>1</v>
      </c>
      <c r="X267">
        <v>1</v>
      </c>
      <c r="Y267">
        <v>1</v>
      </c>
    </row>
    <row r="268" spans="1:25" x14ac:dyDescent="0.25">
      <c r="A268">
        <f t="shared" si="4"/>
        <v>266</v>
      </c>
      <c r="B268" s="16">
        <v>0.91810000000000003</v>
      </c>
      <c r="C268" s="12">
        <v>574</v>
      </c>
      <c r="D268" t="str">
        <f>VLOOKUP(L268,DoE_Compiled!$A$2:$C$12,2,FALSE)</f>
        <v>0517_T225606_0%Sensor_0.05%Twin.json</v>
      </c>
      <c r="E268" t="str">
        <f>VLOOKUP(M268,DoE_Compiled!$A$2:$C$12,2,FALSE)</f>
        <v>0520_T131705_50%.json</v>
      </c>
      <c r="F268" t="str">
        <f>VLOOKUP(N268,DoE_Compiled!$A$2:$C$12,2,FALSE)</f>
        <v>0517_T225606_0%Sensor_0.05%Twin.json</v>
      </c>
      <c r="G268" t="str">
        <f>VLOOKUP(O268,DoE_Compiled!$A$2:$C$12,2,FALSE)</f>
        <v>0520_T131705_50%.json</v>
      </c>
      <c r="H268">
        <f>VLOOKUP(P268,'Damage State Indexer'!$C$2:$D$102,2,TRUE)</f>
        <v>0</v>
      </c>
      <c r="I268">
        <f>VLOOKUP(Q268,'Damage State Indexer'!$C$2:$D$102,2,TRUE)</f>
        <v>0</v>
      </c>
      <c r="J268">
        <f>VLOOKUP(R268,'Damage State Indexer'!$C$2:$D$102,2,TRUE)</f>
        <v>0</v>
      </c>
      <c r="K268">
        <f>VLOOKUP(S268,'Damage State Indexer'!$C$2:$D$102,2,TRUE)</f>
        <v>0</v>
      </c>
      <c r="L268" s="13">
        <v>0</v>
      </c>
      <c r="M268" s="13">
        <v>0.5</v>
      </c>
      <c r="N268" s="13">
        <v>0</v>
      </c>
      <c r="O268" s="13">
        <v>0.5</v>
      </c>
      <c r="P268" s="13">
        <v>0</v>
      </c>
      <c r="Q268" s="13">
        <v>0</v>
      </c>
      <c r="R268" s="13">
        <v>0</v>
      </c>
      <c r="S268" s="13">
        <v>0</v>
      </c>
      <c r="T268" s="12">
        <v>2500</v>
      </c>
      <c r="U268" s="12">
        <v>266</v>
      </c>
      <c r="V268">
        <v>2</v>
      </c>
      <c r="W268">
        <v>1</v>
      </c>
      <c r="X268">
        <v>1</v>
      </c>
      <c r="Y268">
        <v>1</v>
      </c>
    </row>
    <row r="269" spans="1:25" x14ac:dyDescent="0.25">
      <c r="A269">
        <f t="shared" si="4"/>
        <v>267</v>
      </c>
      <c r="B269" s="16">
        <v>0.85709999999999997</v>
      </c>
      <c r="C269" s="12">
        <v>574</v>
      </c>
      <c r="D269" t="str">
        <f>VLOOKUP(L269,DoE_Compiled!$A$2:$C$12,2,FALSE)</f>
        <v>0520_T131705_50%.json</v>
      </c>
      <c r="E269" t="str">
        <f>VLOOKUP(M269,DoE_Compiled!$A$2:$C$12,2,FALSE)</f>
        <v>0520_T131705_50%.json</v>
      </c>
      <c r="F269" t="str">
        <f>VLOOKUP(N269,DoE_Compiled!$A$2:$C$12,2,FALSE)</f>
        <v>0517_T225606_0%Sensor_0.05%Twin.json</v>
      </c>
      <c r="G269" t="str">
        <f>VLOOKUP(O269,DoE_Compiled!$A$2:$C$12,2,FALSE)</f>
        <v>0520_T131705_50%.json</v>
      </c>
      <c r="H269">
        <f>VLOOKUP(P269,'Damage State Indexer'!$C$2:$D$102,2,TRUE)</f>
        <v>0</v>
      </c>
      <c r="I269">
        <f>VLOOKUP(Q269,'Damage State Indexer'!$C$2:$D$102,2,TRUE)</f>
        <v>0</v>
      </c>
      <c r="J269">
        <f>VLOOKUP(R269,'Damage State Indexer'!$C$2:$D$102,2,TRUE)</f>
        <v>0</v>
      </c>
      <c r="K269">
        <f>VLOOKUP(S269,'Damage State Indexer'!$C$2:$D$102,2,TRUE)</f>
        <v>0</v>
      </c>
      <c r="L269" s="13">
        <v>0.5</v>
      </c>
      <c r="M269" s="13">
        <v>0.5</v>
      </c>
      <c r="N269" s="13">
        <v>0</v>
      </c>
      <c r="O269" s="13">
        <v>0.5</v>
      </c>
      <c r="P269" s="13">
        <v>0</v>
      </c>
      <c r="Q269" s="13">
        <v>0</v>
      </c>
      <c r="R269" s="13">
        <v>0</v>
      </c>
      <c r="S269" s="13">
        <v>0</v>
      </c>
      <c r="T269" s="12">
        <v>2500</v>
      </c>
      <c r="U269" s="12">
        <v>267</v>
      </c>
      <c r="V269">
        <v>2</v>
      </c>
      <c r="W269">
        <v>1</v>
      </c>
      <c r="X269">
        <v>1</v>
      </c>
      <c r="Y269">
        <v>1</v>
      </c>
    </row>
    <row r="270" spans="1:25" x14ac:dyDescent="0.25">
      <c r="A270">
        <f t="shared" si="4"/>
        <v>268</v>
      </c>
      <c r="B270" s="16">
        <v>0.91420000000000001</v>
      </c>
      <c r="C270" s="12">
        <v>577</v>
      </c>
      <c r="D270" t="str">
        <f>VLOOKUP(L270,DoE_Compiled!$A$2:$C$12,2,FALSE)</f>
        <v>0517_T225606_0%Sensor_0.05%Twin.json</v>
      </c>
      <c r="E270" t="str">
        <f>VLOOKUP(M270,DoE_Compiled!$A$2:$C$12,2,FALSE)</f>
        <v>0517_T225606_0%Sensor_0.05%Twin.json</v>
      </c>
      <c r="F270" t="str">
        <f>VLOOKUP(N270,DoE_Compiled!$A$2:$C$12,2,FALSE)</f>
        <v>0520_T131705_50%.json</v>
      </c>
      <c r="G270" t="str">
        <f>VLOOKUP(O270,DoE_Compiled!$A$2:$C$12,2,FALSE)</f>
        <v>0520_T131705_50%.json</v>
      </c>
      <c r="H270">
        <f>VLOOKUP(P270,'Damage State Indexer'!$C$2:$D$102,2,TRUE)</f>
        <v>0</v>
      </c>
      <c r="I270">
        <f>VLOOKUP(Q270,'Damage State Indexer'!$C$2:$D$102,2,TRUE)</f>
        <v>0</v>
      </c>
      <c r="J270">
        <f>VLOOKUP(R270,'Damage State Indexer'!$C$2:$D$102,2,TRUE)</f>
        <v>0</v>
      </c>
      <c r="K270">
        <f>VLOOKUP(S270,'Damage State Indexer'!$C$2:$D$102,2,TRUE)</f>
        <v>0</v>
      </c>
      <c r="L270" s="13">
        <v>0</v>
      </c>
      <c r="M270" s="13">
        <v>0</v>
      </c>
      <c r="N270" s="13">
        <v>0.5</v>
      </c>
      <c r="O270" s="13">
        <v>0.5</v>
      </c>
      <c r="P270" s="13">
        <v>0</v>
      </c>
      <c r="Q270" s="13">
        <v>0</v>
      </c>
      <c r="R270" s="13">
        <v>0</v>
      </c>
      <c r="S270" s="13">
        <v>0</v>
      </c>
      <c r="T270" s="12">
        <v>2500</v>
      </c>
      <c r="U270" s="12">
        <v>268</v>
      </c>
      <c r="V270">
        <v>2</v>
      </c>
      <c r="W270">
        <v>1</v>
      </c>
      <c r="X270">
        <v>1</v>
      </c>
      <c r="Y270">
        <v>1</v>
      </c>
    </row>
    <row r="271" spans="1:25" x14ac:dyDescent="0.25">
      <c r="A271">
        <f t="shared" si="4"/>
        <v>269</v>
      </c>
      <c r="B271" s="16">
        <v>0.85319999999999996</v>
      </c>
      <c r="C271" s="12">
        <v>577</v>
      </c>
      <c r="D271" t="str">
        <f>VLOOKUP(L271,DoE_Compiled!$A$2:$C$12,2,FALSE)</f>
        <v>0520_T131705_50%.json</v>
      </c>
      <c r="E271" t="str">
        <f>VLOOKUP(M271,DoE_Compiled!$A$2:$C$12,2,FALSE)</f>
        <v>0517_T225606_0%Sensor_0.05%Twin.json</v>
      </c>
      <c r="F271" t="str">
        <f>VLOOKUP(N271,DoE_Compiled!$A$2:$C$12,2,FALSE)</f>
        <v>0520_T131705_50%.json</v>
      </c>
      <c r="G271" t="str">
        <f>VLOOKUP(O271,DoE_Compiled!$A$2:$C$12,2,FALSE)</f>
        <v>0520_T131705_50%.json</v>
      </c>
      <c r="H271">
        <f>VLOOKUP(P271,'Damage State Indexer'!$C$2:$D$102,2,TRUE)</f>
        <v>0</v>
      </c>
      <c r="I271">
        <f>VLOOKUP(Q271,'Damage State Indexer'!$C$2:$D$102,2,TRUE)</f>
        <v>0</v>
      </c>
      <c r="J271">
        <f>VLOOKUP(R271,'Damage State Indexer'!$C$2:$D$102,2,TRUE)</f>
        <v>0</v>
      </c>
      <c r="K271">
        <f>VLOOKUP(S271,'Damage State Indexer'!$C$2:$D$102,2,TRUE)</f>
        <v>0</v>
      </c>
      <c r="L271" s="13">
        <v>0.5</v>
      </c>
      <c r="M271" s="13">
        <v>0</v>
      </c>
      <c r="N271" s="13">
        <v>0.5</v>
      </c>
      <c r="O271" s="13">
        <v>0.5</v>
      </c>
      <c r="P271" s="13">
        <v>0</v>
      </c>
      <c r="Q271" s="13">
        <v>0</v>
      </c>
      <c r="R271" s="13">
        <v>0</v>
      </c>
      <c r="S271" s="13">
        <v>0</v>
      </c>
      <c r="T271" s="12">
        <v>2500</v>
      </c>
      <c r="U271" s="12">
        <v>269</v>
      </c>
      <c r="V271">
        <v>2</v>
      </c>
      <c r="W271">
        <v>1</v>
      </c>
      <c r="X271">
        <v>1</v>
      </c>
      <c r="Y271">
        <v>1</v>
      </c>
    </row>
    <row r="272" spans="1:25" x14ac:dyDescent="0.25">
      <c r="A272">
        <f t="shared" si="4"/>
        <v>270</v>
      </c>
      <c r="B272" s="16">
        <v>0.91420000000000001</v>
      </c>
      <c r="C272" s="12">
        <v>577</v>
      </c>
      <c r="D272" t="str">
        <f>VLOOKUP(L272,DoE_Compiled!$A$2:$C$12,2,FALSE)</f>
        <v>0517_T225606_0%Sensor_0.05%Twin.json</v>
      </c>
      <c r="E272" t="str">
        <f>VLOOKUP(M272,DoE_Compiled!$A$2:$C$12,2,FALSE)</f>
        <v>0520_T131705_50%.json</v>
      </c>
      <c r="F272" t="str">
        <f>VLOOKUP(N272,DoE_Compiled!$A$2:$C$12,2,FALSE)</f>
        <v>0520_T131705_50%.json</v>
      </c>
      <c r="G272" t="str">
        <f>VLOOKUP(O272,DoE_Compiled!$A$2:$C$12,2,FALSE)</f>
        <v>0520_T131705_50%.json</v>
      </c>
      <c r="H272">
        <f>VLOOKUP(P272,'Damage State Indexer'!$C$2:$D$102,2,TRUE)</f>
        <v>0</v>
      </c>
      <c r="I272">
        <f>VLOOKUP(Q272,'Damage State Indexer'!$C$2:$D$102,2,TRUE)</f>
        <v>0</v>
      </c>
      <c r="J272">
        <f>VLOOKUP(R272,'Damage State Indexer'!$C$2:$D$102,2,TRUE)</f>
        <v>0</v>
      </c>
      <c r="K272">
        <f>VLOOKUP(S272,'Damage State Indexer'!$C$2:$D$102,2,TRUE)</f>
        <v>0</v>
      </c>
      <c r="L272" s="13">
        <v>0</v>
      </c>
      <c r="M272" s="13">
        <v>0.5</v>
      </c>
      <c r="N272" s="13">
        <v>0.5</v>
      </c>
      <c r="O272" s="13">
        <v>0.5</v>
      </c>
      <c r="P272" s="13">
        <v>0</v>
      </c>
      <c r="Q272" s="13">
        <v>0</v>
      </c>
      <c r="R272" s="13">
        <v>0</v>
      </c>
      <c r="S272" s="13">
        <v>0</v>
      </c>
      <c r="T272" s="12">
        <v>2500</v>
      </c>
      <c r="U272" s="12">
        <v>270</v>
      </c>
      <c r="V272">
        <v>2</v>
      </c>
      <c r="W272">
        <v>1</v>
      </c>
      <c r="X272">
        <v>1</v>
      </c>
      <c r="Y272">
        <v>1</v>
      </c>
    </row>
    <row r="273" spans="1:25" x14ac:dyDescent="0.25">
      <c r="A273">
        <f t="shared" si="4"/>
        <v>271</v>
      </c>
      <c r="B273" s="16">
        <v>0.85319999999999996</v>
      </c>
      <c r="C273" s="12">
        <v>577</v>
      </c>
      <c r="D273" t="str">
        <f>VLOOKUP(L273,DoE_Compiled!$A$2:$C$12,2,FALSE)</f>
        <v>0520_T131705_50%.json</v>
      </c>
      <c r="E273" t="str">
        <f>VLOOKUP(M273,DoE_Compiled!$A$2:$C$12,2,FALSE)</f>
        <v>0520_T131705_50%.json</v>
      </c>
      <c r="F273" t="str">
        <f>VLOOKUP(N273,DoE_Compiled!$A$2:$C$12,2,FALSE)</f>
        <v>0520_T131705_50%.json</v>
      </c>
      <c r="G273" t="str">
        <f>VLOOKUP(O273,DoE_Compiled!$A$2:$C$12,2,FALSE)</f>
        <v>0520_T131705_50%.json</v>
      </c>
      <c r="H273">
        <f>VLOOKUP(P273,'Damage State Indexer'!$C$2:$D$102,2,TRUE)</f>
        <v>0</v>
      </c>
      <c r="I273">
        <f>VLOOKUP(Q273,'Damage State Indexer'!$C$2:$D$102,2,TRUE)</f>
        <v>0</v>
      </c>
      <c r="J273">
        <f>VLOOKUP(R273,'Damage State Indexer'!$C$2:$D$102,2,TRUE)</f>
        <v>0</v>
      </c>
      <c r="K273">
        <f>VLOOKUP(S273,'Damage State Indexer'!$C$2:$D$102,2,TRUE)</f>
        <v>0</v>
      </c>
      <c r="L273" s="13">
        <v>0.5</v>
      </c>
      <c r="M273" s="13">
        <v>0.5</v>
      </c>
      <c r="N273" s="13">
        <v>0.5</v>
      </c>
      <c r="O273" s="13">
        <v>0.5</v>
      </c>
      <c r="P273" s="13">
        <v>0</v>
      </c>
      <c r="Q273" s="13">
        <v>0</v>
      </c>
      <c r="R273" s="13">
        <v>0</v>
      </c>
      <c r="S273" s="13">
        <v>0</v>
      </c>
      <c r="T273" s="12">
        <v>2500</v>
      </c>
      <c r="U273" s="12">
        <v>271</v>
      </c>
      <c r="V273">
        <v>2</v>
      </c>
      <c r="W273">
        <v>1</v>
      </c>
      <c r="X273">
        <v>1</v>
      </c>
      <c r="Y273">
        <v>1</v>
      </c>
    </row>
    <row r="274" spans="1:25" x14ac:dyDescent="0.25">
      <c r="A274">
        <f t="shared" si="4"/>
        <v>272</v>
      </c>
      <c r="B274" s="18">
        <v>0.91490000000000005</v>
      </c>
      <c r="C274" s="17">
        <v>574</v>
      </c>
      <c r="D274" t="str">
        <f>VLOOKUP(L274,DoE_Compiled!$A$2:$C$12,2,FALSE)</f>
        <v>0517_T225606_0%Sensor_0.05%Twin.json</v>
      </c>
      <c r="E274" t="str">
        <f>VLOOKUP(M274,DoE_Compiled!$A$2:$C$12,2,FALSE)</f>
        <v>0517_T225606_0%Sensor_0.05%Twin.json</v>
      </c>
      <c r="F274" t="str">
        <f>VLOOKUP(N274,DoE_Compiled!$A$2:$C$12,2,FALSE)</f>
        <v>0517_T225606_0%Sensor_0.05%Twin.json</v>
      </c>
      <c r="G274" t="str">
        <f>VLOOKUP(O274,DoE_Compiled!$A$2:$C$12,2,FALSE)</f>
        <v>0517_T225606_0%Sensor_0.05%Twin.json</v>
      </c>
      <c r="H274">
        <f>VLOOKUP(P274,'Damage State Indexer'!$C$2:$D$102,2,TRUE)</f>
        <v>30</v>
      </c>
      <c r="I274">
        <f>VLOOKUP(Q274,'Damage State Indexer'!$C$2:$D$102,2,TRUE)</f>
        <v>0</v>
      </c>
      <c r="J274">
        <f>VLOOKUP(R274,'Damage State Indexer'!$C$2:$D$102,2,TRUE)</f>
        <v>0</v>
      </c>
      <c r="K274">
        <f>VLOOKUP(S274,'Damage State Indexer'!$C$2:$D$102,2,TRUE)</f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0.3</v>
      </c>
      <c r="Q274" s="13">
        <v>0</v>
      </c>
      <c r="R274" s="13">
        <v>0</v>
      </c>
      <c r="S274" s="13">
        <v>0</v>
      </c>
      <c r="T274" s="12">
        <v>2500</v>
      </c>
      <c r="U274" s="12">
        <v>272</v>
      </c>
      <c r="V274" s="17">
        <v>2</v>
      </c>
      <c r="W274" s="17">
        <v>1</v>
      </c>
      <c r="X274" s="17">
        <v>1</v>
      </c>
      <c r="Y274" s="17">
        <v>1</v>
      </c>
    </row>
    <row r="275" spans="1:25" x14ac:dyDescent="0.25">
      <c r="A275">
        <f t="shared" si="4"/>
        <v>273</v>
      </c>
      <c r="B275" s="18">
        <v>0.85519999999999996</v>
      </c>
      <c r="C275" s="17">
        <v>574</v>
      </c>
      <c r="D275" t="str">
        <f>VLOOKUP(L275,DoE_Compiled!$A$2:$C$12,2,FALSE)</f>
        <v>0520_T131705_50%.json</v>
      </c>
      <c r="E275" t="str">
        <f>VLOOKUP(M275,DoE_Compiled!$A$2:$C$12,2,FALSE)</f>
        <v>0517_T225606_0%Sensor_0.05%Twin.json</v>
      </c>
      <c r="F275" t="str">
        <f>VLOOKUP(N275,DoE_Compiled!$A$2:$C$12,2,FALSE)</f>
        <v>0517_T225606_0%Sensor_0.05%Twin.json</v>
      </c>
      <c r="G275" t="str">
        <f>VLOOKUP(O275,DoE_Compiled!$A$2:$C$12,2,FALSE)</f>
        <v>0517_T225606_0%Sensor_0.05%Twin.json</v>
      </c>
      <c r="H275">
        <f>VLOOKUP(P275,'Damage State Indexer'!$C$2:$D$102,2,TRUE)</f>
        <v>30</v>
      </c>
      <c r="I275">
        <f>VLOOKUP(Q275,'Damage State Indexer'!$C$2:$D$102,2,TRUE)</f>
        <v>0</v>
      </c>
      <c r="J275">
        <f>VLOOKUP(R275,'Damage State Indexer'!$C$2:$D$102,2,TRUE)</f>
        <v>0</v>
      </c>
      <c r="K275">
        <f>VLOOKUP(S275,'Damage State Indexer'!$C$2:$D$102,2,TRUE)</f>
        <v>0</v>
      </c>
      <c r="L275" s="13">
        <v>0.5</v>
      </c>
      <c r="M275" s="13">
        <v>0</v>
      </c>
      <c r="N275" s="13">
        <v>0</v>
      </c>
      <c r="O275" s="13">
        <v>0</v>
      </c>
      <c r="P275" s="13">
        <v>0.3</v>
      </c>
      <c r="Q275" s="13">
        <v>0</v>
      </c>
      <c r="R275" s="13">
        <v>0</v>
      </c>
      <c r="S275" s="13">
        <v>0</v>
      </c>
      <c r="T275" s="12">
        <v>2500</v>
      </c>
      <c r="U275" s="12">
        <v>273</v>
      </c>
      <c r="V275" s="17">
        <v>2</v>
      </c>
      <c r="W275" s="17">
        <v>1</v>
      </c>
      <c r="X275" s="17">
        <v>1</v>
      </c>
      <c r="Y275" s="17">
        <v>1</v>
      </c>
    </row>
    <row r="276" spans="1:25" x14ac:dyDescent="0.25">
      <c r="A276">
        <f t="shared" si="4"/>
        <v>274</v>
      </c>
      <c r="B276" s="18">
        <v>0.91549999999999998</v>
      </c>
      <c r="C276" s="17">
        <v>574</v>
      </c>
      <c r="D276" t="str">
        <f>VLOOKUP(L276,DoE_Compiled!$A$2:$C$12,2,FALSE)</f>
        <v>0517_T225606_0%Sensor_0.05%Twin.json</v>
      </c>
      <c r="E276" t="str">
        <f>VLOOKUP(M276,DoE_Compiled!$A$2:$C$12,2,FALSE)</f>
        <v>0520_T131705_50%.json</v>
      </c>
      <c r="F276" t="str">
        <f>VLOOKUP(N276,DoE_Compiled!$A$2:$C$12,2,FALSE)</f>
        <v>0517_T225606_0%Sensor_0.05%Twin.json</v>
      </c>
      <c r="G276" t="str">
        <f>VLOOKUP(O276,DoE_Compiled!$A$2:$C$12,2,FALSE)</f>
        <v>0517_T225606_0%Sensor_0.05%Twin.json</v>
      </c>
      <c r="H276">
        <f>VLOOKUP(P276,'Damage State Indexer'!$C$2:$D$102,2,TRUE)</f>
        <v>30</v>
      </c>
      <c r="I276">
        <f>VLOOKUP(Q276,'Damage State Indexer'!$C$2:$D$102,2,TRUE)</f>
        <v>0</v>
      </c>
      <c r="J276">
        <f>VLOOKUP(R276,'Damage State Indexer'!$C$2:$D$102,2,TRUE)</f>
        <v>0</v>
      </c>
      <c r="K276">
        <f>VLOOKUP(S276,'Damage State Indexer'!$C$2:$D$102,2,TRUE)</f>
        <v>0</v>
      </c>
      <c r="L276" s="13">
        <v>0</v>
      </c>
      <c r="M276" s="13">
        <v>0.5</v>
      </c>
      <c r="N276" s="13">
        <v>0</v>
      </c>
      <c r="O276" s="13">
        <v>0</v>
      </c>
      <c r="P276" s="13">
        <v>0.3</v>
      </c>
      <c r="Q276" s="13">
        <v>0</v>
      </c>
      <c r="R276" s="13">
        <v>0</v>
      </c>
      <c r="S276" s="13">
        <v>0</v>
      </c>
      <c r="T276" s="12">
        <v>2500</v>
      </c>
      <c r="U276" s="12">
        <v>274</v>
      </c>
      <c r="V276" s="17">
        <v>2</v>
      </c>
      <c r="W276" s="17">
        <v>1</v>
      </c>
      <c r="X276" s="17">
        <v>1</v>
      </c>
      <c r="Y276" s="17">
        <v>1</v>
      </c>
    </row>
    <row r="277" spans="1:25" x14ac:dyDescent="0.25">
      <c r="A277">
        <f t="shared" si="4"/>
        <v>275</v>
      </c>
      <c r="B277" s="18">
        <v>0.85570000000000002</v>
      </c>
      <c r="C277" s="17">
        <v>574</v>
      </c>
      <c r="D277" t="str">
        <f>VLOOKUP(L277,DoE_Compiled!$A$2:$C$12,2,FALSE)</f>
        <v>0520_T131705_50%.json</v>
      </c>
      <c r="E277" t="str">
        <f>VLOOKUP(M277,DoE_Compiled!$A$2:$C$12,2,FALSE)</f>
        <v>0520_T131705_50%.json</v>
      </c>
      <c r="F277" t="str">
        <f>VLOOKUP(N277,DoE_Compiled!$A$2:$C$12,2,FALSE)</f>
        <v>0517_T225606_0%Sensor_0.05%Twin.json</v>
      </c>
      <c r="G277" t="str">
        <f>VLOOKUP(O277,DoE_Compiled!$A$2:$C$12,2,FALSE)</f>
        <v>0517_T225606_0%Sensor_0.05%Twin.json</v>
      </c>
      <c r="H277">
        <f>VLOOKUP(P277,'Damage State Indexer'!$C$2:$D$102,2,TRUE)</f>
        <v>30</v>
      </c>
      <c r="I277">
        <f>VLOOKUP(Q277,'Damage State Indexer'!$C$2:$D$102,2,TRUE)</f>
        <v>0</v>
      </c>
      <c r="J277">
        <f>VLOOKUP(R277,'Damage State Indexer'!$C$2:$D$102,2,TRUE)</f>
        <v>0</v>
      </c>
      <c r="K277">
        <f>VLOOKUP(S277,'Damage State Indexer'!$C$2:$D$102,2,TRUE)</f>
        <v>0</v>
      </c>
      <c r="L277" s="13">
        <v>0.5</v>
      </c>
      <c r="M277" s="13">
        <v>0.5</v>
      </c>
      <c r="N277" s="13">
        <v>0</v>
      </c>
      <c r="O277" s="13">
        <v>0</v>
      </c>
      <c r="P277" s="13">
        <v>0.3</v>
      </c>
      <c r="Q277" s="13">
        <v>0</v>
      </c>
      <c r="R277" s="13">
        <v>0</v>
      </c>
      <c r="S277" s="13">
        <v>0</v>
      </c>
      <c r="T277" s="12">
        <v>2500</v>
      </c>
      <c r="U277" s="12">
        <v>275</v>
      </c>
      <c r="V277" s="17">
        <v>2</v>
      </c>
      <c r="W277" s="17">
        <v>1</v>
      </c>
      <c r="X277" s="17">
        <v>1</v>
      </c>
      <c r="Y277" s="17">
        <v>1</v>
      </c>
    </row>
    <row r="278" spans="1:25" x14ac:dyDescent="0.25">
      <c r="A278">
        <f t="shared" si="4"/>
        <v>276</v>
      </c>
      <c r="B278" s="18">
        <v>0.90959999999999996</v>
      </c>
      <c r="C278" s="17">
        <v>577</v>
      </c>
      <c r="D278" t="str">
        <f>VLOOKUP(L278,DoE_Compiled!$A$2:$C$12,2,FALSE)</f>
        <v>0517_T225606_0%Sensor_0.05%Twin.json</v>
      </c>
      <c r="E278" t="str">
        <f>VLOOKUP(M278,DoE_Compiled!$A$2:$C$12,2,FALSE)</f>
        <v>0517_T225606_0%Sensor_0.05%Twin.json</v>
      </c>
      <c r="F278" t="str">
        <f>VLOOKUP(N278,DoE_Compiled!$A$2:$C$12,2,FALSE)</f>
        <v>0520_T131705_50%.json</v>
      </c>
      <c r="G278" t="str">
        <f>VLOOKUP(O278,DoE_Compiled!$A$2:$C$12,2,FALSE)</f>
        <v>0517_T225606_0%Sensor_0.05%Twin.json</v>
      </c>
      <c r="H278">
        <f>VLOOKUP(P278,'Damage State Indexer'!$C$2:$D$102,2,TRUE)</f>
        <v>30</v>
      </c>
      <c r="I278">
        <f>VLOOKUP(Q278,'Damage State Indexer'!$C$2:$D$102,2,TRUE)</f>
        <v>0</v>
      </c>
      <c r="J278">
        <f>VLOOKUP(R278,'Damage State Indexer'!$C$2:$D$102,2,TRUE)</f>
        <v>0</v>
      </c>
      <c r="K278">
        <f>VLOOKUP(S278,'Damage State Indexer'!$C$2:$D$102,2,TRUE)</f>
        <v>0</v>
      </c>
      <c r="L278" s="13">
        <v>0</v>
      </c>
      <c r="M278" s="13">
        <v>0</v>
      </c>
      <c r="N278" s="13">
        <v>0.5</v>
      </c>
      <c r="O278" s="13">
        <v>0</v>
      </c>
      <c r="P278" s="13">
        <v>0.3</v>
      </c>
      <c r="Q278" s="13">
        <v>0</v>
      </c>
      <c r="R278" s="13">
        <v>0</v>
      </c>
      <c r="S278" s="13">
        <v>0</v>
      </c>
      <c r="T278" s="12">
        <v>2500</v>
      </c>
      <c r="U278" s="12">
        <v>276</v>
      </c>
      <c r="V278" s="17">
        <v>2</v>
      </c>
      <c r="W278" s="17">
        <v>1</v>
      </c>
      <c r="X278" s="17">
        <v>1</v>
      </c>
      <c r="Y278" s="17">
        <v>1</v>
      </c>
    </row>
    <row r="279" spans="1:25" x14ac:dyDescent="0.25">
      <c r="A279">
        <f t="shared" si="4"/>
        <v>277</v>
      </c>
      <c r="B279" s="18">
        <v>0.84989999999999999</v>
      </c>
      <c r="C279" s="17">
        <v>577</v>
      </c>
      <c r="D279" t="str">
        <f>VLOOKUP(L279,DoE_Compiled!$A$2:$C$12,2,FALSE)</f>
        <v>0520_T131705_50%.json</v>
      </c>
      <c r="E279" t="str">
        <f>VLOOKUP(M279,DoE_Compiled!$A$2:$C$12,2,FALSE)</f>
        <v>0517_T225606_0%Sensor_0.05%Twin.json</v>
      </c>
      <c r="F279" t="str">
        <f>VLOOKUP(N279,DoE_Compiled!$A$2:$C$12,2,FALSE)</f>
        <v>0520_T131705_50%.json</v>
      </c>
      <c r="G279" t="str">
        <f>VLOOKUP(O279,DoE_Compiled!$A$2:$C$12,2,FALSE)</f>
        <v>0517_T225606_0%Sensor_0.05%Twin.json</v>
      </c>
      <c r="H279">
        <f>VLOOKUP(P279,'Damage State Indexer'!$C$2:$D$102,2,TRUE)</f>
        <v>30</v>
      </c>
      <c r="I279">
        <f>VLOOKUP(Q279,'Damage State Indexer'!$C$2:$D$102,2,TRUE)</f>
        <v>0</v>
      </c>
      <c r="J279">
        <f>VLOOKUP(R279,'Damage State Indexer'!$C$2:$D$102,2,TRUE)</f>
        <v>0</v>
      </c>
      <c r="K279">
        <f>VLOOKUP(S279,'Damage State Indexer'!$C$2:$D$102,2,TRUE)</f>
        <v>0</v>
      </c>
      <c r="L279" s="13">
        <v>0.5</v>
      </c>
      <c r="M279" s="13">
        <v>0</v>
      </c>
      <c r="N279" s="13">
        <v>0.5</v>
      </c>
      <c r="O279" s="13">
        <v>0</v>
      </c>
      <c r="P279" s="13">
        <v>0.3</v>
      </c>
      <c r="Q279" s="13">
        <v>0</v>
      </c>
      <c r="R279" s="13">
        <v>0</v>
      </c>
      <c r="S279" s="13">
        <v>0</v>
      </c>
      <c r="T279" s="12">
        <v>2500</v>
      </c>
      <c r="U279" s="12">
        <v>277</v>
      </c>
      <c r="V279" s="17">
        <v>2</v>
      </c>
      <c r="W279" s="17">
        <v>1</v>
      </c>
      <c r="X279" s="17">
        <v>1</v>
      </c>
      <c r="Y279" s="17">
        <v>1</v>
      </c>
    </row>
    <row r="280" spans="1:25" x14ac:dyDescent="0.25">
      <c r="A280">
        <f t="shared" si="4"/>
        <v>278</v>
      </c>
      <c r="B280" s="18">
        <v>0.91069999999999995</v>
      </c>
      <c r="C280" s="17">
        <v>577</v>
      </c>
      <c r="D280" t="str">
        <f>VLOOKUP(L280,DoE_Compiled!$A$2:$C$12,2,FALSE)</f>
        <v>0517_T225606_0%Sensor_0.05%Twin.json</v>
      </c>
      <c r="E280" t="str">
        <f>VLOOKUP(M280,DoE_Compiled!$A$2:$C$12,2,FALSE)</f>
        <v>0520_T131705_50%.json</v>
      </c>
      <c r="F280" t="str">
        <f>VLOOKUP(N280,DoE_Compiled!$A$2:$C$12,2,FALSE)</f>
        <v>0520_T131705_50%.json</v>
      </c>
      <c r="G280" t="str">
        <f>VLOOKUP(O280,DoE_Compiled!$A$2:$C$12,2,FALSE)</f>
        <v>0517_T225606_0%Sensor_0.05%Twin.json</v>
      </c>
      <c r="H280">
        <f>VLOOKUP(P280,'Damage State Indexer'!$C$2:$D$102,2,TRUE)</f>
        <v>30</v>
      </c>
      <c r="I280">
        <f>VLOOKUP(Q280,'Damage State Indexer'!$C$2:$D$102,2,TRUE)</f>
        <v>0</v>
      </c>
      <c r="J280">
        <f>VLOOKUP(R280,'Damage State Indexer'!$C$2:$D$102,2,TRUE)</f>
        <v>0</v>
      </c>
      <c r="K280">
        <f>VLOOKUP(S280,'Damage State Indexer'!$C$2:$D$102,2,TRUE)</f>
        <v>0</v>
      </c>
      <c r="L280" s="13">
        <v>0</v>
      </c>
      <c r="M280" s="13">
        <v>0.5</v>
      </c>
      <c r="N280" s="13">
        <v>0.5</v>
      </c>
      <c r="O280" s="13">
        <v>0</v>
      </c>
      <c r="P280" s="13">
        <v>0.3</v>
      </c>
      <c r="Q280" s="13">
        <v>0</v>
      </c>
      <c r="R280" s="13">
        <v>0</v>
      </c>
      <c r="S280" s="13">
        <v>0</v>
      </c>
      <c r="T280" s="12">
        <v>2500</v>
      </c>
      <c r="U280" s="12">
        <v>278</v>
      </c>
      <c r="V280" s="17">
        <v>2</v>
      </c>
      <c r="W280" s="17">
        <v>1</v>
      </c>
      <c r="X280" s="17">
        <v>1</v>
      </c>
      <c r="Y280" s="17">
        <v>1</v>
      </c>
    </row>
    <row r="281" spans="1:25" x14ac:dyDescent="0.25">
      <c r="A281">
        <f t="shared" si="4"/>
        <v>279</v>
      </c>
      <c r="B281" s="18">
        <v>0.85099999999999998</v>
      </c>
      <c r="C281" s="17">
        <v>577</v>
      </c>
      <c r="D281" t="str">
        <f>VLOOKUP(L281,DoE_Compiled!$A$2:$C$12,2,FALSE)</f>
        <v>0520_T131705_50%.json</v>
      </c>
      <c r="E281" t="str">
        <f>VLOOKUP(M281,DoE_Compiled!$A$2:$C$12,2,FALSE)</f>
        <v>0520_T131705_50%.json</v>
      </c>
      <c r="F281" t="str">
        <f>VLOOKUP(N281,DoE_Compiled!$A$2:$C$12,2,FALSE)</f>
        <v>0520_T131705_50%.json</v>
      </c>
      <c r="G281" t="str">
        <f>VLOOKUP(O281,DoE_Compiled!$A$2:$C$12,2,FALSE)</f>
        <v>0517_T225606_0%Sensor_0.05%Twin.json</v>
      </c>
      <c r="H281">
        <f>VLOOKUP(P281,'Damage State Indexer'!$C$2:$D$102,2,TRUE)</f>
        <v>30</v>
      </c>
      <c r="I281">
        <f>VLOOKUP(Q281,'Damage State Indexer'!$C$2:$D$102,2,TRUE)</f>
        <v>0</v>
      </c>
      <c r="J281">
        <f>VLOOKUP(R281,'Damage State Indexer'!$C$2:$D$102,2,TRUE)</f>
        <v>0</v>
      </c>
      <c r="K281">
        <f>VLOOKUP(S281,'Damage State Indexer'!$C$2:$D$102,2,TRUE)</f>
        <v>0</v>
      </c>
      <c r="L281" s="13">
        <v>0.5</v>
      </c>
      <c r="M281" s="13">
        <v>0.5</v>
      </c>
      <c r="N281" s="13">
        <v>0.5</v>
      </c>
      <c r="O281" s="13">
        <v>0</v>
      </c>
      <c r="P281" s="13">
        <v>0.3</v>
      </c>
      <c r="Q281" s="13">
        <v>0</v>
      </c>
      <c r="R281" s="13">
        <v>0</v>
      </c>
      <c r="S281" s="13">
        <v>0</v>
      </c>
      <c r="T281" s="12">
        <v>2500</v>
      </c>
      <c r="U281" s="12">
        <v>279</v>
      </c>
      <c r="V281" s="17">
        <v>2</v>
      </c>
      <c r="W281" s="17">
        <v>1</v>
      </c>
      <c r="X281" s="17">
        <v>1</v>
      </c>
      <c r="Y281" s="17">
        <v>1</v>
      </c>
    </row>
    <row r="282" spans="1:25" x14ac:dyDescent="0.25">
      <c r="A282">
        <f t="shared" si="4"/>
        <v>280</v>
      </c>
      <c r="B282" s="18">
        <v>0.91820000000000002</v>
      </c>
      <c r="C282" s="17">
        <v>574</v>
      </c>
      <c r="D282" t="str">
        <f>VLOOKUP(L282,DoE_Compiled!$A$2:$C$12,2,FALSE)</f>
        <v>0517_T225606_0%Sensor_0.05%Twin.json</v>
      </c>
      <c r="E282" t="str">
        <f>VLOOKUP(M282,DoE_Compiled!$A$2:$C$12,2,FALSE)</f>
        <v>0517_T225606_0%Sensor_0.05%Twin.json</v>
      </c>
      <c r="F282" t="str">
        <f>VLOOKUP(N282,DoE_Compiled!$A$2:$C$12,2,FALSE)</f>
        <v>0517_T225606_0%Sensor_0.05%Twin.json</v>
      </c>
      <c r="G282" t="str">
        <f>VLOOKUP(O282,DoE_Compiled!$A$2:$C$12,2,FALSE)</f>
        <v>0520_T131705_50%.json</v>
      </c>
      <c r="H282">
        <f>VLOOKUP(P282,'Damage State Indexer'!$C$2:$D$102,2,TRUE)</f>
        <v>30</v>
      </c>
      <c r="I282">
        <f>VLOOKUP(Q282,'Damage State Indexer'!$C$2:$D$102,2,TRUE)</f>
        <v>0</v>
      </c>
      <c r="J282">
        <f>VLOOKUP(R282,'Damage State Indexer'!$C$2:$D$102,2,TRUE)</f>
        <v>0</v>
      </c>
      <c r="K282">
        <f>VLOOKUP(S282,'Damage State Indexer'!$C$2:$D$102,2,TRUE)</f>
        <v>0</v>
      </c>
      <c r="L282" s="13">
        <v>0</v>
      </c>
      <c r="M282" s="13">
        <v>0</v>
      </c>
      <c r="N282" s="13">
        <v>0</v>
      </c>
      <c r="O282" s="13">
        <v>0.5</v>
      </c>
      <c r="P282" s="13">
        <v>0.3</v>
      </c>
      <c r="Q282" s="13">
        <v>0</v>
      </c>
      <c r="R282" s="13">
        <v>0</v>
      </c>
      <c r="S282" s="13">
        <v>0</v>
      </c>
      <c r="T282" s="12">
        <v>2500</v>
      </c>
      <c r="U282" s="12">
        <v>280</v>
      </c>
      <c r="V282" s="17">
        <v>2</v>
      </c>
      <c r="W282" s="17">
        <v>1</v>
      </c>
      <c r="X282" s="17">
        <v>1</v>
      </c>
      <c r="Y282" s="17">
        <v>1</v>
      </c>
    </row>
    <row r="283" spans="1:25" x14ac:dyDescent="0.25">
      <c r="A283">
        <f t="shared" si="4"/>
        <v>281</v>
      </c>
      <c r="B283" s="18">
        <v>0.85870000000000002</v>
      </c>
      <c r="C283" s="17">
        <v>574</v>
      </c>
      <c r="D283" t="str">
        <f>VLOOKUP(L283,DoE_Compiled!$A$2:$C$12,2,FALSE)</f>
        <v>0520_T131705_50%.json</v>
      </c>
      <c r="E283" t="str">
        <f>VLOOKUP(M283,DoE_Compiled!$A$2:$C$12,2,FALSE)</f>
        <v>0517_T225606_0%Sensor_0.05%Twin.json</v>
      </c>
      <c r="F283" t="str">
        <f>VLOOKUP(N283,DoE_Compiled!$A$2:$C$12,2,FALSE)</f>
        <v>0517_T225606_0%Sensor_0.05%Twin.json</v>
      </c>
      <c r="G283" t="str">
        <f>VLOOKUP(O283,DoE_Compiled!$A$2:$C$12,2,FALSE)</f>
        <v>0520_T131705_50%.json</v>
      </c>
      <c r="H283">
        <f>VLOOKUP(P283,'Damage State Indexer'!$C$2:$D$102,2,TRUE)</f>
        <v>30</v>
      </c>
      <c r="I283">
        <f>VLOOKUP(Q283,'Damage State Indexer'!$C$2:$D$102,2,TRUE)</f>
        <v>0</v>
      </c>
      <c r="J283">
        <f>VLOOKUP(R283,'Damage State Indexer'!$C$2:$D$102,2,TRUE)</f>
        <v>0</v>
      </c>
      <c r="K283">
        <f>VLOOKUP(S283,'Damage State Indexer'!$C$2:$D$102,2,TRUE)</f>
        <v>0</v>
      </c>
      <c r="L283" s="13">
        <v>0.5</v>
      </c>
      <c r="M283" s="13">
        <v>0</v>
      </c>
      <c r="N283" s="13">
        <v>0</v>
      </c>
      <c r="O283" s="13">
        <v>0.5</v>
      </c>
      <c r="P283" s="13">
        <v>0.3</v>
      </c>
      <c r="Q283" s="13">
        <v>0</v>
      </c>
      <c r="R283" s="13">
        <v>0</v>
      </c>
      <c r="S283" s="13">
        <v>0</v>
      </c>
      <c r="T283" s="12">
        <v>2500</v>
      </c>
      <c r="U283" s="12">
        <v>281</v>
      </c>
      <c r="V283" s="17">
        <v>2</v>
      </c>
      <c r="W283" s="17">
        <v>1</v>
      </c>
      <c r="X283" s="17">
        <v>1</v>
      </c>
      <c r="Y283" s="17">
        <v>1</v>
      </c>
    </row>
    <row r="284" spans="1:25" x14ac:dyDescent="0.25">
      <c r="A284">
        <f t="shared" si="4"/>
        <v>282</v>
      </c>
      <c r="B284" s="18">
        <v>0.91810000000000003</v>
      </c>
      <c r="C284" s="17">
        <v>574</v>
      </c>
      <c r="D284" t="str">
        <f>VLOOKUP(L284,DoE_Compiled!$A$2:$C$12,2,FALSE)</f>
        <v>0517_T225606_0%Sensor_0.05%Twin.json</v>
      </c>
      <c r="E284" t="str">
        <f>VLOOKUP(M284,DoE_Compiled!$A$2:$C$12,2,FALSE)</f>
        <v>0520_T131705_50%.json</v>
      </c>
      <c r="F284" t="str">
        <f>VLOOKUP(N284,DoE_Compiled!$A$2:$C$12,2,FALSE)</f>
        <v>0517_T225606_0%Sensor_0.05%Twin.json</v>
      </c>
      <c r="G284" t="str">
        <f>VLOOKUP(O284,DoE_Compiled!$A$2:$C$12,2,FALSE)</f>
        <v>0520_T131705_50%.json</v>
      </c>
      <c r="H284">
        <f>VLOOKUP(P284,'Damage State Indexer'!$C$2:$D$102,2,TRUE)</f>
        <v>30</v>
      </c>
      <c r="I284">
        <f>VLOOKUP(Q284,'Damage State Indexer'!$C$2:$D$102,2,TRUE)</f>
        <v>0</v>
      </c>
      <c r="J284">
        <f>VLOOKUP(R284,'Damage State Indexer'!$C$2:$D$102,2,TRUE)</f>
        <v>0</v>
      </c>
      <c r="K284">
        <f>VLOOKUP(S284,'Damage State Indexer'!$C$2:$D$102,2,TRUE)</f>
        <v>0</v>
      </c>
      <c r="L284" s="13">
        <v>0</v>
      </c>
      <c r="M284" s="13">
        <v>0.5</v>
      </c>
      <c r="N284" s="13">
        <v>0</v>
      </c>
      <c r="O284" s="13">
        <v>0.5</v>
      </c>
      <c r="P284" s="13">
        <v>0.3</v>
      </c>
      <c r="Q284" s="13">
        <v>0</v>
      </c>
      <c r="R284" s="13">
        <v>0</v>
      </c>
      <c r="S284" s="13">
        <v>0</v>
      </c>
      <c r="T284" s="12">
        <v>2500</v>
      </c>
      <c r="U284" s="12">
        <v>282</v>
      </c>
      <c r="V284" s="17">
        <v>2</v>
      </c>
      <c r="W284" s="17">
        <v>1</v>
      </c>
      <c r="X284" s="17">
        <v>1</v>
      </c>
      <c r="Y284" s="17">
        <v>1</v>
      </c>
    </row>
    <row r="285" spans="1:25" x14ac:dyDescent="0.25">
      <c r="A285">
        <f t="shared" si="4"/>
        <v>283</v>
      </c>
      <c r="B285" s="18">
        <v>0.85860000000000003</v>
      </c>
      <c r="C285" s="17">
        <v>574</v>
      </c>
      <c r="D285" t="str">
        <f>VLOOKUP(L285,DoE_Compiled!$A$2:$C$12,2,FALSE)</f>
        <v>0520_T131705_50%.json</v>
      </c>
      <c r="E285" t="str">
        <f>VLOOKUP(M285,DoE_Compiled!$A$2:$C$12,2,FALSE)</f>
        <v>0520_T131705_50%.json</v>
      </c>
      <c r="F285" t="str">
        <f>VLOOKUP(N285,DoE_Compiled!$A$2:$C$12,2,FALSE)</f>
        <v>0517_T225606_0%Sensor_0.05%Twin.json</v>
      </c>
      <c r="G285" t="str">
        <f>VLOOKUP(O285,DoE_Compiled!$A$2:$C$12,2,FALSE)</f>
        <v>0520_T131705_50%.json</v>
      </c>
      <c r="H285">
        <f>VLOOKUP(P285,'Damage State Indexer'!$C$2:$D$102,2,TRUE)</f>
        <v>30</v>
      </c>
      <c r="I285">
        <f>VLOOKUP(Q285,'Damage State Indexer'!$C$2:$D$102,2,TRUE)</f>
        <v>0</v>
      </c>
      <c r="J285">
        <f>VLOOKUP(R285,'Damage State Indexer'!$C$2:$D$102,2,TRUE)</f>
        <v>0</v>
      </c>
      <c r="K285">
        <f>VLOOKUP(S285,'Damage State Indexer'!$C$2:$D$102,2,TRUE)</f>
        <v>0</v>
      </c>
      <c r="L285" s="13">
        <v>0.5</v>
      </c>
      <c r="M285" s="13">
        <v>0.5</v>
      </c>
      <c r="N285" s="13">
        <v>0</v>
      </c>
      <c r="O285" s="13">
        <v>0.5</v>
      </c>
      <c r="P285" s="13">
        <v>0.3</v>
      </c>
      <c r="Q285" s="13">
        <v>0</v>
      </c>
      <c r="R285" s="13">
        <v>0</v>
      </c>
      <c r="S285" s="13">
        <v>0</v>
      </c>
      <c r="T285" s="12">
        <v>2500</v>
      </c>
      <c r="U285" s="12">
        <v>283</v>
      </c>
      <c r="V285" s="17">
        <v>2</v>
      </c>
      <c r="W285" s="17">
        <v>1</v>
      </c>
      <c r="X285" s="17">
        <v>1</v>
      </c>
      <c r="Y285" s="17">
        <v>1</v>
      </c>
    </row>
    <row r="286" spans="1:25" x14ac:dyDescent="0.25">
      <c r="A286">
        <f t="shared" si="4"/>
        <v>284</v>
      </c>
      <c r="B286" s="18">
        <v>0.91420000000000001</v>
      </c>
      <c r="C286" s="17">
        <v>577</v>
      </c>
      <c r="D286" t="str">
        <f>VLOOKUP(L286,DoE_Compiled!$A$2:$C$12,2,FALSE)</f>
        <v>0517_T225606_0%Sensor_0.05%Twin.json</v>
      </c>
      <c r="E286" t="str">
        <f>VLOOKUP(M286,DoE_Compiled!$A$2:$C$12,2,FALSE)</f>
        <v>0517_T225606_0%Sensor_0.05%Twin.json</v>
      </c>
      <c r="F286" t="str">
        <f>VLOOKUP(N286,DoE_Compiled!$A$2:$C$12,2,FALSE)</f>
        <v>0520_T131705_50%.json</v>
      </c>
      <c r="G286" t="str">
        <f>VLOOKUP(O286,DoE_Compiled!$A$2:$C$12,2,FALSE)</f>
        <v>0520_T131705_50%.json</v>
      </c>
      <c r="H286">
        <f>VLOOKUP(P286,'Damage State Indexer'!$C$2:$D$102,2,TRUE)</f>
        <v>30</v>
      </c>
      <c r="I286">
        <f>VLOOKUP(Q286,'Damage State Indexer'!$C$2:$D$102,2,TRUE)</f>
        <v>0</v>
      </c>
      <c r="J286">
        <f>VLOOKUP(R286,'Damage State Indexer'!$C$2:$D$102,2,TRUE)</f>
        <v>0</v>
      </c>
      <c r="K286">
        <f>VLOOKUP(S286,'Damage State Indexer'!$C$2:$D$102,2,TRUE)</f>
        <v>0</v>
      </c>
      <c r="L286" s="13">
        <v>0</v>
      </c>
      <c r="M286" s="13">
        <v>0</v>
      </c>
      <c r="N286" s="13">
        <v>0.5</v>
      </c>
      <c r="O286" s="13">
        <v>0.5</v>
      </c>
      <c r="P286" s="13">
        <v>0.3</v>
      </c>
      <c r="Q286" s="13">
        <v>0</v>
      </c>
      <c r="R286" s="13">
        <v>0</v>
      </c>
      <c r="S286" s="13">
        <v>0</v>
      </c>
      <c r="T286" s="12">
        <v>2500</v>
      </c>
      <c r="U286" s="12">
        <v>284</v>
      </c>
      <c r="V286" s="17">
        <v>2</v>
      </c>
      <c r="W286" s="17">
        <v>1</v>
      </c>
      <c r="X286" s="17">
        <v>1</v>
      </c>
      <c r="Y286" s="17">
        <v>1</v>
      </c>
    </row>
    <row r="287" spans="1:25" x14ac:dyDescent="0.25">
      <c r="A287">
        <f t="shared" si="4"/>
        <v>285</v>
      </c>
      <c r="B287" s="18">
        <v>0.85460000000000003</v>
      </c>
      <c r="C287" s="17">
        <v>577</v>
      </c>
      <c r="D287" t="str">
        <f>VLOOKUP(L287,DoE_Compiled!$A$2:$C$12,2,FALSE)</f>
        <v>0520_T131705_50%.json</v>
      </c>
      <c r="E287" t="str">
        <f>VLOOKUP(M287,DoE_Compiled!$A$2:$C$12,2,FALSE)</f>
        <v>0517_T225606_0%Sensor_0.05%Twin.json</v>
      </c>
      <c r="F287" t="str">
        <f>VLOOKUP(N287,DoE_Compiled!$A$2:$C$12,2,FALSE)</f>
        <v>0520_T131705_50%.json</v>
      </c>
      <c r="G287" t="str">
        <f>VLOOKUP(O287,DoE_Compiled!$A$2:$C$12,2,FALSE)</f>
        <v>0520_T131705_50%.json</v>
      </c>
      <c r="H287">
        <f>VLOOKUP(P287,'Damage State Indexer'!$C$2:$D$102,2,TRUE)</f>
        <v>30</v>
      </c>
      <c r="I287">
        <f>VLOOKUP(Q287,'Damage State Indexer'!$C$2:$D$102,2,TRUE)</f>
        <v>0</v>
      </c>
      <c r="J287">
        <f>VLOOKUP(R287,'Damage State Indexer'!$C$2:$D$102,2,TRUE)</f>
        <v>0</v>
      </c>
      <c r="K287">
        <f>VLOOKUP(S287,'Damage State Indexer'!$C$2:$D$102,2,TRUE)</f>
        <v>0</v>
      </c>
      <c r="L287" s="13">
        <v>0.5</v>
      </c>
      <c r="M287" s="13">
        <v>0</v>
      </c>
      <c r="N287" s="13">
        <v>0.5</v>
      </c>
      <c r="O287" s="13">
        <v>0.5</v>
      </c>
      <c r="P287" s="13">
        <v>0.3</v>
      </c>
      <c r="Q287" s="13">
        <v>0</v>
      </c>
      <c r="R287" s="13">
        <v>0</v>
      </c>
      <c r="S287" s="13">
        <v>0</v>
      </c>
      <c r="T287" s="12">
        <v>2500</v>
      </c>
      <c r="U287" s="12">
        <v>285</v>
      </c>
      <c r="V287" s="17">
        <v>2</v>
      </c>
      <c r="W287" s="17">
        <v>1</v>
      </c>
      <c r="X287" s="17">
        <v>1</v>
      </c>
      <c r="Y287" s="17">
        <v>1</v>
      </c>
    </row>
    <row r="288" spans="1:25" x14ac:dyDescent="0.25">
      <c r="A288">
        <f t="shared" si="4"/>
        <v>286</v>
      </c>
      <c r="B288" s="18">
        <v>0.91420000000000001</v>
      </c>
      <c r="C288" s="17">
        <v>577</v>
      </c>
      <c r="D288" t="str">
        <f>VLOOKUP(L288,DoE_Compiled!$A$2:$C$12,2,FALSE)</f>
        <v>0517_T225606_0%Sensor_0.05%Twin.json</v>
      </c>
      <c r="E288" t="str">
        <f>VLOOKUP(M288,DoE_Compiled!$A$2:$C$12,2,FALSE)</f>
        <v>0520_T131705_50%.json</v>
      </c>
      <c r="F288" t="str">
        <f>VLOOKUP(N288,DoE_Compiled!$A$2:$C$12,2,FALSE)</f>
        <v>0520_T131705_50%.json</v>
      </c>
      <c r="G288" t="str">
        <f>VLOOKUP(O288,DoE_Compiled!$A$2:$C$12,2,FALSE)</f>
        <v>0520_T131705_50%.json</v>
      </c>
      <c r="H288">
        <f>VLOOKUP(P288,'Damage State Indexer'!$C$2:$D$102,2,TRUE)</f>
        <v>30</v>
      </c>
      <c r="I288">
        <f>VLOOKUP(Q288,'Damage State Indexer'!$C$2:$D$102,2,TRUE)</f>
        <v>0</v>
      </c>
      <c r="J288">
        <f>VLOOKUP(R288,'Damage State Indexer'!$C$2:$D$102,2,TRUE)</f>
        <v>0</v>
      </c>
      <c r="K288">
        <f>VLOOKUP(S288,'Damage State Indexer'!$C$2:$D$102,2,TRUE)</f>
        <v>0</v>
      </c>
      <c r="L288" s="13">
        <v>0</v>
      </c>
      <c r="M288" s="13">
        <v>0.5</v>
      </c>
      <c r="N288" s="13">
        <v>0.5</v>
      </c>
      <c r="O288" s="13">
        <v>0.5</v>
      </c>
      <c r="P288" s="13">
        <v>0.3</v>
      </c>
      <c r="Q288" s="13">
        <v>0</v>
      </c>
      <c r="R288" s="13">
        <v>0</v>
      </c>
      <c r="S288" s="13">
        <v>0</v>
      </c>
      <c r="T288" s="12">
        <v>2500</v>
      </c>
      <c r="U288" s="12">
        <v>286</v>
      </c>
      <c r="V288" s="17">
        <v>2</v>
      </c>
      <c r="W288" s="17">
        <v>1</v>
      </c>
      <c r="X288" s="17">
        <v>1</v>
      </c>
      <c r="Y288" s="17">
        <v>1</v>
      </c>
    </row>
    <row r="289" spans="1:25" x14ac:dyDescent="0.25">
      <c r="A289">
        <f t="shared" si="4"/>
        <v>287</v>
      </c>
      <c r="B289" s="18">
        <v>0.85460000000000003</v>
      </c>
      <c r="C289" s="17">
        <v>577</v>
      </c>
      <c r="D289" t="str">
        <f>VLOOKUP(L289,DoE_Compiled!$A$2:$C$12,2,FALSE)</f>
        <v>0520_T131705_50%.json</v>
      </c>
      <c r="E289" t="str">
        <f>VLOOKUP(M289,DoE_Compiled!$A$2:$C$12,2,FALSE)</f>
        <v>0520_T131705_50%.json</v>
      </c>
      <c r="F289" t="str">
        <f>VLOOKUP(N289,DoE_Compiled!$A$2:$C$12,2,FALSE)</f>
        <v>0520_T131705_50%.json</v>
      </c>
      <c r="G289" t="str">
        <f>VLOOKUP(O289,DoE_Compiled!$A$2:$C$12,2,FALSE)</f>
        <v>0520_T131705_50%.json</v>
      </c>
      <c r="H289">
        <f>VLOOKUP(P289,'Damage State Indexer'!$C$2:$D$102,2,TRUE)</f>
        <v>30</v>
      </c>
      <c r="I289">
        <f>VLOOKUP(Q289,'Damage State Indexer'!$C$2:$D$102,2,TRUE)</f>
        <v>0</v>
      </c>
      <c r="J289">
        <f>VLOOKUP(R289,'Damage State Indexer'!$C$2:$D$102,2,TRUE)</f>
        <v>0</v>
      </c>
      <c r="K289">
        <f>VLOOKUP(S289,'Damage State Indexer'!$C$2:$D$102,2,TRUE)</f>
        <v>0</v>
      </c>
      <c r="L289" s="13">
        <v>0.5</v>
      </c>
      <c r="M289" s="13">
        <v>0.5</v>
      </c>
      <c r="N289" s="13">
        <v>0.5</v>
      </c>
      <c r="O289" s="13">
        <v>0.5</v>
      </c>
      <c r="P289" s="13">
        <v>0.3</v>
      </c>
      <c r="Q289" s="13">
        <v>0</v>
      </c>
      <c r="R289" s="13">
        <v>0</v>
      </c>
      <c r="S289" s="13">
        <v>0</v>
      </c>
      <c r="T289" s="12">
        <v>2500</v>
      </c>
      <c r="U289" s="12">
        <v>287</v>
      </c>
      <c r="V289" s="17">
        <v>2</v>
      </c>
      <c r="W289" s="17">
        <v>1</v>
      </c>
      <c r="X289" s="17">
        <v>1</v>
      </c>
      <c r="Y289" s="17">
        <v>1</v>
      </c>
    </row>
    <row r="290" spans="1:25" x14ac:dyDescent="0.25">
      <c r="A290">
        <f t="shared" si="4"/>
        <v>288</v>
      </c>
      <c r="B290" s="18">
        <v>0.90129999999999999</v>
      </c>
      <c r="C290" s="17">
        <v>574</v>
      </c>
      <c r="D290" t="str">
        <f>VLOOKUP(L290,DoE_Compiled!$A$2:$C$12,2,FALSE)</f>
        <v>0517_T225606_0%Sensor_0.05%Twin.json</v>
      </c>
      <c r="E290" t="str">
        <f>VLOOKUP(M290,DoE_Compiled!$A$2:$C$12,2,FALSE)</f>
        <v>0517_T225606_0%Sensor_0.05%Twin.json</v>
      </c>
      <c r="F290" t="str">
        <f>VLOOKUP(N290,DoE_Compiled!$A$2:$C$12,2,FALSE)</f>
        <v>0517_T225606_0%Sensor_0.05%Twin.json</v>
      </c>
      <c r="G290" t="str">
        <f>VLOOKUP(O290,DoE_Compiled!$A$2:$C$12,2,FALSE)</f>
        <v>0517_T225606_0%Sensor_0.05%Twin.json</v>
      </c>
      <c r="H290">
        <f>VLOOKUP(P290,'Damage State Indexer'!$C$2:$D$102,2,TRUE)</f>
        <v>0</v>
      </c>
      <c r="I290">
        <f>VLOOKUP(Q290,'Damage State Indexer'!$C$2:$D$102,2,TRUE)</f>
        <v>30</v>
      </c>
      <c r="J290">
        <f>VLOOKUP(R290,'Damage State Indexer'!$C$2:$D$102,2,TRUE)</f>
        <v>0</v>
      </c>
      <c r="K290">
        <f>VLOOKUP(S290,'Damage State Indexer'!$C$2:$D$102,2,TRUE)</f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0.3</v>
      </c>
      <c r="R290" s="13">
        <v>0</v>
      </c>
      <c r="S290" s="13">
        <v>0</v>
      </c>
      <c r="T290" s="12">
        <v>2500</v>
      </c>
      <c r="U290" s="12">
        <v>288</v>
      </c>
      <c r="V290" s="17">
        <v>2</v>
      </c>
      <c r="W290" s="17">
        <v>2</v>
      </c>
      <c r="X290" s="17">
        <v>1</v>
      </c>
      <c r="Y290" s="17">
        <v>1</v>
      </c>
    </row>
    <row r="291" spans="1:25" x14ac:dyDescent="0.25">
      <c r="A291">
        <f t="shared" si="4"/>
        <v>289</v>
      </c>
      <c r="B291" s="18">
        <v>0.83989999999999998</v>
      </c>
      <c r="C291" s="17">
        <v>574</v>
      </c>
      <c r="D291" t="str">
        <f>VLOOKUP(L291,DoE_Compiled!$A$2:$C$12,2,FALSE)</f>
        <v>0520_T131705_50%.json</v>
      </c>
      <c r="E291" t="str">
        <f>VLOOKUP(M291,DoE_Compiled!$A$2:$C$12,2,FALSE)</f>
        <v>0517_T225606_0%Sensor_0.05%Twin.json</v>
      </c>
      <c r="F291" t="str">
        <f>VLOOKUP(N291,DoE_Compiled!$A$2:$C$12,2,FALSE)</f>
        <v>0517_T225606_0%Sensor_0.05%Twin.json</v>
      </c>
      <c r="G291" t="str">
        <f>VLOOKUP(O291,DoE_Compiled!$A$2:$C$12,2,FALSE)</f>
        <v>0517_T225606_0%Sensor_0.05%Twin.json</v>
      </c>
      <c r="H291">
        <f>VLOOKUP(P291,'Damage State Indexer'!$C$2:$D$102,2,TRUE)</f>
        <v>0</v>
      </c>
      <c r="I291">
        <f>VLOOKUP(Q291,'Damage State Indexer'!$C$2:$D$102,2,TRUE)</f>
        <v>30</v>
      </c>
      <c r="J291">
        <f>VLOOKUP(R291,'Damage State Indexer'!$C$2:$D$102,2,TRUE)</f>
        <v>0</v>
      </c>
      <c r="K291">
        <f>VLOOKUP(S291,'Damage State Indexer'!$C$2:$D$102,2,TRUE)</f>
        <v>0</v>
      </c>
      <c r="L291" s="13">
        <v>0.5</v>
      </c>
      <c r="M291" s="13">
        <v>0</v>
      </c>
      <c r="N291" s="13">
        <v>0</v>
      </c>
      <c r="O291" s="13">
        <v>0</v>
      </c>
      <c r="P291" s="13">
        <v>0</v>
      </c>
      <c r="Q291" s="13">
        <v>0.3</v>
      </c>
      <c r="R291" s="13">
        <v>0</v>
      </c>
      <c r="S291" s="13">
        <v>0</v>
      </c>
      <c r="T291" s="12">
        <v>2500</v>
      </c>
      <c r="U291" s="12">
        <v>289</v>
      </c>
      <c r="V291" s="17">
        <v>2</v>
      </c>
      <c r="W291" s="17">
        <v>2</v>
      </c>
      <c r="X291" s="17">
        <v>1</v>
      </c>
      <c r="Y291" s="17">
        <v>1</v>
      </c>
    </row>
    <row r="292" spans="1:25" x14ac:dyDescent="0.25">
      <c r="A292">
        <f t="shared" si="4"/>
        <v>290</v>
      </c>
      <c r="B292" s="18">
        <v>0.88870000000000005</v>
      </c>
      <c r="C292" s="17">
        <v>574</v>
      </c>
      <c r="D292" t="str">
        <f>VLOOKUP(L292,DoE_Compiled!$A$2:$C$12,2,FALSE)</f>
        <v>0517_T225606_0%Sensor_0.05%Twin.json</v>
      </c>
      <c r="E292" t="str">
        <f>VLOOKUP(M292,DoE_Compiled!$A$2:$C$12,2,FALSE)</f>
        <v>0520_T131705_50%.json</v>
      </c>
      <c r="F292" t="str">
        <f>VLOOKUP(N292,DoE_Compiled!$A$2:$C$12,2,FALSE)</f>
        <v>0517_T225606_0%Sensor_0.05%Twin.json</v>
      </c>
      <c r="G292" t="str">
        <f>VLOOKUP(O292,DoE_Compiled!$A$2:$C$12,2,FALSE)</f>
        <v>0517_T225606_0%Sensor_0.05%Twin.json</v>
      </c>
      <c r="H292">
        <f>VLOOKUP(P292,'Damage State Indexer'!$C$2:$D$102,2,TRUE)</f>
        <v>0</v>
      </c>
      <c r="I292">
        <f>VLOOKUP(Q292,'Damage State Indexer'!$C$2:$D$102,2,TRUE)</f>
        <v>30</v>
      </c>
      <c r="J292">
        <f>VLOOKUP(R292,'Damage State Indexer'!$C$2:$D$102,2,TRUE)</f>
        <v>0</v>
      </c>
      <c r="K292">
        <f>VLOOKUP(S292,'Damage State Indexer'!$C$2:$D$102,2,TRUE)</f>
        <v>0</v>
      </c>
      <c r="L292" s="13">
        <v>0</v>
      </c>
      <c r="M292" s="13">
        <v>0.5</v>
      </c>
      <c r="N292" s="13">
        <v>0</v>
      </c>
      <c r="O292" s="13">
        <v>0</v>
      </c>
      <c r="P292" s="13">
        <v>0</v>
      </c>
      <c r="Q292" s="13">
        <v>0.3</v>
      </c>
      <c r="R292" s="13">
        <v>0</v>
      </c>
      <c r="S292" s="13">
        <v>0</v>
      </c>
      <c r="T292" s="12">
        <v>2500</v>
      </c>
      <c r="U292" s="12">
        <v>290</v>
      </c>
      <c r="V292" s="17">
        <v>2</v>
      </c>
      <c r="W292" s="17">
        <v>2</v>
      </c>
      <c r="X292" s="17">
        <v>1</v>
      </c>
      <c r="Y292" s="17">
        <v>1</v>
      </c>
    </row>
    <row r="293" spans="1:25" x14ac:dyDescent="0.25">
      <c r="A293">
        <f t="shared" si="4"/>
        <v>291</v>
      </c>
      <c r="B293" s="18">
        <v>0.82740000000000002</v>
      </c>
      <c r="C293" s="17">
        <v>574</v>
      </c>
      <c r="D293" t="str">
        <f>VLOOKUP(L293,DoE_Compiled!$A$2:$C$12,2,FALSE)</f>
        <v>0520_T131705_50%.json</v>
      </c>
      <c r="E293" t="str">
        <f>VLOOKUP(M293,DoE_Compiled!$A$2:$C$12,2,FALSE)</f>
        <v>0520_T131705_50%.json</v>
      </c>
      <c r="F293" t="str">
        <f>VLOOKUP(N293,DoE_Compiled!$A$2:$C$12,2,FALSE)</f>
        <v>0517_T225606_0%Sensor_0.05%Twin.json</v>
      </c>
      <c r="G293" t="str">
        <f>VLOOKUP(O293,DoE_Compiled!$A$2:$C$12,2,FALSE)</f>
        <v>0517_T225606_0%Sensor_0.05%Twin.json</v>
      </c>
      <c r="H293">
        <f>VLOOKUP(P293,'Damage State Indexer'!$C$2:$D$102,2,TRUE)</f>
        <v>0</v>
      </c>
      <c r="I293">
        <f>VLOOKUP(Q293,'Damage State Indexer'!$C$2:$D$102,2,TRUE)</f>
        <v>30</v>
      </c>
      <c r="J293">
        <f>VLOOKUP(R293,'Damage State Indexer'!$C$2:$D$102,2,TRUE)</f>
        <v>0</v>
      </c>
      <c r="K293">
        <f>VLOOKUP(S293,'Damage State Indexer'!$C$2:$D$102,2,TRUE)</f>
        <v>0</v>
      </c>
      <c r="L293" s="13">
        <v>0.5</v>
      </c>
      <c r="M293" s="13">
        <v>0.5</v>
      </c>
      <c r="N293" s="13">
        <v>0</v>
      </c>
      <c r="O293" s="13">
        <v>0</v>
      </c>
      <c r="P293" s="13">
        <v>0</v>
      </c>
      <c r="Q293" s="13">
        <v>0.3</v>
      </c>
      <c r="R293" s="13">
        <v>0</v>
      </c>
      <c r="S293" s="13">
        <v>0</v>
      </c>
      <c r="T293" s="12">
        <v>2500</v>
      </c>
      <c r="U293" s="12">
        <v>291</v>
      </c>
      <c r="V293" s="17">
        <v>2</v>
      </c>
      <c r="W293" s="17">
        <v>2</v>
      </c>
      <c r="X293" s="17">
        <v>1</v>
      </c>
      <c r="Y293" s="17">
        <v>1</v>
      </c>
    </row>
    <row r="294" spans="1:25" x14ac:dyDescent="0.25">
      <c r="A294">
        <f t="shared" si="4"/>
        <v>292</v>
      </c>
      <c r="B294" s="18">
        <v>0.89600000000000002</v>
      </c>
      <c r="C294" s="17">
        <v>577</v>
      </c>
      <c r="D294" t="str">
        <f>VLOOKUP(L294,DoE_Compiled!$A$2:$C$12,2,FALSE)</f>
        <v>0517_T225606_0%Sensor_0.05%Twin.json</v>
      </c>
      <c r="E294" t="str">
        <f>VLOOKUP(M294,DoE_Compiled!$A$2:$C$12,2,FALSE)</f>
        <v>0517_T225606_0%Sensor_0.05%Twin.json</v>
      </c>
      <c r="F294" t="str">
        <f>VLOOKUP(N294,DoE_Compiled!$A$2:$C$12,2,FALSE)</f>
        <v>0520_T131705_50%.json</v>
      </c>
      <c r="G294" t="str">
        <f>VLOOKUP(O294,DoE_Compiled!$A$2:$C$12,2,FALSE)</f>
        <v>0517_T225606_0%Sensor_0.05%Twin.json</v>
      </c>
      <c r="H294">
        <f>VLOOKUP(P294,'Damage State Indexer'!$C$2:$D$102,2,TRUE)</f>
        <v>0</v>
      </c>
      <c r="I294">
        <f>VLOOKUP(Q294,'Damage State Indexer'!$C$2:$D$102,2,TRUE)</f>
        <v>30</v>
      </c>
      <c r="J294">
        <f>VLOOKUP(R294,'Damage State Indexer'!$C$2:$D$102,2,TRUE)</f>
        <v>0</v>
      </c>
      <c r="K294">
        <f>VLOOKUP(S294,'Damage State Indexer'!$C$2:$D$102,2,TRUE)</f>
        <v>0</v>
      </c>
      <c r="L294" s="13">
        <v>0</v>
      </c>
      <c r="M294" s="13">
        <v>0</v>
      </c>
      <c r="N294" s="13">
        <v>0.5</v>
      </c>
      <c r="O294" s="13">
        <v>0</v>
      </c>
      <c r="P294" s="13">
        <v>0</v>
      </c>
      <c r="Q294" s="13">
        <v>0.3</v>
      </c>
      <c r="R294" s="13">
        <v>0</v>
      </c>
      <c r="S294" s="13">
        <v>0</v>
      </c>
      <c r="T294" s="12">
        <v>2500</v>
      </c>
      <c r="U294" s="12">
        <v>292</v>
      </c>
      <c r="V294" s="17">
        <v>2</v>
      </c>
      <c r="W294" s="17">
        <v>2</v>
      </c>
      <c r="X294" s="17">
        <v>1</v>
      </c>
      <c r="Y294" s="17">
        <v>1</v>
      </c>
    </row>
    <row r="295" spans="1:25" x14ac:dyDescent="0.25">
      <c r="A295">
        <f t="shared" si="4"/>
        <v>293</v>
      </c>
      <c r="B295" s="18">
        <v>0.83460000000000001</v>
      </c>
      <c r="C295" s="17">
        <v>577</v>
      </c>
      <c r="D295" t="str">
        <f>VLOOKUP(L295,DoE_Compiled!$A$2:$C$12,2,FALSE)</f>
        <v>0520_T131705_50%.json</v>
      </c>
      <c r="E295" t="str">
        <f>VLOOKUP(M295,DoE_Compiled!$A$2:$C$12,2,FALSE)</f>
        <v>0517_T225606_0%Sensor_0.05%Twin.json</v>
      </c>
      <c r="F295" t="str">
        <f>VLOOKUP(N295,DoE_Compiled!$A$2:$C$12,2,FALSE)</f>
        <v>0520_T131705_50%.json</v>
      </c>
      <c r="G295" t="str">
        <f>VLOOKUP(O295,DoE_Compiled!$A$2:$C$12,2,FALSE)</f>
        <v>0517_T225606_0%Sensor_0.05%Twin.json</v>
      </c>
      <c r="H295">
        <f>VLOOKUP(P295,'Damage State Indexer'!$C$2:$D$102,2,TRUE)</f>
        <v>0</v>
      </c>
      <c r="I295">
        <f>VLOOKUP(Q295,'Damage State Indexer'!$C$2:$D$102,2,TRUE)</f>
        <v>30</v>
      </c>
      <c r="J295">
        <f>VLOOKUP(R295,'Damage State Indexer'!$C$2:$D$102,2,TRUE)</f>
        <v>0</v>
      </c>
      <c r="K295">
        <f>VLOOKUP(S295,'Damage State Indexer'!$C$2:$D$102,2,TRUE)</f>
        <v>0</v>
      </c>
      <c r="L295" s="13">
        <v>0.5</v>
      </c>
      <c r="M295" s="13">
        <v>0</v>
      </c>
      <c r="N295" s="13">
        <v>0.5</v>
      </c>
      <c r="O295" s="13">
        <v>0</v>
      </c>
      <c r="P295" s="13">
        <v>0</v>
      </c>
      <c r="Q295" s="13">
        <v>0.3</v>
      </c>
      <c r="R295" s="13">
        <v>0</v>
      </c>
      <c r="S295" s="13">
        <v>0</v>
      </c>
      <c r="T295" s="12">
        <v>2500</v>
      </c>
      <c r="U295" s="12">
        <v>293</v>
      </c>
      <c r="V295" s="17">
        <v>2</v>
      </c>
      <c r="W295" s="17">
        <v>2</v>
      </c>
      <c r="X295" s="17">
        <v>1</v>
      </c>
      <c r="Y295" s="17">
        <v>1</v>
      </c>
    </row>
    <row r="296" spans="1:25" x14ac:dyDescent="0.25">
      <c r="A296">
        <f t="shared" si="4"/>
        <v>294</v>
      </c>
      <c r="B296" s="18">
        <v>0.88339999999999996</v>
      </c>
      <c r="C296" s="17">
        <v>577</v>
      </c>
      <c r="D296" t="str">
        <f>VLOOKUP(L296,DoE_Compiled!$A$2:$C$12,2,FALSE)</f>
        <v>0517_T225606_0%Sensor_0.05%Twin.json</v>
      </c>
      <c r="E296" t="str">
        <f>VLOOKUP(M296,DoE_Compiled!$A$2:$C$12,2,FALSE)</f>
        <v>0520_T131705_50%.json</v>
      </c>
      <c r="F296" t="str">
        <f>VLOOKUP(N296,DoE_Compiled!$A$2:$C$12,2,FALSE)</f>
        <v>0520_T131705_50%.json</v>
      </c>
      <c r="G296" t="str">
        <f>VLOOKUP(O296,DoE_Compiled!$A$2:$C$12,2,FALSE)</f>
        <v>0517_T225606_0%Sensor_0.05%Twin.json</v>
      </c>
      <c r="H296">
        <f>VLOOKUP(P296,'Damage State Indexer'!$C$2:$D$102,2,TRUE)</f>
        <v>0</v>
      </c>
      <c r="I296">
        <f>VLOOKUP(Q296,'Damage State Indexer'!$C$2:$D$102,2,TRUE)</f>
        <v>30</v>
      </c>
      <c r="J296">
        <f>VLOOKUP(R296,'Damage State Indexer'!$C$2:$D$102,2,TRUE)</f>
        <v>0</v>
      </c>
      <c r="K296">
        <f>VLOOKUP(S296,'Damage State Indexer'!$C$2:$D$102,2,TRUE)</f>
        <v>0</v>
      </c>
      <c r="L296" s="13">
        <v>0</v>
      </c>
      <c r="M296" s="13">
        <v>0.5</v>
      </c>
      <c r="N296" s="13">
        <v>0.5</v>
      </c>
      <c r="O296" s="13">
        <v>0</v>
      </c>
      <c r="P296" s="13">
        <v>0</v>
      </c>
      <c r="Q296" s="13">
        <v>0.3</v>
      </c>
      <c r="R296" s="13">
        <v>0</v>
      </c>
      <c r="S296" s="13">
        <v>0</v>
      </c>
      <c r="T296" s="12">
        <v>2500</v>
      </c>
      <c r="U296" s="12">
        <v>294</v>
      </c>
      <c r="V296" s="17">
        <v>2</v>
      </c>
      <c r="W296" s="17">
        <v>2</v>
      </c>
      <c r="X296" s="17">
        <v>1</v>
      </c>
      <c r="Y296" s="17">
        <v>1</v>
      </c>
    </row>
    <row r="297" spans="1:25" x14ac:dyDescent="0.25">
      <c r="A297">
        <f t="shared" si="4"/>
        <v>295</v>
      </c>
      <c r="B297" s="18">
        <v>0.82210000000000005</v>
      </c>
      <c r="C297" s="17">
        <v>577</v>
      </c>
      <c r="D297" t="str">
        <f>VLOOKUP(L297,DoE_Compiled!$A$2:$C$12,2,FALSE)</f>
        <v>0520_T131705_50%.json</v>
      </c>
      <c r="E297" t="str">
        <f>VLOOKUP(M297,DoE_Compiled!$A$2:$C$12,2,FALSE)</f>
        <v>0520_T131705_50%.json</v>
      </c>
      <c r="F297" t="str">
        <f>VLOOKUP(N297,DoE_Compiled!$A$2:$C$12,2,FALSE)</f>
        <v>0520_T131705_50%.json</v>
      </c>
      <c r="G297" t="str">
        <f>VLOOKUP(O297,DoE_Compiled!$A$2:$C$12,2,FALSE)</f>
        <v>0517_T225606_0%Sensor_0.05%Twin.json</v>
      </c>
      <c r="H297">
        <f>VLOOKUP(P297,'Damage State Indexer'!$C$2:$D$102,2,TRUE)</f>
        <v>0</v>
      </c>
      <c r="I297">
        <f>VLOOKUP(Q297,'Damage State Indexer'!$C$2:$D$102,2,TRUE)</f>
        <v>30</v>
      </c>
      <c r="J297">
        <f>VLOOKUP(R297,'Damage State Indexer'!$C$2:$D$102,2,TRUE)</f>
        <v>0</v>
      </c>
      <c r="K297">
        <f>VLOOKUP(S297,'Damage State Indexer'!$C$2:$D$102,2,TRUE)</f>
        <v>0</v>
      </c>
      <c r="L297" s="13">
        <v>0.5</v>
      </c>
      <c r="M297" s="13">
        <v>0.5</v>
      </c>
      <c r="N297" s="13">
        <v>0.5</v>
      </c>
      <c r="O297" s="13">
        <v>0</v>
      </c>
      <c r="P297" s="13">
        <v>0</v>
      </c>
      <c r="Q297" s="13">
        <v>0.3</v>
      </c>
      <c r="R297" s="13">
        <v>0</v>
      </c>
      <c r="S297" s="13">
        <v>0</v>
      </c>
      <c r="T297" s="12">
        <v>2500</v>
      </c>
      <c r="U297" s="12">
        <v>295</v>
      </c>
      <c r="V297" s="17">
        <v>2</v>
      </c>
      <c r="W297" s="17">
        <v>2</v>
      </c>
      <c r="X297" s="17">
        <v>1</v>
      </c>
      <c r="Y297" s="17">
        <v>1</v>
      </c>
    </row>
    <row r="298" spans="1:25" x14ac:dyDescent="0.25">
      <c r="A298">
        <f t="shared" si="4"/>
        <v>296</v>
      </c>
      <c r="B298" s="18">
        <v>0.90380000000000005</v>
      </c>
      <c r="C298" s="17">
        <v>574</v>
      </c>
      <c r="D298" t="str">
        <f>VLOOKUP(L298,DoE_Compiled!$A$2:$C$12,2,FALSE)</f>
        <v>0517_T225606_0%Sensor_0.05%Twin.json</v>
      </c>
      <c r="E298" t="str">
        <f>VLOOKUP(M298,DoE_Compiled!$A$2:$C$12,2,FALSE)</f>
        <v>0517_T225606_0%Sensor_0.05%Twin.json</v>
      </c>
      <c r="F298" t="str">
        <f>VLOOKUP(N298,DoE_Compiled!$A$2:$C$12,2,FALSE)</f>
        <v>0517_T225606_0%Sensor_0.05%Twin.json</v>
      </c>
      <c r="G298" t="str">
        <f>VLOOKUP(O298,DoE_Compiled!$A$2:$C$12,2,FALSE)</f>
        <v>0520_T131705_50%.json</v>
      </c>
      <c r="H298">
        <f>VLOOKUP(P298,'Damage State Indexer'!$C$2:$D$102,2,TRUE)</f>
        <v>0</v>
      </c>
      <c r="I298">
        <f>VLOOKUP(Q298,'Damage State Indexer'!$C$2:$D$102,2,TRUE)</f>
        <v>30</v>
      </c>
      <c r="J298">
        <f>VLOOKUP(R298,'Damage State Indexer'!$C$2:$D$102,2,TRUE)</f>
        <v>0</v>
      </c>
      <c r="K298">
        <f>VLOOKUP(S298,'Damage State Indexer'!$C$2:$D$102,2,TRUE)</f>
        <v>0</v>
      </c>
      <c r="L298" s="13">
        <v>0</v>
      </c>
      <c r="M298" s="13">
        <v>0</v>
      </c>
      <c r="N298" s="13">
        <v>0</v>
      </c>
      <c r="O298" s="13">
        <v>0.5</v>
      </c>
      <c r="P298" s="13">
        <v>0</v>
      </c>
      <c r="Q298" s="13">
        <v>0.3</v>
      </c>
      <c r="R298" s="13">
        <v>0</v>
      </c>
      <c r="S298" s="13">
        <v>0</v>
      </c>
      <c r="T298" s="12">
        <v>2500</v>
      </c>
      <c r="U298" s="12">
        <v>296</v>
      </c>
      <c r="V298" s="17">
        <v>2</v>
      </c>
      <c r="W298" s="17">
        <v>2</v>
      </c>
      <c r="X298" s="17">
        <v>1</v>
      </c>
      <c r="Y298" s="17">
        <v>1</v>
      </c>
    </row>
    <row r="299" spans="1:25" x14ac:dyDescent="0.25">
      <c r="A299">
        <f t="shared" si="4"/>
        <v>297</v>
      </c>
      <c r="B299" s="18">
        <v>0.84279999999999999</v>
      </c>
      <c r="C299" s="17">
        <v>574</v>
      </c>
      <c r="D299" t="str">
        <f>VLOOKUP(L299,DoE_Compiled!$A$2:$C$12,2,FALSE)</f>
        <v>0520_T131705_50%.json</v>
      </c>
      <c r="E299" t="str">
        <f>VLOOKUP(M299,DoE_Compiled!$A$2:$C$12,2,FALSE)</f>
        <v>0517_T225606_0%Sensor_0.05%Twin.json</v>
      </c>
      <c r="F299" t="str">
        <f>VLOOKUP(N299,DoE_Compiled!$A$2:$C$12,2,FALSE)</f>
        <v>0517_T225606_0%Sensor_0.05%Twin.json</v>
      </c>
      <c r="G299" t="str">
        <f>VLOOKUP(O299,DoE_Compiled!$A$2:$C$12,2,FALSE)</f>
        <v>0520_T131705_50%.json</v>
      </c>
      <c r="H299">
        <f>VLOOKUP(P299,'Damage State Indexer'!$C$2:$D$102,2,TRUE)</f>
        <v>0</v>
      </c>
      <c r="I299">
        <f>VLOOKUP(Q299,'Damage State Indexer'!$C$2:$D$102,2,TRUE)</f>
        <v>30</v>
      </c>
      <c r="J299">
        <f>VLOOKUP(R299,'Damage State Indexer'!$C$2:$D$102,2,TRUE)</f>
        <v>0</v>
      </c>
      <c r="K299">
        <f>VLOOKUP(S299,'Damage State Indexer'!$C$2:$D$102,2,TRUE)</f>
        <v>0</v>
      </c>
      <c r="L299" s="13">
        <v>0.5</v>
      </c>
      <c r="M299" s="13">
        <v>0</v>
      </c>
      <c r="N299" s="13">
        <v>0</v>
      </c>
      <c r="O299" s="13">
        <v>0.5</v>
      </c>
      <c r="P299" s="13">
        <v>0</v>
      </c>
      <c r="Q299" s="13">
        <v>0.3</v>
      </c>
      <c r="R299" s="13">
        <v>0</v>
      </c>
      <c r="S299" s="13">
        <v>0</v>
      </c>
      <c r="T299" s="12">
        <v>2500</v>
      </c>
      <c r="U299" s="12">
        <v>297</v>
      </c>
      <c r="V299" s="17">
        <v>2</v>
      </c>
      <c r="W299" s="17">
        <v>2</v>
      </c>
      <c r="X299" s="17">
        <v>1</v>
      </c>
      <c r="Y299" s="17">
        <v>1</v>
      </c>
    </row>
    <row r="300" spans="1:25" x14ac:dyDescent="0.25">
      <c r="A300">
        <f t="shared" si="4"/>
        <v>298</v>
      </c>
      <c r="B300" s="18">
        <v>0.89249999999999996</v>
      </c>
      <c r="C300" s="17">
        <v>574</v>
      </c>
      <c r="D300" t="str">
        <f>VLOOKUP(L300,DoE_Compiled!$A$2:$C$12,2,FALSE)</f>
        <v>0517_T225606_0%Sensor_0.05%Twin.json</v>
      </c>
      <c r="E300" t="str">
        <f>VLOOKUP(M300,DoE_Compiled!$A$2:$C$12,2,FALSE)</f>
        <v>0520_T131705_50%.json</v>
      </c>
      <c r="F300" t="str">
        <f>VLOOKUP(N300,DoE_Compiled!$A$2:$C$12,2,FALSE)</f>
        <v>0517_T225606_0%Sensor_0.05%Twin.json</v>
      </c>
      <c r="G300" t="str">
        <f>VLOOKUP(O300,DoE_Compiled!$A$2:$C$12,2,FALSE)</f>
        <v>0520_T131705_50%.json</v>
      </c>
      <c r="H300">
        <f>VLOOKUP(P300,'Damage State Indexer'!$C$2:$D$102,2,TRUE)</f>
        <v>0</v>
      </c>
      <c r="I300">
        <f>VLOOKUP(Q300,'Damage State Indexer'!$C$2:$D$102,2,TRUE)</f>
        <v>30</v>
      </c>
      <c r="J300">
        <f>VLOOKUP(R300,'Damage State Indexer'!$C$2:$D$102,2,TRUE)</f>
        <v>0</v>
      </c>
      <c r="K300">
        <f>VLOOKUP(S300,'Damage State Indexer'!$C$2:$D$102,2,TRUE)</f>
        <v>0</v>
      </c>
      <c r="L300" s="13">
        <v>0</v>
      </c>
      <c r="M300" s="13">
        <v>0.5</v>
      </c>
      <c r="N300" s="13">
        <v>0</v>
      </c>
      <c r="O300" s="13">
        <v>0.5</v>
      </c>
      <c r="P300" s="13">
        <v>0</v>
      </c>
      <c r="Q300" s="13">
        <v>0.3</v>
      </c>
      <c r="R300" s="13">
        <v>0</v>
      </c>
      <c r="S300" s="13">
        <v>0</v>
      </c>
      <c r="T300" s="12">
        <v>2500</v>
      </c>
      <c r="U300" s="12">
        <v>298</v>
      </c>
      <c r="V300" s="17">
        <v>2</v>
      </c>
      <c r="W300" s="17">
        <v>2</v>
      </c>
      <c r="X300" s="17">
        <v>1</v>
      </c>
      <c r="Y300" s="17">
        <v>1</v>
      </c>
    </row>
    <row r="301" spans="1:25" x14ac:dyDescent="0.25">
      <c r="A301">
        <f t="shared" si="4"/>
        <v>299</v>
      </c>
      <c r="B301" s="18">
        <v>0.83150000000000002</v>
      </c>
      <c r="C301" s="17">
        <v>574</v>
      </c>
      <c r="D301" t="str">
        <f>VLOOKUP(L301,DoE_Compiled!$A$2:$C$12,2,FALSE)</f>
        <v>0520_T131705_50%.json</v>
      </c>
      <c r="E301" t="str">
        <f>VLOOKUP(M301,DoE_Compiled!$A$2:$C$12,2,FALSE)</f>
        <v>0520_T131705_50%.json</v>
      </c>
      <c r="F301" t="str">
        <f>VLOOKUP(N301,DoE_Compiled!$A$2:$C$12,2,FALSE)</f>
        <v>0517_T225606_0%Sensor_0.05%Twin.json</v>
      </c>
      <c r="G301" t="str">
        <f>VLOOKUP(O301,DoE_Compiled!$A$2:$C$12,2,FALSE)</f>
        <v>0520_T131705_50%.json</v>
      </c>
      <c r="H301">
        <f>VLOOKUP(P301,'Damage State Indexer'!$C$2:$D$102,2,TRUE)</f>
        <v>0</v>
      </c>
      <c r="I301">
        <f>VLOOKUP(Q301,'Damage State Indexer'!$C$2:$D$102,2,TRUE)</f>
        <v>30</v>
      </c>
      <c r="J301">
        <f>VLOOKUP(R301,'Damage State Indexer'!$C$2:$D$102,2,TRUE)</f>
        <v>0</v>
      </c>
      <c r="K301">
        <f>VLOOKUP(S301,'Damage State Indexer'!$C$2:$D$102,2,TRUE)</f>
        <v>0</v>
      </c>
      <c r="L301" s="13">
        <v>0.5</v>
      </c>
      <c r="M301" s="13">
        <v>0.5</v>
      </c>
      <c r="N301" s="13">
        <v>0</v>
      </c>
      <c r="O301" s="13">
        <v>0.5</v>
      </c>
      <c r="P301" s="13">
        <v>0</v>
      </c>
      <c r="Q301" s="13">
        <v>0.3</v>
      </c>
      <c r="R301" s="13">
        <v>0</v>
      </c>
      <c r="S301" s="13">
        <v>0</v>
      </c>
      <c r="T301" s="12">
        <v>2500</v>
      </c>
      <c r="U301" s="12">
        <v>299</v>
      </c>
      <c r="V301" s="17">
        <v>2</v>
      </c>
      <c r="W301" s="17">
        <v>2</v>
      </c>
      <c r="X301" s="17">
        <v>1</v>
      </c>
      <c r="Y301" s="17">
        <v>1</v>
      </c>
    </row>
    <row r="302" spans="1:25" x14ac:dyDescent="0.25">
      <c r="A302">
        <f t="shared" si="4"/>
        <v>300</v>
      </c>
      <c r="B302" s="18">
        <v>0.89970000000000006</v>
      </c>
      <c r="C302" s="17">
        <v>577</v>
      </c>
      <c r="D302" t="str">
        <f>VLOOKUP(L302,DoE_Compiled!$A$2:$C$12,2,FALSE)</f>
        <v>0517_T225606_0%Sensor_0.05%Twin.json</v>
      </c>
      <c r="E302" t="str">
        <f>VLOOKUP(M302,DoE_Compiled!$A$2:$C$12,2,FALSE)</f>
        <v>0517_T225606_0%Sensor_0.05%Twin.json</v>
      </c>
      <c r="F302" t="str">
        <f>VLOOKUP(N302,DoE_Compiled!$A$2:$C$12,2,FALSE)</f>
        <v>0520_T131705_50%.json</v>
      </c>
      <c r="G302" t="str">
        <f>VLOOKUP(O302,DoE_Compiled!$A$2:$C$12,2,FALSE)</f>
        <v>0520_T131705_50%.json</v>
      </c>
      <c r="H302">
        <f>VLOOKUP(P302,'Damage State Indexer'!$C$2:$D$102,2,TRUE)</f>
        <v>0</v>
      </c>
      <c r="I302">
        <f>VLOOKUP(Q302,'Damage State Indexer'!$C$2:$D$102,2,TRUE)</f>
        <v>30</v>
      </c>
      <c r="J302">
        <f>VLOOKUP(R302,'Damage State Indexer'!$C$2:$D$102,2,TRUE)</f>
        <v>0</v>
      </c>
      <c r="K302">
        <f>VLOOKUP(S302,'Damage State Indexer'!$C$2:$D$102,2,TRUE)</f>
        <v>0</v>
      </c>
      <c r="L302" s="13">
        <v>0</v>
      </c>
      <c r="M302" s="13">
        <v>0</v>
      </c>
      <c r="N302" s="13">
        <v>0.5</v>
      </c>
      <c r="O302" s="13">
        <v>0.5</v>
      </c>
      <c r="P302" s="13">
        <v>0</v>
      </c>
      <c r="Q302" s="13">
        <v>0.3</v>
      </c>
      <c r="R302" s="13">
        <v>0</v>
      </c>
      <c r="S302" s="13">
        <v>0</v>
      </c>
      <c r="T302" s="12">
        <v>2500</v>
      </c>
      <c r="U302" s="12">
        <v>300</v>
      </c>
      <c r="V302" s="17">
        <v>2</v>
      </c>
      <c r="W302" s="17">
        <v>2</v>
      </c>
      <c r="X302" s="17">
        <v>1</v>
      </c>
      <c r="Y302" s="17">
        <v>1</v>
      </c>
    </row>
    <row r="303" spans="1:25" x14ac:dyDescent="0.25">
      <c r="A303">
        <f t="shared" si="4"/>
        <v>301</v>
      </c>
      <c r="B303" s="18">
        <v>0.8387</v>
      </c>
      <c r="C303" s="17">
        <v>577</v>
      </c>
      <c r="D303" t="str">
        <f>VLOOKUP(L303,DoE_Compiled!$A$2:$C$12,2,FALSE)</f>
        <v>0520_T131705_50%.json</v>
      </c>
      <c r="E303" t="str">
        <f>VLOOKUP(M303,DoE_Compiled!$A$2:$C$12,2,FALSE)</f>
        <v>0517_T225606_0%Sensor_0.05%Twin.json</v>
      </c>
      <c r="F303" t="str">
        <f>VLOOKUP(N303,DoE_Compiled!$A$2:$C$12,2,FALSE)</f>
        <v>0520_T131705_50%.json</v>
      </c>
      <c r="G303" t="str">
        <f>VLOOKUP(O303,DoE_Compiled!$A$2:$C$12,2,FALSE)</f>
        <v>0520_T131705_50%.json</v>
      </c>
      <c r="H303">
        <f>VLOOKUP(P303,'Damage State Indexer'!$C$2:$D$102,2,TRUE)</f>
        <v>0</v>
      </c>
      <c r="I303">
        <f>VLOOKUP(Q303,'Damage State Indexer'!$C$2:$D$102,2,TRUE)</f>
        <v>30</v>
      </c>
      <c r="J303">
        <f>VLOOKUP(R303,'Damage State Indexer'!$C$2:$D$102,2,TRUE)</f>
        <v>0</v>
      </c>
      <c r="K303">
        <f>VLOOKUP(S303,'Damage State Indexer'!$C$2:$D$102,2,TRUE)</f>
        <v>0</v>
      </c>
      <c r="L303" s="13">
        <v>0.5</v>
      </c>
      <c r="M303" s="13">
        <v>0</v>
      </c>
      <c r="N303" s="13">
        <v>0.5</v>
      </c>
      <c r="O303" s="13">
        <v>0.5</v>
      </c>
      <c r="P303" s="13">
        <v>0</v>
      </c>
      <c r="Q303" s="13">
        <v>0.3</v>
      </c>
      <c r="R303" s="13">
        <v>0</v>
      </c>
      <c r="S303" s="13">
        <v>0</v>
      </c>
      <c r="T303" s="12">
        <v>2500</v>
      </c>
      <c r="U303" s="12">
        <v>301</v>
      </c>
      <c r="V303" s="17">
        <v>2</v>
      </c>
      <c r="W303" s="17">
        <v>2</v>
      </c>
      <c r="X303" s="17">
        <v>1</v>
      </c>
      <c r="Y303" s="17">
        <v>1</v>
      </c>
    </row>
    <row r="304" spans="1:25" x14ac:dyDescent="0.25">
      <c r="A304">
        <f t="shared" si="4"/>
        <v>302</v>
      </c>
      <c r="B304" s="18">
        <v>0.88839999999999997</v>
      </c>
      <c r="C304" s="17">
        <v>577</v>
      </c>
      <c r="D304" t="str">
        <f>VLOOKUP(L304,DoE_Compiled!$A$2:$C$12,2,FALSE)</f>
        <v>0517_T225606_0%Sensor_0.05%Twin.json</v>
      </c>
      <c r="E304" t="str">
        <f>VLOOKUP(M304,DoE_Compiled!$A$2:$C$12,2,FALSE)</f>
        <v>0520_T131705_50%.json</v>
      </c>
      <c r="F304" t="str">
        <f>VLOOKUP(N304,DoE_Compiled!$A$2:$C$12,2,FALSE)</f>
        <v>0520_T131705_50%.json</v>
      </c>
      <c r="G304" t="str">
        <f>VLOOKUP(O304,DoE_Compiled!$A$2:$C$12,2,FALSE)</f>
        <v>0520_T131705_50%.json</v>
      </c>
      <c r="H304">
        <f>VLOOKUP(P304,'Damage State Indexer'!$C$2:$D$102,2,TRUE)</f>
        <v>0</v>
      </c>
      <c r="I304">
        <f>VLOOKUP(Q304,'Damage State Indexer'!$C$2:$D$102,2,TRUE)</f>
        <v>30</v>
      </c>
      <c r="J304">
        <f>VLOOKUP(R304,'Damage State Indexer'!$C$2:$D$102,2,TRUE)</f>
        <v>0</v>
      </c>
      <c r="K304">
        <f>VLOOKUP(S304,'Damage State Indexer'!$C$2:$D$102,2,TRUE)</f>
        <v>0</v>
      </c>
      <c r="L304" s="13">
        <v>0</v>
      </c>
      <c r="M304" s="13">
        <v>0.5</v>
      </c>
      <c r="N304" s="13">
        <v>0.5</v>
      </c>
      <c r="O304" s="13">
        <v>0.5</v>
      </c>
      <c r="P304" s="13">
        <v>0</v>
      </c>
      <c r="Q304" s="13">
        <v>0.3</v>
      </c>
      <c r="R304" s="13">
        <v>0</v>
      </c>
      <c r="S304" s="13">
        <v>0</v>
      </c>
      <c r="T304" s="12">
        <v>2500</v>
      </c>
      <c r="U304" s="12">
        <v>302</v>
      </c>
      <c r="V304" s="17">
        <v>2</v>
      </c>
      <c r="W304" s="17">
        <v>2</v>
      </c>
      <c r="X304" s="17">
        <v>1</v>
      </c>
      <c r="Y304" s="17">
        <v>1</v>
      </c>
    </row>
    <row r="305" spans="1:25" x14ac:dyDescent="0.25">
      <c r="A305">
        <f t="shared" si="4"/>
        <v>303</v>
      </c>
      <c r="B305" s="18">
        <v>0.82740000000000002</v>
      </c>
      <c r="C305" s="17">
        <v>577</v>
      </c>
      <c r="D305" t="str">
        <f>VLOOKUP(L305,DoE_Compiled!$A$2:$C$12,2,FALSE)</f>
        <v>0520_T131705_50%.json</v>
      </c>
      <c r="E305" t="str">
        <f>VLOOKUP(M305,DoE_Compiled!$A$2:$C$12,2,FALSE)</f>
        <v>0520_T131705_50%.json</v>
      </c>
      <c r="F305" t="str">
        <f>VLOOKUP(N305,DoE_Compiled!$A$2:$C$12,2,FALSE)</f>
        <v>0520_T131705_50%.json</v>
      </c>
      <c r="G305" t="str">
        <f>VLOOKUP(O305,DoE_Compiled!$A$2:$C$12,2,FALSE)</f>
        <v>0520_T131705_50%.json</v>
      </c>
      <c r="H305">
        <f>VLOOKUP(P305,'Damage State Indexer'!$C$2:$D$102,2,TRUE)</f>
        <v>0</v>
      </c>
      <c r="I305">
        <f>VLOOKUP(Q305,'Damage State Indexer'!$C$2:$D$102,2,TRUE)</f>
        <v>30</v>
      </c>
      <c r="J305">
        <f>VLOOKUP(R305,'Damage State Indexer'!$C$2:$D$102,2,TRUE)</f>
        <v>0</v>
      </c>
      <c r="K305">
        <f>VLOOKUP(S305,'Damage State Indexer'!$C$2:$D$102,2,TRUE)</f>
        <v>0</v>
      </c>
      <c r="L305" s="13">
        <v>0.5</v>
      </c>
      <c r="M305" s="13">
        <v>0.5</v>
      </c>
      <c r="N305" s="13">
        <v>0.5</v>
      </c>
      <c r="O305" s="13">
        <v>0.5</v>
      </c>
      <c r="P305" s="13">
        <v>0</v>
      </c>
      <c r="Q305" s="13">
        <v>0.3</v>
      </c>
      <c r="R305" s="13">
        <v>0</v>
      </c>
      <c r="S305" s="13">
        <v>0</v>
      </c>
      <c r="T305" s="12">
        <v>2500</v>
      </c>
      <c r="U305" s="12">
        <v>303</v>
      </c>
      <c r="V305" s="17">
        <v>2</v>
      </c>
      <c r="W305" s="17">
        <v>2</v>
      </c>
      <c r="X305" s="17">
        <v>1</v>
      </c>
      <c r="Y305" s="17">
        <v>1</v>
      </c>
    </row>
    <row r="306" spans="1:25" x14ac:dyDescent="0.25">
      <c r="A306">
        <f t="shared" si="4"/>
        <v>304</v>
      </c>
      <c r="B306" s="18">
        <v>0.90129999999999999</v>
      </c>
      <c r="C306" s="17">
        <v>574</v>
      </c>
      <c r="D306" t="str">
        <f>VLOOKUP(L306,DoE_Compiled!$A$2:$C$12,2,FALSE)</f>
        <v>0517_T225606_0%Sensor_0.05%Twin.json</v>
      </c>
      <c r="E306" t="str">
        <f>VLOOKUP(M306,DoE_Compiled!$A$2:$C$12,2,FALSE)</f>
        <v>0517_T225606_0%Sensor_0.05%Twin.json</v>
      </c>
      <c r="F306" t="str">
        <f>VLOOKUP(N306,DoE_Compiled!$A$2:$C$12,2,FALSE)</f>
        <v>0517_T225606_0%Sensor_0.05%Twin.json</v>
      </c>
      <c r="G306" t="str">
        <f>VLOOKUP(O306,DoE_Compiled!$A$2:$C$12,2,FALSE)</f>
        <v>0517_T225606_0%Sensor_0.05%Twin.json</v>
      </c>
      <c r="H306">
        <f>VLOOKUP(P306,'Damage State Indexer'!$C$2:$D$102,2,TRUE)</f>
        <v>30</v>
      </c>
      <c r="I306">
        <f>VLOOKUP(Q306,'Damage State Indexer'!$C$2:$D$102,2,TRUE)</f>
        <v>30</v>
      </c>
      <c r="J306">
        <f>VLOOKUP(R306,'Damage State Indexer'!$C$2:$D$102,2,TRUE)</f>
        <v>0</v>
      </c>
      <c r="K306">
        <f>VLOOKUP(S306,'Damage State Indexer'!$C$2:$D$102,2,TRUE)</f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0.3</v>
      </c>
      <c r="Q306" s="13">
        <v>0.3</v>
      </c>
      <c r="R306" s="13">
        <v>0</v>
      </c>
      <c r="S306" s="13">
        <v>0</v>
      </c>
      <c r="T306" s="12">
        <v>2500</v>
      </c>
      <c r="U306" s="12">
        <v>304</v>
      </c>
      <c r="V306" s="17">
        <v>2</v>
      </c>
      <c r="W306" s="17">
        <v>2</v>
      </c>
      <c r="X306" s="17">
        <v>1</v>
      </c>
      <c r="Y306" s="17">
        <v>1</v>
      </c>
    </row>
    <row r="307" spans="1:25" x14ac:dyDescent="0.25">
      <c r="A307">
        <f t="shared" si="4"/>
        <v>305</v>
      </c>
      <c r="B307" s="18">
        <v>0.84160000000000001</v>
      </c>
      <c r="C307" s="17">
        <v>574</v>
      </c>
      <c r="D307" t="str">
        <f>VLOOKUP(L307,DoE_Compiled!$A$2:$C$12,2,FALSE)</f>
        <v>0520_T131705_50%.json</v>
      </c>
      <c r="E307" t="str">
        <f>VLOOKUP(M307,DoE_Compiled!$A$2:$C$12,2,FALSE)</f>
        <v>0517_T225606_0%Sensor_0.05%Twin.json</v>
      </c>
      <c r="F307" t="str">
        <f>VLOOKUP(N307,DoE_Compiled!$A$2:$C$12,2,FALSE)</f>
        <v>0517_T225606_0%Sensor_0.05%Twin.json</v>
      </c>
      <c r="G307" t="str">
        <f>VLOOKUP(O307,DoE_Compiled!$A$2:$C$12,2,FALSE)</f>
        <v>0517_T225606_0%Sensor_0.05%Twin.json</v>
      </c>
      <c r="H307">
        <f>VLOOKUP(P307,'Damage State Indexer'!$C$2:$D$102,2,TRUE)</f>
        <v>30</v>
      </c>
      <c r="I307">
        <f>VLOOKUP(Q307,'Damage State Indexer'!$C$2:$D$102,2,TRUE)</f>
        <v>30</v>
      </c>
      <c r="J307">
        <f>VLOOKUP(R307,'Damage State Indexer'!$C$2:$D$102,2,TRUE)</f>
        <v>0</v>
      </c>
      <c r="K307">
        <f>VLOOKUP(S307,'Damage State Indexer'!$C$2:$D$102,2,TRUE)</f>
        <v>0</v>
      </c>
      <c r="L307" s="13">
        <v>0.5</v>
      </c>
      <c r="M307" s="13">
        <v>0</v>
      </c>
      <c r="N307" s="13">
        <v>0</v>
      </c>
      <c r="O307" s="13">
        <v>0</v>
      </c>
      <c r="P307" s="13">
        <v>0.3</v>
      </c>
      <c r="Q307" s="13">
        <v>0.3</v>
      </c>
      <c r="R307" s="13">
        <v>0</v>
      </c>
      <c r="S307" s="13">
        <v>0</v>
      </c>
      <c r="T307" s="12">
        <v>2500</v>
      </c>
      <c r="U307" s="12">
        <v>305</v>
      </c>
      <c r="V307" s="17">
        <v>2</v>
      </c>
      <c r="W307" s="17">
        <v>2</v>
      </c>
      <c r="X307" s="17">
        <v>1</v>
      </c>
      <c r="Y307" s="17">
        <v>1</v>
      </c>
    </row>
    <row r="308" spans="1:25" x14ac:dyDescent="0.25">
      <c r="A308">
        <f t="shared" si="4"/>
        <v>306</v>
      </c>
      <c r="B308" s="18">
        <v>0.88870000000000005</v>
      </c>
      <c r="C308" s="17">
        <v>574</v>
      </c>
      <c r="D308" t="str">
        <f>VLOOKUP(L308,DoE_Compiled!$A$2:$C$12,2,FALSE)</f>
        <v>0517_T225606_0%Sensor_0.05%Twin.json</v>
      </c>
      <c r="E308" t="str">
        <f>VLOOKUP(M308,DoE_Compiled!$A$2:$C$12,2,FALSE)</f>
        <v>0520_T131705_50%.json</v>
      </c>
      <c r="F308" t="str">
        <f>VLOOKUP(N308,DoE_Compiled!$A$2:$C$12,2,FALSE)</f>
        <v>0517_T225606_0%Sensor_0.05%Twin.json</v>
      </c>
      <c r="G308" t="str">
        <f>VLOOKUP(O308,DoE_Compiled!$A$2:$C$12,2,FALSE)</f>
        <v>0517_T225606_0%Sensor_0.05%Twin.json</v>
      </c>
      <c r="H308">
        <f>VLOOKUP(P308,'Damage State Indexer'!$C$2:$D$102,2,TRUE)</f>
        <v>30</v>
      </c>
      <c r="I308">
        <f>VLOOKUP(Q308,'Damage State Indexer'!$C$2:$D$102,2,TRUE)</f>
        <v>30</v>
      </c>
      <c r="J308">
        <f>VLOOKUP(R308,'Damage State Indexer'!$C$2:$D$102,2,TRUE)</f>
        <v>0</v>
      </c>
      <c r="K308">
        <f>VLOOKUP(S308,'Damage State Indexer'!$C$2:$D$102,2,TRUE)</f>
        <v>0</v>
      </c>
      <c r="L308" s="13">
        <v>0</v>
      </c>
      <c r="M308" s="13">
        <v>0.5</v>
      </c>
      <c r="N308" s="13">
        <v>0</v>
      </c>
      <c r="O308" s="13">
        <v>0</v>
      </c>
      <c r="P308" s="13">
        <v>0.3</v>
      </c>
      <c r="Q308" s="13">
        <v>0.3</v>
      </c>
      <c r="R308" s="13">
        <v>0</v>
      </c>
      <c r="S308" s="13">
        <v>0</v>
      </c>
      <c r="T308" s="12">
        <v>2500</v>
      </c>
      <c r="U308" s="12">
        <v>306</v>
      </c>
      <c r="V308" s="17">
        <v>2</v>
      </c>
      <c r="W308" s="17">
        <v>2</v>
      </c>
      <c r="X308" s="17">
        <v>1</v>
      </c>
      <c r="Y308" s="17">
        <v>1</v>
      </c>
    </row>
    <row r="309" spans="1:25" x14ac:dyDescent="0.25">
      <c r="A309">
        <f t="shared" si="4"/>
        <v>307</v>
      </c>
      <c r="B309" s="18">
        <v>0.82899999999999996</v>
      </c>
      <c r="C309" s="17">
        <v>574</v>
      </c>
      <c r="D309" t="str">
        <f>VLOOKUP(L309,DoE_Compiled!$A$2:$C$12,2,FALSE)</f>
        <v>0520_T131705_50%.json</v>
      </c>
      <c r="E309" t="str">
        <f>VLOOKUP(M309,DoE_Compiled!$A$2:$C$12,2,FALSE)</f>
        <v>0520_T131705_50%.json</v>
      </c>
      <c r="F309" t="str">
        <f>VLOOKUP(N309,DoE_Compiled!$A$2:$C$12,2,FALSE)</f>
        <v>0517_T225606_0%Sensor_0.05%Twin.json</v>
      </c>
      <c r="G309" t="str">
        <f>VLOOKUP(O309,DoE_Compiled!$A$2:$C$12,2,FALSE)</f>
        <v>0517_T225606_0%Sensor_0.05%Twin.json</v>
      </c>
      <c r="H309">
        <f>VLOOKUP(P309,'Damage State Indexer'!$C$2:$D$102,2,TRUE)</f>
        <v>30</v>
      </c>
      <c r="I309">
        <f>VLOOKUP(Q309,'Damage State Indexer'!$C$2:$D$102,2,TRUE)</f>
        <v>30</v>
      </c>
      <c r="J309">
        <f>VLOOKUP(R309,'Damage State Indexer'!$C$2:$D$102,2,TRUE)</f>
        <v>0</v>
      </c>
      <c r="K309">
        <f>VLOOKUP(S309,'Damage State Indexer'!$C$2:$D$102,2,TRUE)</f>
        <v>0</v>
      </c>
      <c r="L309" s="13">
        <v>0.5</v>
      </c>
      <c r="M309" s="13">
        <v>0.5</v>
      </c>
      <c r="N309" s="13">
        <v>0</v>
      </c>
      <c r="O309" s="13">
        <v>0</v>
      </c>
      <c r="P309" s="13">
        <v>0.3</v>
      </c>
      <c r="Q309" s="13">
        <v>0.3</v>
      </c>
      <c r="R309" s="13">
        <v>0</v>
      </c>
      <c r="S309" s="13">
        <v>0</v>
      </c>
      <c r="T309" s="12">
        <v>2500</v>
      </c>
      <c r="U309" s="12">
        <v>307</v>
      </c>
      <c r="V309" s="17">
        <v>2</v>
      </c>
      <c r="W309" s="17">
        <v>2</v>
      </c>
      <c r="X309" s="17">
        <v>1</v>
      </c>
      <c r="Y309" s="17">
        <v>1</v>
      </c>
    </row>
    <row r="310" spans="1:25" x14ac:dyDescent="0.25">
      <c r="A310">
        <f t="shared" si="4"/>
        <v>308</v>
      </c>
      <c r="B310" s="18">
        <v>0.89600000000000002</v>
      </c>
      <c r="C310" s="17">
        <v>577</v>
      </c>
      <c r="D310" t="str">
        <f>VLOOKUP(L310,DoE_Compiled!$A$2:$C$12,2,FALSE)</f>
        <v>0517_T225606_0%Sensor_0.05%Twin.json</v>
      </c>
      <c r="E310" t="str">
        <f>VLOOKUP(M310,DoE_Compiled!$A$2:$C$12,2,FALSE)</f>
        <v>0517_T225606_0%Sensor_0.05%Twin.json</v>
      </c>
      <c r="F310" t="str">
        <f>VLOOKUP(N310,DoE_Compiled!$A$2:$C$12,2,FALSE)</f>
        <v>0520_T131705_50%.json</v>
      </c>
      <c r="G310" t="str">
        <f>VLOOKUP(O310,DoE_Compiled!$A$2:$C$12,2,FALSE)</f>
        <v>0517_T225606_0%Sensor_0.05%Twin.json</v>
      </c>
      <c r="H310">
        <f>VLOOKUP(P310,'Damage State Indexer'!$C$2:$D$102,2,TRUE)</f>
        <v>30</v>
      </c>
      <c r="I310">
        <f>VLOOKUP(Q310,'Damage State Indexer'!$C$2:$D$102,2,TRUE)</f>
        <v>30</v>
      </c>
      <c r="J310">
        <f>VLOOKUP(R310,'Damage State Indexer'!$C$2:$D$102,2,TRUE)</f>
        <v>0</v>
      </c>
      <c r="K310">
        <f>VLOOKUP(S310,'Damage State Indexer'!$C$2:$D$102,2,TRUE)</f>
        <v>0</v>
      </c>
      <c r="L310" s="13">
        <v>0</v>
      </c>
      <c r="M310" s="13">
        <v>0</v>
      </c>
      <c r="N310" s="13">
        <v>0.5</v>
      </c>
      <c r="O310" s="13">
        <v>0</v>
      </c>
      <c r="P310" s="13">
        <v>0.3</v>
      </c>
      <c r="Q310" s="13">
        <v>0.3</v>
      </c>
      <c r="R310" s="13">
        <v>0</v>
      </c>
      <c r="S310" s="13">
        <v>0</v>
      </c>
      <c r="T310" s="12">
        <v>2500</v>
      </c>
      <c r="U310" s="12">
        <v>308</v>
      </c>
      <c r="V310" s="17">
        <v>2</v>
      </c>
      <c r="W310" s="17">
        <v>2</v>
      </c>
      <c r="X310" s="17">
        <v>1</v>
      </c>
      <c r="Y310" s="17">
        <v>1</v>
      </c>
    </row>
    <row r="311" spans="1:25" x14ac:dyDescent="0.25">
      <c r="A311">
        <f t="shared" si="4"/>
        <v>309</v>
      </c>
      <c r="B311" s="18">
        <v>0.83620000000000005</v>
      </c>
      <c r="C311" s="17">
        <v>577</v>
      </c>
      <c r="D311" t="str">
        <f>VLOOKUP(L311,DoE_Compiled!$A$2:$C$12,2,FALSE)</f>
        <v>0520_T131705_50%.json</v>
      </c>
      <c r="E311" t="str">
        <f>VLOOKUP(M311,DoE_Compiled!$A$2:$C$12,2,FALSE)</f>
        <v>0517_T225606_0%Sensor_0.05%Twin.json</v>
      </c>
      <c r="F311" t="str">
        <f>VLOOKUP(N311,DoE_Compiled!$A$2:$C$12,2,FALSE)</f>
        <v>0520_T131705_50%.json</v>
      </c>
      <c r="G311" t="str">
        <f>VLOOKUP(O311,DoE_Compiled!$A$2:$C$12,2,FALSE)</f>
        <v>0517_T225606_0%Sensor_0.05%Twin.json</v>
      </c>
      <c r="H311">
        <f>VLOOKUP(P311,'Damage State Indexer'!$C$2:$D$102,2,TRUE)</f>
        <v>30</v>
      </c>
      <c r="I311">
        <f>VLOOKUP(Q311,'Damage State Indexer'!$C$2:$D$102,2,TRUE)</f>
        <v>30</v>
      </c>
      <c r="J311">
        <f>VLOOKUP(R311,'Damage State Indexer'!$C$2:$D$102,2,TRUE)</f>
        <v>0</v>
      </c>
      <c r="K311">
        <f>VLOOKUP(S311,'Damage State Indexer'!$C$2:$D$102,2,TRUE)</f>
        <v>0</v>
      </c>
      <c r="L311" s="13">
        <v>0.5</v>
      </c>
      <c r="M311" s="13">
        <v>0</v>
      </c>
      <c r="N311" s="13">
        <v>0.5</v>
      </c>
      <c r="O311" s="13">
        <v>0</v>
      </c>
      <c r="P311" s="13">
        <v>0.3</v>
      </c>
      <c r="Q311" s="13">
        <v>0.3</v>
      </c>
      <c r="R311" s="13">
        <v>0</v>
      </c>
      <c r="S311" s="13">
        <v>0</v>
      </c>
      <c r="T311" s="12">
        <v>2500</v>
      </c>
      <c r="U311" s="12">
        <v>309</v>
      </c>
      <c r="V311" s="17">
        <v>2</v>
      </c>
      <c r="W311" s="17">
        <v>2</v>
      </c>
      <c r="X311" s="17">
        <v>1</v>
      </c>
      <c r="Y311" s="17">
        <v>1</v>
      </c>
    </row>
    <row r="312" spans="1:25" x14ac:dyDescent="0.25">
      <c r="A312">
        <f t="shared" si="4"/>
        <v>310</v>
      </c>
      <c r="B312" s="18">
        <v>0.88339999999999996</v>
      </c>
      <c r="C312" s="17">
        <v>577</v>
      </c>
      <c r="D312" t="str">
        <f>VLOOKUP(L312,DoE_Compiled!$A$2:$C$12,2,FALSE)</f>
        <v>0517_T225606_0%Sensor_0.05%Twin.json</v>
      </c>
      <c r="E312" t="str">
        <f>VLOOKUP(M312,DoE_Compiled!$A$2:$C$12,2,FALSE)</f>
        <v>0520_T131705_50%.json</v>
      </c>
      <c r="F312" t="str">
        <f>VLOOKUP(N312,DoE_Compiled!$A$2:$C$12,2,FALSE)</f>
        <v>0520_T131705_50%.json</v>
      </c>
      <c r="G312" t="str">
        <f>VLOOKUP(O312,DoE_Compiled!$A$2:$C$12,2,FALSE)</f>
        <v>0517_T225606_0%Sensor_0.05%Twin.json</v>
      </c>
      <c r="H312">
        <f>VLOOKUP(P312,'Damage State Indexer'!$C$2:$D$102,2,TRUE)</f>
        <v>30</v>
      </c>
      <c r="I312">
        <f>VLOOKUP(Q312,'Damage State Indexer'!$C$2:$D$102,2,TRUE)</f>
        <v>30</v>
      </c>
      <c r="J312">
        <f>VLOOKUP(R312,'Damage State Indexer'!$C$2:$D$102,2,TRUE)</f>
        <v>0</v>
      </c>
      <c r="K312">
        <f>VLOOKUP(S312,'Damage State Indexer'!$C$2:$D$102,2,TRUE)</f>
        <v>0</v>
      </c>
      <c r="L312" s="13">
        <v>0</v>
      </c>
      <c r="M312" s="13">
        <v>0.5</v>
      </c>
      <c r="N312" s="13">
        <v>0.5</v>
      </c>
      <c r="O312" s="13">
        <v>0</v>
      </c>
      <c r="P312" s="13">
        <v>0.3</v>
      </c>
      <c r="Q312" s="13">
        <v>0.3</v>
      </c>
      <c r="R312" s="13">
        <v>0</v>
      </c>
      <c r="S312" s="13">
        <v>0</v>
      </c>
      <c r="T312" s="12">
        <v>2500</v>
      </c>
      <c r="U312" s="12">
        <v>310</v>
      </c>
      <c r="V312" s="17">
        <v>2</v>
      </c>
      <c r="W312" s="17">
        <v>2</v>
      </c>
      <c r="X312" s="17">
        <v>1</v>
      </c>
      <c r="Y312" s="17">
        <v>1</v>
      </c>
    </row>
    <row r="313" spans="1:25" x14ac:dyDescent="0.25">
      <c r="A313">
        <f t="shared" si="4"/>
        <v>311</v>
      </c>
      <c r="B313" s="18">
        <v>0.82369999999999999</v>
      </c>
      <c r="C313" s="17">
        <v>577</v>
      </c>
      <c r="D313" t="str">
        <f>VLOOKUP(L313,DoE_Compiled!$A$2:$C$12,2,FALSE)</f>
        <v>0520_T131705_50%.json</v>
      </c>
      <c r="E313" t="str">
        <f>VLOOKUP(M313,DoE_Compiled!$A$2:$C$12,2,FALSE)</f>
        <v>0520_T131705_50%.json</v>
      </c>
      <c r="F313" t="str">
        <f>VLOOKUP(N313,DoE_Compiled!$A$2:$C$12,2,FALSE)</f>
        <v>0520_T131705_50%.json</v>
      </c>
      <c r="G313" t="str">
        <f>VLOOKUP(O313,DoE_Compiled!$A$2:$C$12,2,FALSE)</f>
        <v>0517_T225606_0%Sensor_0.05%Twin.json</v>
      </c>
      <c r="H313">
        <f>VLOOKUP(P313,'Damage State Indexer'!$C$2:$D$102,2,TRUE)</f>
        <v>30</v>
      </c>
      <c r="I313">
        <f>VLOOKUP(Q313,'Damage State Indexer'!$C$2:$D$102,2,TRUE)</f>
        <v>30</v>
      </c>
      <c r="J313">
        <f>VLOOKUP(R313,'Damage State Indexer'!$C$2:$D$102,2,TRUE)</f>
        <v>0</v>
      </c>
      <c r="K313">
        <f>VLOOKUP(S313,'Damage State Indexer'!$C$2:$D$102,2,TRUE)</f>
        <v>0</v>
      </c>
      <c r="L313" s="13">
        <v>0.5</v>
      </c>
      <c r="M313" s="13">
        <v>0.5</v>
      </c>
      <c r="N313" s="13">
        <v>0.5</v>
      </c>
      <c r="O313" s="13">
        <v>0</v>
      </c>
      <c r="P313" s="13">
        <v>0.3</v>
      </c>
      <c r="Q313" s="13">
        <v>0.3</v>
      </c>
      <c r="R313" s="13">
        <v>0</v>
      </c>
      <c r="S313" s="13">
        <v>0</v>
      </c>
      <c r="T313" s="12">
        <v>2500</v>
      </c>
      <c r="U313" s="12">
        <v>311</v>
      </c>
      <c r="V313" s="17">
        <v>2</v>
      </c>
      <c r="W313" s="17">
        <v>2</v>
      </c>
      <c r="X313" s="17">
        <v>1</v>
      </c>
      <c r="Y313" s="17">
        <v>1</v>
      </c>
    </row>
    <row r="314" spans="1:25" x14ac:dyDescent="0.25">
      <c r="A314">
        <f t="shared" si="4"/>
        <v>312</v>
      </c>
      <c r="B314" s="18">
        <v>0.90380000000000005</v>
      </c>
      <c r="C314" s="17">
        <v>574</v>
      </c>
      <c r="D314" t="str">
        <f>VLOOKUP(L314,DoE_Compiled!$A$2:$C$12,2,FALSE)</f>
        <v>0517_T225606_0%Sensor_0.05%Twin.json</v>
      </c>
      <c r="E314" t="str">
        <f>VLOOKUP(M314,DoE_Compiled!$A$2:$C$12,2,FALSE)</f>
        <v>0517_T225606_0%Sensor_0.05%Twin.json</v>
      </c>
      <c r="F314" t="str">
        <f>VLOOKUP(N314,DoE_Compiled!$A$2:$C$12,2,FALSE)</f>
        <v>0517_T225606_0%Sensor_0.05%Twin.json</v>
      </c>
      <c r="G314" t="str">
        <f>VLOOKUP(O314,DoE_Compiled!$A$2:$C$12,2,FALSE)</f>
        <v>0520_T131705_50%.json</v>
      </c>
      <c r="H314">
        <f>VLOOKUP(P314,'Damage State Indexer'!$C$2:$D$102,2,TRUE)</f>
        <v>30</v>
      </c>
      <c r="I314">
        <f>VLOOKUP(Q314,'Damage State Indexer'!$C$2:$D$102,2,TRUE)</f>
        <v>30</v>
      </c>
      <c r="J314">
        <f>VLOOKUP(R314,'Damage State Indexer'!$C$2:$D$102,2,TRUE)</f>
        <v>0</v>
      </c>
      <c r="K314">
        <f>VLOOKUP(S314,'Damage State Indexer'!$C$2:$D$102,2,TRUE)</f>
        <v>0</v>
      </c>
      <c r="L314" s="13">
        <v>0</v>
      </c>
      <c r="M314" s="13">
        <v>0</v>
      </c>
      <c r="N314" s="13">
        <v>0</v>
      </c>
      <c r="O314" s="13">
        <v>0.5</v>
      </c>
      <c r="P314" s="13">
        <v>0.3</v>
      </c>
      <c r="Q314" s="13">
        <v>0.3</v>
      </c>
      <c r="R314" s="13">
        <v>0</v>
      </c>
      <c r="S314" s="13">
        <v>0</v>
      </c>
      <c r="T314" s="12">
        <v>2500</v>
      </c>
      <c r="U314" s="12">
        <v>312</v>
      </c>
      <c r="V314" s="17">
        <v>2</v>
      </c>
      <c r="W314" s="17">
        <v>2</v>
      </c>
      <c r="X314" s="17">
        <v>1</v>
      </c>
      <c r="Y314" s="17">
        <v>1</v>
      </c>
    </row>
    <row r="315" spans="1:25" x14ac:dyDescent="0.25">
      <c r="A315">
        <f t="shared" si="4"/>
        <v>313</v>
      </c>
      <c r="B315" s="18">
        <v>0.84419999999999995</v>
      </c>
      <c r="C315" s="17">
        <v>574</v>
      </c>
      <c r="D315" t="str">
        <f>VLOOKUP(L315,DoE_Compiled!$A$2:$C$12,2,FALSE)</f>
        <v>0520_T131705_50%.json</v>
      </c>
      <c r="E315" t="str">
        <f>VLOOKUP(M315,DoE_Compiled!$A$2:$C$12,2,FALSE)</f>
        <v>0517_T225606_0%Sensor_0.05%Twin.json</v>
      </c>
      <c r="F315" t="str">
        <f>VLOOKUP(N315,DoE_Compiled!$A$2:$C$12,2,FALSE)</f>
        <v>0517_T225606_0%Sensor_0.05%Twin.json</v>
      </c>
      <c r="G315" t="str">
        <f>VLOOKUP(O315,DoE_Compiled!$A$2:$C$12,2,FALSE)</f>
        <v>0520_T131705_50%.json</v>
      </c>
      <c r="H315">
        <f>VLOOKUP(P315,'Damage State Indexer'!$C$2:$D$102,2,TRUE)</f>
        <v>30</v>
      </c>
      <c r="I315">
        <f>VLOOKUP(Q315,'Damage State Indexer'!$C$2:$D$102,2,TRUE)</f>
        <v>30</v>
      </c>
      <c r="J315">
        <f>VLOOKUP(R315,'Damage State Indexer'!$C$2:$D$102,2,TRUE)</f>
        <v>0</v>
      </c>
      <c r="K315">
        <f>VLOOKUP(S315,'Damage State Indexer'!$C$2:$D$102,2,TRUE)</f>
        <v>0</v>
      </c>
      <c r="L315" s="13">
        <v>0.5</v>
      </c>
      <c r="M315" s="13">
        <v>0</v>
      </c>
      <c r="N315" s="13">
        <v>0</v>
      </c>
      <c r="O315" s="13">
        <v>0.5</v>
      </c>
      <c r="P315" s="13">
        <v>0.3</v>
      </c>
      <c r="Q315" s="13">
        <v>0.3</v>
      </c>
      <c r="R315" s="13">
        <v>0</v>
      </c>
      <c r="S315" s="13">
        <v>0</v>
      </c>
      <c r="T315" s="12">
        <v>2500</v>
      </c>
      <c r="U315" s="12">
        <v>313</v>
      </c>
      <c r="V315" s="17">
        <v>2</v>
      </c>
      <c r="W315" s="17">
        <v>2</v>
      </c>
      <c r="X315" s="17">
        <v>1</v>
      </c>
      <c r="Y315" s="17">
        <v>1</v>
      </c>
    </row>
    <row r="316" spans="1:25" x14ac:dyDescent="0.25">
      <c r="A316">
        <f t="shared" si="4"/>
        <v>314</v>
      </c>
      <c r="B316" s="18">
        <v>0.89249999999999996</v>
      </c>
      <c r="C316" s="17">
        <v>574</v>
      </c>
      <c r="D316" t="str">
        <f>VLOOKUP(L316,DoE_Compiled!$A$2:$C$12,2,FALSE)</f>
        <v>0517_T225606_0%Sensor_0.05%Twin.json</v>
      </c>
      <c r="E316" t="str">
        <f>VLOOKUP(M316,DoE_Compiled!$A$2:$C$12,2,FALSE)</f>
        <v>0520_T131705_50%.json</v>
      </c>
      <c r="F316" t="str">
        <f>VLOOKUP(N316,DoE_Compiled!$A$2:$C$12,2,FALSE)</f>
        <v>0517_T225606_0%Sensor_0.05%Twin.json</v>
      </c>
      <c r="G316" t="str">
        <f>VLOOKUP(O316,DoE_Compiled!$A$2:$C$12,2,FALSE)</f>
        <v>0520_T131705_50%.json</v>
      </c>
      <c r="H316">
        <f>VLOOKUP(P316,'Damage State Indexer'!$C$2:$D$102,2,TRUE)</f>
        <v>30</v>
      </c>
      <c r="I316">
        <f>VLOOKUP(Q316,'Damage State Indexer'!$C$2:$D$102,2,TRUE)</f>
        <v>30</v>
      </c>
      <c r="J316">
        <f>VLOOKUP(R316,'Damage State Indexer'!$C$2:$D$102,2,TRUE)</f>
        <v>0</v>
      </c>
      <c r="K316">
        <f>VLOOKUP(S316,'Damage State Indexer'!$C$2:$D$102,2,TRUE)</f>
        <v>0</v>
      </c>
      <c r="L316" s="13">
        <v>0</v>
      </c>
      <c r="M316" s="13">
        <v>0.5</v>
      </c>
      <c r="N316" s="13">
        <v>0</v>
      </c>
      <c r="O316" s="13">
        <v>0.5</v>
      </c>
      <c r="P316" s="13">
        <v>0.3</v>
      </c>
      <c r="Q316" s="13">
        <v>0.3</v>
      </c>
      <c r="R316" s="13">
        <v>0</v>
      </c>
      <c r="S316" s="13">
        <v>0</v>
      </c>
      <c r="T316" s="12">
        <v>2500</v>
      </c>
      <c r="U316" s="12">
        <v>314</v>
      </c>
      <c r="V316" s="17">
        <v>2</v>
      </c>
      <c r="W316" s="17">
        <v>2</v>
      </c>
      <c r="X316" s="17">
        <v>1</v>
      </c>
      <c r="Y316" s="17">
        <v>1</v>
      </c>
    </row>
    <row r="317" spans="1:25" x14ac:dyDescent="0.25">
      <c r="A317">
        <f t="shared" si="4"/>
        <v>315</v>
      </c>
      <c r="B317" s="18">
        <v>0.83289999999999997</v>
      </c>
      <c r="C317" s="17">
        <v>574</v>
      </c>
      <c r="D317" t="str">
        <f>VLOOKUP(L317,DoE_Compiled!$A$2:$C$12,2,FALSE)</f>
        <v>0520_T131705_50%.json</v>
      </c>
      <c r="E317" t="str">
        <f>VLOOKUP(M317,DoE_Compiled!$A$2:$C$12,2,FALSE)</f>
        <v>0520_T131705_50%.json</v>
      </c>
      <c r="F317" t="str">
        <f>VLOOKUP(N317,DoE_Compiled!$A$2:$C$12,2,FALSE)</f>
        <v>0517_T225606_0%Sensor_0.05%Twin.json</v>
      </c>
      <c r="G317" t="str">
        <f>VLOOKUP(O317,DoE_Compiled!$A$2:$C$12,2,FALSE)</f>
        <v>0520_T131705_50%.json</v>
      </c>
      <c r="H317">
        <f>VLOOKUP(P317,'Damage State Indexer'!$C$2:$D$102,2,TRUE)</f>
        <v>30</v>
      </c>
      <c r="I317">
        <f>VLOOKUP(Q317,'Damage State Indexer'!$C$2:$D$102,2,TRUE)</f>
        <v>30</v>
      </c>
      <c r="J317">
        <f>VLOOKUP(R317,'Damage State Indexer'!$C$2:$D$102,2,TRUE)</f>
        <v>0</v>
      </c>
      <c r="K317">
        <f>VLOOKUP(S317,'Damage State Indexer'!$C$2:$D$102,2,TRUE)</f>
        <v>0</v>
      </c>
      <c r="L317" s="13">
        <v>0.5</v>
      </c>
      <c r="M317" s="13">
        <v>0.5</v>
      </c>
      <c r="N317" s="13">
        <v>0</v>
      </c>
      <c r="O317" s="13">
        <v>0.5</v>
      </c>
      <c r="P317" s="13">
        <v>0.3</v>
      </c>
      <c r="Q317" s="13">
        <v>0.3</v>
      </c>
      <c r="R317" s="13">
        <v>0</v>
      </c>
      <c r="S317" s="13">
        <v>0</v>
      </c>
      <c r="T317" s="12">
        <v>2500</v>
      </c>
      <c r="U317" s="12">
        <v>315</v>
      </c>
      <c r="V317" s="17">
        <v>2</v>
      </c>
      <c r="W317" s="17">
        <v>2</v>
      </c>
      <c r="X317" s="17">
        <v>1</v>
      </c>
      <c r="Y317" s="17">
        <v>1</v>
      </c>
    </row>
    <row r="318" spans="1:25" x14ac:dyDescent="0.25">
      <c r="A318">
        <f t="shared" si="4"/>
        <v>316</v>
      </c>
      <c r="B318" s="18">
        <v>0.89970000000000006</v>
      </c>
      <c r="C318" s="17">
        <v>577</v>
      </c>
      <c r="D318" t="str">
        <f>VLOOKUP(L318,DoE_Compiled!$A$2:$C$12,2,FALSE)</f>
        <v>0517_T225606_0%Sensor_0.05%Twin.json</v>
      </c>
      <c r="E318" t="str">
        <f>VLOOKUP(M318,DoE_Compiled!$A$2:$C$12,2,FALSE)</f>
        <v>0517_T225606_0%Sensor_0.05%Twin.json</v>
      </c>
      <c r="F318" t="str">
        <f>VLOOKUP(N318,DoE_Compiled!$A$2:$C$12,2,FALSE)</f>
        <v>0520_T131705_50%.json</v>
      </c>
      <c r="G318" t="str">
        <f>VLOOKUP(O318,DoE_Compiled!$A$2:$C$12,2,FALSE)</f>
        <v>0520_T131705_50%.json</v>
      </c>
      <c r="H318">
        <f>VLOOKUP(P318,'Damage State Indexer'!$C$2:$D$102,2,TRUE)</f>
        <v>30</v>
      </c>
      <c r="I318">
        <f>VLOOKUP(Q318,'Damage State Indexer'!$C$2:$D$102,2,TRUE)</f>
        <v>30</v>
      </c>
      <c r="J318">
        <f>VLOOKUP(R318,'Damage State Indexer'!$C$2:$D$102,2,TRUE)</f>
        <v>0</v>
      </c>
      <c r="K318">
        <f>VLOOKUP(S318,'Damage State Indexer'!$C$2:$D$102,2,TRUE)</f>
        <v>0</v>
      </c>
      <c r="L318" s="13">
        <v>0</v>
      </c>
      <c r="M318" s="13">
        <v>0</v>
      </c>
      <c r="N318" s="13">
        <v>0.5</v>
      </c>
      <c r="O318" s="13">
        <v>0.5</v>
      </c>
      <c r="P318" s="13">
        <v>0.3</v>
      </c>
      <c r="Q318" s="13">
        <v>0.3</v>
      </c>
      <c r="R318" s="13">
        <v>0</v>
      </c>
      <c r="S318" s="13">
        <v>0</v>
      </c>
      <c r="T318" s="12">
        <v>2500</v>
      </c>
      <c r="U318" s="12">
        <v>316</v>
      </c>
      <c r="V318" s="17">
        <v>2</v>
      </c>
      <c r="W318" s="17">
        <v>2</v>
      </c>
      <c r="X318" s="17">
        <v>1</v>
      </c>
      <c r="Y318" s="17">
        <v>1</v>
      </c>
    </row>
    <row r="319" spans="1:25" x14ac:dyDescent="0.25">
      <c r="A319">
        <f t="shared" si="4"/>
        <v>317</v>
      </c>
      <c r="B319" s="18">
        <v>0.84009999999999996</v>
      </c>
      <c r="C319" s="17">
        <v>577</v>
      </c>
      <c r="D319" t="str">
        <f>VLOOKUP(L319,DoE_Compiled!$A$2:$C$12,2,FALSE)</f>
        <v>0520_T131705_50%.json</v>
      </c>
      <c r="E319" t="str">
        <f>VLOOKUP(M319,DoE_Compiled!$A$2:$C$12,2,FALSE)</f>
        <v>0517_T225606_0%Sensor_0.05%Twin.json</v>
      </c>
      <c r="F319" t="str">
        <f>VLOOKUP(N319,DoE_Compiled!$A$2:$C$12,2,FALSE)</f>
        <v>0520_T131705_50%.json</v>
      </c>
      <c r="G319" t="str">
        <f>VLOOKUP(O319,DoE_Compiled!$A$2:$C$12,2,FALSE)</f>
        <v>0520_T131705_50%.json</v>
      </c>
      <c r="H319">
        <f>VLOOKUP(P319,'Damage State Indexer'!$C$2:$D$102,2,TRUE)</f>
        <v>30</v>
      </c>
      <c r="I319">
        <f>VLOOKUP(Q319,'Damage State Indexer'!$C$2:$D$102,2,TRUE)</f>
        <v>30</v>
      </c>
      <c r="J319">
        <f>VLOOKUP(R319,'Damage State Indexer'!$C$2:$D$102,2,TRUE)</f>
        <v>0</v>
      </c>
      <c r="K319">
        <f>VLOOKUP(S319,'Damage State Indexer'!$C$2:$D$102,2,TRUE)</f>
        <v>0</v>
      </c>
      <c r="L319" s="13">
        <v>0.5</v>
      </c>
      <c r="M319" s="13">
        <v>0</v>
      </c>
      <c r="N319" s="13">
        <v>0.5</v>
      </c>
      <c r="O319" s="13">
        <v>0.5</v>
      </c>
      <c r="P319" s="13">
        <v>0.3</v>
      </c>
      <c r="Q319" s="13">
        <v>0.3</v>
      </c>
      <c r="R319" s="13">
        <v>0</v>
      </c>
      <c r="S319" s="13">
        <v>0</v>
      </c>
      <c r="T319" s="12">
        <v>2500</v>
      </c>
      <c r="U319" s="12">
        <v>317</v>
      </c>
      <c r="V319" s="17">
        <v>2</v>
      </c>
      <c r="W319" s="17">
        <v>2</v>
      </c>
      <c r="X319" s="17">
        <v>1</v>
      </c>
      <c r="Y319" s="17">
        <v>1</v>
      </c>
    </row>
    <row r="320" spans="1:25" x14ac:dyDescent="0.25">
      <c r="A320">
        <f t="shared" si="4"/>
        <v>318</v>
      </c>
      <c r="B320" s="18">
        <v>0.88839999999999997</v>
      </c>
      <c r="C320" s="17">
        <v>577</v>
      </c>
      <c r="D320" t="str">
        <f>VLOOKUP(L320,DoE_Compiled!$A$2:$C$12,2,FALSE)</f>
        <v>0517_T225606_0%Sensor_0.05%Twin.json</v>
      </c>
      <c r="E320" t="str">
        <f>VLOOKUP(M320,DoE_Compiled!$A$2:$C$12,2,FALSE)</f>
        <v>0520_T131705_50%.json</v>
      </c>
      <c r="F320" t="str">
        <f>VLOOKUP(N320,DoE_Compiled!$A$2:$C$12,2,FALSE)</f>
        <v>0520_T131705_50%.json</v>
      </c>
      <c r="G320" t="str">
        <f>VLOOKUP(O320,DoE_Compiled!$A$2:$C$12,2,FALSE)</f>
        <v>0520_T131705_50%.json</v>
      </c>
      <c r="H320">
        <f>VLOOKUP(P320,'Damage State Indexer'!$C$2:$D$102,2,TRUE)</f>
        <v>30</v>
      </c>
      <c r="I320">
        <f>VLOOKUP(Q320,'Damage State Indexer'!$C$2:$D$102,2,TRUE)</f>
        <v>30</v>
      </c>
      <c r="J320">
        <f>VLOOKUP(R320,'Damage State Indexer'!$C$2:$D$102,2,TRUE)</f>
        <v>0</v>
      </c>
      <c r="K320">
        <f>VLOOKUP(S320,'Damage State Indexer'!$C$2:$D$102,2,TRUE)</f>
        <v>0</v>
      </c>
      <c r="L320" s="13">
        <v>0</v>
      </c>
      <c r="M320" s="13">
        <v>0.5</v>
      </c>
      <c r="N320" s="13">
        <v>0.5</v>
      </c>
      <c r="O320" s="13">
        <v>0.5</v>
      </c>
      <c r="P320" s="13">
        <v>0.3</v>
      </c>
      <c r="Q320" s="13">
        <v>0.3</v>
      </c>
      <c r="R320" s="13">
        <v>0</v>
      </c>
      <c r="S320" s="13">
        <v>0</v>
      </c>
      <c r="T320" s="12">
        <v>2500</v>
      </c>
      <c r="U320" s="12">
        <v>318</v>
      </c>
      <c r="V320" s="17">
        <v>2</v>
      </c>
      <c r="W320" s="17">
        <v>2</v>
      </c>
      <c r="X320" s="17">
        <v>1</v>
      </c>
      <c r="Y320" s="17">
        <v>1</v>
      </c>
    </row>
    <row r="321" spans="1:25" x14ac:dyDescent="0.25">
      <c r="A321">
        <f t="shared" ref="A321:A384" si="5">U321</f>
        <v>319</v>
      </c>
      <c r="B321" s="18">
        <v>0.82889999999999997</v>
      </c>
      <c r="C321" s="17">
        <v>577</v>
      </c>
      <c r="D321" t="str">
        <f>VLOOKUP(L321,DoE_Compiled!$A$2:$C$12,2,FALSE)</f>
        <v>0520_T131705_50%.json</v>
      </c>
      <c r="E321" t="str">
        <f>VLOOKUP(M321,DoE_Compiled!$A$2:$C$12,2,FALSE)</f>
        <v>0520_T131705_50%.json</v>
      </c>
      <c r="F321" t="str">
        <f>VLOOKUP(N321,DoE_Compiled!$A$2:$C$12,2,FALSE)</f>
        <v>0520_T131705_50%.json</v>
      </c>
      <c r="G321" t="str">
        <f>VLOOKUP(O321,DoE_Compiled!$A$2:$C$12,2,FALSE)</f>
        <v>0520_T131705_50%.json</v>
      </c>
      <c r="H321">
        <f>VLOOKUP(P321,'Damage State Indexer'!$C$2:$D$102,2,TRUE)</f>
        <v>30</v>
      </c>
      <c r="I321">
        <f>VLOOKUP(Q321,'Damage State Indexer'!$C$2:$D$102,2,TRUE)</f>
        <v>30</v>
      </c>
      <c r="J321">
        <f>VLOOKUP(R321,'Damage State Indexer'!$C$2:$D$102,2,TRUE)</f>
        <v>0</v>
      </c>
      <c r="K321">
        <f>VLOOKUP(S321,'Damage State Indexer'!$C$2:$D$102,2,TRUE)</f>
        <v>0</v>
      </c>
      <c r="L321" s="13">
        <v>0.5</v>
      </c>
      <c r="M321" s="13">
        <v>0.5</v>
      </c>
      <c r="N321" s="13">
        <v>0.5</v>
      </c>
      <c r="O321" s="13">
        <v>0.5</v>
      </c>
      <c r="P321" s="13">
        <v>0.3</v>
      </c>
      <c r="Q321" s="13">
        <v>0.3</v>
      </c>
      <c r="R321" s="13">
        <v>0</v>
      </c>
      <c r="S321" s="13">
        <v>0</v>
      </c>
      <c r="T321" s="12">
        <v>2500</v>
      </c>
      <c r="U321" s="12">
        <v>319</v>
      </c>
      <c r="V321" s="17">
        <v>2</v>
      </c>
      <c r="W321" s="17">
        <v>2</v>
      </c>
      <c r="X321" s="17">
        <v>1</v>
      </c>
      <c r="Y321" s="17">
        <v>1</v>
      </c>
    </row>
    <row r="322" spans="1:25" x14ac:dyDescent="0.25">
      <c r="A322">
        <f t="shared" si="5"/>
        <v>320</v>
      </c>
      <c r="B322" s="18">
        <v>0.90510000000000002</v>
      </c>
      <c r="C322" s="17">
        <v>562</v>
      </c>
      <c r="D322" t="str">
        <f>VLOOKUP(L322,DoE_Compiled!$A$2:$C$12,2,FALSE)</f>
        <v>0517_T225606_0%Sensor_0.05%Twin.json</v>
      </c>
      <c r="E322" t="str">
        <f>VLOOKUP(M322,DoE_Compiled!$A$2:$C$12,2,FALSE)</f>
        <v>0517_T225606_0%Sensor_0.05%Twin.json</v>
      </c>
      <c r="F322" t="str">
        <f>VLOOKUP(N322,DoE_Compiled!$A$2:$C$12,2,FALSE)</f>
        <v>0517_T225606_0%Sensor_0.05%Twin.json</v>
      </c>
      <c r="G322" t="str">
        <f>VLOOKUP(O322,DoE_Compiled!$A$2:$C$12,2,FALSE)</f>
        <v>0517_T225606_0%Sensor_0.05%Twin.json</v>
      </c>
      <c r="H322">
        <f>VLOOKUP(P322,'Damage State Indexer'!$C$2:$D$102,2,TRUE)</f>
        <v>0</v>
      </c>
      <c r="I322">
        <f>VLOOKUP(Q322,'Damage State Indexer'!$C$2:$D$102,2,TRUE)</f>
        <v>0</v>
      </c>
      <c r="J322">
        <f>VLOOKUP(R322,'Damage State Indexer'!$C$2:$D$102,2,TRUE)</f>
        <v>30</v>
      </c>
      <c r="K322">
        <f>VLOOKUP(S322,'Damage State Indexer'!$C$2:$D$102,2,TRUE)</f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0.3</v>
      </c>
      <c r="S322" s="13">
        <v>0</v>
      </c>
      <c r="T322" s="12">
        <v>2500</v>
      </c>
      <c r="U322" s="12">
        <v>320</v>
      </c>
      <c r="V322" s="17">
        <v>2</v>
      </c>
      <c r="W322" s="17">
        <v>1</v>
      </c>
      <c r="X322" s="17">
        <v>2</v>
      </c>
      <c r="Y322" s="17">
        <v>1</v>
      </c>
    </row>
    <row r="323" spans="1:25" x14ac:dyDescent="0.25">
      <c r="A323">
        <f t="shared" si="5"/>
        <v>321</v>
      </c>
      <c r="B323" s="18">
        <v>0.84379999999999999</v>
      </c>
      <c r="C323" s="17">
        <v>562</v>
      </c>
      <c r="D323" t="str">
        <f>VLOOKUP(L323,DoE_Compiled!$A$2:$C$12,2,FALSE)</f>
        <v>0520_T131705_50%.json</v>
      </c>
      <c r="E323" t="str">
        <f>VLOOKUP(M323,DoE_Compiled!$A$2:$C$12,2,FALSE)</f>
        <v>0517_T225606_0%Sensor_0.05%Twin.json</v>
      </c>
      <c r="F323" t="str">
        <f>VLOOKUP(N323,DoE_Compiled!$A$2:$C$12,2,FALSE)</f>
        <v>0517_T225606_0%Sensor_0.05%Twin.json</v>
      </c>
      <c r="G323" t="str">
        <f>VLOOKUP(O323,DoE_Compiled!$A$2:$C$12,2,FALSE)</f>
        <v>0517_T225606_0%Sensor_0.05%Twin.json</v>
      </c>
      <c r="H323">
        <f>VLOOKUP(P323,'Damage State Indexer'!$C$2:$D$102,2,TRUE)</f>
        <v>0</v>
      </c>
      <c r="I323">
        <f>VLOOKUP(Q323,'Damage State Indexer'!$C$2:$D$102,2,TRUE)</f>
        <v>0</v>
      </c>
      <c r="J323">
        <f>VLOOKUP(R323,'Damage State Indexer'!$C$2:$D$102,2,TRUE)</f>
        <v>30</v>
      </c>
      <c r="K323">
        <f>VLOOKUP(S323,'Damage State Indexer'!$C$2:$D$102,2,TRUE)</f>
        <v>0</v>
      </c>
      <c r="L323" s="13">
        <v>0.5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0.3</v>
      </c>
      <c r="S323" s="13">
        <v>0</v>
      </c>
      <c r="T323" s="12">
        <v>2500</v>
      </c>
      <c r="U323" s="12">
        <v>321</v>
      </c>
      <c r="V323" s="17">
        <v>2</v>
      </c>
      <c r="W323" s="17">
        <v>1</v>
      </c>
      <c r="X323" s="17">
        <v>2</v>
      </c>
      <c r="Y323" s="17">
        <v>1</v>
      </c>
    </row>
    <row r="324" spans="1:25" x14ac:dyDescent="0.25">
      <c r="A324">
        <f t="shared" si="5"/>
        <v>322</v>
      </c>
      <c r="B324" s="18">
        <v>0.90629999999999999</v>
      </c>
      <c r="C324" s="17">
        <v>566</v>
      </c>
      <c r="D324" t="str">
        <f>VLOOKUP(L324,DoE_Compiled!$A$2:$C$12,2,FALSE)</f>
        <v>0517_T225606_0%Sensor_0.05%Twin.json</v>
      </c>
      <c r="E324" t="str">
        <f>VLOOKUP(M324,DoE_Compiled!$A$2:$C$12,2,FALSE)</f>
        <v>0520_T131705_50%.json</v>
      </c>
      <c r="F324" t="str">
        <f>VLOOKUP(N324,DoE_Compiled!$A$2:$C$12,2,FALSE)</f>
        <v>0517_T225606_0%Sensor_0.05%Twin.json</v>
      </c>
      <c r="G324" t="str">
        <f>VLOOKUP(O324,DoE_Compiled!$A$2:$C$12,2,FALSE)</f>
        <v>0517_T225606_0%Sensor_0.05%Twin.json</v>
      </c>
      <c r="H324">
        <f>VLOOKUP(P324,'Damage State Indexer'!$C$2:$D$102,2,TRUE)</f>
        <v>0</v>
      </c>
      <c r="I324">
        <f>VLOOKUP(Q324,'Damage State Indexer'!$C$2:$D$102,2,TRUE)</f>
        <v>0</v>
      </c>
      <c r="J324">
        <f>VLOOKUP(R324,'Damage State Indexer'!$C$2:$D$102,2,TRUE)</f>
        <v>30</v>
      </c>
      <c r="K324">
        <f>VLOOKUP(S324,'Damage State Indexer'!$C$2:$D$102,2,TRUE)</f>
        <v>0</v>
      </c>
      <c r="L324" s="13">
        <v>0</v>
      </c>
      <c r="M324" s="13">
        <v>0.5</v>
      </c>
      <c r="N324" s="13">
        <v>0</v>
      </c>
      <c r="O324" s="13">
        <v>0</v>
      </c>
      <c r="P324" s="13">
        <v>0</v>
      </c>
      <c r="Q324" s="13">
        <v>0</v>
      </c>
      <c r="R324" s="13">
        <v>0.3</v>
      </c>
      <c r="S324" s="13">
        <v>0</v>
      </c>
      <c r="T324" s="12">
        <v>2500</v>
      </c>
      <c r="U324" s="12">
        <v>322</v>
      </c>
      <c r="V324" s="17">
        <v>2</v>
      </c>
      <c r="W324" s="17">
        <v>1</v>
      </c>
      <c r="X324" s="17">
        <v>2</v>
      </c>
      <c r="Y324" s="17">
        <v>1</v>
      </c>
    </row>
    <row r="325" spans="1:25" x14ac:dyDescent="0.25">
      <c r="A325">
        <f t="shared" si="5"/>
        <v>323</v>
      </c>
      <c r="B325" s="18">
        <v>0.84499999999999997</v>
      </c>
      <c r="C325" s="17">
        <v>566</v>
      </c>
      <c r="D325" t="str">
        <f>VLOOKUP(L325,DoE_Compiled!$A$2:$C$12,2,FALSE)</f>
        <v>0520_T131705_50%.json</v>
      </c>
      <c r="E325" t="str">
        <f>VLOOKUP(M325,DoE_Compiled!$A$2:$C$12,2,FALSE)</f>
        <v>0520_T131705_50%.json</v>
      </c>
      <c r="F325" t="str">
        <f>VLOOKUP(N325,DoE_Compiled!$A$2:$C$12,2,FALSE)</f>
        <v>0517_T225606_0%Sensor_0.05%Twin.json</v>
      </c>
      <c r="G325" t="str">
        <f>VLOOKUP(O325,DoE_Compiled!$A$2:$C$12,2,FALSE)</f>
        <v>0517_T225606_0%Sensor_0.05%Twin.json</v>
      </c>
      <c r="H325">
        <f>VLOOKUP(P325,'Damage State Indexer'!$C$2:$D$102,2,TRUE)</f>
        <v>0</v>
      </c>
      <c r="I325">
        <f>VLOOKUP(Q325,'Damage State Indexer'!$C$2:$D$102,2,TRUE)</f>
        <v>0</v>
      </c>
      <c r="J325">
        <f>VLOOKUP(R325,'Damage State Indexer'!$C$2:$D$102,2,TRUE)</f>
        <v>30</v>
      </c>
      <c r="K325">
        <f>VLOOKUP(S325,'Damage State Indexer'!$C$2:$D$102,2,TRUE)</f>
        <v>0</v>
      </c>
      <c r="L325" s="13">
        <v>0.5</v>
      </c>
      <c r="M325" s="13">
        <v>0.5</v>
      </c>
      <c r="N325" s="13">
        <v>0</v>
      </c>
      <c r="O325" s="13">
        <v>0</v>
      </c>
      <c r="P325" s="13">
        <v>0</v>
      </c>
      <c r="Q325" s="13">
        <v>0</v>
      </c>
      <c r="R325" s="13">
        <v>0.3</v>
      </c>
      <c r="S325" s="13">
        <v>0</v>
      </c>
      <c r="T325" s="12">
        <v>2500</v>
      </c>
      <c r="U325" s="12">
        <v>323</v>
      </c>
      <c r="V325" s="17">
        <v>2</v>
      </c>
      <c r="W325" s="17">
        <v>1</v>
      </c>
      <c r="X325" s="17">
        <v>2</v>
      </c>
      <c r="Y325" s="17">
        <v>1</v>
      </c>
    </row>
    <row r="326" spans="1:25" x14ac:dyDescent="0.25">
      <c r="A326">
        <f t="shared" si="5"/>
        <v>324</v>
      </c>
      <c r="B326" s="18">
        <v>0.8982</v>
      </c>
      <c r="C326" s="17">
        <v>562</v>
      </c>
      <c r="D326" t="str">
        <f>VLOOKUP(L326,DoE_Compiled!$A$2:$C$12,2,FALSE)</f>
        <v>0517_T225606_0%Sensor_0.05%Twin.json</v>
      </c>
      <c r="E326" t="str">
        <f>VLOOKUP(M326,DoE_Compiled!$A$2:$C$12,2,FALSE)</f>
        <v>0517_T225606_0%Sensor_0.05%Twin.json</v>
      </c>
      <c r="F326" t="str">
        <f>VLOOKUP(N326,DoE_Compiled!$A$2:$C$12,2,FALSE)</f>
        <v>0520_T131705_50%.json</v>
      </c>
      <c r="G326" t="str">
        <f>VLOOKUP(O326,DoE_Compiled!$A$2:$C$12,2,FALSE)</f>
        <v>0517_T225606_0%Sensor_0.05%Twin.json</v>
      </c>
      <c r="H326">
        <f>VLOOKUP(P326,'Damage State Indexer'!$C$2:$D$102,2,TRUE)</f>
        <v>0</v>
      </c>
      <c r="I326">
        <f>VLOOKUP(Q326,'Damage State Indexer'!$C$2:$D$102,2,TRUE)</f>
        <v>0</v>
      </c>
      <c r="J326">
        <f>VLOOKUP(R326,'Damage State Indexer'!$C$2:$D$102,2,TRUE)</f>
        <v>30</v>
      </c>
      <c r="K326">
        <f>VLOOKUP(S326,'Damage State Indexer'!$C$2:$D$102,2,TRUE)</f>
        <v>0</v>
      </c>
      <c r="L326" s="13">
        <v>0</v>
      </c>
      <c r="M326" s="13">
        <v>0</v>
      </c>
      <c r="N326" s="13">
        <v>0.5</v>
      </c>
      <c r="O326" s="13">
        <v>0</v>
      </c>
      <c r="P326" s="13">
        <v>0</v>
      </c>
      <c r="Q326" s="13">
        <v>0</v>
      </c>
      <c r="R326" s="13">
        <v>0.3</v>
      </c>
      <c r="S326" s="13">
        <v>0</v>
      </c>
      <c r="T326" s="12">
        <v>2500</v>
      </c>
      <c r="U326" s="12">
        <v>324</v>
      </c>
      <c r="V326" s="17">
        <v>2</v>
      </c>
      <c r="W326" s="17">
        <v>1</v>
      </c>
      <c r="X326" s="17">
        <v>2</v>
      </c>
      <c r="Y326" s="17">
        <v>1</v>
      </c>
    </row>
    <row r="327" spans="1:25" x14ac:dyDescent="0.25">
      <c r="A327">
        <f t="shared" si="5"/>
        <v>325</v>
      </c>
      <c r="B327" s="18">
        <v>0.83689999999999998</v>
      </c>
      <c r="C327" s="17">
        <v>562</v>
      </c>
      <c r="D327" t="str">
        <f>VLOOKUP(L327,DoE_Compiled!$A$2:$C$12,2,FALSE)</f>
        <v>0520_T131705_50%.json</v>
      </c>
      <c r="E327" t="str">
        <f>VLOOKUP(M327,DoE_Compiled!$A$2:$C$12,2,FALSE)</f>
        <v>0517_T225606_0%Sensor_0.05%Twin.json</v>
      </c>
      <c r="F327" t="str">
        <f>VLOOKUP(N327,DoE_Compiled!$A$2:$C$12,2,FALSE)</f>
        <v>0520_T131705_50%.json</v>
      </c>
      <c r="G327" t="str">
        <f>VLOOKUP(O327,DoE_Compiled!$A$2:$C$12,2,FALSE)</f>
        <v>0517_T225606_0%Sensor_0.05%Twin.json</v>
      </c>
      <c r="H327">
        <f>VLOOKUP(P327,'Damage State Indexer'!$C$2:$D$102,2,TRUE)</f>
        <v>0</v>
      </c>
      <c r="I327">
        <f>VLOOKUP(Q327,'Damage State Indexer'!$C$2:$D$102,2,TRUE)</f>
        <v>0</v>
      </c>
      <c r="J327">
        <f>VLOOKUP(R327,'Damage State Indexer'!$C$2:$D$102,2,TRUE)</f>
        <v>30</v>
      </c>
      <c r="K327">
        <f>VLOOKUP(S327,'Damage State Indexer'!$C$2:$D$102,2,TRUE)</f>
        <v>0</v>
      </c>
      <c r="L327" s="13">
        <v>0.5</v>
      </c>
      <c r="M327" s="13">
        <v>0</v>
      </c>
      <c r="N327" s="13">
        <v>0.5</v>
      </c>
      <c r="O327" s="13">
        <v>0</v>
      </c>
      <c r="P327" s="13">
        <v>0</v>
      </c>
      <c r="Q327" s="13">
        <v>0</v>
      </c>
      <c r="R327" s="13">
        <v>0.3</v>
      </c>
      <c r="S327" s="13">
        <v>0</v>
      </c>
      <c r="T327" s="12">
        <v>2500</v>
      </c>
      <c r="U327" s="12">
        <v>325</v>
      </c>
      <c r="V327" s="17">
        <v>2</v>
      </c>
      <c r="W327" s="17">
        <v>1</v>
      </c>
      <c r="X327" s="17">
        <v>2</v>
      </c>
      <c r="Y327" s="17">
        <v>1</v>
      </c>
    </row>
    <row r="328" spans="1:25" x14ac:dyDescent="0.25">
      <c r="A328">
        <f t="shared" si="5"/>
        <v>326</v>
      </c>
      <c r="B328" s="18">
        <v>0.89929999999999999</v>
      </c>
      <c r="C328" s="17">
        <v>566</v>
      </c>
      <c r="D328" t="str">
        <f>VLOOKUP(L328,DoE_Compiled!$A$2:$C$12,2,FALSE)</f>
        <v>0517_T225606_0%Sensor_0.05%Twin.json</v>
      </c>
      <c r="E328" t="str">
        <f>VLOOKUP(M328,DoE_Compiled!$A$2:$C$12,2,FALSE)</f>
        <v>0520_T131705_50%.json</v>
      </c>
      <c r="F328" t="str">
        <f>VLOOKUP(N328,DoE_Compiled!$A$2:$C$12,2,FALSE)</f>
        <v>0520_T131705_50%.json</v>
      </c>
      <c r="G328" t="str">
        <f>VLOOKUP(O328,DoE_Compiled!$A$2:$C$12,2,FALSE)</f>
        <v>0517_T225606_0%Sensor_0.05%Twin.json</v>
      </c>
      <c r="H328">
        <f>VLOOKUP(P328,'Damage State Indexer'!$C$2:$D$102,2,TRUE)</f>
        <v>0</v>
      </c>
      <c r="I328">
        <f>VLOOKUP(Q328,'Damage State Indexer'!$C$2:$D$102,2,TRUE)</f>
        <v>0</v>
      </c>
      <c r="J328">
        <f>VLOOKUP(R328,'Damage State Indexer'!$C$2:$D$102,2,TRUE)</f>
        <v>30</v>
      </c>
      <c r="K328">
        <f>VLOOKUP(S328,'Damage State Indexer'!$C$2:$D$102,2,TRUE)</f>
        <v>0</v>
      </c>
      <c r="L328" s="13">
        <v>0</v>
      </c>
      <c r="M328" s="13">
        <v>0.5</v>
      </c>
      <c r="N328" s="13">
        <v>0.5</v>
      </c>
      <c r="O328" s="13">
        <v>0</v>
      </c>
      <c r="P328" s="13">
        <v>0</v>
      </c>
      <c r="Q328" s="13">
        <v>0</v>
      </c>
      <c r="R328" s="13">
        <v>0.3</v>
      </c>
      <c r="S328" s="13">
        <v>0</v>
      </c>
      <c r="T328" s="12">
        <v>2500</v>
      </c>
      <c r="U328" s="12">
        <v>326</v>
      </c>
      <c r="V328" s="17">
        <v>2</v>
      </c>
      <c r="W328" s="17">
        <v>1</v>
      </c>
      <c r="X328" s="17">
        <v>2</v>
      </c>
      <c r="Y328" s="17">
        <v>1</v>
      </c>
    </row>
    <row r="329" spans="1:25" x14ac:dyDescent="0.25">
      <c r="A329">
        <f t="shared" si="5"/>
        <v>327</v>
      </c>
      <c r="B329" s="18">
        <v>0.83789999999999998</v>
      </c>
      <c r="C329" s="17">
        <v>566</v>
      </c>
      <c r="D329" t="str">
        <f>VLOOKUP(L329,DoE_Compiled!$A$2:$C$12,2,FALSE)</f>
        <v>0520_T131705_50%.json</v>
      </c>
      <c r="E329" t="str">
        <f>VLOOKUP(M329,DoE_Compiled!$A$2:$C$12,2,FALSE)</f>
        <v>0520_T131705_50%.json</v>
      </c>
      <c r="F329" t="str">
        <f>VLOOKUP(N329,DoE_Compiled!$A$2:$C$12,2,FALSE)</f>
        <v>0520_T131705_50%.json</v>
      </c>
      <c r="G329" t="str">
        <f>VLOOKUP(O329,DoE_Compiled!$A$2:$C$12,2,FALSE)</f>
        <v>0517_T225606_0%Sensor_0.05%Twin.json</v>
      </c>
      <c r="H329">
        <f>VLOOKUP(P329,'Damage State Indexer'!$C$2:$D$102,2,TRUE)</f>
        <v>0</v>
      </c>
      <c r="I329">
        <f>VLOOKUP(Q329,'Damage State Indexer'!$C$2:$D$102,2,TRUE)</f>
        <v>0</v>
      </c>
      <c r="J329">
        <f>VLOOKUP(R329,'Damage State Indexer'!$C$2:$D$102,2,TRUE)</f>
        <v>30</v>
      </c>
      <c r="K329">
        <f>VLOOKUP(S329,'Damage State Indexer'!$C$2:$D$102,2,TRUE)</f>
        <v>0</v>
      </c>
      <c r="L329" s="13">
        <v>0.5</v>
      </c>
      <c r="M329" s="13">
        <v>0.5</v>
      </c>
      <c r="N329" s="13">
        <v>0.5</v>
      </c>
      <c r="O329" s="13">
        <v>0</v>
      </c>
      <c r="P329" s="13">
        <v>0</v>
      </c>
      <c r="Q329" s="13">
        <v>0</v>
      </c>
      <c r="R329" s="13">
        <v>0.3</v>
      </c>
      <c r="S329" s="13">
        <v>0</v>
      </c>
      <c r="T329" s="12">
        <v>2500</v>
      </c>
      <c r="U329" s="12">
        <v>327</v>
      </c>
      <c r="V329" s="17">
        <v>2</v>
      </c>
      <c r="W329" s="17">
        <v>1</v>
      </c>
      <c r="X329" s="17">
        <v>2</v>
      </c>
      <c r="Y329" s="17">
        <v>1</v>
      </c>
    </row>
    <row r="330" spans="1:25" x14ac:dyDescent="0.25">
      <c r="A330">
        <f t="shared" si="5"/>
        <v>328</v>
      </c>
      <c r="B330" s="18">
        <v>0.90820000000000001</v>
      </c>
      <c r="C330" s="17">
        <v>566</v>
      </c>
      <c r="D330" t="str">
        <f>VLOOKUP(L330,DoE_Compiled!$A$2:$C$12,2,FALSE)</f>
        <v>0517_T225606_0%Sensor_0.05%Twin.json</v>
      </c>
      <c r="E330" t="str">
        <f>VLOOKUP(M330,DoE_Compiled!$A$2:$C$12,2,FALSE)</f>
        <v>0517_T225606_0%Sensor_0.05%Twin.json</v>
      </c>
      <c r="F330" t="str">
        <f>VLOOKUP(N330,DoE_Compiled!$A$2:$C$12,2,FALSE)</f>
        <v>0517_T225606_0%Sensor_0.05%Twin.json</v>
      </c>
      <c r="G330" t="str">
        <f>VLOOKUP(O330,DoE_Compiled!$A$2:$C$12,2,FALSE)</f>
        <v>0520_T131705_50%.json</v>
      </c>
      <c r="H330">
        <f>VLOOKUP(P330,'Damage State Indexer'!$C$2:$D$102,2,TRUE)</f>
        <v>0</v>
      </c>
      <c r="I330">
        <f>VLOOKUP(Q330,'Damage State Indexer'!$C$2:$D$102,2,TRUE)</f>
        <v>0</v>
      </c>
      <c r="J330">
        <f>VLOOKUP(R330,'Damage State Indexer'!$C$2:$D$102,2,TRUE)</f>
        <v>30</v>
      </c>
      <c r="K330">
        <f>VLOOKUP(S330,'Damage State Indexer'!$C$2:$D$102,2,TRUE)</f>
        <v>0</v>
      </c>
      <c r="L330" s="13">
        <v>0</v>
      </c>
      <c r="M330" s="13">
        <v>0</v>
      </c>
      <c r="N330" s="13">
        <v>0</v>
      </c>
      <c r="O330" s="13">
        <v>0.5</v>
      </c>
      <c r="P330" s="13">
        <v>0</v>
      </c>
      <c r="Q330" s="13">
        <v>0</v>
      </c>
      <c r="R330" s="13">
        <v>0.3</v>
      </c>
      <c r="S330" s="13">
        <v>0</v>
      </c>
      <c r="T330" s="12">
        <v>2500</v>
      </c>
      <c r="U330" s="12">
        <v>328</v>
      </c>
      <c r="V330" s="17">
        <v>2</v>
      </c>
      <c r="W330" s="17">
        <v>1</v>
      </c>
      <c r="X330" s="17">
        <v>2</v>
      </c>
      <c r="Y330" s="17">
        <v>1</v>
      </c>
    </row>
    <row r="331" spans="1:25" x14ac:dyDescent="0.25">
      <c r="A331">
        <f t="shared" si="5"/>
        <v>329</v>
      </c>
      <c r="B331" s="18">
        <v>0.84719999999999995</v>
      </c>
      <c r="C331" s="17">
        <v>566</v>
      </c>
      <c r="D331" t="str">
        <f>VLOOKUP(L331,DoE_Compiled!$A$2:$C$12,2,FALSE)</f>
        <v>0520_T131705_50%.json</v>
      </c>
      <c r="E331" t="str">
        <f>VLOOKUP(M331,DoE_Compiled!$A$2:$C$12,2,FALSE)</f>
        <v>0517_T225606_0%Sensor_0.05%Twin.json</v>
      </c>
      <c r="F331" t="str">
        <f>VLOOKUP(N331,DoE_Compiled!$A$2:$C$12,2,FALSE)</f>
        <v>0517_T225606_0%Sensor_0.05%Twin.json</v>
      </c>
      <c r="G331" t="str">
        <f>VLOOKUP(O331,DoE_Compiled!$A$2:$C$12,2,FALSE)</f>
        <v>0520_T131705_50%.json</v>
      </c>
      <c r="H331">
        <f>VLOOKUP(P331,'Damage State Indexer'!$C$2:$D$102,2,TRUE)</f>
        <v>0</v>
      </c>
      <c r="I331">
        <f>VLOOKUP(Q331,'Damage State Indexer'!$C$2:$D$102,2,TRUE)</f>
        <v>0</v>
      </c>
      <c r="J331">
        <f>VLOOKUP(R331,'Damage State Indexer'!$C$2:$D$102,2,TRUE)</f>
        <v>30</v>
      </c>
      <c r="K331">
        <f>VLOOKUP(S331,'Damage State Indexer'!$C$2:$D$102,2,TRUE)</f>
        <v>0</v>
      </c>
      <c r="L331" s="13">
        <v>0.5</v>
      </c>
      <c r="M331" s="13">
        <v>0</v>
      </c>
      <c r="N331" s="13">
        <v>0</v>
      </c>
      <c r="O331" s="13">
        <v>0.5</v>
      </c>
      <c r="P331" s="13">
        <v>0</v>
      </c>
      <c r="Q331" s="13">
        <v>0</v>
      </c>
      <c r="R331" s="13">
        <v>0.3</v>
      </c>
      <c r="S331" s="13">
        <v>0</v>
      </c>
      <c r="T331" s="12">
        <v>2500</v>
      </c>
      <c r="U331" s="12">
        <v>329</v>
      </c>
      <c r="V331" s="17">
        <v>2</v>
      </c>
      <c r="W331" s="17">
        <v>1</v>
      </c>
      <c r="X331" s="17">
        <v>2</v>
      </c>
      <c r="Y331" s="17">
        <v>1</v>
      </c>
    </row>
    <row r="332" spans="1:25" x14ac:dyDescent="0.25">
      <c r="A332">
        <f t="shared" si="5"/>
        <v>330</v>
      </c>
      <c r="B332" s="18">
        <v>0.90869999999999995</v>
      </c>
      <c r="C332" s="17">
        <v>566</v>
      </c>
      <c r="D332" t="str">
        <f>VLOOKUP(L332,DoE_Compiled!$A$2:$C$12,2,FALSE)</f>
        <v>0517_T225606_0%Sensor_0.05%Twin.json</v>
      </c>
      <c r="E332" t="str">
        <f>VLOOKUP(M332,DoE_Compiled!$A$2:$C$12,2,FALSE)</f>
        <v>0520_T131705_50%.json</v>
      </c>
      <c r="F332" t="str">
        <f>VLOOKUP(N332,DoE_Compiled!$A$2:$C$12,2,FALSE)</f>
        <v>0517_T225606_0%Sensor_0.05%Twin.json</v>
      </c>
      <c r="G332" t="str">
        <f>VLOOKUP(O332,DoE_Compiled!$A$2:$C$12,2,FALSE)</f>
        <v>0520_T131705_50%.json</v>
      </c>
      <c r="H332">
        <f>VLOOKUP(P332,'Damage State Indexer'!$C$2:$D$102,2,TRUE)</f>
        <v>0</v>
      </c>
      <c r="I332">
        <f>VLOOKUP(Q332,'Damage State Indexer'!$C$2:$D$102,2,TRUE)</f>
        <v>0</v>
      </c>
      <c r="J332">
        <f>VLOOKUP(R332,'Damage State Indexer'!$C$2:$D$102,2,TRUE)</f>
        <v>30</v>
      </c>
      <c r="K332">
        <f>VLOOKUP(S332,'Damage State Indexer'!$C$2:$D$102,2,TRUE)</f>
        <v>0</v>
      </c>
      <c r="L332" s="13">
        <v>0</v>
      </c>
      <c r="M332" s="13">
        <v>0.5</v>
      </c>
      <c r="N332" s="13">
        <v>0</v>
      </c>
      <c r="O332" s="13">
        <v>0.5</v>
      </c>
      <c r="P332" s="13">
        <v>0</v>
      </c>
      <c r="Q332" s="13">
        <v>0</v>
      </c>
      <c r="R332" s="13">
        <v>0.3</v>
      </c>
      <c r="S332" s="13">
        <v>0</v>
      </c>
      <c r="T332" s="12">
        <v>2500</v>
      </c>
      <c r="U332" s="12">
        <v>330</v>
      </c>
      <c r="V332" s="17">
        <v>2</v>
      </c>
      <c r="W332" s="17">
        <v>1</v>
      </c>
      <c r="X332" s="17">
        <v>2</v>
      </c>
      <c r="Y332" s="17">
        <v>1</v>
      </c>
    </row>
    <row r="333" spans="1:25" x14ac:dyDescent="0.25">
      <c r="A333">
        <f t="shared" si="5"/>
        <v>331</v>
      </c>
      <c r="B333" s="18">
        <v>0.84770000000000001</v>
      </c>
      <c r="C333" s="17">
        <v>566</v>
      </c>
      <c r="D333" t="str">
        <f>VLOOKUP(L333,DoE_Compiled!$A$2:$C$12,2,FALSE)</f>
        <v>0520_T131705_50%.json</v>
      </c>
      <c r="E333" t="str">
        <f>VLOOKUP(M333,DoE_Compiled!$A$2:$C$12,2,FALSE)</f>
        <v>0520_T131705_50%.json</v>
      </c>
      <c r="F333" t="str">
        <f>VLOOKUP(N333,DoE_Compiled!$A$2:$C$12,2,FALSE)</f>
        <v>0517_T225606_0%Sensor_0.05%Twin.json</v>
      </c>
      <c r="G333" t="str">
        <f>VLOOKUP(O333,DoE_Compiled!$A$2:$C$12,2,FALSE)</f>
        <v>0520_T131705_50%.json</v>
      </c>
      <c r="H333">
        <f>VLOOKUP(P333,'Damage State Indexer'!$C$2:$D$102,2,TRUE)</f>
        <v>0</v>
      </c>
      <c r="I333">
        <f>VLOOKUP(Q333,'Damage State Indexer'!$C$2:$D$102,2,TRUE)</f>
        <v>0</v>
      </c>
      <c r="J333">
        <f>VLOOKUP(R333,'Damage State Indexer'!$C$2:$D$102,2,TRUE)</f>
        <v>30</v>
      </c>
      <c r="K333">
        <f>VLOOKUP(S333,'Damage State Indexer'!$C$2:$D$102,2,TRUE)</f>
        <v>0</v>
      </c>
      <c r="L333" s="13">
        <v>0.5</v>
      </c>
      <c r="M333" s="13">
        <v>0.5</v>
      </c>
      <c r="N333" s="13">
        <v>0</v>
      </c>
      <c r="O333" s="13">
        <v>0.5</v>
      </c>
      <c r="P333" s="13">
        <v>0</v>
      </c>
      <c r="Q333" s="13">
        <v>0</v>
      </c>
      <c r="R333" s="13">
        <v>0.3</v>
      </c>
      <c r="S333" s="13">
        <v>0</v>
      </c>
      <c r="T333" s="12">
        <v>2500</v>
      </c>
      <c r="U333" s="12">
        <v>331</v>
      </c>
      <c r="V333" s="17">
        <v>2</v>
      </c>
      <c r="W333" s="17">
        <v>1</v>
      </c>
      <c r="X333" s="17">
        <v>2</v>
      </c>
      <c r="Y333" s="17">
        <v>1</v>
      </c>
    </row>
    <row r="334" spans="1:25" x14ac:dyDescent="0.25">
      <c r="A334">
        <f t="shared" si="5"/>
        <v>332</v>
      </c>
      <c r="B334" s="18">
        <v>0.9012</v>
      </c>
      <c r="C334" s="17">
        <v>566</v>
      </c>
      <c r="D334" t="str">
        <f>VLOOKUP(L334,DoE_Compiled!$A$2:$C$12,2,FALSE)</f>
        <v>0517_T225606_0%Sensor_0.05%Twin.json</v>
      </c>
      <c r="E334" t="str">
        <f>VLOOKUP(M334,DoE_Compiled!$A$2:$C$12,2,FALSE)</f>
        <v>0517_T225606_0%Sensor_0.05%Twin.json</v>
      </c>
      <c r="F334" t="str">
        <f>VLOOKUP(N334,DoE_Compiled!$A$2:$C$12,2,FALSE)</f>
        <v>0520_T131705_50%.json</v>
      </c>
      <c r="G334" t="str">
        <f>VLOOKUP(O334,DoE_Compiled!$A$2:$C$12,2,FALSE)</f>
        <v>0520_T131705_50%.json</v>
      </c>
      <c r="H334">
        <f>VLOOKUP(P334,'Damage State Indexer'!$C$2:$D$102,2,TRUE)</f>
        <v>0</v>
      </c>
      <c r="I334">
        <f>VLOOKUP(Q334,'Damage State Indexer'!$C$2:$D$102,2,TRUE)</f>
        <v>0</v>
      </c>
      <c r="J334">
        <f>VLOOKUP(R334,'Damage State Indexer'!$C$2:$D$102,2,TRUE)</f>
        <v>30</v>
      </c>
      <c r="K334">
        <f>VLOOKUP(S334,'Damage State Indexer'!$C$2:$D$102,2,TRUE)</f>
        <v>0</v>
      </c>
      <c r="L334" s="13">
        <v>0</v>
      </c>
      <c r="M334" s="13">
        <v>0</v>
      </c>
      <c r="N334" s="13">
        <v>0.5</v>
      </c>
      <c r="O334" s="13">
        <v>0.5</v>
      </c>
      <c r="P334" s="13">
        <v>0</v>
      </c>
      <c r="Q334" s="13">
        <v>0</v>
      </c>
      <c r="R334" s="13">
        <v>0.3</v>
      </c>
      <c r="S334" s="13">
        <v>0</v>
      </c>
      <c r="T334" s="12">
        <v>2500</v>
      </c>
      <c r="U334" s="12">
        <v>332</v>
      </c>
      <c r="V334" s="17">
        <v>2</v>
      </c>
      <c r="W334" s="17">
        <v>1</v>
      </c>
      <c r="X334" s="17">
        <v>2</v>
      </c>
      <c r="Y334" s="17">
        <v>1</v>
      </c>
    </row>
    <row r="335" spans="1:25" x14ac:dyDescent="0.25">
      <c r="A335">
        <f t="shared" si="5"/>
        <v>333</v>
      </c>
      <c r="B335" s="18">
        <v>0.84019999999999995</v>
      </c>
      <c r="C335" s="17">
        <v>566</v>
      </c>
      <c r="D335" t="str">
        <f>VLOOKUP(L335,DoE_Compiled!$A$2:$C$12,2,FALSE)</f>
        <v>0520_T131705_50%.json</v>
      </c>
      <c r="E335" t="str">
        <f>VLOOKUP(M335,DoE_Compiled!$A$2:$C$12,2,FALSE)</f>
        <v>0517_T225606_0%Sensor_0.05%Twin.json</v>
      </c>
      <c r="F335" t="str">
        <f>VLOOKUP(N335,DoE_Compiled!$A$2:$C$12,2,FALSE)</f>
        <v>0520_T131705_50%.json</v>
      </c>
      <c r="G335" t="str">
        <f>VLOOKUP(O335,DoE_Compiled!$A$2:$C$12,2,FALSE)</f>
        <v>0520_T131705_50%.json</v>
      </c>
      <c r="H335">
        <f>VLOOKUP(P335,'Damage State Indexer'!$C$2:$D$102,2,TRUE)</f>
        <v>0</v>
      </c>
      <c r="I335">
        <f>VLOOKUP(Q335,'Damage State Indexer'!$C$2:$D$102,2,TRUE)</f>
        <v>0</v>
      </c>
      <c r="J335">
        <f>VLOOKUP(R335,'Damage State Indexer'!$C$2:$D$102,2,TRUE)</f>
        <v>30</v>
      </c>
      <c r="K335">
        <f>VLOOKUP(S335,'Damage State Indexer'!$C$2:$D$102,2,TRUE)</f>
        <v>0</v>
      </c>
      <c r="L335" s="13">
        <v>0.5</v>
      </c>
      <c r="M335" s="13">
        <v>0</v>
      </c>
      <c r="N335" s="13">
        <v>0.5</v>
      </c>
      <c r="O335" s="13">
        <v>0.5</v>
      </c>
      <c r="P335" s="13">
        <v>0</v>
      </c>
      <c r="Q335" s="13">
        <v>0</v>
      </c>
      <c r="R335" s="13">
        <v>0.3</v>
      </c>
      <c r="S335" s="13">
        <v>0</v>
      </c>
      <c r="T335" s="12">
        <v>2500</v>
      </c>
      <c r="U335" s="12">
        <v>333</v>
      </c>
      <c r="V335" s="17">
        <v>2</v>
      </c>
      <c r="W335" s="17">
        <v>1</v>
      </c>
      <c r="X335" s="17">
        <v>2</v>
      </c>
      <c r="Y335" s="17">
        <v>1</v>
      </c>
    </row>
    <row r="336" spans="1:25" x14ac:dyDescent="0.25">
      <c r="A336">
        <f t="shared" si="5"/>
        <v>334</v>
      </c>
      <c r="B336" s="18">
        <v>0.90159999999999996</v>
      </c>
      <c r="C336" s="17">
        <v>566</v>
      </c>
      <c r="D336" t="str">
        <f>VLOOKUP(L336,DoE_Compiled!$A$2:$C$12,2,FALSE)</f>
        <v>0517_T225606_0%Sensor_0.05%Twin.json</v>
      </c>
      <c r="E336" t="str">
        <f>VLOOKUP(M336,DoE_Compiled!$A$2:$C$12,2,FALSE)</f>
        <v>0520_T131705_50%.json</v>
      </c>
      <c r="F336" t="str">
        <f>VLOOKUP(N336,DoE_Compiled!$A$2:$C$12,2,FALSE)</f>
        <v>0520_T131705_50%.json</v>
      </c>
      <c r="G336" t="str">
        <f>VLOOKUP(O336,DoE_Compiled!$A$2:$C$12,2,FALSE)</f>
        <v>0520_T131705_50%.json</v>
      </c>
      <c r="H336">
        <f>VLOOKUP(P336,'Damage State Indexer'!$C$2:$D$102,2,TRUE)</f>
        <v>0</v>
      </c>
      <c r="I336">
        <f>VLOOKUP(Q336,'Damage State Indexer'!$C$2:$D$102,2,TRUE)</f>
        <v>0</v>
      </c>
      <c r="J336">
        <f>VLOOKUP(R336,'Damage State Indexer'!$C$2:$D$102,2,TRUE)</f>
        <v>30</v>
      </c>
      <c r="K336">
        <f>VLOOKUP(S336,'Damage State Indexer'!$C$2:$D$102,2,TRUE)</f>
        <v>0</v>
      </c>
      <c r="L336" s="13">
        <v>0</v>
      </c>
      <c r="M336" s="13">
        <v>0.5</v>
      </c>
      <c r="N336" s="13">
        <v>0.5</v>
      </c>
      <c r="O336" s="13">
        <v>0.5</v>
      </c>
      <c r="P336" s="13">
        <v>0</v>
      </c>
      <c r="Q336" s="13">
        <v>0</v>
      </c>
      <c r="R336" s="13">
        <v>0.3</v>
      </c>
      <c r="S336" s="13">
        <v>0</v>
      </c>
      <c r="T336" s="12">
        <v>2500</v>
      </c>
      <c r="U336" s="12">
        <v>334</v>
      </c>
      <c r="V336" s="17">
        <v>2</v>
      </c>
      <c r="W336" s="17">
        <v>1</v>
      </c>
      <c r="X336" s="17">
        <v>2</v>
      </c>
      <c r="Y336" s="17">
        <v>1</v>
      </c>
    </row>
    <row r="337" spans="1:25" x14ac:dyDescent="0.25">
      <c r="A337">
        <f t="shared" si="5"/>
        <v>335</v>
      </c>
      <c r="B337" s="18">
        <v>0.84060000000000001</v>
      </c>
      <c r="C337" s="17">
        <v>566</v>
      </c>
      <c r="D337" t="str">
        <f>VLOOKUP(L337,DoE_Compiled!$A$2:$C$12,2,FALSE)</f>
        <v>0520_T131705_50%.json</v>
      </c>
      <c r="E337" t="str">
        <f>VLOOKUP(M337,DoE_Compiled!$A$2:$C$12,2,FALSE)</f>
        <v>0520_T131705_50%.json</v>
      </c>
      <c r="F337" t="str">
        <f>VLOOKUP(N337,DoE_Compiled!$A$2:$C$12,2,FALSE)</f>
        <v>0520_T131705_50%.json</v>
      </c>
      <c r="G337" t="str">
        <f>VLOOKUP(O337,DoE_Compiled!$A$2:$C$12,2,FALSE)</f>
        <v>0520_T131705_50%.json</v>
      </c>
      <c r="H337">
        <f>VLOOKUP(P337,'Damage State Indexer'!$C$2:$D$102,2,TRUE)</f>
        <v>0</v>
      </c>
      <c r="I337">
        <f>VLOOKUP(Q337,'Damage State Indexer'!$C$2:$D$102,2,TRUE)</f>
        <v>0</v>
      </c>
      <c r="J337">
        <f>VLOOKUP(R337,'Damage State Indexer'!$C$2:$D$102,2,TRUE)</f>
        <v>30</v>
      </c>
      <c r="K337">
        <f>VLOOKUP(S337,'Damage State Indexer'!$C$2:$D$102,2,TRUE)</f>
        <v>0</v>
      </c>
      <c r="L337" s="13">
        <v>0.5</v>
      </c>
      <c r="M337" s="13">
        <v>0.5</v>
      </c>
      <c r="N337" s="13">
        <v>0.5</v>
      </c>
      <c r="O337" s="13">
        <v>0.5</v>
      </c>
      <c r="P337" s="13">
        <v>0</v>
      </c>
      <c r="Q337" s="13">
        <v>0</v>
      </c>
      <c r="R337" s="13">
        <v>0.3</v>
      </c>
      <c r="S337" s="13">
        <v>0</v>
      </c>
      <c r="T337" s="12">
        <v>2500</v>
      </c>
      <c r="U337" s="12">
        <v>335</v>
      </c>
      <c r="V337" s="17">
        <v>2</v>
      </c>
      <c r="W337" s="17">
        <v>1</v>
      </c>
      <c r="X337" s="17">
        <v>2</v>
      </c>
      <c r="Y337" s="17">
        <v>1</v>
      </c>
    </row>
    <row r="338" spans="1:25" x14ac:dyDescent="0.25">
      <c r="A338">
        <f t="shared" si="5"/>
        <v>336</v>
      </c>
      <c r="B338" s="18">
        <v>0.90510000000000002</v>
      </c>
      <c r="C338" s="17">
        <v>562</v>
      </c>
      <c r="D338" t="str">
        <f>VLOOKUP(L338,DoE_Compiled!$A$2:$C$12,2,FALSE)</f>
        <v>0517_T225606_0%Sensor_0.05%Twin.json</v>
      </c>
      <c r="E338" t="str">
        <f>VLOOKUP(M338,DoE_Compiled!$A$2:$C$12,2,FALSE)</f>
        <v>0517_T225606_0%Sensor_0.05%Twin.json</v>
      </c>
      <c r="F338" t="str">
        <f>VLOOKUP(N338,DoE_Compiled!$A$2:$C$12,2,FALSE)</f>
        <v>0517_T225606_0%Sensor_0.05%Twin.json</v>
      </c>
      <c r="G338" t="str">
        <f>VLOOKUP(O338,DoE_Compiled!$A$2:$C$12,2,FALSE)</f>
        <v>0517_T225606_0%Sensor_0.05%Twin.json</v>
      </c>
      <c r="H338">
        <f>VLOOKUP(P338,'Damage State Indexer'!$C$2:$D$102,2,TRUE)</f>
        <v>30</v>
      </c>
      <c r="I338">
        <f>VLOOKUP(Q338,'Damage State Indexer'!$C$2:$D$102,2,TRUE)</f>
        <v>0</v>
      </c>
      <c r="J338">
        <f>VLOOKUP(R338,'Damage State Indexer'!$C$2:$D$102,2,TRUE)</f>
        <v>30</v>
      </c>
      <c r="K338">
        <f>VLOOKUP(S338,'Damage State Indexer'!$C$2:$D$102,2,TRUE)</f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0.3</v>
      </c>
      <c r="Q338" s="13">
        <v>0</v>
      </c>
      <c r="R338" s="13">
        <v>0.3</v>
      </c>
      <c r="S338" s="13">
        <v>0</v>
      </c>
      <c r="T338" s="12">
        <v>2500</v>
      </c>
      <c r="U338" s="12">
        <v>336</v>
      </c>
      <c r="V338" s="17">
        <v>2</v>
      </c>
      <c r="W338" s="17">
        <v>1</v>
      </c>
      <c r="X338" s="17">
        <v>2</v>
      </c>
      <c r="Y338" s="17">
        <v>1</v>
      </c>
    </row>
    <row r="339" spans="1:25" x14ac:dyDescent="0.25">
      <c r="A339">
        <f t="shared" si="5"/>
        <v>337</v>
      </c>
      <c r="B339" s="18">
        <v>0.84540000000000004</v>
      </c>
      <c r="C339" s="17">
        <v>562</v>
      </c>
      <c r="D339" t="str">
        <f>VLOOKUP(L339,DoE_Compiled!$A$2:$C$12,2,FALSE)</f>
        <v>0520_T131705_50%.json</v>
      </c>
      <c r="E339" t="str">
        <f>VLOOKUP(M339,DoE_Compiled!$A$2:$C$12,2,FALSE)</f>
        <v>0517_T225606_0%Sensor_0.05%Twin.json</v>
      </c>
      <c r="F339" t="str">
        <f>VLOOKUP(N339,DoE_Compiled!$A$2:$C$12,2,FALSE)</f>
        <v>0517_T225606_0%Sensor_0.05%Twin.json</v>
      </c>
      <c r="G339" t="str">
        <f>VLOOKUP(O339,DoE_Compiled!$A$2:$C$12,2,FALSE)</f>
        <v>0517_T225606_0%Sensor_0.05%Twin.json</v>
      </c>
      <c r="H339">
        <f>VLOOKUP(P339,'Damage State Indexer'!$C$2:$D$102,2,TRUE)</f>
        <v>30</v>
      </c>
      <c r="I339">
        <f>VLOOKUP(Q339,'Damage State Indexer'!$C$2:$D$102,2,TRUE)</f>
        <v>0</v>
      </c>
      <c r="J339">
        <f>VLOOKUP(R339,'Damage State Indexer'!$C$2:$D$102,2,TRUE)</f>
        <v>30</v>
      </c>
      <c r="K339">
        <f>VLOOKUP(S339,'Damage State Indexer'!$C$2:$D$102,2,TRUE)</f>
        <v>0</v>
      </c>
      <c r="L339" s="13">
        <v>0.5</v>
      </c>
      <c r="M339" s="13">
        <v>0</v>
      </c>
      <c r="N339" s="13">
        <v>0</v>
      </c>
      <c r="O339" s="13">
        <v>0</v>
      </c>
      <c r="P339" s="13">
        <v>0.3</v>
      </c>
      <c r="Q339" s="13">
        <v>0</v>
      </c>
      <c r="R339" s="13">
        <v>0.3</v>
      </c>
      <c r="S339" s="13">
        <v>0</v>
      </c>
      <c r="T339" s="12">
        <v>2500</v>
      </c>
      <c r="U339" s="12">
        <v>337</v>
      </c>
      <c r="V339" s="17">
        <v>2</v>
      </c>
      <c r="W339" s="17">
        <v>1</v>
      </c>
      <c r="X339" s="17">
        <v>2</v>
      </c>
      <c r="Y339" s="17">
        <v>1</v>
      </c>
    </row>
    <row r="340" spans="1:25" x14ac:dyDescent="0.25">
      <c r="A340">
        <f t="shared" si="5"/>
        <v>338</v>
      </c>
      <c r="B340" s="18">
        <v>0.90629999999999999</v>
      </c>
      <c r="C340" s="17">
        <v>566</v>
      </c>
      <c r="D340" t="str">
        <f>VLOOKUP(L340,DoE_Compiled!$A$2:$C$12,2,FALSE)</f>
        <v>0517_T225606_0%Sensor_0.05%Twin.json</v>
      </c>
      <c r="E340" t="str">
        <f>VLOOKUP(M340,DoE_Compiled!$A$2:$C$12,2,FALSE)</f>
        <v>0520_T131705_50%.json</v>
      </c>
      <c r="F340" t="str">
        <f>VLOOKUP(N340,DoE_Compiled!$A$2:$C$12,2,FALSE)</f>
        <v>0517_T225606_0%Sensor_0.05%Twin.json</v>
      </c>
      <c r="G340" t="str">
        <f>VLOOKUP(O340,DoE_Compiled!$A$2:$C$12,2,FALSE)</f>
        <v>0517_T225606_0%Sensor_0.05%Twin.json</v>
      </c>
      <c r="H340">
        <f>VLOOKUP(P340,'Damage State Indexer'!$C$2:$D$102,2,TRUE)</f>
        <v>30</v>
      </c>
      <c r="I340">
        <f>VLOOKUP(Q340,'Damage State Indexer'!$C$2:$D$102,2,TRUE)</f>
        <v>0</v>
      </c>
      <c r="J340">
        <f>VLOOKUP(R340,'Damage State Indexer'!$C$2:$D$102,2,TRUE)</f>
        <v>30</v>
      </c>
      <c r="K340">
        <f>VLOOKUP(S340,'Damage State Indexer'!$C$2:$D$102,2,TRUE)</f>
        <v>0</v>
      </c>
      <c r="L340" s="13">
        <v>0</v>
      </c>
      <c r="M340" s="13">
        <v>0.5</v>
      </c>
      <c r="N340" s="13">
        <v>0</v>
      </c>
      <c r="O340" s="13">
        <v>0</v>
      </c>
      <c r="P340" s="13">
        <v>0.3</v>
      </c>
      <c r="Q340" s="13">
        <v>0</v>
      </c>
      <c r="R340" s="13">
        <v>0.3</v>
      </c>
      <c r="S340" s="13">
        <v>0</v>
      </c>
      <c r="T340" s="12">
        <v>2500</v>
      </c>
      <c r="U340" s="12">
        <v>338</v>
      </c>
      <c r="V340" s="17">
        <v>2</v>
      </c>
      <c r="W340" s="17">
        <v>1</v>
      </c>
      <c r="X340" s="17">
        <v>2</v>
      </c>
      <c r="Y340" s="17">
        <v>1</v>
      </c>
    </row>
    <row r="341" spans="1:25" x14ac:dyDescent="0.25">
      <c r="A341">
        <f t="shared" si="5"/>
        <v>339</v>
      </c>
      <c r="B341" s="18">
        <v>0.84660000000000002</v>
      </c>
      <c r="C341" s="17">
        <v>566</v>
      </c>
      <c r="D341" t="str">
        <f>VLOOKUP(L341,DoE_Compiled!$A$2:$C$12,2,FALSE)</f>
        <v>0520_T131705_50%.json</v>
      </c>
      <c r="E341" t="str">
        <f>VLOOKUP(M341,DoE_Compiled!$A$2:$C$12,2,FALSE)</f>
        <v>0520_T131705_50%.json</v>
      </c>
      <c r="F341" t="str">
        <f>VLOOKUP(N341,DoE_Compiled!$A$2:$C$12,2,FALSE)</f>
        <v>0517_T225606_0%Sensor_0.05%Twin.json</v>
      </c>
      <c r="G341" t="str">
        <f>VLOOKUP(O341,DoE_Compiled!$A$2:$C$12,2,FALSE)</f>
        <v>0517_T225606_0%Sensor_0.05%Twin.json</v>
      </c>
      <c r="H341">
        <f>VLOOKUP(P341,'Damage State Indexer'!$C$2:$D$102,2,TRUE)</f>
        <v>30</v>
      </c>
      <c r="I341">
        <f>VLOOKUP(Q341,'Damage State Indexer'!$C$2:$D$102,2,TRUE)</f>
        <v>0</v>
      </c>
      <c r="J341">
        <f>VLOOKUP(R341,'Damage State Indexer'!$C$2:$D$102,2,TRUE)</f>
        <v>30</v>
      </c>
      <c r="K341">
        <f>VLOOKUP(S341,'Damage State Indexer'!$C$2:$D$102,2,TRUE)</f>
        <v>0</v>
      </c>
      <c r="L341" s="13">
        <v>0.5</v>
      </c>
      <c r="M341" s="13">
        <v>0.5</v>
      </c>
      <c r="N341" s="13">
        <v>0</v>
      </c>
      <c r="O341" s="13">
        <v>0</v>
      </c>
      <c r="P341" s="13">
        <v>0.3</v>
      </c>
      <c r="Q341" s="13">
        <v>0</v>
      </c>
      <c r="R341" s="13">
        <v>0.3</v>
      </c>
      <c r="S341" s="13">
        <v>0</v>
      </c>
      <c r="T341" s="12">
        <v>2500</v>
      </c>
      <c r="U341" s="12">
        <v>339</v>
      </c>
      <c r="V341" s="17">
        <v>2</v>
      </c>
      <c r="W341" s="17">
        <v>1</v>
      </c>
      <c r="X341" s="17">
        <v>2</v>
      </c>
      <c r="Y341" s="17">
        <v>1</v>
      </c>
    </row>
    <row r="342" spans="1:25" x14ac:dyDescent="0.25">
      <c r="A342">
        <f t="shared" si="5"/>
        <v>340</v>
      </c>
      <c r="B342" s="18">
        <v>0.8982</v>
      </c>
      <c r="C342" s="17">
        <v>562</v>
      </c>
      <c r="D342" t="str">
        <f>VLOOKUP(L342,DoE_Compiled!$A$2:$C$12,2,FALSE)</f>
        <v>0517_T225606_0%Sensor_0.05%Twin.json</v>
      </c>
      <c r="E342" t="str">
        <f>VLOOKUP(M342,DoE_Compiled!$A$2:$C$12,2,FALSE)</f>
        <v>0517_T225606_0%Sensor_0.05%Twin.json</v>
      </c>
      <c r="F342" t="str">
        <f>VLOOKUP(N342,DoE_Compiled!$A$2:$C$12,2,FALSE)</f>
        <v>0520_T131705_50%.json</v>
      </c>
      <c r="G342" t="str">
        <f>VLOOKUP(O342,DoE_Compiled!$A$2:$C$12,2,FALSE)</f>
        <v>0517_T225606_0%Sensor_0.05%Twin.json</v>
      </c>
      <c r="H342">
        <f>VLOOKUP(P342,'Damage State Indexer'!$C$2:$D$102,2,TRUE)</f>
        <v>30</v>
      </c>
      <c r="I342">
        <f>VLOOKUP(Q342,'Damage State Indexer'!$C$2:$D$102,2,TRUE)</f>
        <v>0</v>
      </c>
      <c r="J342">
        <f>VLOOKUP(R342,'Damage State Indexer'!$C$2:$D$102,2,TRUE)</f>
        <v>30</v>
      </c>
      <c r="K342">
        <f>VLOOKUP(S342,'Damage State Indexer'!$C$2:$D$102,2,TRUE)</f>
        <v>0</v>
      </c>
      <c r="L342" s="13">
        <v>0</v>
      </c>
      <c r="M342" s="13">
        <v>0</v>
      </c>
      <c r="N342" s="13">
        <v>0.5</v>
      </c>
      <c r="O342" s="13">
        <v>0</v>
      </c>
      <c r="P342" s="13">
        <v>0.3</v>
      </c>
      <c r="Q342" s="13">
        <v>0</v>
      </c>
      <c r="R342" s="13">
        <v>0.3</v>
      </c>
      <c r="S342" s="13">
        <v>0</v>
      </c>
      <c r="T342" s="12">
        <v>2500</v>
      </c>
      <c r="U342" s="12">
        <v>340</v>
      </c>
      <c r="V342" s="17">
        <v>2</v>
      </c>
      <c r="W342" s="17">
        <v>1</v>
      </c>
      <c r="X342" s="17">
        <v>2</v>
      </c>
      <c r="Y342" s="17">
        <v>1</v>
      </c>
    </row>
    <row r="343" spans="1:25" x14ac:dyDescent="0.25">
      <c r="A343">
        <f t="shared" si="5"/>
        <v>341</v>
      </c>
      <c r="B343" s="18">
        <v>0.83850000000000002</v>
      </c>
      <c r="C343" s="17">
        <v>562</v>
      </c>
      <c r="D343" t="str">
        <f>VLOOKUP(L343,DoE_Compiled!$A$2:$C$12,2,FALSE)</f>
        <v>0520_T131705_50%.json</v>
      </c>
      <c r="E343" t="str">
        <f>VLOOKUP(M343,DoE_Compiled!$A$2:$C$12,2,FALSE)</f>
        <v>0517_T225606_0%Sensor_0.05%Twin.json</v>
      </c>
      <c r="F343" t="str">
        <f>VLOOKUP(N343,DoE_Compiled!$A$2:$C$12,2,FALSE)</f>
        <v>0520_T131705_50%.json</v>
      </c>
      <c r="G343" t="str">
        <f>VLOOKUP(O343,DoE_Compiled!$A$2:$C$12,2,FALSE)</f>
        <v>0517_T225606_0%Sensor_0.05%Twin.json</v>
      </c>
      <c r="H343">
        <f>VLOOKUP(P343,'Damage State Indexer'!$C$2:$D$102,2,TRUE)</f>
        <v>30</v>
      </c>
      <c r="I343">
        <f>VLOOKUP(Q343,'Damage State Indexer'!$C$2:$D$102,2,TRUE)</f>
        <v>0</v>
      </c>
      <c r="J343">
        <f>VLOOKUP(R343,'Damage State Indexer'!$C$2:$D$102,2,TRUE)</f>
        <v>30</v>
      </c>
      <c r="K343">
        <f>VLOOKUP(S343,'Damage State Indexer'!$C$2:$D$102,2,TRUE)</f>
        <v>0</v>
      </c>
      <c r="L343" s="13">
        <v>0.5</v>
      </c>
      <c r="M343" s="13">
        <v>0</v>
      </c>
      <c r="N343" s="13">
        <v>0.5</v>
      </c>
      <c r="O343" s="13">
        <v>0</v>
      </c>
      <c r="P343" s="13">
        <v>0.3</v>
      </c>
      <c r="Q343" s="13">
        <v>0</v>
      </c>
      <c r="R343" s="13">
        <v>0.3</v>
      </c>
      <c r="S343" s="13">
        <v>0</v>
      </c>
      <c r="T343" s="12">
        <v>2500</v>
      </c>
      <c r="U343" s="12">
        <v>341</v>
      </c>
      <c r="V343" s="17">
        <v>2</v>
      </c>
      <c r="W343" s="17">
        <v>1</v>
      </c>
      <c r="X343" s="17">
        <v>2</v>
      </c>
      <c r="Y343" s="17">
        <v>1</v>
      </c>
    </row>
    <row r="344" spans="1:25" x14ac:dyDescent="0.25">
      <c r="A344">
        <f t="shared" si="5"/>
        <v>342</v>
      </c>
      <c r="B344" s="18">
        <v>0.89929999999999999</v>
      </c>
      <c r="C344" s="17">
        <v>566</v>
      </c>
      <c r="D344" t="str">
        <f>VLOOKUP(L344,DoE_Compiled!$A$2:$C$12,2,FALSE)</f>
        <v>0517_T225606_0%Sensor_0.05%Twin.json</v>
      </c>
      <c r="E344" t="str">
        <f>VLOOKUP(M344,DoE_Compiled!$A$2:$C$12,2,FALSE)</f>
        <v>0520_T131705_50%.json</v>
      </c>
      <c r="F344" t="str">
        <f>VLOOKUP(N344,DoE_Compiled!$A$2:$C$12,2,FALSE)</f>
        <v>0520_T131705_50%.json</v>
      </c>
      <c r="G344" t="str">
        <f>VLOOKUP(O344,DoE_Compiled!$A$2:$C$12,2,FALSE)</f>
        <v>0517_T225606_0%Sensor_0.05%Twin.json</v>
      </c>
      <c r="H344">
        <f>VLOOKUP(P344,'Damage State Indexer'!$C$2:$D$102,2,TRUE)</f>
        <v>30</v>
      </c>
      <c r="I344">
        <f>VLOOKUP(Q344,'Damage State Indexer'!$C$2:$D$102,2,TRUE)</f>
        <v>0</v>
      </c>
      <c r="J344">
        <f>VLOOKUP(R344,'Damage State Indexer'!$C$2:$D$102,2,TRUE)</f>
        <v>30</v>
      </c>
      <c r="K344">
        <f>VLOOKUP(S344,'Damage State Indexer'!$C$2:$D$102,2,TRUE)</f>
        <v>0</v>
      </c>
      <c r="L344" s="13">
        <v>0</v>
      </c>
      <c r="M344" s="13">
        <v>0.5</v>
      </c>
      <c r="N344" s="13">
        <v>0.5</v>
      </c>
      <c r="O344" s="13">
        <v>0</v>
      </c>
      <c r="P344" s="13">
        <v>0.3</v>
      </c>
      <c r="Q344" s="13">
        <v>0</v>
      </c>
      <c r="R344" s="13">
        <v>0.3</v>
      </c>
      <c r="S344" s="13">
        <v>0</v>
      </c>
      <c r="T344" s="12">
        <v>2500</v>
      </c>
      <c r="U344" s="12">
        <v>342</v>
      </c>
      <c r="V344" s="17">
        <v>2</v>
      </c>
      <c r="W344" s="17">
        <v>1</v>
      </c>
      <c r="X344" s="17">
        <v>2</v>
      </c>
      <c r="Y344" s="17">
        <v>1</v>
      </c>
    </row>
    <row r="345" spans="1:25" x14ac:dyDescent="0.25">
      <c r="A345">
        <f t="shared" si="5"/>
        <v>343</v>
      </c>
      <c r="B345" s="18">
        <v>0.83960000000000001</v>
      </c>
      <c r="C345" s="17">
        <v>566</v>
      </c>
      <c r="D345" t="str">
        <f>VLOOKUP(L345,DoE_Compiled!$A$2:$C$12,2,FALSE)</f>
        <v>0520_T131705_50%.json</v>
      </c>
      <c r="E345" t="str">
        <f>VLOOKUP(M345,DoE_Compiled!$A$2:$C$12,2,FALSE)</f>
        <v>0520_T131705_50%.json</v>
      </c>
      <c r="F345" t="str">
        <f>VLOOKUP(N345,DoE_Compiled!$A$2:$C$12,2,FALSE)</f>
        <v>0520_T131705_50%.json</v>
      </c>
      <c r="G345" t="str">
        <f>VLOOKUP(O345,DoE_Compiled!$A$2:$C$12,2,FALSE)</f>
        <v>0517_T225606_0%Sensor_0.05%Twin.json</v>
      </c>
      <c r="H345">
        <f>VLOOKUP(P345,'Damage State Indexer'!$C$2:$D$102,2,TRUE)</f>
        <v>30</v>
      </c>
      <c r="I345">
        <f>VLOOKUP(Q345,'Damage State Indexer'!$C$2:$D$102,2,TRUE)</f>
        <v>0</v>
      </c>
      <c r="J345">
        <f>VLOOKUP(R345,'Damage State Indexer'!$C$2:$D$102,2,TRUE)</f>
        <v>30</v>
      </c>
      <c r="K345">
        <f>VLOOKUP(S345,'Damage State Indexer'!$C$2:$D$102,2,TRUE)</f>
        <v>0</v>
      </c>
      <c r="L345" s="13">
        <v>0.5</v>
      </c>
      <c r="M345" s="13">
        <v>0.5</v>
      </c>
      <c r="N345" s="13">
        <v>0.5</v>
      </c>
      <c r="O345" s="13">
        <v>0</v>
      </c>
      <c r="P345" s="13">
        <v>0.3</v>
      </c>
      <c r="Q345" s="13">
        <v>0</v>
      </c>
      <c r="R345" s="13">
        <v>0.3</v>
      </c>
      <c r="S345" s="13">
        <v>0</v>
      </c>
      <c r="T345" s="12">
        <v>2500</v>
      </c>
      <c r="U345" s="12">
        <v>343</v>
      </c>
      <c r="V345" s="17">
        <v>2</v>
      </c>
      <c r="W345" s="17">
        <v>1</v>
      </c>
      <c r="X345" s="17">
        <v>2</v>
      </c>
      <c r="Y345" s="17">
        <v>1</v>
      </c>
    </row>
    <row r="346" spans="1:25" x14ac:dyDescent="0.25">
      <c r="A346">
        <f t="shared" si="5"/>
        <v>344</v>
      </c>
      <c r="B346" s="18">
        <v>0.90820000000000001</v>
      </c>
      <c r="C346" s="17">
        <v>566</v>
      </c>
      <c r="D346" t="str">
        <f>VLOOKUP(L346,DoE_Compiled!$A$2:$C$12,2,FALSE)</f>
        <v>0517_T225606_0%Sensor_0.05%Twin.json</v>
      </c>
      <c r="E346" t="str">
        <f>VLOOKUP(M346,DoE_Compiled!$A$2:$C$12,2,FALSE)</f>
        <v>0517_T225606_0%Sensor_0.05%Twin.json</v>
      </c>
      <c r="F346" t="str">
        <f>VLOOKUP(N346,DoE_Compiled!$A$2:$C$12,2,FALSE)</f>
        <v>0517_T225606_0%Sensor_0.05%Twin.json</v>
      </c>
      <c r="G346" t="str">
        <f>VLOOKUP(O346,DoE_Compiled!$A$2:$C$12,2,FALSE)</f>
        <v>0520_T131705_50%.json</v>
      </c>
      <c r="H346">
        <f>VLOOKUP(P346,'Damage State Indexer'!$C$2:$D$102,2,TRUE)</f>
        <v>30</v>
      </c>
      <c r="I346">
        <f>VLOOKUP(Q346,'Damage State Indexer'!$C$2:$D$102,2,TRUE)</f>
        <v>0</v>
      </c>
      <c r="J346">
        <f>VLOOKUP(R346,'Damage State Indexer'!$C$2:$D$102,2,TRUE)</f>
        <v>30</v>
      </c>
      <c r="K346">
        <f>VLOOKUP(S346,'Damage State Indexer'!$C$2:$D$102,2,TRUE)</f>
        <v>0</v>
      </c>
      <c r="L346" s="13">
        <v>0</v>
      </c>
      <c r="M346" s="13">
        <v>0</v>
      </c>
      <c r="N346" s="13">
        <v>0</v>
      </c>
      <c r="O346" s="13">
        <v>0.5</v>
      </c>
      <c r="P346" s="13">
        <v>0.3</v>
      </c>
      <c r="Q346" s="13">
        <v>0</v>
      </c>
      <c r="R346" s="13">
        <v>0.3</v>
      </c>
      <c r="S346" s="13">
        <v>0</v>
      </c>
      <c r="T346" s="12">
        <v>2500</v>
      </c>
      <c r="U346" s="12">
        <v>344</v>
      </c>
      <c r="V346" s="17">
        <v>2</v>
      </c>
      <c r="W346" s="17">
        <v>1</v>
      </c>
      <c r="X346" s="17">
        <v>2</v>
      </c>
      <c r="Y346" s="17">
        <v>1</v>
      </c>
    </row>
    <row r="347" spans="1:25" x14ac:dyDescent="0.25">
      <c r="A347">
        <f t="shared" si="5"/>
        <v>345</v>
      </c>
      <c r="B347" s="18">
        <v>0.84860000000000002</v>
      </c>
      <c r="C347" s="17">
        <v>566</v>
      </c>
      <c r="D347" t="str">
        <f>VLOOKUP(L347,DoE_Compiled!$A$2:$C$12,2,FALSE)</f>
        <v>0520_T131705_50%.json</v>
      </c>
      <c r="E347" t="str">
        <f>VLOOKUP(M347,DoE_Compiled!$A$2:$C$12,2,FALSE)</f>
        <v>0517_T225606_0%Sensor_0.05%Twin.json</v>
      </c>
      <c r="F347" t="str">
        <f>VLOOKUP(N347,DoE_Compiled!$A$2:$C$12,2,FALSE)</f>
        <v>0517_T225606_0%Sensor_0.05%Twin.json</v>
      </c>
      <c r="G347" t="str">
        <f>VLOOKUP(O347,DoE_Compiled!$A$2:$C$12,2,FALSE)</f>
        <v>0520_T131705_50%.json</v>
      </c>
      <c r="H347">
        <f>VLOOKUP(P347,'Damage State Indexer'!$C$2:$D$102,2,TRUE)</f>
        <v>30</v>
      </c>
      <c r="I347">
        <f>VLOOKUP(Q347,'Damage State Indexer'!$C$2:$D$102,2,TRUE)</f>
        <v>0</v>
      </c>
      <c r="J347">
        <f>VLOOKUP(R347,'Damage State Indexer'!$C$2:$D$102,2,TRUE)</f>
        <v>30</v>
      </c>
      <c r="K347">
        <f>VLOOKUP(S347,'Damage State Indexer'!$C$2:$D$102,2,TRUE)</f>
        <v>0</v>
      </c>
      <c r="L347" s="13">
        <v>0.5</v>
      </c>
      <c r="M347" s="13">
        <v>0</v>
      </c>
      <c r="N347" s="13">
        <v>0</v>
      </c>
      <c r="O347" s="13">
        <v>0.5</v>
      </c>
      <c r="P347" s="13">
        <v>0.3</v>
      </c>
      <c r="Q347" s="13">
        <v>0</v>
      </c>
      <c r="R347" s="13">
        <v>0.3</v>
      </c>
      <c r="S347" s="13">
        <v>0</v>
      </c>
      <c r="T347" s="12">
        <v>2500</v>
      </c>
      <c r="U347" s="12">
        <v>345</v>
      </c>
      <c r="V347" s="17">
        <v>2</v>
      </c>
      <c r="W347" s="17">
        <v>1</v>
      </c>
      <c r="X347" s="17">
        <v>2</v>
      </c>
      <c r="Y347" s="17">
        <v>1</v>
      </c>
    </row>
    <row r="348" spans="1:25" x14ac:dyDescent="0.25">
      <c r="A348">
        <f t="shared" si="5"/>
        <v>346</v>
      </c>
      <c r="B348" s="18">
        <v>0.90869999999999995</v>
      </c>
      <c r="C348" s="17">
        <v>566</v>
      </c>
      <c r="D348" t="str">
        <f>VLOOKUP(L348,DoE_Compiled!$A$2:$C$12,2,FALSE)</f>
        <v>0517_T225606_0%Sensor_0.05%Twin.json</v>
      </c>
      <c r="E348" t="str">
        <f>VLOOKUP(M348,DoE_Compiled!$A$2:$C$12,2,FALSE)</f>
        <v>0520_T131705_50%.json</v>
      </c>
      <c r="F348" t="str">
        <f>VLOOKUP(N348,DoE_Compiled!$A$2:$C$12,2,FALSE)</f>
        <v>0517_T225606_0%Sensor_0.05%Twin.json</v>
      </c>
      <c r="G348" t="str">
        <f>VLOOKUP(O348,DoE_Compiled!$A$2:$C$12,2,FALSE)</f>
        <v>0520_T131705_50%.json</v>
      </c>
      <c r="H348">
        <f>VLOOKUP(P348,'Damage State Indexer'!$C$2:$D$102,2,TRUE)</f>
        <v>30</v>
      </c>
      <c r="I348">
        <f>VLOOKUP(Q348,'Damage State Indexer'!$C$2:$D$102,2,TRUE)</f>
        <v>0</v>
      </c>
      <c r="J348">
        <f>VLOOKUP(R348,'Damage State Indexer'!$C$2:$D$102,2,TRUE)</f>
        <v>30</v>
      </c>
      <c r="K348">
        <f>VLOOKUP(S348,'Damage State Indexer'!$C$2:$D$102,2,TRUE)</f>
        <v>0</v>
      </c>
      <c r="L348" s="13">
        <v>0</v>
      </c>
      <c r="M348" s="13">
        <v>0.5</v>
      </c>
      <c r="N348" s="13">
        <v>0</v>
      </c>
      <c r="O348" s="13">
        <v>0.5</v>
      </c>
      <c r="P348" s="13">
        <v>0.3</v>
      </c>
      <c r="Q348" s="13">
        <v>0</v>
      </c>
      <c r="R348" s="13">
        <v>0.3</v>
      </c>
      <c r="S348" s="13">
        <v>0</v>
      </c>
      <c r="T348" s="12">
        <v>2500</v>
      </c>
      <c r="U348" s="12">
        <v>346</v>
      </c>
      <c r="V348" s="17">
        <v>2</v>
      </c>
      <c r="W348" s="17">
        <v>1</v>
      </c>
      <c r="X348" s="17">
        <v>2</v>
      </c>
      <c r="Y348" s="17">
        <v>1</v>
      </c>
    </row>
    <row r="349" spans="1:25" x14ac:dyDescent="0.25">
      <c r="A349">
        <f t="shared" si="5"/>
        <v>347</v>
      </c>
      <c r="B349" s="18">
        <v>0.84909999999999997</v>
      </c>
      <c r="C349" s="17">
        <v>566</v>
      </c>
      <c r="D349" t="str">
        <f>VLOOKUP(L349,DoE_Compiled!$A$2:$C$12,2,FALSE)</f>
        <v>0520_T131705_50%.json</v>
      </c>
      <c r="E349" t="str">
        <f>VLOOKUP(M349,DoE_Compiled!$A$2:$C$12,2,FALSE)</f>
        <v>0520_T131705_50%.json</v>
      </c>
      <c r="F349" t="str">
        <f>VLOOKUP(N349,DoE_Compiled!$A$2:$C$12,2,FALSE)</f>
        <v>0517_T225606_0%Sensor_0.05%Twin.json</v>
      </c>
      <c r="G349" t="str">
        <f>VLOOKUP(O349,DoE_Compiled!$A$2:$C$12,2,FALSE)</f>
        <v>0520_T131705_50%.json</v>
      </c>
      <c r="H349">
        <f>VLOOKUP(P349,'Damage State Indexer'!$C$2:$D$102,2,TRUE)</f>
        <v>30</v>
      </c>
      <c r="I349">
        <f>VLOOKUP(Q349,'Damage State Indexer'!$C$2:$D$102,2,TRUE)</f>
        <v>0</v>
      </c>
      <c r="J349">
        <f>VLOOKUP(R349,'Damage State Indexer'!$C$2:$D$102,2,TRUE)</f>
        <v>30</v>
      </c>
      <c r="K349">
        <f>VLOOKUP(S349,'Damage State Indexer'!$C$2:$D$102,2,TRUE)</f>
        <v>0</v>
      </c>
      <c r="L349" s="13">
        <v>0.5</v>
      </c>
      <c r="M349" s="13">
        <v>0.5</v>
      </c>
      <c r="N349" s="13">
        <v>0</v>
      </c>
      <c r="O349" s="13">
        <v>0.5</v>
      </c>
      <c r="P349" s="13">
        <v>0.3</v>
      </c>
      <c r="Q349" s="13">
        <v>0</v>
      </c>
      <c r="R349" s="13">
        <v>0.3</v>
      </c>
      <c r="S349" s="13">
        <v>0</v>
      </c>
      <c r="T349" s="12">
        <v>2500</v>
      </c>
      <c r="U349" s="12">
        <v>347</v>
      </c>
      <c r="V349" s="17">
        <v>2</v>
      </c>
      <c r="W349" s="17">
        <v>1</v>
      </c>
      <c r="X349" s="17">
        <v>2</v>
      </c>
      <c r="Y349" s="17">
        <v>1</v>
      </c>
    </row>
    <row r="350" spans="1:25" x14ac:dyDescent="0.25">
      <c r="A350">
        <f t="shared" si="5"/>
        <v>348</v>
      </c>
      <c r="B350" s="18">
        <v>0.9012</v>
      </c>
      <c r="C350" s="17">
        <v>566</v>
      </c>
      <c r="D350" t="str">
        <f>VLOOKUP(L350,DoE_Compiled!$A$2:$C$12,2,FALSE)</f>
        <v>0517_T225606_0%Sensor_0.05%Twin.json</v>
      </c>
      <c r="E350" t="str">
        <f>VLOOKUP(M350,DoE_Compiled!$A$2:$C$12,2,FALSE)</f>
        <v>0517_T225606_0%Sensor_0.05%Twin.json</v>
      </c>
      <c r="F350" t="str">
        <f>VLOOKUP(N350,DoE_Compiled!$A$2:$C$12,2,FALSE)</f>
        <v>0520_T131705_50%.json</v>
      </c>
      <c r="G350" t="str">
        <f>VLOOKUP(O350,DoE_Compiled!$A$2:$C$12,2,FALSE)</f>
        <v>0520_T131705_50%.json</v>
      </c>
      <c r="H350">
        <f>VLOOKUP(P350,'Damage State Indexer'!$C$2:$D$102,2,TRUE)</f>
        <v>30</v>
      </c>
      <c r="I350">
        <f>VLOOKUP(Q350,'Damage State Indexer'!$C$2:$D$102,2,TRUE)</f>
        <v>0</v>
      </c>
      <c r="J350">
        <f>VLOOKUP(R350,'Damage State Indexer'!$C$2:$D$102,2,TRUE)</f>
        <v>30</v>
      </c>
      <c r="K350">
        <f>VLOOKUP(S350,'Damage State Indexer'!$C$2:$D$102,2,TRUE)</f>
        <v>0</v>
      </c>
      <c r="L350" s="13">
        <v>0</v>
      </c>
      <c r="M350" s="13">
        <v>0</v>
      </c>
      <c r="N350" s="13">
        <v>0.5</v>
      </c>
      <c r="O350" s="13">
        <v>0.5</v>
      </c>
      <c r="P350" s="13">
        <v>0.3</v>
      </c>
      <c r="Q350" s="13">
        <v>0</v>
      </c>
      <c r="R350" s="13">
        <v>0.3</v>
      </c>
      <c r="S350" s="13">
        <v>0</v>
      </c>
      <c r="T350" s="12">
        <v>2500</v>
      </c>
      <c r="U350" s="12">
        <v>348</v>
      </c>
      <c r="V350" s="17">
        <v>2</v>
      </c>
      <c r="W350" s="17">
        <v>1</v>
      </c>
      <c r="X350" s="17">
        <v>2</v>
      </c>
      <c r="Y350" s="17">
        <v>1</v>
      </c>
    </row>
    <row r="351" spans="1:25" x14ac:dyDescent="0.25">
      <c r="A351">
        <f t="shared" si="5"/>
        <v>349</v>
      </c>
      <c r="B351" s="18">
        <v>0.84160000000000001</v>
      </c>
      <c r="C351" s="17">
        <v>566</v>
      </c>
      <c r="D351" t="str">
        <f>VLOOKUP(L351,DoE_Compiled!$A$2:$C$12,2,FALSE)</f>
        <v>0520_T131705_50%.json</v>
      </c>
      <c r="E351" t="str">
        <f>VLOOKUP(M351,DoE_Compiled!$A$2:$C$12,2,FALSE)</f>
        <v>0517_T225606_0%Sensor_0.05%Twin.json</v>
      </c>
      <c r="F351" t="str">
        <f>VLOOKUP(N351,DoE_Compiled!$A$2:$C$12,2,FALSE)</f>
        <v>0520_T131705_50%.json</v>
      </c>
      <c r="G351" t="str">
        <f>VLOOKUP(O351,DoE_Compiled!$A$2:$C$12,2,FALSE)</f>
        <v>0520_T131705_50%.json</v>
      </c>
      <c r="H351">
        <f>VLOOKUP(P351,'Damage State Indexer'!$C$2:$D$102,2,TRUE)</f>
        <v>30</v>
      </c>
      <c r="I351">
        <f>VLOOKUP(Q351,'Damage State Indexer'!$C$2:$D$102,2,TRUE)</f>
        <v>0</v>
      </c>
      <c r="J351">
        <f>VLOOKUP(R351,'Damage State Indexer'!$C$2:$D$102,2,TRUE)</f>
        <v>30</v>
      </c>
      <c r="K351">
        <f>VLOOKUP(S351,'Damage State Indexer'!$C$2:$D$102,2,TRUE)</f>
        <v>0</v>
      </c>
      <c r="L351" s="13">
        <v>0.5</v>
      </c>
      <c r="M351" s="13">
        <v>0</v>
      </c>
      <c r="N351" s="13">
        <v>0.5</v>
      </c>
      <c r="O351" s="13">
        <v>0.5</v>
      </c>
      <c r="P351" s="13">
        <v>0.3</v>
      </c>
      <c r="Q351" s="13">
        <v>0</v>
      </c>
      <c r="R351" s="13">
        <v>0.3</v>
      </c>
      <c r="S351" s="13">
        <v>0</v>
      </c>
      <c r="T351" s="12">
        <v>2500</v>
      </c>
      <c r="U351" s="12">
        <v>349</v>
      </c>
      <c r="V351" s="17">
        <v>2</v>
      </c>
      <c r="W351" s="17">
        <v>1</v>
      </c>
      <c r="X351" s="17">
        <v>2</v>
      </c>
      <c r="Y351" s="17">
        <v>1</v>
      </c>
    </row>
    <row r="352" spans="1:25" x14ac:dyDescent="0.25">
      <c r="A352">
        <f t="shared" si="5"/>
        <v>350</v>
      </c>
      <c r="B352" s="18">
        <v>0.90159999999999996</v>
      </c>
      <c r="C352" s="17">
        <v>566</v>
      </c>
      <c r="D352" t="str">
        <f>VLOOKUP(L352,DoE_Compiled!$A$2:$C$12,2,FALSE)</f>
        <v>0517_T225606_0%Sensor_0.05%Twin.json</v>
      </c>
      <c r="E352" t="str">
        <f>VLOOKUP(M352,DoE_Compiled!$A$2:$C$12,2,FALSE)</f>
        <v>0520_T131705_50%.json</v>
      </c>
      <c r="F352" t="str">
        <f>VLOOKUP(N352,DoE_Compiled!$A$2:$C$12,2,FALSE)</f>
        <v>0520_T131705_50%.json</v>
      </c>
      <c r="G352" t="str">
        <f>VLOOKUP(O352,DoE_Compiled!$A$2:$C$12,2,FALSE)</f>
        <v>0520_T131705_50%.json</v>
      </c>
      <c r="H352">
        <f>VLOOKUP(P352,'Damage State Indexer'!$C$2:$D$102,2,TRUE)</f>
        <v>30</v>
      </c>
      <c r="I352">
        <f>VLOOKUP(Q352,'Damage State Indexer'!$C$2:$D$102,2,TRUE)</f>
        <v>0</v>
      </c>
      <c r="J352">
        <f>VLOOKUP(R352,'Damage State Indexer'!$C$2:$D$102,2,TRUE)</f>
        <v>30</v>
      </c>
      <c r="K352">
        <f>VLOOKUP(S352,'Damage State Indexer'!$C$2:$D$102,2,TRUE)</f>
        <v>0</v>
      </c>
      <c r="L352" s="13">
        <v>0</v>
      </c>
      <c r="M352" s="13">
        <v>0.5</v>
      </c>
      <c r="N352" s="13">
        <v>0.5</v>
      </c>
      <c r="O352" s="13">
        <v>0.5</v>
      </c>
      <c r="P352" s="13">
        <v>0.3</v>
      </c>
      <c r="Q352" s="13">
        <v>0</v>
      </c>
      <c r="R352" s="13">
        <v>0.3</v>
      </c>
      <c r="S352" s="13">
        <v>0</v>
      </c>
      <c r="T352" s="12">
        <v>2500</v>
      </c>
      <c r="U352" s="12">
        <v>350</v>
      </c>
      <c r="V352" s="17">
        <v>2</v>
      </c>
      <c r="W352" s="17">
        <v>1</v>
      </c>
      <c r="X352" s="17">
        <v>2</v>
      </c>
      <c r="Y352" s="17">
        <v>1</v>
      </c>
    </row>
    <row r="353" spans="1:25" x14ac:dyDescent="0.25">
      <c r="A353">
        <f t="shared" si="5"/>
        <v>351</v>
      </c>
      <c r="B353" s="18">
        <v>0.84209999999999996</v>
      </c>
      <c r="C353" s="17">
        <v>566</v>
      </c>
      <c r="D353" t="str">
        <f>VLOOKUP(L353,DoE_Compiled!$A$2:$C$12,2,FALSE)</f>
        <v>0520_T131705_50%.json</v>
      </c>
      <c r="E353" t="str">
        <f>VLOOKUP(M353,DoE_Compiled!$A$2:$C$12,2,FALSE)</f>
        <v>0520_T131705_50%.json</v>
      </c>
      <c r="F353" t="str">
        <f>VLOOKUP(N353,DoE_Compiled!$A$2:$C$12,2,FALSE)</f>
        <v>0520_T131705_50%.json</v>
      </c>
      <c r="G353" t="str">
        <f>VLOOKUP(O353,DoE_Compiled!$A$2:$C$12,2,FALSE)</f>
        <v>0520_T131705_50%.json</v>
      </c>
      <c r="H353">
        <f>VLOOKUP(P353,'Damage State Indexer'!$C$2:$D$102,2,TRUE)</f>
        <v>30</v>
      </c>
      <c r="I353">
        <f>VLOOKUP(Q353,'Damage State Indexer'!$C$2:$D$102,2,TRUE)</f>
        <v>0</v>
      </c>
      <c r="J353">
        <f>VLOOKUP(R353,'Damage State Indexer'!$C$2:$D$102,2,TRUE)</f>
        <v>30</v>
      </c>
      <c r="K353">
        <f>VLOOKUP(S353,'Damage State Indexer'!$C$2:$D$102,2,TRUE)</f>
        <v>0</v>
      </c>
      <c r="L353" s="13">
        <v>0.5</v>
      </c>
      <c r="M353" s="13">
        <v>0.5</v>
      </c>
      <c r="N353" s="13">
        <v>0.5</v>
      </c>
      <c r="O353" s="13">
        <v>0.5</v>
      </c>
      <c r="P353" s="13">
        <v>0.3</v>
      </c>
      <c r="Q353" s="13">
        <v>0</v>
      </c>
      <c r="R353" s="13">
        <v>0.3</v>
      </c>
      <c r="S353" s="13">
        <v>0</v>
      </c>
      <c r="T353" s="12">
        <v>2500</v>
      </c>
      <c r="U353" s="12">
        <v>351</v>
      </c>
      <c r="V353" s="17">
        <v>2</v>
      </c>
      <c r="W353" s="17">
        <v>1</v>
      </c>
      <c r="X353" s="17">
        <v>2</v>
      </c>
      <c r="Y353" s="17">
        <v>1</v>
      </c>
    </row>
    <row r="354" spans="1:25" x14ac:dyDescent="0.25">
      <c r="A354">
        <f t="shared" si="5"/>
        <v>352</v>
      </c>
      <c r="B354" s="18">
        <v>0.88749999999999996</v>
      </c>
      <c r="C354" s="17">
        <v>562</v>
      </c>
      <c r="D354" t="str">
        <f>VLOOKUP(L354,DoE_Compiled!$A$2:$C$12,2,FALSE)</f>
        <v>0517_T225606_0%Sensor_0.05%Twin.json</v>
      </c>
      <c r="E354" t="str">
        <f>VLOOKUP(M354,DoE_Compiled!$A$2:$C$12,2,FALSE)</f>
        <v>0517_T225606_0%Sensor_0.05%Twin.json</v>
      </c>
      <c r="F354" t="str">
        <f>VLOOKUP(N354,DoE_Compiled!$A$2:$C$12,2,FALSE)</f>
        <v>0517_T225606_0%Sensor_0.05%Twin.json</v>
      </c>
      <c r="G354" t="str">
        <f>VLOOKUP(O354,DoE_Compiled!$A$2:$C$12,2,FALSE)</f>
        <v>0517_T225606_0%Sensor_0.05%Twin.json</v>
      </c>
      <c r="H354">
        <f>VLOOKUP(P354,'Damage State Indexer'!$C$2:$D$102,2,TRUE)</f>
        <v>0</v>
      </c>
      <c r="I354">
        <f>VLOOKUP(Q354,'Damage State Indexer'!$C$2:$D$102,2,TRUE)</f>
        <v>30</v>
      </c>
      <c r="J354">
        <f>VLOOKUP(R354,'Damage State Indexer'!$C$2:$D$102,2,TRUE)</f>
        <v>30</v>
      </c>
      <c r="K354">
        <f>VLOOKUP(S354,'Damage State Indexer'!$C$2:$D$102,2,TRUE)</f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0.3</v>
      </c>
      <c r="R354" s="13">
        <v>0.3</v>
      </c>
      <c r="S354" s="13">
        <v>0</v>
      </c>
      <c r="T354" s="12">
        <v>2500</v>
      </c>
      <c r="U354" s="12">
        <v>352</v>
      </c>
      <c r="V354" s="17">
        <v>2</v>
      </c>
      <c r="W354" s="17">
        <v>2</v>
      </c>
      <c r="X354" s="17">
        <v>2</v>
      </c>
      <c r="Y354" s="17">
        <v>1</v>
      </c>
    </row>
    <row r="355" spans="1:25" x14ac:dyDescent="0.25">
      <c r="A355">
        <f t="shared" si="5"/>
        <v>353</v>
      </c>
      <c r="B355" s="18">
        <v>0.82609999999999995</v>
      </c>
      <c r="C355" s="17">
        <v>562</v>
      </c>
      <c r="D355" t="str">
        <f>VLOOKUP(L355,DoE_Compiled!$A$2:$C$12,2,FALSE)</f>
        <v>0520_T131705_50%.json</v>
      </c>
      <c r="E355" t="str">
        <f>VLOOKUP(M355,DoE_Compiled!$A$2:$C$12,2,FALSE)</f>
        <v>0517_T225606_0%Sensor_0.05%Twin.json</v>
      </c>
      <c r="F355" t="str">
        <f>VLOOKUP(N355,DoE_Compiled!$A$2:$C$12,2,FALSE)</f>
        <v>0517_T225606_0%Sensor_0.05%Twin.json</v>
      </c>
      <c r="G355" t="str">
        <f>VLOOKUP(O355,DoE_Compiled!$A$2:$C$12,2,FALSE)</f>
        <v>0517_T225606_0%Sensor_0.05%Twin.json</v>
      </c>
      <c r="H355">
        <f>VLOOKUP(P355,'Damage State Indexer'!$C$2:$D$102,2,TRUE)</f>
        <v>0</v>
      </c>
      <c r="I355">
        <f>VLOOKUP(Q355,'Damage State Indexer'!$C$2:$D$102,2,TRUE)</f>
        <v>30</v>
      </c>
      <c r="J355">
        <f>VLOOKUP(R355,'Damage State Indexer'!$C$2:$D$102,2,TRUE)</f>
        <v>30</v>
      </c>
      <c r="K355">
        <f>VLOOKUP(S355,'Damage State Indexer'!$C$2:$D$102,2,TRUE)</f>
        <v>0</v>
      </c>
      <c r="L355" s="13">
        <v>0.5</v>
      </c>
      <c r="M355" s="13">
        <v>0</v>
      </c>
      <c r="N355" s="13">
        <v>0</v>
      </c>
      <c r="O355" s="13">
        <v>0</v>
      </c>
      <c r="P355" s="13">
        <v>0</v>
      </c>
      <c r="Q355" s="13">
        <v>0.3</v>
      </c>
      <c r="R355" s="13">
        <v>0.3</v>
      </c>
      <c r="S355" s="13">
        <v>0</v>
      </c>
      <c r="T355" s="12">
        <v>2500</v>
      </c>
      <c r="U355" s="12">
        <v>353</v>
      </c>
      <c r="V355" s="17">
        <v>2</v>
      </c>
      <c r="W355" s="17">
        <v>2</v>
      </c>
      <c r="X355" s="17">
        <v>2</v>
      </c>
      <c r="Y355" s="17">
        <v>1</v>
      </c>
    </row>
    <row r="356" spans="1:25" x14ac:dyDescent="0.25">
      <c r="A356">
        <f t="shared" si="5"/>
        <v>354</v>
      </c>
      <c r="B356" s="18">
        <v>0.87560000000000004</v>
      </c>
      <c r="C356" s="17">
        <v>562</v>
      </c>
      <c r="D356" t="str">
        <f>VLOOKUP(L356,DoE_Compiled!$A$2:$C$12,2,FALSE)</f>
        <v>0517_T225606_0%Sensor_0.05%Twin.json</v>
      </c>
      <c r="E356" t="str">
        <f>VLOOKUP(M356,DoE_Compiled!$A$2:$C$12,2,FALSE)</f>
        <v>0520_T131705_50%.json</v>
      </c>
      <c r="F356" t="str">
        <f>VLOOKUP(N356,DoE_Compiled!$A$2:$C$12,2,FALSE)</f>
        <v>0517_T225606_0%Sensor_0.05%Twin.json</v>
      </c>
      <c r="G356" t="str">
        <f>VLOOKUP(O356,DoE_Compiled!$A$2:$C$12,2,FALSE)</f>
        <v>0517_T225606_0%Sensor_0.05%Twin.json</v>
      </c>
      <c r="H356">
        <f>VLOOKUP(P356,'Damage State Indexer'!$C$2:$D$102,2,TRUE)</f>
        <v>0</v>
      </c>
      <c r="I356">
        <f>VLOOKUP(Q356,'Damage State Indexer'!$C$2:$D$102,2,TRUE)</f>
        <v>30</v>
      </c>
      <c r="J356">
        <f>VLOOKUP(R356,'Damage State Indexer'!$C$2:$D$102,2,TRUE)</f>
        <v>30</v>
      </c>
      <c r="K356">
        <f>VLOOKUP(S356,'Damage State Indexer'!$C$2:$D$102,2,TRUE)</f>
        <v>0</v>
      </c>
      <c r="L356" s="13">
        <v>0</v>
      </c>
      <c r="M356" s="13">
        <v>0.5</v>
      </c>
      <c r="N356" s="13">
        <v>0</v>
      </c>
      <c r="O356" s="13">
        <v>0</v>
      </c>
      <c r="P356" s="13">
        <v>0</v>
      </c>
      <c r="Q356" s="13">
        <v>0.3</v>
      </c>
      <c r="R356" s="13">
        <v>0.3</v>
      </c>
      <c r="S356" s="13">
        <v>0</v>
      </c>
      <c r="T356" s="12">
        <v>2500</v>
      </c>
      <c r="U356" s="12">
        <v>354</v>
      </c>
      <c r="V356" s="17">
        <v>2</v>
      </c>
      <c r="W356" s="17">
        <v>2</v>
      </c>
      <c r="X356" s="17">
        <v>2</v>
      </c>
      <c r="Y356" s="17">
        <v>1</v>
      </c>
    </row>
    <row r="357" spans="1:25" x14ac:dyDescent="0.25">
      <c r="A357">
        <f t="shared" si="5"/>
        <v>355</v>
      </c>
      <c r="B357" s="18">
        <v>0.81420000000000003</v>
      </c>
      <c r="C357" s="17">
        <v>562</v>
      </c>
      <c r="D357" t="str">
        <f>VLOOKUP(L357,DoE_Compiled!$A$2:$C$12,2,FALSE)</f>
        <v>0520_T131705_50%.json</v>
      </c>
      <c r="E357" t="str">
        <f>VLOOKUP(M357,DoE_Compiled!$A$2:$C$12,2,FALSE)</f>
        <v>0520_T131705_50%.json</v>
      </c>
      <c r="F357" t="str">
        <f>VLOOKUP(N357,DoE_Compiled!$A$2:$C$12,2,FALSE)</f>
        <v>0517_T225606_0%Sensor_0.05%Twin.json</v>
      </c>
      <c r="G357" t="str">
        <f>VLOOKUP(O357,DoE_Compiled!$A$2:$C$12,2,FALSE)</f>
        <v>0517_T225606_0%Sensor_0.05%Twin.json</v>
      </c>
      <c r="H357">
        <f>VLOOKUP(P357,'Damage State Indexer'!$C$2:$D$102,2,TRUE)</f>
        <v>0</v>
      </c>
      <c r="I357">
        <f>VLOOKUP(Q357,'Damage State Indexer'!$C$2:$D$102,2,TRUE)</f>
        <v>30</v>
      </c>
      <c r="J357">
        <f>VLOOKUP(R357,'Damage State Indexer'!$C$2:$D$102,2,TRUE)</f>
        <v>30</v>
      </c>
      <c r="K357">
        <f>VLOOKUP(S357,'Damage State Indexer'!$C$2:$D$102,2,TRUE)</f>
        <v>0</v>
      </c>
      <c r="L357" s="13">
        <v>0.5</v>
      </c>
      <c r="M357" s="13">
        <v>0.5</v>
      </c>
      <c r="N357" s="13">
        <v>0</v>
      </c>
      <c r="O357" s="13">
        <v>0</v>
      </c>
      <c r="P357" s="13">
        <v>0</v>
      </c>
      <c r="Q357" s="13">
        <v>0.3</v>
      </c>
      <c r="R357" s="13">
        <v>0.3</v>
      </c>
      <c r="S357" s="13">
        <v>0</v>
      </c>
      <c r="T357" s="12">
        <v>2500</v>
      </c>
      <c r="U357" s="12">
        <v>355</v>
      </c>
      <c r="V357" s="17">
        <v>2</v>
      </c>
      <c r="W357" s="17">
        <v>2</v>
      </c>
      <c r="X357" s="17">
        <v>2</v>
      </c>
      <c r="Y357" s="17">
        <v>1</v>
      </c>
    </row>
    <row r="358" spans="1:25" x14ac:dyDescent="0.25">
      <c r="A358">
        <f t="shared" si="5"/>
        <v>356</v>
      </c>
      <c r="B358" s="18">
        <v>0.87880000000000003</v>
      </c>
      <c r="C358" s="17">
        <v>562</v>
      </c>
      <c r="D358" t="str">
        <f>VLOOKUP(L358,DoE_Compiled!$A$2:$C$12,2,FALSE)</f>
        <v>0517_T225606_0%Sensor_0.05%Twin.json</v>
      </c>
      <c r="E358" t="str">
        <f>VLOOKUP(M358,DoE_Compiled!$A$2:$C$12,2,FALSE)</f>
        <v>0517_T225606_0%Sensor_0.05%Twin.json</v>
      </c>
      <c r="F358" t="str">
        <f>VLOOKUP(N358,DoE_Compiled!$A$2:$C$12,2,FALSE)</f>
        <v>0520_T131705_50%.json</v>
      </c>
      <c r="G358" t="str">
        <f>VLOOKUP(O358,DoE_Compiled!$A$2:$C$12,2,FALSE)</f>
        <v>0517_T225606_0%Sensor_0.05%Twin.json</v>
      </c>
      <c r="H358">
        <f>VLOOKUP(P358,'Damage State Indexer'!$C$2:$D$102,2,TRUE)</f>
        <v>0</v>
      </c>
      <c r="I358">
        <f>VLOOKUP(Q358,'Damage State Indexer'!$C$2:$D$102,2,TRUE)</f>
        <v>30</v>
      </c>
      <c r="J358">
        <f>VLOOKUP(R358,'Damage State Indexer'!$C$2:$D$102,2,TRUE)</f>
        <v>30</v>
      </c>
      <c r="K358">
        <f>VLOOKUP(S358,'Damage State Indexer'!$C$2:$D$102,2,TRUE)</f>
        <v>0</v>
      </c>
      <c r="L358" s="13">
        <v>0</v>
      </c>
      <c r="M358" s="13">
        <v>0</v>
      </c>
      <c r="N358" s="13">
        <v>0.5</v>
      </c>
      <c r="O358" s="13">
        <v>0</v>
      </c>
      <c r="P358" s="13">
        <v>0</v>
      </c>
      <c r="Q358" s="13">
        <v>0.3</v>
      </c>
      <c r="R358" s="13">
        <v>0.3</v>
      </c>
      <c r="S358" s="13">
        <v>0</v>
      </c>
      <c r="T358" s="12">
        <v>2500</v>
      </c>
      <c r="U358" s="12">
        <v>356</v>
      </c>
      <c r="V358" s="17">
        <v>2</v>
      </c>
      <c r="W358" s="17">
        <v>2</v>
      </c>
      <c r="X358" s="17">
        <v>2</v>
      </c>
      <c r="Y358" s="17">
        <v>1</v>
      </c>
    </row>
    <row r="359" spans="1:25" x14ac:dyDescent="0.25">
      <c r="A359">
        <f t="shared" si="5"/>
        <v>357</v>
      </c>
      <c r="B359" s="18">
        <v>0.8175</v>
      </c>
      <c r="C359" s="17">
        <v>562</v>
      </c>
      <c r="D359" t="str">
        <f>VLOOKUP(L359,DoE_Compiled!$A$2:$C$12,2,FALSE)</f>
        <v>0520_T131705_50%.json</v>
      </c>
      <c r="E359" t="str">
        <f>VLOOKUP(M359,DoE_Compiled!$A$2:$C$12,2,FALSE)</f>
        <v>0517_T225606_0%Sensor_0.05%Twin.json</v>
      </c>
      <c r="F359" t="str">
        <f>VLOOKUP(N359,DoE_Compiled!$A$2:$C$12,2,FALSE)</f>
        <v>0520_T131705_50%.json</v>
      </c>
      <c r="G359" t="str">
        <f>VLOOKUP(O359,DoE_Compiled!$A$2:$C$12,2,FALSE)</f>
        <v>0517_T225606_0%Sensor_0.05%Twin.json</v>
      </c>
      <c r="H359">
        <f>VLOOKUP(P359,'Damage State Indexer'!$C$2:$D$102,2,TRUE)</f>
        <v>0</v>
      </c>
      <c r="I359">
        <f>VLOOKUP(Q359,'Damage State Indexer'!$C$2:$D$102,2,TRUE)</f>
        <v>30</v>
      </c>
      <c r="J359">
        <f>VLOOKUP(R359,'Damage State Indexer'!$C$2:$D$102,2,TRUE)</f>
        <v>30</v>
      </c>
      <c r="K359">
        <f>VLOOKUP(S359,'Damage State Indexer'!$C$2:$D$102,2,TRUE)</f>
        <v>0</v>
      </c>
      <c r="L359" s="13">
        <v>0.5</v>
      </c>
      <c r="M359" s="13">
        <v>0</v>
      </c>
      <c r="N359" s="13">
        <v>0.5</v>
      </c>
      <c r="O359" s="13">
        <v>0</v>
      </c>
      <c r="P359" s="13">
        <v>0</v>
      </c>
      <c r="Q359" s="13">
        <v>0.3</v>
      </c>
      <c r="R359" s="13">
        <v>0.3</v>
      </c>
      <c r="S359" s="13">
        <v>0</v>
      </c>
      <c r="T359" s="12">
        <v>2500</v>
      </c>
      <c r="U359" s="12">
        <v>357</v>
      </c>
      <c r="V359" s="17">
        <v>2</v>
      </c>
      <c r="W359" s="17">
        <v>2</v>
      </c>
      <c r="X359" s="17">
        <v>2</v>
      </c>
      <c r="Y359" s="17">
        <v>1</v>
      </c>
    </row>
    <row r="360" spans="1:25" x14ac:dyDescent="0.25">
      <c r="A360">
        <f t="shared" si="5"/>
        <v>358</v>
      </c>
      <c r="B360" s="18">
        <v>0.86709999999999998</v>
      </c>
      <c r="C360" s="17">
        <v>562</v>
      </c>
      <c r="D360" t="str">
        <f>VLOOKUP(L360,DoE_Compiled!$A$2:$C$12,2,FALSE)</f>
        <v>0517_T225606_0%Sensor_0.05%Twin.json</v>
      </c>
      <c r="E360" t="str">
        <f>VLOOKUP(M360,DoE_Compiled!$A$2:$C$12,2,FALSE)</f>
        <v>0520_T131705_50%.json</v>
      </c>
      <c r="F360" t="str">
        <f>VLOOKUP(N360,DoE_Compiled!$A$2:$C$12,2,FALSE)</f>
        <v>0520_T131705_50%.json</v>
      </c>
      <c r="G360" t="str">
        <f>VLOOKUP(O360,DoE_Compiled!$A$2:$C$12,2,FALSE)</f>
        <v>0517_T225606_0%Sensor_0.05%Twin.json</v>
      </c>
      <c r="H360">
        <f>VLOOKUP(P360,'Damage State Indexer'!$C$2:$D$102,2,TRUE)</f>
        <v>0</v>
      </c>
      <c r="I360">
        <f>VLOOKUP(Q360,'Damage State Indexer'!$C$2:$D$102,2,TRUE)</f>
        <v>30</v>
      </c>
      <c r="J360">
        <f>VLOOKUP(R360,'Damage State Indexer'!$C$2:$D$102,2,TRUE)</f>
        <v>30</v>
      </c>
      <c r="K360">
        <f>VLOOKUP(S360,'Damage State Indexer'!$C$2:$D$102,2,TRUE)</f>
        <v>0</v>
      </c>
      <c r="L360" s="13">
        <v>0</v>
      </c>
      <c r="M360" s="13">
        <v>0.5</v>
      </c>
      <c r="N360" s="13">
        <v>0.5</v>
      </c>
      <c r="O360" s="13">
        <v>0</v>
      </c>
      <c r="P360" s="13">
        <v>0</v>
      </c>
      <c r="Q360" s="13">
        <v>0.3</v>
      </c>
      <c r="R360" s="13">
        <v>0.3</v>
      </c>
      <c r="S360" s="13">
        <v>0</v>
      </c>
      <c r="T360" s="12">
        <v>2500</v>
      </c>
      <c r="U360" s="12">
        <v>358</v>
      </c>
      <c r="V360" s="17">
        <v>2</v>
      </c>
      <c r="W360" s="17">
        <v>2</v>
      </c>
      <c r="X360" s="17">
        <v>2</v>
      </c>
      <c r="Y360" s="17">
        <v>1</v>
      </c>
    </row>
    <row r="361" spans="1:25" x14ac:dyDescent="0.25">
      <c r="A361">
        <f t="shared" si="5"/>
        <v>359</v>
      </c>
      <c r="B361" s="18">
        <v>0.80579999999999996</v>
      </c>
      <c r="C361" s="17">
        <v>562</v>
      </c>
      <c r="D361" t="str">
        <f>VLOOKUP(L361,DoE_Compiled!$A$2:$C$12,2,FALSE)</f>
        <v>0520_T131705_50%.json</v>
      </c>
      <c r="E361" t="str">
        <f>VLOOKUP(M361,DoE_Compiled!$A$2:$C$12,2,FALSE)</f>
        <v>0520_T131705_50%.json</v>
      </c>
      <c r="F361" t="str">
        <f>VLOOKUP(N361,DoE_Compiled!$A$2:$C$12,2,FALSE)</f>
        <v>0520_T131705_50%.json</v>
      </c>
      <c r="G361" t="str">
        <f>VLOOKUP(O361,DoE_Compiled!$A$2:$C$12,2,FALSE)</f>
        <v>0517_T225606_0%Sensor_0.05%Twin.json</v>
      </c>
      <c r="H361">
        <f>VLOOKUP(P361,'Damage State Indexer'!$C$2:$D$102,2,TRUE)</f>
        <v>0</v>
      </c>
      <c r="I361">
        <f>VLOOKUP(Q361,'Damage State Indexer'!$C$2:$D$102,2,TRUE)</f>
        <v>30</v>
      </c>
      <c r="J361">
        <f>VLOOKUP(R361,'Damage State Indexer'!$C$2:$D$102,2,TRUE)</f>
        <v>30</v>
      </c>
      <c r="K361">
        <f>VLOOKUP(S361,'Damage State Indexer'!$C$2:$D$102,2,TRUE)</f>
        <v>0</v>
      </c>
      <c r="L361" s="13">
        <v>0.5</v>
      </c>
      <c r="M361" s="13">
        <v>0.5</v>
      </c>
      <c r="N361" s="13">
        <v>0.5</v>
      </c>
      <c r="O361" s="13">
        <v>0</v>
      </c>
      <c r="P361" s="13">
        <v>0</v>
      </c>
      <c r="Q361" s="13">
        <v>0.3</v>
      </c>
      <c r="R361" s="13">
        <v>0.3</v>
      </c>
      <c r="S361" s="13">
        <v>0</v>
      </c>
      <c r="T361" s="12">
        <v>2500</v>
      </c>
      <c r="U361" s="12">
        <v>359</v>
      </c>
      <c r="V361" s="17">
        <v>2</v>
      </c>
      <c r="W361" s="17">
        <v>2</v>
      </c>
      <c r="X361" s="17">
        <v>2</v>
      </c>
      <c r="Y361" s="17">
        <v>1</v>
      </c>
    </row>
    <row r="362" spans="1:25" x14ac:dyDescent="0.25">
      <c r="A362">
        <f t="shared" si="5"/>
        <v>360</v>
      </c>
      <c r="B362" s="18">
        <v>0.88970000000000005</v>
      </c>
      <c r="C362" s="17">
        <v>566</v>
      </c>
      <c r="D362" t="str">
        <f>VLOOKUP(L362,DoE_Compiled!$A$2:$C$12,2,FALSE)</f>
        <v>0517_T225606_0%Sensor_0.05%Twin.json</v>
      </c>
      <c r="E362" t="str">
        <f>VLOOKUP(M362,DoE_Compiled!$A$2:$C$12,2,FALSE)</f>
        <v>0517_T225606_0%Sensor_0.05%Twin.json</v>
      </c>
      <c r="F362" t="str">
        <f>VLOOKUP(N362,DoE_Compiled!$A$2:$C$12,2,FALSE)</f>
        <v>0517_T225606_0%Sensor_0.05%Twin.json</v>
      </c>
      <c r="G362" t="str">
        <f>VLOOKUP(O362,DoE_Compiled!$A$2:$C$12,2,FALSE)</f>
        <v>0520_T131705_50%.json</v>
      </c>
      <c r="H362">
        <f>VLOOKUP(P362,'Damage State Indexer'!$C$2:$D$102,2,TRUE)</f>
        <v>0</v>
      </c>
      <c r="I362">
        <f>VLOOKUP(Q362,'Damage State Indexer'!$C$2:$D$102,2,TRUE)</f>
        <v>30</v>
      </c>
      <c r="J362">
        <f>VLOOKUP(R362,'Damage State Indexer'!$C$2:$D$102,2,TRUE)</f>
        <v>30</v>
      </c>
      <c r="K362">
        <f>VLOOKUP(S362,'Damage State Indexer'!$C$2:$D$102,2,TRUE)</f>
        <v>0</v>
      </c>
      <c r="L362" s="13">
        <v>0</v>
      </c>
      <c r="M362" s="13">
        <v>0</v>
      </c>
      <c r="N362" s="13">
        <v>0</v>
      </c>
      <c r="O362" s="13">
        <v>0.5</v>
      </c>
      <c r="P362" s="13">
        <v>0</v>
      </c>
      <c r="Q362" s="13">
        <v>0.3</v>
      </c>
      <c r="R362" s="13">
        <v>0.3</v>
      </c>
      <c r="S362" s="13">
        <v>0</v>
      </c>
      <c r="T362" s="12">
        <v>2500</v>
      </c>
      <c r="U362" s="12">
        <v>360</v>
      </c>
      <c r="V362" s="17">
        <v>2</v>
      </c>
      <c r="W362" s="17">
        <v>2</v>
      </c>
      <c r="X362" s="17">
        <v>2</v>
      </c>
      <c r="Y362" s="17">
        <v>1</v>
      </c>
    </row>
    <row r="363" spans="1:25" x14ac:dyDescent="0.25">
      <c r="A363">
        <f t="shared" si="5"/>
        <v>361</v>
      </c>
      <c r="B363" s="18">
        <v>0.82869999999999999</v>
      </c>
      <c r="C363" s="17">
        <v>566</v>
      </c>
      <c r="D363" t="str">
        <f>VLOOKUP(L363,DoE_Compiled!$A$2:$C$12,2,FALSE)</f>
        <v>0520_T131705_50%.json</v>
      </c>
      <c r="E363" t="str">
        <f>VLOOKUP(M363,DoE_Compiled!$A$2:$C$12,2,FALSE)</f>
        <v>0517_T225606_0%Sensor_0.05%Twin.json</v>
      </c>
      <c r="F363" t="str">
        <f>VLOOKUP(N363,DoE_Compiled!$A$2:$C$12,2,FALSE)</f>
        <v>0517_T225606_0%Sensor_0.05%Twin.json</v>
      </c>
      <c r="G363" t="str">
        <f>VLOOKUP(O363,DoE_Compiled!$A$2:$C$12,2,FALSE)</f>
        <v>0520_T131705_50%.json</v>
      </c>
      <c r="H363">
        <f>VLOOKUP(P363,'Damage State Indexer'!$C$2:$D$102,2,TRUE)</f>
        <v>0</v>
      </c>
      <c r="I363">
        <f>VLOOKUP(Q363,'Damage State Indexer'!$C$2:$D$102,2,TRUE)</f>
        <v>30</v>
      </c>
      <c r="J363">
        <f>VLOOKUP(R363,'Damage State Indexer'!$C$2:$D$102,2,TRUE)</f>
        <v>30</v>
      </c>
      <c r="K363">
        <f>VLOOKUP(S363,'Damage State Indexer'!$C$2:$D$102,2,TRUE)</f>
        <v>0</v>
      </c>
      <c r="L363" s="13">
        <v>0.5</v>
      </c>
      <c r="M363" s="13">
        <v>0</v>
      </c>
      <c r="N363" s="13">
        <v>0</v>
      </c>
      <c r="O363" s="13">
        <v>0.5</v>
      </c>
      <c r="P363" s="13">
        <v>0</v>
      </c>
      <c r="Q363" s="13">
        <v>0.3</v>
      </c>
      <c r="R363" s="13">
        <v>0.3</v>
      </c>
      <c r="S363" s="13">
        <v>0</v>
      </c>
      <c r="T363" s="12">
        <v>2500</v>
      </c>
      <c r="U363" s="12">
        <v>361</v>
      </c>
      <c r="V363" s="17">
        <v>2</v>
      </c>
      <c r="W363" s="17">
        <v>2</v>
      </c>
      <c r="X363" s="17">
        <v>2</v>
      </c>
      <c r="Y363" s="17">
        <v>1</v>
      </c>
    </row>
    <row r="364" spans="1:25" x14ac:dyDescent="0.25">
      <c r="A364">
        <f t="shared" si="5"/>
        <v>362</v>
      </c>
      <c r="B364" s="18">
        <v>0.87909999999999999</v>
      </c>
      <c r="C364" s="17">
        <v>566</v>
      </c>
      <c r="D364" t="str">
        <f>VLOOKUP(L364,DoE_Compiled!$A$2:$C$12,2,FALSE)</f>
        <v>0517_T225606_0%Sensor_0.05%Twin.json</v>
      </c>
      <c r="E364" t="str">
        <f>VLOOKUP(M364,DoE_Compiled!$A$2:$C$12,2,FALSE)</f>
        <v>0520_T131705_50%.json</v>
      </c>
      <c r="F364" t="str">
        <f>VLOOKUP(N364,DoE_Compiled!$A$2:$C$12,2,FALSE)</f>
        <v>0517_T225606_0%Sensor_0.05%Twin.json</v>
      </c>
      <c r="G364" t="str">
        <f>VLOOKUP(O364,DoE_Compiled!$A$2:$C$12,2,FALSE)</f>
        <v>0520_T131705_50%.json</v>
      </c>
      <c r="H364">
        <f>VLOOKUP(P364,'Damage State Indexer'!$C$2:$D$102,2,TRUE)</f>
        <v>0</v>
      </c>
      <c r="I364">
        <f>VLOOKUP(Q364,'Damage State Indexer'!$C$2:$D$102,2,TRUE)</f>
        <v>30</v>
      </c>
      <c r="J364">
        <f>VLOOKUP(R364,'Damage State Indexer'!$C$2:$D$102,2,TRUE)</f>
        <v>30</v>
      </c>
      <c r="K364">
        <f>VLOOKUP(S364,'Damage State Indexer'!$C$2:$D$102,2,TRUE)</f>
        <v>0</v>
      </c>
      <c r="L364" s="13">
        <v>0</v>
      </c>
      <c r="M364" s="13">
        <v>0.5</v>
      </c>
      <c r="N364" s="13">
        <v>0</v>
      </c>
      <c r="O364" s="13">
        <v>0.5</v>
      </c>
      <c r="P364" s="13">
        <v>0</v>
      </c>
      <c r="Q364" s="13">
        <v>0.3</v>
      </c>
      <c r="R364" s="13">
        <v>0.3</v>
      </c>
      <c r="S364" s="13">
        <v>0</v>
      </c>
      <c r="T364" s="12">
        <v>2500</v>
      </c>
      <c r="U364" s="12">
        <v>362</v>
      </c>
      <c r="V364" s="17">
        <v>2</v>
      </c>
      <c r="W364" s="17">
        <v>2</v>
      </c>
      <c r="X364" s="17">
        <v>2</v>
      </c>
      <c r="Y364" s="17">
        <v>1</v>
      </c>
    </row>
    <row r="365" spans="1:25" x14ac:dyDescent="0.25">
      <c r="A365">
        <f t="shared" si="5"/>
        <v>363</v>
      </c>
      <c r="B365" s="18">
        <v>0.81810000000000005</v>
      </c>
      <c r="C365" s="17">
        <v>566</v>
      </c>
      <c r="D365" t="str">
        <f>VLOOKUP(L365,DoE_Compiled!$A$2:$C$12,2,FALSE)</f>
        <v>0520_T131705_50%.json</v>
      </c>
      <c r="E365" t="str">
        <f>VLOOKUP(M365,DoE_Compiled!$A$2:$C$12,2,FALSE)</f>
        <v>0520_T131705_50%.json</v>
      </c>
      <c r="F365" t="str">
        <f>VLOOKUP(N365,DoE_Compiled!$A$2:$C$12,2,FALSE)</f>
        <v>0517_T225606_0%Sensor_0.05%Twin.json</v>
      </c>
      <c r="G365" t="str">
        <f>VLOOKUP(O365,DoE_Compiled!$A$2:$C$12,2,FALSE)</f>
        <v>0520_T131705_50%.json</v>
      </c>
      <c r="H365">
        <f>VLOOKUP(P365,'Damage State Indexer'!$C$2:$D$102,2,TRUE)</f>
        <v>0</v>
      </c>
      <c r="I365">
        <f>VLOOKUP(Q365,'Damage State Indexer'!$C$2:$D$102,2,TRUE)</f>
        <v>30</v>
      </c>
      <c r="J365">
        <f>VLOOKUP(R365,'Damage State Indexer'!$C$2:$D$102,2,TRUE)</f>
        <v>30</v>
      </c>
      <c r="K365">
        <f>VLOOKUP(S365,'Damage State Indexer'!$C$2:$D$102,2,TRUE)</f>
        <v>0</v>
      </c>
      <c r="L365" s="13">
        <v>0.5</v>
      </c>
      <c r="M365" s="13">
        <v>0.5</v>
      </c>
      <c r="N365" s="13">
        <v>0</v>
      </c>
      <c r="O365" s="13">
        <v>0.5</v>
      </c>
      <c r="P365" s="13">
        <v>0</v>
      </c>
      <c r="Q365" s="13">
        <v>0.3</v>
      </c>
      <c r="R365" s="13">
        <v>0.3</v>
      </c>
      <c r="S365" s="13">
        <v>0</v>
      </c>
      <c r="T365" s="12">
        <v>2500</v>
      </c>
      <c r="U365" s="12">
        <v>363</v>
      </c>
      <c r="V365" s="17">
        <v>2</v>
      </c>
      <c r="W365" s="17">
        <v>2</v>
      </c>
      <c r="X365" s="17">
        <v>2</v>
      </c>
      <c r="Y365" s="17">
        <v>1</v>
      </c>
    </row>
    <row r="366" spans="1:25" x14ac:dyDescent="0.25">
      <c r="A366">
        <f t="shared" si="5"/>
        <v>364</v>
      </c>
      <c r="B366" s="18">
        <v>0.88109999999999999</v>
      </c>
      <c r="C366" s="17">
        <v>566</v>
      </c>
      <c r="D366" t="str">
        <f>VLOOKUP(L366,DoE_Compiled!$A$2:$C$12,2,FALSE)</f>
        <v>0517_T225606_0%Sensor_0.05%Twin.json</v>
      </c>
      <c r="E366" t="str">
        <f>VLOOKUP(M366,DoE_Compiled!$A$2:$C$12,2,FALSE)</f>
        <v>0517_T225606_0%Sensor_0.05%Twin.json</v>
      </c>
      <c r="F366" t="str">
        <f>VLOOKUP(N366,DoE_Compiled!$A$2:$C$12,2,FALSE)</f>
        <v>0520_T131705_50%.json</v>
      </c>
      <c r="G366" t="str">
        <f>VLOOKUP(O366,DoE_Compiled!$A$2:$C$12,2,FALSE)</f>
        <v>0520_T131705_50%.json</v>
      </c>
      <c r="H366">
        <f>VLOOKUP(P366,'Damage State Indexer'!$C$2:$D$102,2,TRUE)</f>
        <v>0</v>
      </c>
      <c r="I366">
        <f>VLOOKUP(Q366,'Damage State Indexer'!$C$2:$D$102,2,TRUE)</f>
        <v>30</v>
      </c>
      <c r="J366">
        <f>VLOOKUP(R366,'Damage State Indexer'!$C$2:$D$102,2,TRUE)</f>
        <v>30</v>
      </c>
      <c r="K366">
        <f>VLOOKUP(S366,'Damage State Indexer'!$C$2:$D$102,2,TRUE)</f>
        <v>0</v>
      </c>
      <c r="L366" s="13">
        <v>0</v>
      </c>
      <c r="M366" s="13">
        <v>0</v>
      </c>
      <c r="N366" s="13">
        <v>0.5</v>
      </c>
      <c r="O366" s="13">
        <v>0.5</v>
      </c>
      <c r="P366" s="13">
        <v>0</v>
      </c>
      <c r="Q366" s="13">
        <v>0.3</v>
      </c>
      <c r="R366" s="13">
        <v>0.3</v>
      </c>
      <c r="S366" s="13">
        <v>0</v>
      </c>
      <c r="T366" s="12">
        <v>2500</v>
      </c>
      <c r="U366" s="12">
        <v>364</v>
      </c>
      <c r="V366" s="17">
        <v>2</v>
      </c>
      <c r="W366" s="17">
        <v>2</v>
      </c>
      <c r="X366" s="17">
        <v>2</v>
      </c>
      <c r="Y366" s="17">
        <v>1</v>
      </c>
    </row>
    <row r="367" spans="1:25" x14ac:dyDescent="0.25">
      <c r="A367">
        <f t="shared" si="5"/>
        <v>365</v>
      </c>
      <c r="B367" s="18">
        <v>0.82</v>
      </c>
      <c r="C367" s="17">
        <v>566</v>
      </c>
      <c r="D367" t="str">
        <f>VLOOKUP(L367,DoE_Compiled!$A$2:$C$12,2,FALSE)</f>
        <v>0520_T131705_50%.json</v>
      </c>
      <c r="E367" t="str">
        <f>VLOOKUP(M367,DoE_Compiled!$A$2:$C$12,2,FALSE)</f>
        <v>0517_T225606_0%Sensor_0.05%Twin.json</v>
      </c>
      <c r="F367" t="str">
        <f>VLOOKUP(N367,DoE_Compiled!$A$2:$C$12,2,FALSE)</f>
        <v>0520_T131705_50%.json</v>
      </c>
      <c r="G367" t="str">
        <f>VLOOKUP(O367,DoE_Compiled!$A$2:$C$12,2,FALSE)</f>
        <v>0520_T131705_50%.json</v>
      </c>
      <c r="H367">
        <f>VLOOKUP(P367,'Damage State Indexer'!$C$2:$D$102,2,TRUE)</f>
        <v>0</v>
      </c>
      <c r="I367">
        <f>VLOOKUP(Q367,'Damage State Indexer'!$C$2:$D$102,2,TRUE)</f>
        <v>30</v>
      </c>
      <c r="J367">
        <f>VLOOKUP(R367,'Damage State Indexer'!$C$2:$D$102,2,TRUE)</f>
        <v>30</v>
      </c>
      <c r="K367">
        <f>VLOOKUP(S367,'Damage State Indexer'!$C$2:$D$102,2,TRUE)</f>
        <v>0</v>
      </c>
      <c r="L367" s="13">
        <v>0.5</v>
      </c>
      <c r="M367" s="13">
        <v>0</v>
      </c>
      <c r="N367" s="13">
        <v>0.5</v>
      </c>
      <c r="O367" s="13">
        <v>0.5</v>
      </c>
      <c r="P367" s="13">
        <v>0</v>
      </c>
      <c r="Q367" s="13">
        <v>0.3</v>
      </c>
      <c r="R367" s="13">
        <v>0.3</v>
      </c>
      <c r="S367" s="13">
        <v>0</v>
      </c>
      <c r="T367" s="12">
        <v>2500</v>
      </c>
      <c r="U367" s="12">
        <v>365</v>
      </c>
      <c r="V367" s="17">
        <v>2</v>
      </c>
      <c r="W367" s="17">
        <v>2</v>
      </c>
      <c r="X367" s="17">
        <v>2</v>
      </c>
      <c r="Y367" s="17">
        <v>1</v>
      </c>
    </row>
    <row r="368" spans="1:25" x14ac:dyDescent="0.25">
      <c r="A368">
        <f t="shared" si="5"/>
        <v>366</v>
      </c>
      <c r="B368" s="18">
        <v>0.87070000000000003</v>
      </c>
      <c r="C368" s="17">
        <v>566</v>
      </c>
      <c r="D368" t="str">
        <f>VLOOKUP(L368,DoE_Compiled!$A$2:$C$12,2,FALSE)</f>
        <v>0517_T225606_0%Sensor_0.05%Twin.json</v>
      </c>
      <c r="E368" t="str">
        <f>VLOOKUP(M368,DoE_Compiled!$A$2:$C$12,2,FALSE)</f>
        <v>0520_T131705_50%.json</v>
      </c>
      <c r="F368" t="str">
        <f>VLOOKUP(N368,DoE_Compiled!$A$2:$C$12,2,FALSE)</f>
        <v>0520_T131705_50%.json</v>
      </c>
      <c r="G368" t="str">
        <f>VLOOKUP(O368,DoE_Compiled!$A$2:$C$12,2,FALSE)</f>
        <v>0520_T131705_50%.json</v>
      </c>
      <c r="H368">
        <f>VLOOKUP(P368,'Damage State Indexer'!$C$2:$D$102,2,TRUE)</f>
        <v>0</v>
      </c>
      <c r="I368">
        <f>VLOOKUP(Q368,'Damage State Indexer'!$C$2:$D$102,2,TRUE)</f>
        <v>30</v>
      </c>
      <c r="J368">
        <f>VLOOKUP(R368,'Damage State Indexer'!$C$2:$D$102,2,TRUE)</f>
        <v>30</v>
      </c>
      <c r="K368">
        <f>VLOOKUP(S368,'Damage State Indexer'!$C$2:$D$102,2,TRUE)</f>
        <v>0</v>
      </c>
      <c r="L368" s="13">
        <v>0</v>
      </c>
      <c r="M368" s="13">
        <v>0.5</v>
      </c>
      <c r="N368" s="13">
        <v>0.5</v>
      </c>
      <c r="O368" s="13">
        <v>0.5</v>
      </c>
      <c r="P368" s="13">
        <v>0</v>
      </c>
      <c r="Q368" s="13">
        <v>0.3</v>
      </c>
      <c r="R368" s="13">
        <v>0.3</v>
      </c>
      <c r="S368" s="13">
        <v>0</v>
      </c>
      <c r="T368" s="12">
        <v>2500</v>
      </c>
      <c r="U368" s="12">
        <v>366</v>
      </c>
      <c r="V368" s="17">
        <v>2</v>
      </c>
      <c r="W368" s="17">
        <v>2</v>
      </c>
      <c r="X368" s="17">
        <v>2</v>
      </c>
      <c r="Y368" s="17">
        <v>1</v>
      </c>
    </row>
    <row r="369" spans="1:25" x14ac:dyDescent="0.25">
      <c r="A369">
        <f t="shared" si="5"/>
        <v>367</v>
      </c>
      <c r="B369" s="18">
        <v>0.80969999999999998</v>
      </c>
      <c r="C369" s="17">
        <v>566</v>
      </c>
      <c r="D369" t="str">
        <f>VLOOKUP(L369,DoE_Compiled!$A$2:$C$12,2,FALSE)</f>
        <v>0520_T131705_50%.json</v>
      </c>
      <c r="E369" t="str">
        <f>VLOOKUP(M369,DoE_Compiled!$A$2:$C$12,2,FALSE)</f>
        <v>0520_T131705_50%.json</v>
      </c>
      <c r="F369" t="str">
        <f>VLOOKUP(N369,DoE_Compiled!$A$2:$C$12,2,FALSE)</f>
        <v>0520_T131705_50%.json</v>
      </c>
      <c r="G369" t="str">
        <f>VLOOKUP(O369,DoE_Compiled!$A$2:$C$12,2,FALSE)</f>
        <v>0520_T131705_50%.json</v>
      </c>
      <c r="H369">
        <f>VLOOKUP(P369,'Damage State Indexer'!$C$2:$D$102,2,TRUE)</f>
        <v>0</v>
      </c>
      <c r="I369">
        <f>VLOOKUP(Q369,'Damage State Indexer'!$C$2:$D$102,2,TRUE)</f>
        <v>30</v>
      </c>
      <c r="J369">
        <f>VLOOKUP(R369,'Damage State Indexer'!$C$2:$D$102,2,TRUE)</f>
        <v>30</v>
      </c>
      <c r="K369">
        <f>VLOOKUP(S369,'Damage State Indexer'!$C$2:$D$102,2,TRUE)</f>
        <v>0</v>
      </c>
      <c r="L369" s="13">
        <v>0.5</v>
      </c>
      <c r="M369" s="13">
        <v>0.5</v>
      </c>
      <c r="N369" s="13">
        <v>0.5</v>
      </c>
      <c r="O369" s="13">
        <v>0.5</v>
      </c>
      <c r="P369" s="13">
        <v>0</v>
      </c>
      <c r="Q369" s="13">
        <v>0.3</v>
      </c>
      <c r="R369" s="13">
        <v>0.3</v>
      </c>
      <c r="S369" s="13">
        <v>0</v>
      </c>
      <c r="T369" s="12">
        <v>2500</v>
      </c>
      <c r="U369" s="12">
        <v>367</v>
      </c>
      <c r="V369" s="17">
        <v>2</v>
      </c>
      <c r="W369" s="17">
        <v>2</v>
      </c>
      <c r="X369" s="17">
        <v>2</v>
      </c>
      <c r="Y369" s="17">
        <v>1</v>
      </c>
    </row>
    <row r="370" spans="1:25" x14ac:dyDescent="0.25">
      <c r="A370">
        <f t="shared" si="5"/>
        <v>368</v>
      </c>
      <c r="B370" s="18">
        <v>0.88749999999999996</v>
      </c>
      <c r="C370" s="17">
        <v>562</v>
      </c>
      <c r="D370" t="str">
        <f>VLOOKUP(L370,DoE_Compiled!$A$2:$C$12,2,FALSE)</f>
        <v>0517_T225606_0%Sensor_0.05%Twin.json</v>
      </c>
      <c r="E370" t="str">
        <f>VLOOKUP(M370,DoE_Compiled!$A$2:$C$12,2,FALSE)</f>
        <v>0517_T225606_0%Sensor_0.05%Twin.json</v>
      </c>
      <c r="F370" t="str">
        <f>VLOOKUP(N370,DoE_Compiled!$A$2:$C$12,2,FALSE)</f>
        <v>0517_T225606_0%Sensor_0.05%Twin.json</v>
      </c>
      <c r="G370" t="str">
        <f>VLOOKUP(O370,DoE_Compiled!$A$2:$C$12,2,FALSE)</f>
        <v>0517_T225606_0%Sensor_0.05%Twin.json</v>
      </c>
      <c r="H370">
        <f>VLOOKUP(P370,'Damage State Indexer'!$C$2:$D$102,2,TRUE)</f>
        <v>30</v>
      </c>
      <c r="I370">
        <f>VLOOKUP(Q370,'Damage State Indexer'!$C$2:$D$102,2,TRUE)</f>
        <v>30</v>
      </c>
      <c r="J370">
        <f>VLOOKUP(R370,'Damage State Indexer'!$C$2:$D$102,2,TRUE)</f>
        <v>30</v>
      </c>
      <c r="K370">
        <f>VLOOKUP(S370,'Damage State Indexer'!$C$2:$D$102,2,TRUE)</f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0.3</v>
      </c>
      <c r="Q370" s="13">
        <v>0.3</v>
      </c>
      <c r="R370" s="13">
        <v>0.3</v>
      </c>
      <c r="S370" s="13">
        <v>0</v>
      </c>
      <c r="T370" s="12">
        <v>2500</v>
      </c>
      <c r="U370" s="12">
        <v>368</v>
      </c>
      <c r="V370" s="17">
        <v>2</v>
      </c>
      <c r="W370" s="17">
        <v>2</v>
      </c>
      <c r="X370" s="17">
        <v>2</v>
      </c>
      <c r="Y370" s="17">
        <v>1</v>
      </c>
    </row>
    <row r="371" spans="1:25" x14ac:dyDescent="0.25">
      <c r="A371">
        <f t="shared" si="5"/>
        <v>369</v>
      </c>
      <c r="B371" s="18">
        <v>0.82779999999999998</v>
      </c>
      <c r="C371" s="17">
        <v>562</v>
      </c>
      <c r="D371" t="str">
        <f>VLOOKUP(L371,DoE_Compiled!$A$2:$C$12,2,FALSE)</f>
        <v>0520_T131705_50%.json</v>
      </c>
      <c r="E371" t="str">
        <f>VLOOKUP(M371,DoE_Compiled!$A$2:$C$12,2,FALSE)</f>
        <v>0517_T225606_0%Sensor_0.05%Twin.json</v>
      </c>
      <c r="F371" t="str">
        <f>VLOOKUP(N371,DoE_Compiled!$A$2:$C$12,2,FALSE)</f>
        <v>0517_T225606_0%Sensor_0.05%Twin.json</v>
      </c>
      <c r="G371" t="str">
        <f>VLOOKUP(O371,DoE_Compiled!$A$2:$C$12,2,FALSE)</f>
        <v>0517_T225606_0%Sensor_0.05%Twin.json</v>
      </c>
      <c r="H371">
        <f>VLOOKUP(P371,'Damage State Indexer'!$C$2:$D$102,2,TRUE)</f>
        <v>30</v>
      </c>
      <c r="I371">
        <f>VLOOKUP(Q371,'Damage State Indexer'!$C$2:$D$102,2,TRUE)</f>
        <v>30</v>
      </c>
      <c r="J371">
        <f>VLOOKUP(R371,'Damage State Indexer'!$C$2:$D$102,2,TRUE)</f>
        <v>30</v>
      </c>
      <c r="K371">
        <f>VLOOKUP(S371,'Damage State Indexer'!$C$2:$D$102,2,TRUE)</f>
        <v>0</v>
      </c>
      <c r="L371" s="13">
        <v>0.5</v>
      </c>
      <c r="M371" s="13">
        <v>0</v>
      </c>
      <c r="N371" s="13">
        <v>0</v>
      </c>
      <c r="O371" s="13">
        <v>0</v>
      </c>
      <c r="P371" s="13">
        <v>0.3</v>
      </c>
      <c r="Q371" s="13">
        <v>0.3</v>
      </c>
      <c r="R371" s="13">
        <v>0.3</v>
      </c>
      <c r="S371" s="13">
        <v>0</v>
      </c>
      <c r="T371" s="12">
        <v>2500</v>
      </c>
      <c r="U371" s="12">
        <v>369</v>
      </c>
      <c r="V371" s="17">
        <v>2</v>
      </c>
      <c r="W371" s="17">
        <v>2</v>
      </c>
      <c r="X371" s="17">
        <v>2</v>
      </c>
      <c r="Y371" s="17">
        <v>1</v>
      </c>
    </row>
    <row r="372" spans="1:25" x14ac:dyDescent="0.25">
      <c r="A372">
        <f t="shared" si="5"/>
        <v>370</v>
      </c>
      <c r="B372" s="18">
        <v>0.87560000000000004</v>
      </c>
      <c r="C372" s="17">
        <v>562</v>
      </c>
      <c r="D372" t="str">
        <f>VLOOKUP(L372,DoE_Compiled!$A$2:$C$12,2,FALSE)</f>
        <v>0517_T225606_0%Sensor_0.05%Twin.json</v>
      </c>
      <c r="E372" t="str">
        <f>VLOOKUP(M372,DoE_Compiled!$A$2:$C$12,2,FALSE)</f>
        <v>0520_T131705_50%.json</v>
      </c>
      <c r="F372" t="str">
        <f>VLOOKUP(N372,DoE_Compiled!$A$2:$C$12,2,FALSE)</f>
        <v>0517_T225606_0%Sensor_0.05%Twin.json</v>
      </c>
      <c r="G372" t="str">
        <f>VLOOKUP(O372,DoE_Compiled!$A$2:$C$12,2,FALSE)</f>
        <v>0517_T225606_0%Sensor_0.05%Twin.json</v>
      </c>
      <c r="H372">
        <f>VLOOKUP(P372,'Damage State Indexer'!$C$2:$D$102,2,TRUE)</f>
        <v>30</v>
      </c>
      <c r="I372">
        <f>VLOOKUP(Q372,'Damage State Indexer'!$C$2:$D$102,2,TRUE)</f>
        <v>30</v>
      </c>
      <c r="J372">
        <f>VLOOKUP(R372,'Damage State Indexer'!$C$2:$D$102,2,TRUE)</f>
        <v>30</v>
      </c>
      <c r="K372">
        <f>VLOOKUP(S372,'Damage State Indexer'!$C$2:$D$102,2,TRUE)</f>
        <v>0</v>
      </c>
      <c r="L372" s="13">
        <v>0</v>
      </c>
      <c r="M372" s="13">
        <v>0.5</v>
      </c>
      <c r="N372" s="13">
        <v>0</v>
      </c>
      <c r="O372" s="13">
        <v>0</v>
      </c>
      <c r="P372" s="13">
        <v>0.3</v>
      </c>
      <c r="Q372" s="13">
        <v>0.3</v>
      </c>
      <c r="R372" s="13">
        <v>0.3</v>
      </c>
      <c r="S372" s="13">
        <v>0</v>
      </c>
      <c r="T372" s="12">
        <v>2500</v>
      </c>
      <c r="U372" s="12">
        <v>370</v>
      </c>
      <c r="V372" s="17">
        <v>2</v>
      </c>
      <c r="W372" s="17">
        <v>2</v>
      </c>
      <c r="X372" s="17">
        <v>2</v>
      </c>
      <c r="Y372" s="17">
        <v>1</v>
      </c>
    </row>
    <row r="373" spans="1:25" x14ac:dyDescent="0.25">
      <c r="A373">
        <f t="shared" si="5"/>
        <v>371</v>
      </c>
      <c r="B373" s="18">
        <v>0.81589999999999996</v>
      </c>
      <c r="C373" s="17">
        <v>562</v>
      </c>
      <c r="D373" t="str">
        <f>VLOOKUP(L373,DoE_Compiled!$A$2:$C$12,2,FALSE)</f>
        <v>0520_T131705_50%.json</v>
      </c>
      <c r="E373" t="str">
        <f>VLOOKUP(M373,DoE_Compiled!$A$2:$C$12,2,FALSE)</f>
        <v>0520_T131705_50%.json</v>
      </c>
      <c r="F373" t="str">
        <f>VLOOKUP(N373,DoE_Compiled!$A$2:$C$12,2,FALSE)</f>
        <v>0517_T225606_0%Sensor_0.05%Twin.json</v>
      </c>
      <c r="G373" t="str">
        <f>VLOOKUP(O373,DoE_Compiled!$A$2:$C$12,2,FALSE)</f>
        <v>0517_T225606_0%Sensor_0.05%Twin.json</v>
      </c>
      <c r="H373">
        <f>VLOOKUP(P373,'Damage State Indexer'!$C$2:$D$102,2,TRUE)</f>
        <v>30</v>
      </c>
      <c r="I373">
        <f>VLOOKUP(Q373,'Damage State Indexer'!$C$2:$D$102,2,TRUE)</f>
        <v>30</v>
      </c>
      <c r="J373">
        <f>VLOOKUP(R373,'Damage State Indexer'!$C$2:$D$102,2,TRUE)</f>
        <v>30</v>
      </c>
      <c r="K373">
        <f>VLOOKUP(S373,'Damage State Indexer'!$C$2:$D$102,2,TRUE)</f>
        <v>0</v>
      </c>
      <c r="L373" s="13">
        <v>0.5</v>
      </c>
      <c r="M373" s="13">
        <v>0.5</v>
      </c>
      <c r="N373" s="13">
        <v>0</v>
      </c>
      <c r="O373" s="13">
        <v>0</v>
      </c>
      <c r="P373" s="13">
        <v>0.3</v>
      </c>
      <c r="Q373" s="13">
        <v>0.3</v>
      </c>
      <c r="R373" s="13">
        <v>0.3</v>
      </c>
      <c r="S373" s="13">
        <v>0</v>
      </c>
      <c r="T373" s="12">
        <v>2500</v>
      </c>
      <c r="U373" s="12">
        <v>371</v>
      </c>
      <c r="V373" s="17">
        <v>2</v>
      </c>
      <c r="W373" s="17">
        <v>2</v>
      </c>
      <c r="X373" s="17">
        <v>2</v>
      </c>
      <c r="Y373" s="17">
        <v>1</v>
      </c>
    </row>
    <row r="374" spans="1:25" x14ac:dyDescent="0.25">
      <c r="A374">
        <f t="shared" si="5"/>
        <v>372</v>
      </c>
      <c r="B374" s="18">
        <v>0.87880000000000003</v>
      </c>
      <c r="C374" s="17">
        <v>562</v>
      </c>
      <c r="D374" t="str">
        <f>VLOOKUP(L374,DoE_Compiled!$A$2:$C$12,2,FALSE)</f>
        <v>0517_T225606_0%Sensor_0.05%Twin.json</v>
      </c>
      <c r="E374" t="str">
        <f>VLOOKUP(M374,DoE_Compiled!$A$2:$C$12,2,FALSE)</f>
        <v>0517_T225606_0%Sensor_0.05%Twin.json</v>
      </c>
      <c r="F374" t="str">
        <f>VLOOKUP(N374,DoE_Compiled!$A$2:$C$12,2,FALSE)</f>
        <v>0520_T131705_50%.json</v>
      </c>
      <c r="G374" t="str">
        <f>VLOOKUP(O374,DoE_Compiled!$A$2:$C$12,2,FALSE)</f>
        <v>0517_T225606_0%Sensor_0.05%Twin.json</v>
      </c>
      <c r="H374">
        <f>VLOOKUP(P374,'Damage State Indexer'!$C$2:$D$102,2,TRUE)</f>
        <v>30</v>
      </c>
      <c r="I374">
        <f>VLOOKUP(Q374,'Damage State Indexer'!$C$2:$D$102,2,TRUE)</f>
        <v>30</v>
      </c>
      <c r="J374">
        <f>VLOOKUP(R374,'Damage State Indexer'!$C$2:$D$102,2,TRUE)</f>
        <v>30</v>
      </c>
      <c r="K374">
        <f>VLOOKUP(S374,'Damage State Indexer'!$C$2:$D$102,2,TRUE)</f>
        <v>0</v>
      </c>
      <c r="L374" s="13">
        <v>0</v>
      </c>
      <c r="M374" s="13">
        <v>0</v>
      </c>
      <c r="N374" s="13">
        <v>0.5</v>
      </c>
      <c r="O374" s="13">
        <v>0</v>
      </c>
      <c r="P374" s="13">
        <v>0.3</v>
      </c>
      <c r="Q374" s="13">
        <v>0.3</v>
      </c>
      <c r="R374" s="13">
        <v>0.3</v>
      </c>
      <c r="S374" s="13">
        <v>0</v>
      </c>
      <c r="T374" s="12">
        <v>2500</v>
      </c>
      <c r="U374" s="12">
        <v>372</v>
      </c>
      <c r="V374" s="17">
        <v>2</v>
      </c>
      <c r="W374" s="17">
        <v>2</v>
      </c>
      <c r="X374" s="17">
        <v>2</v>
      </c>
      <c r="Y374" s="17">
        <v>1</v>
      </c>
    </row>
    <row r="375" spans="1:25" x14ac:dyDescent="0.25">
      <c r="A375">
        <f t="shared" si="5"/>
        <v>373</v>
      </c>
      <c r="B375" s="18">
        <v>0.81910000000000005</v>
      </c>
      <c r="C375" s="17">
        <v>562</v>
      </c>
      <c r="D375" t="str">
        <f>VLOOKUP(L375,DoE_Compiled!$A$2:$C$12,2,FALSE)</f>
        <v>0520_T131705_50%.json</v>
      </c>
      <c r="E375" t="str">
        <f>VLOOKUP(M375,DoE_Compiled!$A$2:$C$12,2,FALSE)</f>
        <v>0517_T225606_0%Sensor_0.05%Twin.json</v>
      </c>
      <c r="F375" t="str">
        <f>VLOOKUP(N375,DoE_Compiled!$A$2:$C$12,2,FALSE)</f>
        <v>0520_T131705_50%.json</v>
      </c>
      <c r="G375" t="str">
        <f>VLOOKUP(O375,DoE_Compiled!$A$2:$C$12,2,FALSE)</f>
        <v>0517_T225606_0%Sensor_0.05%Twin.json</v>
      </c>
      <c r="H375">
        <f>VLOOKUP(P375,'Damage State Indexer'!$C$2:$D$102,2,TRUE)</f>
        <v>30</v>
      </c>
      <c r="I375">
        <f>VLOOKUP(Q375,'Damage State Indexer'!$C$2:$D$102,2,TRUE)</f>
        <v>30</v>
      </c>
      <c r="J375">
        <f>VLOOKUP(R375,'Damage State Indexer'!$C$2:$D$102,2,TRUE)</f>
        <v>30</v>
      </c>
      <c r="K375">
        <f>VLOOKUP(S375,'Damage State Indexer'!$C$2:$D$102,2,TRUE)</f>
        <v>0</v>
      </c>
      <c r="L375" s="13">
        <v>0.5</v>
      </c>
      <c r="M375" s="13">
        <v>0</v>
      </c>
      <c r="N375" s="13">
        <v>0.5</v>
      </c>
      <c r="O375" s="13">
        <v>0</v>
      </c>
      <c r="P375" s="13">
        <v>0.3</v>
      </c>
      <c r="Q375" s="13">
        <v>0.3</v>
      </c>
      <c r="R375" s="13">
        <v>0.3</v>
      </c>
      <c r="S375" s="13">
        <v>0</v>
      </c>
      <c r="T375" s="12">
        <v>2500</v>
      </c>
      <c r="U375" s="12">
        <v>373</v>
      </c>
      <c r="V375" s="17">
        <v>2</v>
      </c>
      <c r="W375" s="17">
        <v>2</v>
      </c>
      <c r="X375" s="17">
        <v>2</v>
      </c>
      <c r="Y375" s="17">
        <v>1</v>
      </c>
    </row>
    <row r="376" spans="1:25" x14ac:dyDescent="0.25">
      <c r="A376">
        <f t="shared" si="5"/>
        <v>374</v>
      </c>
      <c r="B376" s="18">
        <v>0.86709999999999998</v>
      </c>
      <c r="C376" s="17">
        <v>562</v>
      </c>
      <c r="D376" t="str">
        <f>VLOOKUP(L376,DoE_Compiled!$A$2:$C$12,2,FALSE)</f>
        <v>0517_T225606_0%Sensor_0.05%Twin.json</v>
      </c>
      <c r="E376" t="str">
        <f>VLOOKUP(M376,DoE_Compiled!$A$2:$C$12,2,FALSE)</f>
        <v>0520_T131705_50%.json</v>
      </c>
      <c r="F376" t="str">
        <f>VLOOKUP(N376,DoE_Compiled!$A$2:$C$12,2,FALSE)</f>
        <v>0520_T131705_50%.json</v>
      </c>
      <c r="G376" t="str">
        <f>VLOOKUP(O376,DoE_Compiled!$A$2:$C$12,2,FALSE)</f>
        <v>0517_T225606_0%Sensor_0.05%Twin.json</v>
      </c>
      <c r="H376">
        <f>VLOOKUP(P376,'Damage State Indexer'!$C$2:$D$102,2,TRUE)</f>
        <v>30</v>
      </c>
      <c r="I376">
        <f>VLOOKUP(Q376,'Damage State Indexer'!$C$2:$D$102,2,TRUE)</f>
        <v>30</v>
      </c>
      <c r="J376">
        <f>VLOOKUP(R376,'Damage State Indexer'!$C$2:$D$102,2,TRUE)</f>
        <v>30</v>
      </c>
      <c r="K376">
        <f>VLOOKUP(S376,'Damage State Indexer'!$C$2:$D$102,2,TRUE)</f>
        <v>0</v>
      </c>
      <c r="L376" s="13">
        <v>0</v>
      </c>
      <c r="M376" s="13">
        <v>0.5</v>
      </c>
      <c r="N376" s="13">
        <v>0.5</v>
      </c>
      <c r="O376" s="13">
        <v>0</v>
      </c>
      <c r="P376" s="13">
        <v>0.3</v>
      </c>
      <c r="Q376" s="13">
        <v>0.3</v>
      </c>
      <c r="R376" s="13">
        <v>0.3</v>
      </c>
      <c r="S376" s="13">
        <v>0</v>
      </c>
      <c r="T376" s="12">
        <v>2500</v>
      </c>
      <c r="U376" s="12">
        <v>374</v>
      </c>
      <c r="V376" s="17">
        <v>2</v>
      </c>
      <c r="W376" s="17">
        <v>2</v>
      </c>
      <c r="X376" s="17">
        <v>2</v>
      </c>
      <c r="Y376" s="17">
        <v>1</v>
      </c>
    </row>
    <row r="377" spans="1:25" x14ac:dyDescent="0.25">
      <c r="A377">
        <f t="shared" si="5"/>
        <v>375</v>
      </c>
      <c r="B377" s="18">
        <v>0.80740000000000001</v>
      </c>
      <c r="C377" s="17">
        <v>562</v>
      </c>
      <c r="D377" t="str">
        <f>VLOOKUP(L377,DoE_Compiled!$A$2:$C$12,2,FALSE)</f>
        <v>0520_T131705_50%.json</v>
      </c>
      <c r="E377" t="str">
        <f>VLOOKUP(M377,DoE_Compiled!$A$2:$C$12,2,FALSE)</f>
        <v>0520_T131705_50%.json</v>
      </c>
      <c r="F377" t="str">
        <f>VLOOKUP(N377,DoE_Compiled!$A$2:$C$12,2,FALSE)</f>
        <v>0520_T131705_50%.json</v>
      </c>
      <c r="G377" t="str">
        <f>VLOOKUP(O377,DoE_Compiled!$A$2:$C$12,2,FALSE)</f>
        <v>0517_T225606_0%Sensor_0.05%Twin.json</v>
      </c>
      <c r="H377">
        <f>VLOOKUP(P377,'Damage State Indexer'!$C$2:$D$102,2,TRUE)</f>
        <v>30</v>
      </c>
      <c r="I377">
        <f>VLOOKUP(Q377,'Damage State Indexer'!$C$2:$D$102,2,TRUE)</f>
        <v>30</v>
      </c>
      <c r="J377">
        <f>VLOOKUP(R377,'Damage State Indexer'!$C$2:$D$102,2,TRUE)</f>
        <v>30</v>
      </c>
      <c r="K377">
        <f>VLOOKUP(S377,'Damage State Indexer'!$C$2:$D$102,2,TRUE)</f>
        <v>0</v>
      </c>
      <c r="L377" s="13">
        <v>0.5</v>
      </c>
      <c r="M377" s="13">
        <v>0.5</v>
      </c>
      <c r="N377" s="13">
        <v>0.5</v>
      </c>
      <c r="O377" s="13">
        <v>0</v>
      </c>
      <c r="P377" s="13">
        <v>0.3</v>
      </c>
      <c r="Q377" s="13">
        <v>0.3</v>
      </c>
      <c r="R377" s="13">
        <v>0.3</v>
      </c>
      <c r="S377" s="13">
        <v>0</v>
      </c>
      <c r="T377" s="12">
        <v>2500</v>
      </c>
      <c r="U377" s="12">
        <v>375</v>
      </c>
      <c r="V377" s="17">
        <v>2</v>
      </c>
      <c r="W377" s="17">
        <v>2</v>
      </c>
      <c r="X377" s="17">
        <v>2</v>
      </c>
      <c r="Y377" s="17">
        <v>1</v>
      </c>
    </row>
    <row r="378" spans="1:25" x14ac:dyDescent="0.25">
      <c r="A378">
        <f t="shared" si="5"/>
        <v>376</v>
      </c>
      <c r="B378" s="18">
        <v>0.88970000000000005</v>
      </c>
      <c r="C378" s="17">
        <v>566</v>
      </c>
      <c r="D378" t="str">
        <f>VLOOKUP(L378,DoE_Compiled!$A$2:$C$12,2,FALSE)</f>
        <v>0517_T225606_0%Sensor_0.05%Twin.json</v>
      </c>
      <c r="E378" t="str">
        <f>VLOOKUP(M378,DoE_Compiled!$A$2:$C$12,2,FALSE)</f>
        <v>0517_T225606_0%Sensor_0.05%Twin.json</v>
      </c>
      <c r="F378" t="str">
        <f>VLOOKUP(N378,DoE_Compiled!$A$2:$C$12,2,FALSE)</f>
        <v>0517_T225606_0%Sensor_0.05%Twin.json</v>
      </c>
      <c r="G378" t="str">
        <f>VLOOKUP(O378,DoE_Compiled!$A$2:$C$12,2,FALSE)</f>
        <v>0520_T131705_50%.json</v>
      </c>
      <c r="H378">
        <f>VLOOKUP(P378,'Damage State Indexer'!$C$2:$D$102,2,TRUE)</f>
        <v>30</v>
      </c>
      <c r="I378">
        <f>VLOOKUP(Q378,'Damage State Indexer'!$C$2:$D$102,2,TRUE)</f>
        <v>30</v>
      </c>
      <c r="J378">
        <f>VLOOKUP(R378,'Damage State Indexer'!$C$2:$D$102,2,TRUE)</f>
        <v>30</v>
      </c>
      <c r="K378">
        <f>VLOOKUP(S378,'Damage State Indexer'!$C$2:$D$102,2,TRUE)</f>
        <v>0</v>
      </c>
      <c r="L378" s="13">
        <v>0</v>
      </c>
      <c r="M378" s="13">
        <v>0</v>
      </c>
      <c r="N378" s="13">
        <v>0</v>
      </c>
      <c r="O378" s="13">
        <v>0.5</v>
      </c>
      <c r="P378" s="13">
        <v>0.3</v>
      </c>
      <c r="Q378" s="13">
        <v>0.3</v>
      </c>
      <c r="R378" s="13">
        <v>0.3</v>
      </c>
      <c r="S378" s="13">
        <v>0</v>
      </c>
      <c r="T378" s="12">
        <v>2500</v>
      </c>
      <c r="U378" s="12">
        <v>376</v>
      </c>
      <c r="V378" s="17">
        <v>2</v>
      </c>
      <c r="W378" s="17">
        <v>2</v>
      </c>
      <c r="X378" s="17">
        <v>2</v>
      </c>
      <c r="Y378" s="17">
        <v>1</v>
      </c>
    </row>
    <row r="379" spans="1:25" x14ac:dyDescent="0.25">
      <c r="A379">
        <f t="shared" si="5"/>
        <v>377</v>
      </c>
      <c r="B379" s="18">
        <v>0.83009999999999995</v>
      </c>
      <c r="C379" s="17">
        <v>566</v>
      </c>
      <c r="D379" t="str">
        <f>VLOOKUP(L379,DoE_Compiled!$A$2:$C$12,2,FALSE)</f>
        <v>0520_T131705_50%.json</v>
      </c>
      <c r="E379" t="str">
        <f>VLOOKUP(M379,DoE_Compiled!$A$2:$C$12,2,FALSE)</f>
        <v>0517_T225606_0%Sensor_0.05%Twin.json</v>
      </c>
      <c r="F379" t="str">
        <f>VLOOKUP(N379,DoE_Compiled!$A$2:$C$12,2,FALSE)</f>
        <v>0517_T225606_0%Sensor_0.05%Twin.json</v>
      </c>
      <c r="G379" t="str">
        <f>VLOOKUP(O379,DoE_Compiled!$A$2:$C$12,2,FALSE)</f>
        <v>0520_T131705_50%.json</v>
      </c>
      <c r="H379">
        <f>VLOOKUP(P379,'Damage State Indexer'!$C$2:$D$102,2,TRUE)</f>
        <v>30</v>
      </c>
      <c r="I379">
        <f>VLOOKUP(Q379,'Damage State Indexer'!$C$2:$D$102,2,TRUE)</f>
        <v>30</v>
      </c>
      <c r="J379">
        <f>VLOOKUP(R379,'Damage State Indexer'!$C$2:$D$102,2,TRUE)</f>
        <v>30</v>
      </c>
      <c r="K379">
        <f>VLOOKUP(S379,'Damage State Indexer'!$C$2:$D$102,2,TRUE)</f>
        <v>0</v>
      </c>
      <c r="L379" s="13">
        <v>0.5</v>
      </c>
      <c r="M379" s="13">
        <v>0</v>
      </c>
      <c r="N379" s="13">
        <v>0</v>
      </c>
      <c r="O379" s="13">
        <v>0.5</v>
      </c>
      <c r="P379" s="13">
        <v>0.3</v>
      </c>
      <c r="Q379" s="13">
        <v>0.3</v>
      </c>
      <c r="R379" s="13">
        <v>0.3</v>
      </c>
      <c r="S379" s="13">
        <v>0</v>
      </c>
      <c r="T379" s="12">
        <v>2500</v>
      </c>
      <c r="U379" s="12">
        <v>377</v>
      </c>
      <c r="V379" s="17">
        <v>2</v>
      </c>
      <c r="W379" s="17">
        <v>2</v>
      </c>
      <c r="X379" s="17">
        <v>2</v>
      </c>
      <c r="Y379" s="17">
        <v>1</v>
      </c>
    </row>
    <row r="380" spans="1:25" x14ac:dyDescent="0.25">
      <c r="A380">
        <f t="shared" si="5"/>
        <v>378</v>
      </c>
      <c r="B380" s="18">
        <v>0.87909999999999999</v>
      </c>
      <c r="C380" s="17">
        <v>566</v>
      </c>
      <c r="D380" t="str">
        <f>VLOOKUP(L380,DoE_Compiled!$A$2:$C$12,2,FALSE)</f>
        <v>0517_T225606_0%Sensor_0.05%Twin.json</v>
      </c>
      <c r="E380" t="str">
        <f>VLOOKUP(M380,DoE_Compiled!$A$2:$C$12,2,FALSE)</f>
        <v>0520_T131705_50%.json</v>
      </c>
      <c r="F380" t="str">
        <f>VLOOKUP(N380,DoE_Compiled!$A$2:$C$12,2,FALSE)</f>
        <v>0517_T225606_0%Sensor_0.05%Twin.json</v>
      </c>
      <c r="G380" t="str">
        <f>VLOOKUP(O380,DoE_Compiled!$A$2:$C$12,2,FALSE)</f>
        <v>0520_T131705_50%.json</v>
      </c>
      <c r="H380">
        <f>VLOOKUP(P380,'Damage State Indexer'!$C$2:$D$102,2,TRUE)</f>
        <v>30</v>
      </c>
      <c r="I380">
        <f>VLOOKUP(Q380,'Damage State Indexer'!$C$2:$D$102,2,TRUE)</f>
        <v>30</v>
      </c>
      <c r="J380">
        <f>VLOOKUP(R380,'Damage State Indexer'!$C$2:$D$102,2,TRUE)</f>
        <v>30</v>
      </c>
      <c r="K380">
        <f>VLOOKUP(S380,'Damage State Indexer'!$C$2:$D$102,2,TRUE)</f>
        <v>0</v>
      </c>
      <c r="L380" s="13">
        <v>0</v>
      </c>
      <c r="M380" s="13">
        <v>0.5</v>
      </c>
      <c r="N380" s="13">
        <v>0</v>
      </c>
      <c r="O380" s="13">
        <v>0.5</v>
      </c>
      <c r="P380" s="13">
        <v>0.3</v>
      </c>
      <c r="Q380" s="13">
        <v>0.3</v>
      </c>
      <c r="R380" s="13">
        <v>0.3</v>
      </c>
      <c r="S380" s="13">
        <v>0</v>
      </c>
      <c r="T380" s="12">
        <v>2500</v>
      </c>
      <c r="U380" s="12">
        <v>378</v>
      </c>
      <c r="V380" s="17">
        <v>2</v>
      </c>
      <c r="W380" s="17">
        <v>2</v>
      </c>
      <c r="X380" s="17">
        <v>2</v>
      </c>
      <c r="Y380" s="17">
        <v>1</v>
      </c>
    </row>
    <row r="381" spans="1:25" x14ac:dyDescent="0.25">
      <c r="A381">
        <f t="shared" si="5"/>
        <v>379</v>
      </c>
      <c r="B381" s="18">
        <v>0.81950000000000001</v>
      </c>
      <c r="C381" s="17">
        <v>566</v>
      </c>
      <c r="D381" t="str">
        <f>VLOOKUP(L381,DoE_Compiled!$A$2:$C$12,2,FALSE)</f>
        <v>0520_T131705_50%.json</v>
      </c>
      <c r="E381" t="str">
        <f>VLOOKUP(M381,DoE_Compiled!$A$2:$C$12,2,FALSE)</f>
        <v>0520_T131705_50%.json</v>
      </c>
      <c r="F381" t="str">
        <f>VLOOKUP(N381,DoE_Compiled!$A$2:$C$12,2,FALSE)</f>
        <v>0517_T225606_0%Sensor_0.05%Twin.json</v>
      </c>
      <c r="G381" t="str">
        <f>VLOOKUP(O381,DoE_Compiled!$A$2:$C$12,2,FALSE)</f>
        <v>0520_T131705_50%.json</v>
      </c>
      <c r="H381">
        <f>VLOOKUP(P381,'Damage State Indexer'!$C$2:$D$102,2,TRUE)</f>
        <v>30</v>
      </c>
      <c r="I381">
        <f>VLOOKUP(Q381,'Damage State Indexer'!$C$2:$D$102,2,TRUE)</f>
        <v>30</v>
      </c>
      <c r="J381">
        <f>VLOOKUP(R381,'Damage State Indexer'!$C$2:$D$102,2,TRUE)</f>
        <v>30</v>
      </c>
      <c r="K381">
        <f>VLOOKUP(S381,'Damage State Indexer'!$C$2:$D$102,2,TRUE)</f>
        <v>0</v>
      </c>
      <c r="L381" s="13">
        <v>0.5</v>
      </c>
      <c r="M381" s="13">
        <v>0.5</v>
      </c>
      <c r="N381" s="13">
        <v>0</v>
      </c>
      <c r="O381" s="13">
        <v>0.5</v>
      </c>
      <c r="P381" s="13">
        <v>0.3</v>
      </c>
      <c r="Q381" s="13">
        <v>0.3</v>
      </c>
      <c r="R381" s="13">
        <v>0.3</v>
      </c>
      <c r="S381" s="13">
        <v>0</v>
      </c>
      <c r="T381" s="12">
        <v>2500</v>
      </c>
      <c r="U381" s="12">
        <v>379</v>
      </c>
      <c r="V381" s="17">
        <v>2</v>
      </c>
      <c r="W381" s="17">
        <v>2</v>
      </c>
      <c r="X381" s="17">
        <v>2</v>
      </c>
      <c r="Y381" s="17">
        <v>1</v>
      </c>
    </row>
    <row r="382" spans="1:25" x14ac:dyDescent="0.25">
      <c r="A382">
        <f t="shared" si="5"/>
        <v>380</v>
      </c>
      <c r="B382" s="18">
        <v>0.88109999999999999</v>
      </c>
      <c r="C382" s="17">
        <v>566</v>
      </c>
      <c r="D382" t="str">
        <f>VLOOKUP(L382,DoE_Compiled!$A$2:$C$12,2,FALSE)</f>
        <v>0517_T225606_0%Sensor_0.05%Twin.json</v>
      </c>
      <c r="E382" t="str">
        <f>VLOOKUP(M382,DoE_Compiled!$A$2:$C$12,2,FALSE)</f>
        <v>0517_T225606_0%Sensor_0.05%Twin.json</v>
      </c>
      <c r="F382" t="str">
        <f>VLOOKUP(N382,DoE_Compiled!$A$2:$C$12,2,FALSE)</f>
        <v>0520_T131705_50%.json</v>
      </c>
      <c r="G382" t="str">
        <f>VLOOKUP(O382,DoE_Compiled!$A$2:$C$12,2,FALSE)</f>
        <v>0520_T131705_50%.json</v>
      </c>
      <c r="H382">
        <f>VLOOKUP(P382,'Damage State Indexer'!$C$2:$D$102,2,TRUE)</f>
        <v>30</v>
      </c>
      <c r="I382">
        <f>VLOOKUP(Q382,'Damage State Indexer'!$C$2:$D$102,2,TRUE)</f>
        <v>30</v>
      </c>
      <c r="J382">
        <f>VLOOKUP(R382,'Damage State Indexer'!$C$2:$D$102,2,TRUE)</f>
        <v>30</v>
      </c>
      <c r="K382">
        <f>VLOOKUP(S382,'Damage State Indexer'!$C$2:$D$102,2,TRUE)</f>
        <v>0</v>
      </c>
      <c r="L382" s="13">
        <v>0</v>
      </c>
      <c r="M382" s="13">
        <v>0</v>
      </c>
      <c r="N382" s="13">
        <v>0.5</v>
      </c>
      <c r="O382" s="13">
        <v>0.5</v>
      </c>
      <c r="P382" s="13">
        <v>0.3</v>
      </c>
      <c r="Q382" s="13">
        <v>0.3</v>
      </c>
      <c r="R382" s="13">
        <v>0.3</v>
      </c>
      <c r="S382" s="13">
        <v>0</v>
      </c>
      <c r="T382" s="12">
        <v>2500</v>
      </c>
      <c r="U382" s="12">
        <v>380</v>
      </c>
      <c r="V382" s="17">
        <v>2</v>
      </c>
      <c r="W382" s="17">
        <v>2</v>
      </c>
      <c r="X382" s="17">
        <v>2</v>
      </c>
      <c r="Y382" s="17">
        <v>1</v>
      </c>
    </row>
    <row r="383" spans="1:25" x14ac:dyDescent="0.25">
      <c r="A383">
        <f t="shared" si="5"/>
        <v>381</v>
      </c>
      <c r="B383" s="18">
        <v>0.82150000000000001</v>
      </c>
      <c r="C383" s="17">
        <v>566</v>
      </c>
      <c r="D383" t="str">
        <f>VLOOKUP(L383,DoE_Compiled!$A$2:$C$12,2,FALSE)</f>
        <v>0520_T131705_50%.json</v>
      </c>
      <c r="E383" t="str">
        <f>VLOOKUP(M383,DoE_Compiled!$A$2:$C$12,2,FALSE)</f>
        <v>0517_T225606_0%Sensor_0.05%Twin.json</v>
      </c>
      <c r="F383" t="str">
        <f>VLOOKUP(N383,DoE_Compiled!$A$2:$C$12,2,FALSE)</f>
        <v>0520_T131705_50%.json</v>
      </c>
      <c r="G383" t="str">
        <f>VLOOKUP(O383,DoE_Compiled!$A$2:$C$12,2,FALSE)</f>
        <v>0520_T131705_50%.json</v>
      </c>
      <c r="H383">
        <f>VLOOKUP(P383,'Damage State Indexer'!$C$2:$D$102,2,TRUE)</f>
        <v>30</v>
      </c>
      <c r="I383">
        <f>VLOOKUP(Q383,'Damage State Indexer'!$C$2:$D$102,2,TRUE)</f>
        <v>30</v>
      </c>
      <c r="J383">
        <f>VLOOKUP(R383,'Damage State Indexer'!$C$2:$D$102,2,TRUE)</f>
        <v>30</v>
      </c>
      <c r="K383">
        <f>VLOOKUP(S383,'Damage State Indexer'!$C$2:$D$102,2,TRUE)</f>
        <v>0</v>
      </c>
      <c r="L383" s="13">
        <v>0.5</v>
      </c>
      <c r="M383" s="13">
        <v>0</v>
      </c>
      <c r="N383" s="13">
        <v>0.5</v>
      </c>
      <c r="O383" s="13">
        <v>0.5</v>
      </c>
      <c r="P383" s="13">
        <v>0.3</v>
      </c>
      <c r="Q383" s="13">
        <v>0.3</v>
      </c>
      <c r="R383" s="13">
        <v>0.3</v>
      </c>
      <c r="S383" s="13">
        <v>0</v>
      </c>
      <c r="T383" s="12">
        <v>2500</v>
      </c>
      <c r="U383" s="12">
        <v>381</v>
      </c>
      <c r="V383" s="17">
        <v>2</v>
      </c>
      <c r="W383" s="17">
        <v>2</v>
      </c>
      <c r="X383" s="17">
        <v>2</v>
      </c>
      <c r="Y383" s="17">
        <v>1</v>
      </c>
    </row>
    <row r="384" spans="1:25" x14ac:dyDescent="0.25">
      <c r="A384">
        <f t="shared" si="5"/>
        <v>382</v>
      </c>
      <c r="B384" s="18">
        <v>0.87070000000000003</v>
      </c>
      <c r="C384" s="17">
        <v>566</v>
      </c>
      <c r="D384" t="str">
        <f>VLOOKUP(L384,DoE_Compiled!$A$2:$C$12,2,FALSE)</f>
        <v>0517_T225606_0%Sensor_0.05%Twin.json</v>
      </c>
      <c r="E384" t="str">
        <f>VLOOKUP(M384,DoE_Compiled!$A$2:$C$12,2,FALSE)</f>
        <v>0520_T131705_50%.json</v>
      </c>
      <c r="F384" t="str">
        <f>VLOOKUP(N384,DoE_Compiled!$A$2:$C$12,2,FALSE)</f>
        <v>0520_T131705_50%.json</v>
      </c>
      <c r="G384" t="str">
        <f>VLOOKUP(O384,DoE_Compiled!$A$2:$C$12,2,FALSE)</f>
        <v>0520_T131705_50%.json</v>
      </c>
      <c r="H384">
        <f>VLOOKUP(P384,'Damage State Indexer'!$C$2:$D$102,2,TRUE)</f>
        <v>30</v>
      </c>
      <c r="I384">
        <f>VLOOKUP(Q384,'Damage State Indexer'!$C$2:$D$102,2,TRUE)</f>
        <v>30</v>
      </c>
      <c r="J384">
        <f>VLOOKUP(R384,'Damage State Indexer'!$C$2:$D$102,2,TRUE)</f>
        <v>30</v>
      </c>
      <c r="K384">
        <f>VLOOKUP(S384,'Damage State Indexer'!$C$2:$D$102,2,TRUE)</f>
        <v>0</v>
      </c>
      <c r="L384" s="13">
        <v>0</v>
      </c>
      <c r="M384" s="13">
        <v>0.5</v>
      </c>
      <c r="N384" s="13">
        <v>0.5</v>
      </c>
      <c r="O384" s="13">
        <v>0.5</v>
      </c>
      <c r="P384" s="13">
        <v>0.3</v>
      </c>
      <c r="Q384" s="13">
        <v>0.3</v>
      </c>
      <c r="R384" s="13">
        <v>0.3</v>
      </c>
      <c r="S384" s="13">
        <v>0</v>
      </c>
      <c r="T384" s="12">
        <v>2500</v>
      </c>
      <c r="U384" s="12">
        <v>382</v>
      </c>
      <c r="V384" s="17">
        <v>2</v>
      </c>
      <c r="W384" s="17">
        <v>2</v>
      </c>
      <c r="X384" s="17">
        <v>2</v>
      </c>
      <c r="Y384" s="17">
        <v>1</v>
      </c>
    </row>
    <row r="385" spans="1:25" x14ac:dyDescent="0.25">
      <c r="A385">
        <f t="shared" ref="A385:A448" si="6">U385</f>
        <v>383</v>
      </c>
      <c r="B385" s="18">
        <v>0.81110000000000004</v>
      </c>
      <c r="C385" s="17">
        <v>566</v>
      </c>
      <c r="D385" t="str">
        <f>VLOOKUP(L385,DoE_Compiled!$A$2:$C$12,2,FALSE)</f>
        <v>0520_T131705_50%.json</v>
      </c>
      <c r="E385" t="str">
        <f>VLOOKUP(M385,DoE_Compiled!$A$2:$C$12,2,FALSE)</f>
        <v>0520_T131705_50%.json</v>
      </c>
      <c r="F385" t="str">
        <f>VLOOKUP(N385,DoE_Compiled!$A$2:$C$12,2,FALSE)</f>
        <v>0520_T131705_50%.json</v>
      </c>
      <c r="G385" t="str">
        <f>VLOOKUP(O385,DoE_Compiled!$A$2:$C$12,2,FALSE)</f>
        <v>0520_T131705_50%.json</v>
      </c>
      <c r="H385">
        <f>VLOOKUP(P385,'Damage State Indexer'!$C$2:$D$102,2,TRUE)</f>
        <v>30</v>
      </c>
      <c r="I385">
        <f>VLOOKUP(Q385,'Damage State Indexer'!$C$2:$D$102,2,TRUE)</f>
        <v>30</v>
      </c>
      <c r="J385">
        <f>VLOOKUP(R385,'Damage State Indexer'!$C$2:$D$102,2,TRUE)</f>
        <v>30</v>
      </c>
      <c r="K385">
        <f>VLOOKUP(S385,'Damage State Indexer'!$C$2:$D$102,2,TRUE)</f>
        <v>0</v>
      </c>
      <c r="L385" s="13">
        <v>0.5</v>
      </c>
      <c r="M385" s="13">
        <v>0.5</v>
      </c>
      <c r="N385" s="13">
        <v>0.5</v>
      </c>
      <c r="O385" s="13">
        <v>0.5</v>
      </c>
      <c r="P385" s="13">
        <v>0.3</v>
      </c>
      <c r="Q385" s="13">
        <v>0.3</v>
      </c>
      <c r="R385" s="13">
        <v>0.3</v>
      </c>
      <c r="S385" s="13">
        <v>0</v>
      </c>
      <c r="T385" s="12">
        <v>2500</v>
      </c>
      <c r="U385" s="12">
        <v>383</v>
      </c>
      <c r="V385" s="17">
        <v>2</v>
      </c>
      <c r="W385" s="17">
        <v>2</v>
      </c>
      <c r="X385" s="17">
        <v>2</v>
      </c>
      <c r="Y385" s="17">
        <v>1</v>
      </c>
    </row>
    <row r="386" spans="1:25" x14ac:dyDescent="0.25">
      <c r="A386">
        <f t="shared" si="6"/>
        <v>384</v>
      </c>
      <c r="B386" s="18">
        <v>0.88429999999999997</v>
      </c>
      <c r="C386" s="17">
        <v>574</v>
      </c>
      <c r="D386" t="str">
        <f>VLOOKUP(L386,DoE_Compiled!$A$2:$C$12,2,FALSE)</f>
        <v>0517_T225606_0%Sensor_0.05%Twin.json</v>
      </c>
      <c r="E386" t="str">
        <f>VLOOKUP(M386,DoE_Compiled!$A$2:$C$12,2,FALSE)</f>
        <v>0517_T225606_0%Sensor_0.05%Twin.json</v>
      </c>
      <c r="F386" t="str">
        <f>VLOOKUP(N386,DoE_Compiled!$A$2:$C$12,2,FALSE)</f>
        <v>0517_T225606_0%Sensor_0.05%Twin.json</v>
      </c>
      <c r="G386" t="str">
        <f>VLOOKUP(O386,DoE_Compiled!$A$2:$C$12,2,FALSE)</f>
        <v>0517_T225606_0%Sensor_0.05%Twin.json</v>
      </c>
      <c r="H386">
        <f>VLOOKUP(P386,'Damage State Indexer'!$C$2:$D$102,2,TRUE)</f>
        <v>0</v>
      </c>
      <c r="I386">
        <f>VLOOKUP(Q386,'Damage State Indexer'!$C$2:$D$102,2,TRUE)</f>
        <v>0</v>
      </c>
      <c r="J386">
        <f>VLOOKUP(R386,'Damage State Indexer'!$C$2:$D$102,2,TRUE)</f>
        <v>0</v>
      </c>
      <c r="K386">
        <f>VLOOKUP(S386,'Damage State Indexer'!$C$2:$D$102,2,TRUE)</f>
        <v>30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0.3</v>
      </c>
      <c r="T386" s="12">
        <v>2500</v>
      </c>
      <c r="U386" s="12">
        <v>384</v>
      </c>
      <c r="V386" s="17">
        <v>2</v>
      </c>
      <c r="W386" s="17">
        <v>1</v>
      </c>
      <c r="X386" s="17">
        <v>1</v>
      </c>
      <c r="Y386" s="17">
        <v>2</v>
      </c>
    </row>
    <row r="387" spans="1:25" x14ac:dyDescent="0.25">
      <c r="A387">
        <f t="shared" si="6"/>
        <v>385</v>
      </c>
      <c r="B387" s="18">
        <v>0.82289999999999996</v>
      </c>
      <c r="C387" s="17">
        <v>574</v>
      </c>
      <c r="D387" t="str">
        <f>VLOOKUP(L387,DoE_Compiled!$A$2:$C$12,2,FALSE)</f>
        <v>0520_T131705_50%.json</v>
      </c>
      <c r="E387" t="str">
        <f>VLOOKUP(M387,DoE_Compiled!$A$2:$C$12,2,FALSE)</f>
        <v>0517_T225606_0%Sensor_0.05%Twin.json</v>
      </c>
      <c r="F387" t="str">
        <f>VLOOKUP(N387,DoE_Compiled!$A$2:$C$12,2,FALSE)</f>
        <v>0517_T225606_0%Sensor_0.05%Twin.json</v>
      </c>
      <c r="G387" t="str">
        <f>VLOOKUP(O387,DoE_Compiled!$A$2:$C$12,2,FALSE)</f>
        <v>0517_T225606_0%Sensor_0.05%Twin.json</v>
      </c>
      <c r="H387">
        <f>VLOOKUP(P387,'Damage State Indexer'!$C$2:$D$102,2,TRUE)</f>
        <v>0</v>
      </c>
      <c r="I387">
        <f>VLOOKUP(Q387,'Damage State Indexer'!$C$2:$D$102,2,TRUE)</f>
        <v>0</v>
      </c>
      <c r="J387">
        <f>VLOOKUP(R387,'Damage State Indexer'!$C$2:$D$102,2,TRUE)</f>
        <v>0</v>
      </c>
      <c r="K387">
        <f>VLOOKUP(S387,'Damage State Indexer'!$C$2:$D$102,2,TRUE)</f>
        <v>30</v>
      </c>
      <c r="L387" s="13">
        <v>0.5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0.3</v>
      </c>
      <c r="T387" s="12">
        <v>2500</v>
      </c>
      <c r="U387" s="12">
        <v>385</v>
      </c>
      <c r="V387" s="17">
        <v>2</v>
      </c>
      <c r="W387" s="17">
        <v>1</v>
      </c>
      <c r="X387" s="17">
        <v>1</v>
      </c>
      <c r="Y387" s="17">
        <v>2</v>
      </c>
    </row>
    <row r="388" spans="1:25" x14ac:dyDescent="0.25">
      <c r="A388">
        <f t="shared" si="6"/>
        <v>386</v>
      </c>
      <c r="B388" s="18">
        <v>0.88639999999999997</v>
      </c>
      <c r="C388" s="17">
        <v>574</v>
      </c>
      <c r="D388" t="str">
        <f>VLOOKUP(L388,DoE_Compiled!$A$2:$C$12,2,FALSE)</f>
        <v>0517_T225606_0%Sensor_0.05%Twin.json</v>
      </c>
      <c r="E388" t="str">
        <f>VLOOKUP(M388,DoE_Compiled!$A$2:$C$12,2,FALSE)</f>
        <v>0520_T131705_50%.json</v>
      </c>
      <c r="F388" t="str">
        <f>VLOOKUP(N388,DoE_Compiled!$A$2:$C$12,2,FALSE)</f>
        <v>0517_T225606_0%Sensor_0.05%Twin.json</v>
      </c>
      <c r="G388" t="str">
        <f>VLOOKUP(O388,DoE_Compiled!$A$2:$C$12,2,FALSE)</f>
        <v>0517_T225606_0%Sensor_0.05%Twin.json</v>
      </c>
      <c r="H388">
        <f>VLOOKUP(P388,'Damage State Indexer'!$C$2:$D$102,2,TRUE)</f>
        <v>0</v>
      </c>
      <c r="I388">
        <f>VLOOKUP(Q388,'Damage State Indexer'!$C$2:$D$102,2,TRUE)</f>
        <v>0</v>
      </c>
      <c r="J388">
        <f>VLOOKUP(R388,'Damage State Indexer'!$C$2:$D$102,2,TRUE)</f>
        <v>0</v>
      </c>
      <c r="K388">
        <f>VLOOKUP(S388,'Damage State Indexer'!$C$2:$D$102,2,TRUE)</f>
        <v>30</v>
      </c>
      <c r="L388" s="13">
        <v>0</v>
      </c>
      <c r="M388" s="13">
        <v>0.5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0.3</v>
      </c>
      <c r="T388" s="12">
        <v>2500</v>
      </c>
      <c r="U388" s="12">
        <v>386</v>
      </c>
      <c r="V388" s="17">
        <v>2</v>
      </c>
      <c r="W388" s="17">
        <v>1</v>
      </c>
      <c r="X388" s="17">
        <v>1</v>
      </c>
      <c r="Y388" s="17">
        <v>2</v>
      </c>
    </row>
    <row r="389" spans="1:25" x14ac:dyDescent="0.25">
      <c r="A389">
        <f t="shared" si="6"/>
        <v>387</v>
      </c>
      <c r="B389" s="18">
        <v>0.82499999999999996</v>
      </c>
      <c r="C389" s="17">
        <v>574</v>
      </c>
      <c r="D389" t="str">
        <f>VLOOKUP(L389,DoE_Compiled!$A$2:$C$12,2,FALSE)</f>
        <v>0520_T131705_50%.json</v>
      </c>
      <c r="E389" t="str">
        <f>VLOOKUP(M389,DoE_Compiled!$A$2:$C$12,2,FALSE)</f>
        <v>0520_T131705_50%.json</v>
      </c>
      <c r="F389" t="str">
        <f>VLOOKUP(N389,DoE_Compiled!$A$2:$C$12,2,FALSE)</f>
        <v>0517_T225606_0%Sensor_0.05%Twin.json</v>
      </c>
      <c r="G389" t="str">
        <f>VLOOKUP(O389,DoE_Compiled!$A$2:$C$12,2,FALSE)</f>
        <v>0517_T225606_0%Sensor_0.05%Twin.json</v>
      </c>
      <c r="H389">
        <f>VLOOKUP(P389,'Damage State Indexer'!$C$2:$D$102,2,TRUE)</f>
        <v>0</v>
      </c>
      <c r="I389">
        <f>VLOOKUP(Q389,'Damage State Indexer'!$C$2:$D$102,2,TRUE)</f>
        <v>0</v>
      </c>
      <c r="J389">
        <f>VLOOKUP(R389,'Damage State Indexer'!$C$2:$D$102,2,TRUE)</f>
        <v>0</v>
      </c>
      <c r="K389">
        <f>VLOOKUP(S389,'Damage State Indexer'!$C$2:$D$102,2,TRUE)</f>
        <v>30</v>
      </c>
      <c r="L389" s="13">
        <v>0.5</v>
      </c>
      <c r="M389" s="13">
        <v>0.5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0.3</v>
      </c>
      <c r="T389" s="12">
        <v>2500</v>
      </c>
      <c r="U389" s="12">
        <v>387</v>
      </c>
      <c r="V389" s="17">
        <v>2</v>
      </c>
      <c r="W389" s="17">
        <v>1</v>
      </c>
      <c r="X389" s="17">
        <v>1</v>
      </c>
      <c r="Y389" s="17">
        <v>2</v>
      </c>
    </row>
    <row r="390" spans="1:25" x14ac:dyDescent="0.25">
      <c r="A390">
        <f t="shared" si="6"/>
        <v>388</v>
      </c>
      <c r="B390" s="18">
        <v>0.88229999999999997</v>
      </c>
      <c r="C390" s="17">
        <v>577</v>
      </c>
      <c r="D390" t="str">
        <f>VLOOKUP(L390,DoE_Compiled!$A$2:$C$12,2,FALSE)</f>
        <v>0517_T225606_0%Sensor_0.05%Twin.json</v>
      </c>
      <c r="E390" t="str">
        <f>VLOOKUP(M390,DoE_Compiled!$A$2:$C$12,2,FALSE)</f>
        <v>0517_T225606_0%Sensor_0.05%Twin.json</v>
      </c>
      <c r="F390" t="str">
        <f>VLOOKUP(N390,DoE_Compiled!$A$2:$C$12,2,FALSE)</f>
        <v>0520_T131705_50%.json</v>
      </c>
      <c r="G390" t="str">
        <f>VLOOKUP(O390,DoE_Compiled!$A$2:$C$12,2,FALSE)</f>
        <v>0517_T225606_0%Sensor_0.05%Twin.json</v>
      </c>
      <c r="H390">
        <f>VLOOKUP(P390,'Damage State Indexer'!$C$2:$D$102,2,TRUE)</f>
        <v>0</v>
      </c>
      <c r="I390">
        <f>VLOOKUP(Q390,'Damage State Indexer'!$C$2:$D$102,2,TRUE)</f>
        <v>0</v>
      </c>
      <c r="J390">
        <f>VLOOKUP(R390,'Damage State Indexer'!$C$2:$D$102,2,TRUE)</f>
        <v>0</v>
      </c>
      <c r="K390">
        <f>VLOOKUP(S390,'Damage State Indexer'!$C$2:$D$102,2,TRUE)</f>
        <v>30</v>
      </c>
      <c r="L390" s="13">
        <v>0</v>
      </c>
      <c r="M390" s="13">
        <v>0</v>
      </c>
      <c r="N390" s="13">
        <v>0.5</v>
      </c>
      <c r="O390" s="13">
        <v>0</v>
      </c>
      <c r="P390" s="13">
        <v>0</v>
      </c>
      <c r="Q390" s="13">
        <v>0</v>
      </c>
      <c r="R390" s="13">
        <v>0</v>
      </c>
      <c r="S390" s="13">
        <v>0.3</v>
      </c>
      <c r="T390" s="12">
        <v>2500</v>
      </c>
      <c r="U390" s="12">
        <v>388</v>
      </c>
      <c r="V390" s="17">
        <v>2</v>
      </c>
      <c r="W390" s="17">
        <v>1</v>
      </c>
      <c r="X390" s="17">
        <v>1</v>
      </c>
      <c r="Y390" s="17">
        <v>2</v>
      </c>
    </row>
    <row r="391" spans="1:25" x14ac:dyDescent="0.25">
      <c r="A391">
        <f t="shared" si="6"/>
        <v>389</v>
      </c>
      <c r="B391" s="18">
        <v>0.82079999999999997</v>
      </c>
      <c r="C391" s="17">
        <v>577</v>
      </c>
      <c r="D391" t="str">
        <f>VLOOKUP(L391,DoE_Compiled!$A$2:$C$12,2,FALSE)</f>
        <v>0520_T131705_50%.json</v>
      </c>
      <c r="E391" t="str">
        <f>VLOOKUP(M391,DoE_Compiled!$A$2:$C$12,2,FALSE)</f>
        <v>0517_T225606_0%Sensor_0.05%Twin.json</v>
      </c>
      <c r="F391" t="str">
        <f>VLOOKUP(N391,DoE_Compiled!$A$2:$C$12,2,FALSE)</f>
        <v>0520_T131705_50%.json</v>
      </c>
      <c r="G391" t="str">
        <f>VLOOKUP(O391,DoE_Compiled!$A$2:$C$12,2,FALSE)</f>
        <v>0517_T225606_0%Sensor_0.05%Twin.json</v>
      </c>
      <c r="H391">
        <f>VLOOKUP(P391,'Damage State Indexer'!$C$2:$D$102,2,TRUE)</f>
        <v>0</v>
      </c>
      <c r="I391">
        <f>VLOOKUP(Q391,'Damage State Indexer'!$C$2:$D$102,2,TRUE)</f>
        <v>0</v>
      </c>
      <c r="J391">
        <f>VLOOKUP(R391,'Damage State Indexer'!$C$2:$D$102,2,TRUE)</f>
        <v>0</v>
      </c>
      <c r="K391">
        <f>VLOOKUP(S391,'Damage State Indexer'!$C$2:$D$102,2,TRUE)</f>
        <v>30</v>
      </c>
      <c r="L391" s="13">
        <v>0.5</v>
      </c>
      <c r="M391" s="13">
        <v>0</v>
      </c>
      <c r="N391" s="13">
        <v>0.5</v>
      </c>
      <c r="O391" s="13">
        <v>0</v>
      </c>
      <c r="P391" s="13">
        <v>0</v>
      </c>
      <c r="Q391" s="13">
        <v>0</v>
      </c>
      <c r="R391" s="13">
        <v>0</v>
      </c>
      <c r="S391" s="13">
        <v>0.3</v>
      </c>
      <c r="T391" s="12">
        <v>2500</v>
      </c>
      <c r="U391" s="12">
        <v>389</v>
      </c>
      <c r="V391" s="17">
        <v>2</v>
      </c>
      <c r="W391" s="17">
        <v>1</v>
      </c>
      <c r="X391" s="17">
        <v>1</v>
      </c>
      <c r="Y391" s="17">
        <v>2</v>
      </c>
    </row>
    <row r="392" spans="1:25" x14ac:dyDescent="0.25">
      <c r="A392">
        <f t="shared" si="6"/>
        <v>390</v>
      </c>
      <c r="B392" s="18">
        <v>0.88370000000000004</v>
      </c>
      <c r="C392" s="17">
        <v>577</v>
      </c>
      <c r="D392" t="str">
        <f>VLOOKUP(L392,DoE_Compiled!$A$2:$C$12,2,FALSE)</f>
        <v>0517_T225606_0%Sensor_0.05%Twin.json</v>
      </c>
      <c r="E392" t="str">
        <f>VLOOKUP(M392,DoE_Compiled!$A$2:$C$12,2,FALSE)</f>
        <v>0520_T131705_50%.json</v>
      </c>
      <c r="F392" t="str">
        <f>VLOOKUP(N392,DoE_Compiled!$A$2:$C$12,2,FALSE)</f>
        <v>0520_T131705_50%.json</v>
      </c>
      <c r="G392" t="str">
        <f>VLOOKUP(O392,DoE_Compiled!$A$2:$C$12,2,FALSE)</f>
        <v>0517_T225606_0%Sensor_0.05%Twin.json</v>
      </c>
      <c r="H392">
        <f>VLOOKUP(P392,'Damage State Indexer'!$C$2:$D$102,2,TRUE)</f>
        <v>0</v>
      </c>
      <c r="I392">
        <f>VLOOKUP(Q392,'Damage State Indexer'!$C$2:$D$102,2,TRUE)</f>
        <v>0</v>
      </c>
      <c r="J392">
        <f>VLOOKUP(R392,'Damage State Indexer'!$C$2:$D$102,2,TRUE)</f>
        <v>0</v>
      </c>
      <c r="K392">
        <f>VLOOKUP(S392,'Damage State Indexer'!$C$2:$D$102,2,TRUE)</f>
        <v>30</v>
      </c>
      <c r="L392" s="13">
        <v>0</v>
      </c>
      <c r="M392" s="13">
        <v>0.5</v>
      </c>
      <c r="N392" s="13">
        <v>0.5</v>
      </c>
      <c r="O392" s="13">
        <v>0</v>
      </c>
      <c r="P392" s="13">
        <v>0</v>
      </c>
      <c r="Q392" s="13">
        <v>0</v>
      </c>
      <c r="R392" s="13">
        <v>0</v>
      </c>
      <c r="S392" s="13">
        <v>0.3</v>
      </c>
      <c r="T392" s="12">
        <v>2500</v>
      </c>
      <c r="U392" s="12">
        <v>390</v>
      </c>
      <c r="V392" s="17">
        <v>2</v>
      </c>
      <c r="W392" s="17">
        <v>1</v>
      </c>
      <c r="X392" s="17">
        <v>1</v>
      </c>
      <c r="Y392" s="17">
        <v>2</v>
      </c>
    </row>
    <row r="393" spans="1:25" x14ac:dyDescent="0.25">
      <c r="A393">
        <f t="shared" si="6"/>
        <v>391</v>
      </c>
      <c r="B393" s="18">
        <v>0.82220000000000004</v>
      </c>
      <c r="C393" s="17">
        <v>577</v>
      </c>
      <c r="D393" t="str">
        <f>VLOOKUP(L393,DoE_Compiled!$A$2:$C$12,2,FALSE)</f>
        <v>0520_T131705_50%.json</v>
      </c>
      <c r="E393" t="str">
        <f>VLOOKUP(M393,DoE_Compiled!$A$2:$C$12,2,FALSE)</f>
        <v>0520_T131705_50%.json</v>
      </c>
      <c r="F393" t="str">
        <f>VLOOKUP(N393,DoE_Compiled!$A$2:$C$12,2,FALSE)</f>
        <v>0520_T131705_50%.json</v>
      </c>
      <c r="G393" t="str">
        <f>VLOOKUP(O393,DoE_Compiled!$A$2:$C$12,2,FALSE)</f>
        <v>0517_T225606_0%Sensor_0.05%Twin.json</v>
      </c>
      <c r="H393">
        <f>VLOOKUP(P393,'Damage State Indexer'!$C$2:$D$102,2,TRUE)</f>
        <v>0</v>
      </c>
      <c r="I393">
        <f>VLOOKUP(Q393,'Damage State Indexer'!$C$2:$D$102,2,TRUE)</f>
        <v>0</v>
      </c>
      <c r="J393">
        <f>VLOOKUP(R393,'Damage State Indexer'!$C$2:$D$102,2,TRUE)</f>
        <v>0</v>
      </c>
      <c r="K393">
        <f>VLOOKUP(S393,'Damage State Indexer'!$C$2:$D$102,2,TRUE)</f>
        <v>30</v>
      </c>
      <c r="L393" s="13">
        <v>0.5</v>
      </c>
      <c r="M393" s="13">
        <v>0.5</v>
      </c>
      <c r="N393" s="13">
        <v>0.5</v>
      </c>
      <c r="O393" s="13">
        <v>0</v>
      </c>
      <c r="P393" s="13">
        <v>0</v>
      </c>
      <c r="Q393" s="13">
        <v>0</v>
      </c>
      <c r="R393" s="13">
        <v>0</v>
      </c>
      <c r="S393" s="13">
        <v>0.3</v>
      </c>
      <c r="T393" s="12">
        <v>2500</v>
      </c>
      <c r="U393" s="12">
        <v>391</v>
      </c>
      <c r="V393" s="17">
        <v>2</v>
      </c>
      <c r="W393" s="17">
        <v>1</v>
      </c>
      <c r="X393" s="17">
        <v>1</v>
      </c>
      <c r="Y393" s="17">
        <v>2</v>
      </c>
    </row>
    <row r="394" spans="1:25" x14ac:dyDescent="0.25">
      <c r="A394" s="7">
        <f t="shared" si="6"/>
        <v>392</v>
      </c>
      <c r="B394" s="18">
        <v>0.88039999999999996</v>
      </c>
      <c r="C394" s="17">
        <v>574</v>
      </c>
      <c r="D394" t="str">
        <f>VLOOKUP(L394,DoE_Compiled!$A$2:$C$12,2,FALSE)</f>
        <v>0517_T225606_0%Sensor_0.05%Twin.json</v>
      </c>
      <c r="E394" t="str">
        <f>VLOOKUP(M394,DoE_Compiled!$A$2:$C$12,2,FALSE)</f>
        <v>0517_T225606_0%Sensor_0.05%Twin.json</v>
      </c>
      <c r="F394" t="str">
        <f>VLOOKUP(N394,DoE_Compiled!$A$2:$C$12,2,FALSE)</f>
        <v>0517_T225606_0%Sensor_0.05%Twin.json</v>
      </c>
      <c r="G394" t="str">
        <f>VLOOKUP(O394,DoE_Compiled!$A$2:$C$12,2,FALSE)</f>
        <v>0520_T131705_50%.json</v>
      </c>
      <c r="H394">
        <f>VLOOKUP(P394,'Damage State Indexer'!$C$2:$D$102,2,TRUE)</f>
        <v>0</v>
      </c>
      <c r="I394">
        <f>VLOOKUP(Q394,'Damage State Indexer'!$C$2:$D$102,2,TRUE)</f>
        <v>0</v>
      </c>
      <c r="J394">
        <f>VLOOKUP(R394,'Damage State Indexer'!$C$2:$D$102,2,TRUE)</f>
        <v>0</v>
      </c>
      <c r="K394">
        <f>VLOOKUP(S394,'Damage State Indexer'!$C$2:$D$102,2,TRUE)</f>
        <v>30</v>
      </c>
      <c r="L394" s="13">
        <v>0</v>
      </c>
      <c r="M394" s="13">
        <v>0</v>
      </c>
      <c r="N394" s="13">
        <v>0</v>
      </c>
      <c r="O394" s="13">
        <v>0.5</v>
      </c>
      <c r="P394" s="13">
        <v>0</v>
      </c>
      <c r="Q394" s="13">
        <v>0</v>
      </c>
      <c r="R394" s="13">
        <v>0</v>
      </c>
      <c r="S394" s="13">
        <v>0.3</v>
      </c>
      <c r="T394" s="12">
        <v>2500</v>
      </c>
      <c r="U394" s="12">
        <v>392</v>
      </c>
      <c r="V394" s="17">
        <v>2</v>
      </c>
      <c r="W394" s="17">
        <v>1</v>
      </c>
      <c r="X394" s="17">
        <v>1</v>
      </c>
      <c r="Y394" s="17">
        <v>2</v>
      </c>
    </row>
    <row r="395" spans="1:25" x14ac:dyDescent="0.25">
      <c r="A395">
        <f t="shared" si="6"/>
        <v>393</v>
      </c>
      <c r="B395" s="18">
        <v>0.81889999999999996</v>
      </c>
      <c r="C395" s="17">
        <v>574</v>
      </c>
      <c r="D395" t="str">
        <f>VLOOKUP(L395,DoE_Compiled!$A$2:$C$12,2,FALSE)</f>
        <v>0520_T131705_50%.json</v>
      </c>
      <c r="E395" t="str">
        <f>VLOOKUP(M395,DoE_Compiled!$A$2:$C$12,2,FALSE)</f>
        <v>0517_T225606_0%Sensor_0.05%Twin.json</v>
      </c>
      <c r="F395" t="str">
        <f>VLOOKUP(N395,DoE_Compiled!$A$2:$C$12,2,FALSE)</f>
        <v>0517_T225606_0%Sensor_0.05%Twin.json</v>
      </c>
      <c r="G395" t="str">
        <f>VLOOKUP(O395,DoE_Compiled!$A$2:$C$12,2,FALSE)</f>
        <v>0520_T131705_50%.json</v>
      </c>
      <c r="H395">
        <f>VLOOKUP(P395,'Damage State Indexer'!$C$2:$D$102,2,TRUE)</f>
        <v>0</v>
      </c>
      <c r="I395">
        <f>VLOOKUP(Q395,'Damage State Indexer'!$C$2:$D$102,2,TRUE)</f>
        <v>0</v>
      </c>
      <c r="J395">
        <f>VLOOKUP(R395,'Damage State Indexer'!$C$2:$D$102,2,TRUE)</f>
        <v>0</v>
      </c>
      <c r="K395">
        <f>VLOOKUP(S395,'Damage State Indexer'!$C$2:$D$102,2,TRUE)</f>
        <v>30</v>
      </c>
      <c r="L395" s="13">
        <v>0.5</v>
      </c>
      <c r="M395" s="13">
        <v>0</v>
      </c>
      <c r="N395" s="13">
        <v>0</v>
      </c>
      <c r="O395" s="13">
        <v>0.5</v>
      </c>
      <c r="P395" s="13">
        <v>0</v>
      </c>
      <c r="Q395" s="13">
        <v>0</v>
      </c>
      <c r="R395" s="13">
        <v>0</v>
      </c>
      <c r="S395" s="13">
        <v>0.3</v>
      </c>
      <c r="T395" s="12">
        <v>2500</v>
      </c>
      <c r="U395" s="12">
        <v>393</v>
      </c>
      <c r="V395" s="17">
        <v>2</v>
      </c>
      <c r="W395" s="17">
        <v>1</v>
      </c>
      <c r="X395" s="17">
        <v>1</v>
      </c>
      <c r="Y395" s="17">
        <v>2</v>
      </c>
    </row>
    <row r="396" spans="1:25" x14ac:dyDescent="0.25">
      <c r="A396">
        <f t="shared" si="6"/>
        <v>394</v>
      </c>
      <c r="B396" s="18">
        <v>0.88249999999999995</v>
      </c>
      <c r="C396" s="17">
        <v>574</v>
      </c>
      <c r="D396" t="str">
        <f>VLOOKUP(L396,DoE_Compiled!$A$2:$C$12,2,FALSE)</f>
        <v>0517_T225606_0%Sensor_0.05%Twin.json</v>
      </c>
      <c r="E396" t="str">
        <f>VLOOKUP(M396,DoE_Compiled!$A$2:$C$12,2,FALSE)</f>
        <v>0520_T131705_50%.json</v>
      </c>
      <c r="F396" t="str">
        <f>VLOOKUP(N396,DoE_Compiled!$A$2:$C$12,2,FALSE)</f>
        <v>0517_T225606_0%Sensor_0.05%Twin.json</v>
      </c>
      <c r="G396" t="str">
        <f>VLOOKUP(O396,DoE_Compiled!$A$2:$C$12,2,FALSE)</f>
        <v>0520_T131705_50%.json</v>
      </c>
      <c r="H396">
        <f>VLOOKUP(P396,'Damage State Indexer'!$C$2:$D$102,2,TRUE)</f>
        <v>0</v>
      </c>
      <c r="I396">
        <f>VLOOKUP(Q396,'Damage State Indexer'!$C$2:$D$102,2,TRUE)</f>
        <v>0</v>
      </c>
      <c r="J396">
        <f>VLOOKUP(R396,'Damage State Indexer'!$C$2:$D$102,2,TRUE)</f>
        <v>0</v>
      </c>
      <c r="K396">
        <f>VLOOKUP(S396,'Damage State Indexer'!$C$2:$D$102,2,TRUE)</f>
        <v>30</v>
      </c>
      <c r="L396" s="13">
        <v>0</v>
      </c>
      <c r="M396" s="13">
        <v>0.5</v>
      </c>
      <c r="N396" s="13">
        <v>0</v>
      </c>
      <c r="O396" s="13">
        <v>0.5</v>
      </c>
      <c r="P396" s="13">
        <v>0</v>
      </c>
      <c r="Q396" s="13">
        <v>0</v>
      </c>
      <c r="R396" s="13">
        <v>0</v>
      </c>
      <c r="S396" s="13">
        <v>0.3</v>
      </c>
      <c r="T396" s="12">
        <v>2500</v>
      </c>
      <c r="U396" s="12">
        <v>394</v>
      </c>
      <c r="V396" s="17">
        <v>2</v>
      </c>
      <c r="W396" s="17">
        <v>1</v>
      </c>
      <c r="X396" s="17">
        <v>1</v>
      </c>
      <c r="Y396" s="17">
        <v>2</v>
      </c>
    </row>
    <row r="397" spans="1:25" x14ac:dyDescent="0.25">
      <c r="A397">
        <f t="shared" si="6"/>
        <v>395</v>
      </c>
      <c r="B397" s="18">
        <v>0.82110000000000005</v>
      </c>
      <c r="C397" s="17">
        <v>574</v>
      </c>
      <c r="D397" t="str">
        <f>VLOOKUP(L397,DoE_Compiled!$A$2:$C$12,2,FALSE)</f>
        <v>0520_T131705_50%.json</v>
      </c>
      <c r="E397" t="str">
        <f>VLOOKUP(M397,DoE_Compiled!$A$2:$C$12,2,FALSE)</f>
        <v>0520_T131705_50%.json</v>
      </c>
      <c r="F397" t="str">
        <f>VLOOKUP(N397,DoE_Compiled!$A$2:$C$12,2,FALSE)</f>
        <v>0517_T225606_0%Sensor_0.05%Twin.json</v>
      </c>
      <c r="G397" t="str">
        <f>VLOOKUP(O397,DoE_Compiled!$A$2:$C$12,2,FALSE)</f>
        <v>0520_T131705_50%.json</v>
      </c>
      <c r="H397">
        <f>VLOOKUP(P397,'Damage State Indexer'!$C$2:$D$102,2,TRUE)</f>
        <v>0</v>
      </c>
      <c r="I397">
        <f>VLOOKUP(Q397,'Damage State Indexer'!$C$2:$D$102,2,TRUE)</f>
        <v>0</v>
      </c>
      <c r="J397">
        <f>VLOOKUP(R397,'Damage State Indexer'!$C$2:$D$102,2,TRUE)</f>
        <v>0</v>
      </c>
      <c r="K397">
        <f>VLOOKUP(S397,'Damage State Indexer'!$C$2:$D$102,2,TRUE)</f>
        <v>30</v>
      </c>
      <c r="L397" s="13">
        <v>0.5</v>
      </c>
      <c r="M397" s="13">
        <v>0.5</v>
      </c>
      <c r="N397" s="13">
        <v>0</v>
      </c>
      <c r="O397" s="13">
        <v>0.5</v>
      </c>
      <c r="P397" s="13">
        <v>0</v>
      </c>
      <c r="Q397" s="13">
        <v>0</v>
      </c>
      <c r="R397" s="13">
        <v>0</v>
      </c>
      <c r="S397" s="13">
        <v>0.3</v>
      </c>
      <c r="T397" s="12">
        <v>2500</v>
      </c>
      <c r="U397" s="12">
        <v>395</v>
      </c>
      <c r="V397" s="17">
        <v>2</v>
      </c>
      <c r="W397" s="17">
        <v>1</v>
      </c>
      <c r="X397" s="17">
        <v>1</v>
      </c>
      <c r="Y397" s="17">
        <v>2</v>
      </c>
    </row>
    <row r="398" spans="1:25" x14ac:dyDescent="0.25">
      <c r="A398">
        <f t="shared" si="6"/>
        <v>396</v>
      </c>
      <c r="B398" s="18">
        <v>0.87629999999999997</v>
      </c>
      <c r="C398" s="17">
        <v>577</v>
      </c>
      <c r="D398" t="str">
        <f>VLOOKUP(L398,DoE_Compiled!$A$2:$C$12,2,FALSE)</f>
        <v>0517_T225606_0%Sensor_0.05%Twin.json</v>
      </c>
      <c r="E398" t="str">
        <f>VLOOKUP(M398,DoE_Compiled!$A$2:$C$12,2,FALSE)</f>
        <v>0517_T225606_0%Sensor_0.05%Twin.json</v>
      </c>
      <c r="F398" t="str">
        <f>VLOOKUP(N398,DoE_Compiled!$A$2:$C$12,2,FALSE)</f>
        <v>0520_T131705_50%.json</v>
      </c>
      <c r="G398" t="str">
        <f>VLOOKUP(O398,DoE_Compiled!$A$2:$C$12,2,FALSE)</f>
        <v>0520_T131705_50%.json</v>
      </c>
      <c r="H398">
        <f>VLOOKUP(P398,'Damage State Indexer'!$C$2:$D$102,2,TRUE)</f>
        <v>0</v>
      </c>
      <c r="I398">
        <f>VLOOKUP(Q398,'Damage State Indexer'!$C$2:$D$102,2,TRUE)</f>
        <v>0</v>
      </c>
      <c r="J398">
        <f>VLOOKUP(R398,'Damage State Indexer'!$C$2:$D$102,2,TRUE)</f>
        <v>0</v>
      </c>
      <c r="K398">
        <f>VLOOKUP(S398,'Damage State Indexer'!$C$2:$D$102,2,TRUE)</f>
        <v>30</v>
      </c>
      <c r="L398" s="13">
        <v>0</v>
      </c>
      <c r="M398" s="13">
        <v>0</v>
      </c>
      <c r="N398" s="13">
        <v>0.5</v>
      </c>
      <c r="O398" s="13">
        <v>0.5</v>
      </c>
      <c r="P398" s="13">
        <v>0</v>
      </c>
      <c r="Q398" s="13">
        <v>0</v>
      </c>
      <c r="R398" s="13">
        <v>0</v>
      </c>
      <c r="S398" s="13">
        <v>0.3</v>
      </c>
      <c r="T398" s="12">
        <v>2500</v>
      </c>
      <c r="U398" s="12">
        <v>396</v>
      </c>
      <c r="V398" s="17">
        <v>2</v>
      </c>
      <c r="W398" s="17">
        <v>1</v>
      </c>
      <c r="X398" s="17">
        <v>1</v>
      </c>
      <c r="Y398" s="17">
        <v>2</v>
      </c>
    </row>
    <row r="399" spans="1:25" x14ac:dyDescent="0.25">
      <c r="A399">
        <f t="shared" si="6"/>
        <v>397</v>
      </c>
      <c r="B399" s="18">
        <v>0.81479999999999997</v>
      </c>
      <c r="C399" s="17">
        <v>577</v>
      </c>
      <c r="D399" t="str">
        <f>VLOOKUP(L399,DoE_Compiled!$A$2:$C$12,2,FALSE)</f>
        <v>0520_T131705_50%.json</v>
      </c>
      <c r="E399" t="str">
        <f>VLOOKUP(M399,DoE_Compiled!$A$2:$C$12,2,FALSE)</f>
        <v>0517_T225606_0%Sensor_0.05%Twin.json</v>
      </c>
      <c r="F399" t="str">
        <f>VLOOKUP(N399,DoE_Compiled!$A$2:$C$12,2,FALSE)</f>
        <v>0520_T131705_50%.json</v>
      </c>
      <c r="G399" t="str">
        <f>VLOOKUP(O399,DoE_Compiled!$A$2:$C$12,2,FALSE)</f>
        <v>0520_T131705_50%.json</v>
      </c>
      <c r="H399">
        <f>VLOOKUP(P399,'Damage State Indexer'!$C$2:$D$102,2,TRUE)</f>
        <v>0</v>
      </c>
      <c r="I399">
        <f>VLOOKUP(Q399,'Damage State Indexer'!$C$2:$D$102,2,TRUE)</f>
        <v>0</v>
      </c>
      <c r="J399">
        <f>VLOOKUP(R399,'Damage State Indexer'!$C$2:$D$102,2,TRUE)</f>
        <v>0</v>
      </c>
      <c r="K399">
        <f>VLOOKUP(S399,'Damage State Indexer'!$C$2:$D$102,2,TRUE)</f>
        <v>30</v>
      </c>
      <c r="L399" s="13">
        <v>0.5</v>
      </c>
      <c r="M399" s="13">
        <v>0</v>
      </c>
      <c r="N399" s="13">
        <v>0.5</v>
      </c>
      <c r="O399" s="13">
        <v>0.5</v>
      </c>
      <c r="P399" s="13">
        <v>0</v>
      </c>
      <c r="Q399" s="13">
        <v>0</v>
      </c>
      <c r="R399" s="13">
        <v>0</v>
      </c>
      <c r="S399" s="13">
        <v>0.3</v>
      </c>
      <c r="T399" s="12">
        <v>2500</v>
      </c>
      <c r="U399" s="12">
        <v>397</v>
      </c>
      <c r="V399" s="17">
        <v>2</v>
      </c>
      <c r="W399" s="17">
        <v>1</v>
      </c>
      <c r="X399" s="17">
        <v>1</v>
      </c>
      <c r="Y399" s="17">
        <v>2</v>
      </c>
    </row>
    <row r="400" spans="1:25" x14ac:dyDescent="0.25">
      <c r="A400">
        <f t="shared" si="6"/>
        <v>398</v>
      </c>
      <c r="B400" s="18">
        <v>0.87829999999999997</v>
      </c>
      <c r="C400" s="17">
        <v>577</v>
      </c>
      <c r="D400" t="str">
        <f>VLOOKUP(L400,DoE_Compiled!$A$2:$C$12,2,FALSE)</f>
        <v>0517_T225606_0%Sensor_0.05%Twin.json</v>
      </c>
      <c r="E400" t="str">
        <f>VLOOKUP(M400,DoE_Compiled!$A$2:$C$12,2,FALSE)</f>
        <v>0520_T131705_50%.json</v>
      </c>
      <c r="F400" t="str">
        <f>VLOOKUP(N400,DoE_Compiled!$A$2:$C$12,2,FALSE)</f>
        <v>0520_T131705_50%.json</v>
      </c>
      <c r="G400" t="str">
        <f>VLOOKUP(O400,DoE_Compiled!$A$2:$C$12,2,FALSE)</f>
        <v>0520_T131705_50%.json</v>
      </c>
      <c r="H400">
        <f>VLOOKUP(P400,'Damage State Indexer'!$C$2:$D$102,2,TRUE)</f>
        <v>0</v>
      </c>
      <c r="I400">
        <f>VLOOKUP(Q400,'Damage State Indexer'!$C$2:$D$102,2,TRUE)</f>
        <v>0</v>
      </c>
      <c r="J400">
        <f>VLOOKUP(R400,'Damage State Indexer'!$C$2:$D$102,2,TRUE)</f>
        <v>0</v>
      </c>
      <c r="K400">
        <f>VLOOKUP(S400,'Damage State Indexer'!$C$2:$D$102,2,TRUE)</f>
        <v>30</v>
      </c>
      <c r="L400" s="13">
        <v>0</v>
      </c>
      <c r="M400" s="13">
        <v>0.5</v>
      </c>
      <c r="N400" s="13">
        <v>0.5</v>
      </c>
      <c r="O400" s="13">
        <v>0.5</v>
      </c>
      <c r="P400" s="13">
        <v>0</v>
      </c>
      <c r="Q400" s="13">
        <v>0</v>
      </c>
      <c r="R400" s="13">
        <v>0</v>
      </c>
      <c r="S400" s="13">
        <v>0.3</v>
      </c>
      <c r="T400" s="12">
        <v>2500</v>
      </c>
      <c r="U400" s="12">
        <v>398</v>
      </c>
      <c r="V400" s="17">
        <v>2</v>
      </c>
      <c r="W400" s="17">
        <v>1</v>
      </c>
      <c r="X400" s="17">
        <v>1</v>
      </c>
      <c r="Y400" s="17">
        <v>2</v>
      </c>
    </row>
    <row r="401" spans="1:25" x14ac:dyDescent="0.25">
      <c r="A401">
        <f t="shared" si="6"/>
        <v>399</v>
      </c>
      <c r="B401" s="18">
        <v>0.81689999999999996</v>
      </c>
      <c r="C401" s="17">
        <v>577</v>
      </c>
      <c r="D401" t="str">
        <f>VLOOKUP(L401,DoE_Compiled!$A$2:$C$12,2,FALSE)</f>
        <v>0520_T131705_50%.json</v>
      </c>
      <c r="E401" t="str">
        <f>VLOOKUP(M401,DoE_Compiled!$A$2:$C$12,2,FALSE)</f>
        <v>0520_T131705_50%.json</v>
      </c>
      <c r="F401" t="str">
        <f>VLOOKUP(N401,DoE_Compiled!$A$2:$C$12,2,FALSE)</f>
        <v>0520_T131705_50%.json</v>
      </c>
      <c r="G401" t="str">
        <f>VLOOKUP(O401,DoE_Compiled!$A$2:$C$12,2,FALSE)</f>
        <v>0520_T131705_50%.json</v>
      </c>
      <c r="H401">
        <f>VLOOKUP(P401,'Damage State Indexer'!$C$2:$D$102,2,TRUE)</f>
        <v>0</v>
      </c>
      <c r="I401">
        <f>VLOOKUP(Q401,'Damage State Indexer'!$C$2:$D$102,2,TRUE)</f>
        <v>0</v>
      </c>
      <c r="J401">
        <f>VLOOKUP(R401,'Damage State Indexer'!$C$2:$D$102,2,TRUE)</f>
        <v>0</v>
      </c>
      <c r="K401">
        <f>VLOOKUP(S401,'Damage State Indexer'!$C$2:$D$102,2,TRUE)</f>
        <v>30</v>
      </c>
      <c r="L401" s="13">
        <v>0.5</v>
      </c>
      <c r="M401" s="13">
        <v>0.5</v>
      </c>
      <c r="N401" s="13">
        <v>0.5</v>
      </c>
      <c r="O401" s="13">
        <v>0.5</v>
      </c>
      <c r="P401" s="13">
        <v>0</v>
      </c>
      <c r="Q401" s="13">
        <v>0</v>
      </c>
      <c r="R401" s="13">
        <v>0</v>
      </c>
      <c r="S401" s="13">
        <v>0.3</v>
      </c>
      <c r="T401" s="12">
        <v>2500</v>
      </c>
      <c r="U401" s="12">
        <v>399</v>
      </c>
      <c r="V401" s="17">
        <v>2</v>
      </c>
      <c r="W401" s="17">
        <v>1</v>
      </c>
      <c r="X401" s="17">
        <v>1</v>
      </c>
      <c r="Y401" s="17">
        <v>2</v>
      </c>
    </row>
    <row r="402" spans="1:25" x14ac:dyDescent="0.25">
      <c r="A402">
        <f t="shared" si="6"/>
        <v>400</v>
      </c>
      <c r="B402" s="18">
        <v>0.88429999999999997</v>
      </c>
      <c r="C402" s="17">
        <v>574</v>
      </c>
      <c r="D402" t="str">
        <f>VLOOKUP(L402,DoE_Compiled!$A$2:$C$12,2,FALSE)</f>
        <v>0517_T225606_0%Sensor_0.05%Twin.json</v>
      </c>
      <c r="E402" t="str">
        <f>VLOOKUP(M402,DoE_Compiled!$A$2:$C$12,2,FALSE)</f>
        <v>0517_T225606_0%Sensor_0.05%Twin.json</v>
      </c>
      <c r="F402" t="str">
        <f>VLOOKUP(N402,DoE_Compiled!$A$2:$C$12,2,FALSE)</f>
        <v>0517_T225606_0%Sensor_0.05%Twin.json</v>
      </c>
      <c r="G402" t="str">
        <f>VLOOKUP(O402,DoE_Compiled!$A$2:$C$12,2,FALSE)</f>
        <v>0517_T225606_0%Sensor_0.05%Twin.json</v>
      </c>
      <c r="H402">
        <f>VLOOKUP(P402,'Damage State Indexer'!$C$2:$D$102,2,TRUE)</f>
        <v>30</v>
      </c>
      <c r="I402">
        <f>VLOOKUP(Q402,'Damage State Indexer'!$C$2:$D$102,2,TRUE)</f>
        <v>0</v>
      </c>
      <c r="J402">
        <f>VLOOKUP(R402,'Damage State Indexer'!$C$2:$D$102,2,TRUE)</f>
        <v>0</v>
      </c>
      <c r="K402">
        <f>VLOOKUP(S402,'Damage State Indexer'!$C$2:$D$102,2,TRUE)</f>
        <v>30</v>
      </c>
      <c r="L402" s="13">
        <v>0</v>
      </c>
      <c r="M402" s="13">
        <v>0</v>
      </c>
      <c r="N402" s="13">
        <v>0</v>
      </c>
      <c r="O402" s="13">
        <v>0</v>
      </c>
      <c r="P402" s="13">
        <v>0.3</v>
      </c>
      <c r="Q402" s="13">
        <v>0</v>
      </c>
      <c r="R402" s="13">
        <v>0</v>
      </c>
      <c r="S402" s="13">
        <v>0.3</v>
      </c>
      <c r="T402" s="12">
        <v>2500</v>
      </c>
      <c r="U402" s="12">
        <v>400</v>
      </c>
      <c r="V402" s="17">
        <v>2</v>
      </c>
      <c r="W402" s="17">
        <v>1</v>
      </c>
      <c r="X402" s="17">
        <v>1</v>
      </c>
      <c r="Y402" s="17">
        <v>2</v>
      </c>
    </row>
    <row r="403" spans="1:25" x14ac:dyDescent="0.25">
      <c r="A403">
        <f t="shared" si="6"/>
        <v>401</v>
      </c>
      <c r="B403" s="18">
        <v>0.8246</v>
      </c>
      <c r="C403" s="17">
        <v>574</v>
      </c>
      <c r="D403" t="str">
        <f>VLOOKUP(L403,DoE_Compiled!$A$2:$C$12,2,FALSE)</f>
        <v>0520_T131705_50%.json</v>
      </c>
      <c r="E403" t="str">
        <f>VLOOKUP(M403,DoE_Compiled!$A$2:$C$12,2,FALSE)</f>
        <v>0517_T225606_0%Sensor_0.05%Twin.json</v>
      </c>
      <c r="F403" t="str">
        <f>VLOOKUP(N403,DoE_Compiled!$A$2:$C$12,2,FALSE)</f>
        <v>0517_T225606_0%Sensor_0.05%Twin.json</v>
      </c>
      <c r="G403" t="str">
        <f>VLOOKUP(O403,DoE_Compiled!$A$2:$C$12,2,FALSE)</f>
        <v>0517_T225606_0%Sensor_0.05%Twin.json</v>
      </c>
      <c r="H403">
        <f>VLOOKUP(P403,'Damage State Indexer'!$C$2:$D$102,2,TRUE)</f>
        <v>30</v>
      </c>
      <c r="I403">
        <f>VLOOKUP(Q403,'Damage State Indexer'!$C$2:$D$102,2,TRUE)</f>
        <v>0</v>
      </c>
      <c r="J403">
        <f>VLOOKUP(R403,'Damage State Indexer'!$C$2:$D$102,2,TRUE)</f>
        <v>0</v>
      </c>
      <c r="K403">
        <f>VLOOKUP(S403,'Damage State Indexer'!$C$2:$D$102,2,TRUE)</f>
        <v>30</v>
      </c>
      <c r="L403" s="13">
        <v>0.5</v>
      </c>
      <c r="M403" s="13">
        <v>0</v>
      </c>
      <c r="N403" s="13">
        <v>0</v>
      </c>
      <c r="O403" s="13">
        <v>0</v>
      </c>
      <c r="P403" s="13">
        <v>0.3</v>
      </c>
      <c r="Q403" s="13">
        <v>0</v>
      </c>
      <c r="R403" s="13">
        <v>0</v>
      </c>
      <c r="S403" s="13">
        <v>0.3</v>
      </c>
      <c r="T403" s="12">
        <v>2500</v>
      </c>
      <c r="U403" s="12">
        <v>401</v>
      </c>
      <c r="V403" s="17">
        <v>2</v>
      </c>
      <c r="W403" s="17">
        <v>1</v>
      </c>
      <c r="X403" s="17">
        <v>1</v>
      </c>
      <c r="Y403" s="17">
        <v>2</v>
      </c>
    </row>
    <row r="404" spans="1:25" x14ac:dyDescent="0.25">
      <c r="A404">
        <f t="shared" si="6"/>
        <v>402</v>
      </c>
      <c r="B404" s="18">
        <v>0.88639999999999997</v>
      </c>
      <c r="C404" s="17">
        <v>574</v>
      </c>
      <c r="D404" t="str">
        <f>VLOOKUP(L404,DoE_Compiled!$A$2:$C$12,2,FALSE)</f>
        <v>0517_T225606_0%Sensor_0.05%Twin.json</v>
      </c>
      <c r="E404" t="str">
        <f>VLOOKUP(M404,DoE_Compiled!$A$2:$C$12,2,FALSE)</f>
        <v>0520_T131705_50%.json</v>
      </c>
      <c r="F404" t="str">
        <f>VLOOKUP(N404,DoE_Compiled!$A$2:$C$12,2,FALSE)</f>
        <v>0517_T225606_0%Sensor_0.05%Twin.json</v>
      </c>
      <c r="G404" t="str">
        <f>VLOOKUP(O404,DoE_Compiled!$A$2:$C$12,2,FALSE)</f>
        <v>0517_T225606_0%Sensor_0.05%Twin.json</v>
      </c>
      <c r="H404">
        <f>VLOOKUP(P404,'Damage State Indexer'!$C$2:$D$102,2,TRUE)</f>
        <v>30</v>
      </c>
      <c r="I404">
        <f>VLOOKUP(Q404,'Damage State Indexer'!$C$2:$D$102,2,TRUE)</f>
        <v>0</v>
      </c>
      <c r="J404">
        <f>VLOOKUP(R404,'Damage State Indexer'!$C$2:$D$102,2,TRUE)</f>
        <v>0</v>
      </c>
      <c r="K404">
        <f>VLOOKUP(S404,'Damage State Indexer'!$C$2:$D$102,2,TRUE)</f>
        <v>30</v>
      </c>
      <c r="L404" s="13">
        <v>0</v>
      </c>
      <c r="M404" s="13">
        <v>0.5</v>
      </c>
      <c r="N404" s="13">
        <v>0</v>
      </c>
      <c r="O404" s="13">
        <v>0</v>
      </c>
      <c r="P404" s="13">
        <v>0.3</v>
      </c>
      <c r="Q404" s="13">
        <v>0</v>
      </c>
      <c r="R404" s="13">
        <v>0</v>
      </c>
      <c r="S404" s="13">
        <v>0.3</v>
      </c>
      <c r="T404" s="12">
        <v>2500</v>
      </c>
      <c r="U404" s="12">
        <v>402</v>
      </c>
      <c r="V404" s="17">
        <v>2</v>
      </c>
      <c r="W404" s="17">
        <v>1</v>
      </c>
      <c r="X404" s="17">
        <v>1</v>
      </c>
      <c r="Y404" s="17">
        <v>2</v>
      </c>
    </row>
    <row r="405" spans="1:25" x14ac:dyDescent="0.25">
      <c r="A405">
        <f t="shared" si="6"/>
        <v>403</v>
      </c>
      <c r="B405" s="18">
        <v>0.82669999999999999</v>
      </c>
      <c r="C405" s="17">
        <v>574</v>
      </c>
      <c r="D405" t="str">
        <f>VLOOKUP(L405,DoE_Compiled!$A$2:$C$12,2,FALSE)</f>
        <v>0520_T131705_50%.json</v>
      </c>
      <c r="E405" t="str">
        <f>VLOOKUP(M405,DoE_Compiled!$A$2:$C$12,2,FALSE)</f>
        <v>0520_T131705_50%.json</v>
      </c>
      <c r="F405" t="str">
        <f>VLOOKUP(N405,DoE_Compiled!$A$2:$C$12,2,FALSE)</f>
        <v>0517_T225606_0%Sensor_0.05%Twin.json</v>
      </c>
      <c r="G405" t="str">
        <f>VLOOKUP(O405,DoE_Compiled!$A$2:$C$12,2,FALSE)</f>
        <v>0517_T225606_0%Sensor_0.05%Twin.json</v>
      </c>
      <c r="H405">
        <f>VLOOKUP(P405,'Damage State Indexer'!$C$2:$D$102,2,TRUE)</f>
        <v>30</v>
      </c>
      <c r="I405">
        <f>VLOOKUP(Q405,'Damage State Indexer'!$C$2:$D$102,2,TRUE)</f>
        <v>0</v>
      </c>
      <c r="J405">
        <f>VLOOKUP(R405,'Damage State Indexer'!$C$2:$D$102,2,TRUE)</f>
        <v>0</v>
      </c>
      <c r="K405">
        <f>VLOOKUP(S405,'Damage State Indexer'!$C$2:$D$102,2,TRUE)</f>
        <v>30</v>
      </c>
      <c r="L405" s="13">
        <v>0.5</v>
      </c>
      <c r="M405" s="13">
        <v>0.5</v>
      </c>
      <c r="N405" s="13">
        <v>0</v>
      </c>
      <c r="O405" s="13">
        <v>0</v>
      </c>
      <c r="P405" s="13">
        <v>0.3</v>
      </c>
      <c r="Q405" s="13">
        <v>0</v>
      </c>
      <c r="R405" s="13">
        <v>0</v>
      </c>
      <c r="S405" s="13">
        <v>0.3</v>
      </c>
      <c r="T405" s="12">
        <v>2500</v>
      </c>
      <c r="U405" s="12">
        <v>403</v>
      </c>
      <c r="V405" s="17">
        <v>2</v>
      </c>
      <c r="W405" s="17">
        <v>1</v>
      </c>
      <c r="X405" s="17">
        <v>1</v>
      </c>
      <c r="Y405" s="17">
        <v>2</v>
      </c>
    </row>
    <row r="406" spans="1:25" x14ac:dyDescent="0.25">
      <c r="A406">
        <f t="shared" si="6"/>
        <v>404</v>
      </c>
      <c r="B406" s="18">
        <v>0.88229999999999997</v>
      </c>
      <c r="C406" s="17">
        <v>577</v>
      </c>
      <c r="D406" t="str">
        <f>VLOOKUP(L406,DoE_Compiled!$A$2:$C$12,2,FALSE)</f>
        <v>0517_T225606_0%Sensor_0.05%Twin.json</v>
      </c>
      <c r="E406" t="str">
        <f>VLOOKUP(M406,DoE_Compiled!$A$2:$C$12,2,FALSE)</f>
        <v>0517_T225606_0%Sensor_0.05%Twin.json</v>
      </c>
      <c r="F406" t="str">
        <f>VLOOKUP(N406,DoE_Compiled!$A$2:$C$12,2,FALSE)</f>
        <v>0520_T131705_50%.json</v>
      </c>
      <c r="G406" t="str">
        <f>VLOOKUP(O406,DoE_Compiled!$A$2:$C$12,2,FALSE)</f>
        <v>0517_T225606_0%Sensor_0.05%Twin.json</v>
      </c>
      <c r="H406">
        <f>VLOOKUP(P406,'Damage State Indexer'!$C$2:$D$102,2,TRUE)</f>
        <v>30</v>
      </c>
      <c r="I406">
        <f>VLOOKUP(Q406,'Damage State Indexer'!$C$2:$D$102,2,TRUE)</f>
        <v>0</v>
      </c>
      <c r="J406">
        <f>VLOOKUP(R406,'Damage State Indexer'!$C$2:$D$102,2,TRUE)</f>
        <v>0</v>
      </c>
      <c r="K406">
        <f>VLOOKUP(S406,'Damage State Indexer'!$C$2:$D$102,2,TRUE)</f>
        <v>30</v>
      </c>
      <c r="L406" s="13">
        <v>0</v>
      </c>
      <c r="M406" s="13">
        <v>0</v>
      </c>
      <c r="N406" s="13">
        <v>0.5</v>
      </c>
      <c r="O406" s="13">
        <v>0</v>
      </c>
      <c r="P406" s="13">
        <v>0.3</v>
      </c>
      <c r="Q406" s="13">
        <v>0</v>
      </c>
      <c r="R406" s="13">
        <v>0</v>
      </c>
      <c r="S406" s="13">
        <v>0.3</v>
      </c>
      <c r="T406" s="12">
        <v>2500</v>
      </c>
      <c r="U406" s="12">
        <v>404</v>
      </c>
      <c r="V406" s="17">
        <v>2</v>
      </c>
      <c r="W406" s="17">
        <v>1</v>
      </c>
      <c r="X406" s="17">
        <v>1</v>
      </c>
      <c r="Y406" s="17">
        <v>2</v>
      </c>
    </row>
    <row r="407" spans="1:25" x14ac:dyDescent="0.25">
      <c r="A407">
        <f t="shared" si="6"/>
        <v>405</v>
      </c>
      <c r="B407" s="18">
        <v>0.8226</v>
      </c>
      <c r="C407" s="17">
        <v>577</v>
      </c>
      <c r="D407" t="str">
        <f>VLOOKUP(L407,DoE_Compiled!$A$2:$C$12,2,FALSE)</f>
        <v>0520_T131705_50%.json</v>
      </c>
      <c r="E407" t="str">
        <f>VLOOKUP(M407,DoE_Compiled!$A$2:$C$12,2,FALSE)</f>
        <v>0517_T225606_0%Sensor_0.05%Twin.json</v>
      </c>
      <c r="F407" t="str">
        <f>VLOOKUP(N407,DoE_Compiled!$A$2:$C$12,2,FALSE)</f>
        <v>0520_T131705_50%.json</v>
      </c>
      <c r="G407" t="str">
        <f>VLOOKUP(O407,DoE_Compiled!$A$2:$C$12,2,FALSE)</f>
        <v>0517_T225606_0%Sensor_0.05%Twin.json</v>
      </c>
      <c r="H407">
        <f>VLOOKUP(P407,'Damage State Indexer'!$C$2:$D$102,2,TRUE)</f>
        <v>30</v>
      </c>
      <c r="I407">
        <f>VLOOKUP(Q407,'Damage State Indexer'!$C$2:$D$102,2,TRUE)</f>
        <v>0</v>
      </c>
      <c r="J407">
        <f>VLOOKUP(R407,'Damage State Indexer'!$C$2:$D$102,2,TRUE)</f>
        <v>0</v>
      </c>
      <c r="K407">
        <f>VLOOKUP(S407,'Damage State Indexer'!$C$2:$D$102,2,TRUE)</f>
        <v>30</v>
      </c>
      <c r="L407" s="13">
        <v>0.5</v>
      </c>
      <c r="M407" s="13">
        <v>0</v>
      </c>
      <c r="N407" s="13">
        <v>0.5</v>
      </c>
      <c r="O407" s="13">
        <v>0</v>
      </c>
      <c r="P407" s="13">
        <v>0.3</v>
      </c>
      <c r="Q407" s="13">
        <v>0</v>
      </c>
      <c r="R407" s="13">
        <v>0</v>
      </c>
      <c r="S407" s="13">
        <v>0.3</v>
      </c>
      <c r="T407" s="12">
        <v>2500</v>
      </c>
      <c r="U407" s="12">
        <v>405</v>
      </c>
      <c r="V407" s="17">
        <v>2</v>
      </c>
      <c r="W407" s="17">
        <v>1</v>
      </c>
      <c r="X407" s="17">
        <v>1</v>
      </c>
      <c r="Y407" s="17">
        <v>2</v>
      </c>
    </row>
    <row r="408" spans="1:25" x14ac:dyDescent="0.25">
      <c r="A408">
        <f t="shared" si="6"/>
        <v>406</v>
      </c>
      <c r="B408" s="18">
        <v>0.88370000000000004</v>
      </c>
      <c r="C408" s="17">
        <v>577</v>
      </c>
      <c r="D408" t="str">
        <f>VLOOKUP(L408,DoE_Compiled!$A$2:$C$12,2,FALSE)</f>
        <v>0517_T225606_0%Sensor_0.05%Twin.json</v>
      </c>
      <c r="E408" t="str">
        <f>VLOOKUP(M408,DoE_Compiled!$A$2:$C$12,2,FALSE)</f>
        <v>0520_T131705_50%.json</v>
      </c>
      <c r="F408" t="str">
        <f>VLOOKUP(N408,DoE_Compiled!$A$2:$C$12,2,FALSE)</f>
        <v>0520_T131705_50%.json</v>
      </c>
      <c r="G408" t="str">
        <f>VLOOKUP(O408,DoE_Compiled!$A$2:$C$12,2,FALSE)</f>
        <v>0517_T225606_0%Sensor_0.05%Twin.json</v>
      </c>
      <c r="H408">
        <f>VLOOKUP(P408,'Damage State Indexer'!$C$2:$D$102,2,TRUE)</f>
        <v>30</v>
      </c>
      <c r="I408">
        <f>VLOOKUP(Q408,'Damage State Indexer'!$C$2:$D$102,2,TRUE)</f>
        <v>0</v>
      </c>
      <c r="J408">
        <f>VLOOKUP(R408,'Damage State Indexer'!$C$2:$D$102,2,TRUE)</f>
        <v>0</v>
      </c>
      <c r="K408">
        <f>VLOOKUP(S408,'Damage State Indexer'!$C$2:$D$102,2,TRUE)</f>
        <v>30</v>
      </c>
      <c r="L408" s="13">
        <v>0</v>
      </c>
      <c r="M408" s="13">
        <v>0.5</v>
      </c>
      <c r="N408" s="13">
        <v>0.5</v>
      </c>
      <c r="O408" s="13">
        <v>0</v>
      </c>
      <c r="P408" s="13">
        <v>0.3</v>
      </c>
      <c r="Q408" s="13">
        <v>0</v>
      </c>
      <c r="R408" s="13">
        <v>0</v>
      </c>
      <c r="S408" s="13">
        <v>0.3</v>
      </c>
      <c r="T408" s="12">
        <v>2500</v>
      </c>
      <c r="U408" s="12">
        <v>406</v>
      </c>
      <c r="V408" s="17">
        <v>2</v>
      </c>
      <c r="W408" s="17">
        <v>1</v>
      </c>
      <c r="X408" s="17">
        <v>1</v>
      </c>
      <c r="Y408" s="17">
        <v>2</v>
      </c>
    </row>
    <row r="409" spans="1:25" x14ac:dyDescent="0.25">
      <c r="A409">
        <f t="shared" si="6"/>
        <v>407</v>
      </c>
      <c r="B409" s="18">
        <v>0.82399999999999995</v>
      </c>
      <c r="C409" s="17">
        <v>577</v>
      </c>
      <c r="D409" t="str">
        <f>VLOOKUP(L409,DoE_Compiled!$A$2:$C$12,2,FALSE)</f>
        <v>0520_T131705_50%.json</v>
      </c>
      <c r="E409" t="str">
        <f>VLOOKUP(M409,DoE_Compiled!$A$2:$C$12,2,FALSE)</f>
        <v>0520_T131705_50%.json</v>
      </c>
      <c r="F409" t="str">
        <f>VLOOKUP(N409,DoE_Compiled!$A$2:$C$12,2,FALSE)</f>
        <v>0520_T131705_50%.json</v>
      </c>
      <c r="G409" t="str">
        <f>VLOOKUP(O409,DoE_Compiled!$A$2:$C$12,2,FALSE)</f>
        <v>0517_T225606_0%Sensor_0.05%Twin.json</v>
      </c>
      <c r="H409">
        <f>VLOOKUP(P409,'Damage State Indexer'!$C$2:$D$102,2,TRUE)</f>
        <v>30</v>
      </c>
      <c r="I409">
        <f>VLOOKUP(Q409,'Damage State Indexer'!$C$2:$D$102,2,TRUE)</f>
        <v>0</v>
      </c>
      <c r="J409">
        <f>VLOOKUP(R409,'Damage State Indexer'!$C$2:$D$102,2,TRUE)</f>
        <v>0</v>
      </c>
      <c r="K409">
        <f>VLOOKUP(S409,'Damage State Indexer'!$C$2:$D$102,2,TRUE)</f>
        <v>30</v>
      </c>
      <c r="L409" s="13">
        <v>0.5</v>
      </c>
      <c r="M409" s="13">
        <v>0.5</v>
      </c>
      <c r="N409" s="13">
        <v>0.5</v>
      </c>
      <c r="O409" s="13">
        <v>0</v>
      </c>
      <c r="P409" s="13">
        <v>0.3</v>
      </c>
      <c r="Q409" s="13">
        <v>0</v>
      </c>
      <c r="R409" s="13">
        <v>0</v>
      </c>
      <c r="S409" s="13">
        <v>0.3</v>
      </c>
      <c r="T409" s="12">
        <v>2500</v>
      </c>
      <c r="U409" s="12">
        <v>407</v>
      </c>
      <c r="V409" s="17">
        <v>2</v>
      </c>
      <c r="W409" s="17">
        <v>1</v>
      </c>
      <c r="X409" s="17">
        <v>1</v>
      </c>
      <c r="Y409" s="17">
        <v>2</v>
      </c>
    </row>
    <row r="410" spans="1:25" x14ac:dyDescent="0.25">
      <c r="A410">
        <f t="shared" si="6"/>
        <v>408</v>
      </c>
      <c r="B410" s="18">
        <v>0.88039999999999996</v>
      </c>
      <c r="C410" s="17">
        <v>574</v>
      </c>
      <c r="D410" t="str">
        <f>VLOOKUP(L410,DoE_Compiled!$A$2:$C$12,2,FALSE)</f>
        <v>0517_T225606_0%Sensor_0.05%Twin.json</v>
      </c>
      <c r="E410" t="str">
        <f>VLOOKUP(M410,DoE_Compiled!$A$2:$C$12,2,FALSE)</f>
        <v>0517_T225606_0%Sensor_0.05%Twin.json</v>
      </c>
      <c r="F410" t="str">
        <f>VLOOKUP(N410,DoE_Compiled!$A$2:$C$12,2,FALSE)</f>
        <v>0517_T225606_0%Sensor_0.05%Twin.json</v>
      </c>
      <c r="G410" t="str">
        <f>VLOOKUP(O410,DoE_Compiled!$A$2:$C$12,2,FALSE)</f>
        <v>0520_T131705_50%.json</v>
      </c>
      <c r="H410">
        <f>VLOOKUP(P410,'Damage State Indexer'!$C$2:$D$102,2,TRUE)</f>
        <v>30</v>
      </c>
      <c r="I410">
        <f>VLOOKUP(Q410,'Damage State Indexer'!$C$2:$D$102,2,TRUE)</f>
        <v>0</v>
      </c>
      <c r="J410">
        <f>VLOOKUP(R410,'Damage State Indexer'!$C$2:$D$102,2,TRUE)</f>
        <v>0</v>
      </c>
      <c r="K410">
        <f>VLOOKUP(S410,'Damage State Indexer'!$C$2:$D$102,2,TRUE)</f>
        <v>30</v>
      </c>
      <c r="L410" s="13">
        <v>0</v>
      </c>
      <c r="M410" s="13">
        <v>0</v>
      </c>
      <c r="N410" s="13">
        <v>0</v>
      </c>
      <c r="O410" s="13">
        <v>0.5</v>
      </c>
      <c r="P410" s="13">
        <v>0.3</v>
      </c>
      <c r="Q410" s="13">
        <v>0</v>
      </c>
      <c r="R410" s="13">
        <v>0</v>
      </c>
      <c r="S410" s="13">
        <v>0.3</v>
      </c>
      <c r="T410" s="12">
        <v>2500</v>
      </c>
      <c r="U410" s="12">
        <v>408</v>
      </c>
      <c r="V410" s="17">
        <v>2</v>
      </c>
      <c r="W410" s="17">
        <v>1</v>
      </c>
      <c r="X410" s="17">
        <v>1</v>
      </c>
      <c r="Y410" s="17">
        <v>2</v>
      </c>
    </row>
    <row r="411" spans="1:25" x14ac:dyDescent="0.25">
      <c r="A411">
        <f t="shared" si="6"/>
        <v>409</v>
      </c>
      <c r="B411" s="18">
        <v>0.82069999999999999</v>
      </c>
      <c r="C411" s="17">
        <v>574</v>
      </c>
      <c r="D411" t="str">
        <f>VLOOKUP(L411,DoE_Compiled!$A$2:$C$12,2,FALSE)</f>
        <v>0520_T131705_50%.json</v>
      </c>
      <c r="E411" t="str">
        <f>VLOOKUP(M411,DoE_Compiled!$A$2:$C$12,2,FALSE)</f>
        <v>0517_T225606_0%Sensor_0.05%Twin.json</v>
      </c>
      <c r="F411" t="str">
        <f>VLOOKUP(N411,DoE_Compiled!$A$2:$C$12,2,FALSE)</f>
        <v>0517_T225606_0%Sensor_0.05%Twin.json</v>
      </c>
      <c r="G411" t="str">
        <f>VLOOKUP(O411,DoE_Compiled!$A$2:$C$12,2,FALSE)</f>
        <v>0520_T131705_50%.json</v>
      </c>
      <c r="H411">
        <f>VLOOKUP(P411,'Damage State Indexer'!$C$2:$D$102,2,TRUE)</f>
        <v>30</v>
      </c>
      <c r="I411">
        <f>VLOOKUP(Q411,'Damage State Indexer'!$C$2:$D$102,2,TRUE)</f>
        <v>0</v>
      </c>
      <c r="J411">
        <f>VLOOKUP(R411,'Damage State Indexer'!$C$2:$D$102,2,TRUE)</f>
        <v>0</v>
      </c>
      <c r="K411">
        <f>VLOOKUP(S411,'Damage State Indexer'!$C$2:$D$102,2,TRUE)</f>
        <v>30</v>
      </c>
      <c r="L411" s="13">
        <v>0.5</v>
      </c>
      <c r="M411" s="13">
        <v>0</v>
      </c>
      <c r="N411" s="13">
        <v>0</v>
      </c>
      <c r="O411" s="13">
        <v>0.5</v>
      </c>
      <c r="P411" s="13">
        <v>0.3</v>
      </c>
      <c r="Q411" s="13">
        <v>0</v>
      </c>
      <c r="R411" s="13">
        <v>0</v>
      </c>
      <c r="S411" s="13">
        <v>0.3</v>
      </c>
      <c r="T411" s="12">
        <v>2500</v>
      </c>
      <c r="U411" s="12">
        <v>409</v>
      </c>
      <c r="V411" s="17">
        <v>2</v>
      </c>
      <c r="W411" s="17">
        <v>1</v>
      </c>
      <c r="X411" s="17">
        <v>1</v>
      </c>
      <c r="Y411" s="17">
        <v>2</v>
      </c>
    </row>
    <row r="412" spans="1:25" x14ac:dyDescent="0.25">
      <c r="A412">
        <f t="shared" si="6"/>
        <v>410</v>
      </c>
      <c r="B412" s="18">
        <v>0.88249999999999995</v>
      </c>
      <c r="C412" s="17">
        <v>574</v>
      </c>
      <c r="D412" t="str">
        <f>VLOOKUP(L412,DoE_Compiled!$A$2:$C$12,2,FALSE)</f>
        <v>0517_T225606_0%Sensor_0.05%Twin.json</v>
      </c>
      <c r="E412" t="str">
        <f>VLOOKUP(M412,DoE_Compiled!$A$2:$C$12,2,FALSE)</f>
        <v>0520_T131705_50%.json</v>
      </c>
      <c r="F412" t="str">
        <f>VLOOKUP(N412,DoE_Compiled!$A$2:$C$12,2,FALSE)</f>
        <v>0517_T225606_0%Sensor_0.05%Twin.json</v>
      </c>
      <c r="G412" t="str">
        <f>VLOOKUP(O412,DoE_Compiled!$A$2:$C$12,2,FALSE)</f>
        <v>0520_T131705_50%.json</v>
      </c>
      <c r="H412">
        <f>VLOOKUP(P412,'Damage State Indexer'!$C$2:$D$102,2,TRUE)</f>
        <v>30</v>
      </c>
      <c r="I412">
        <f>VLOOKUP(Q412,'Damage State Indexer'!$C$2:$D$102,2,TRUE)</f>
        <v>0</v>
      </c>
      <c r="J412">
        <f>VLOOKUP(R412,'Damage State Indexer'!$C$2:$D$102,2,TRUE)</f>
        <v>0</v>
      </c>
      <c r="K412">
        <f>VLOOKUP(S412,'Damage State Indexer'!$C$2:$D$102,2,TRUE)</f>
        <v>30</v>
      </c>
      <c r="L412" s="13">
        <v>0</v>
      </c>
      <c r="M412" s="13">
        <v>0.5</v>
      </c>
      <c r="N412" s="13">
        <v>0</v>
      </c>
      <c r="O412" s="13">
        <v>0.5</v>
      </c>
      <c r="P412" s="13">
        <v>0.3</v>
      </c>
      <c r="Q412" s="13">
        <v>0</v>
      </c>
      <c r="R412" s="13">
        <v>0</v>
      </c>
      <c r="S412" s="13">
        <v>0.3</v>
      </c>
      <c r="T412" s="12">
        <v>2500</v>
      </c>
      <c r="U412" s="12">
        <v>410</v>
      </c>
      <c r="V412" s="17">
        <v>2</v>
      </c>
      <c r="W412" s="17">
        <v>1</v>
      </c>
      <c r="X412" s="17">
        <v>1</v>
      </c>
      <c r="Y412" s="17">
        <v>2</v>
      </c>
    </row>
    <row r="413" spans="1:25" x14ac:dyDescent="0.25">
      <c r="A413">
        <f t="shared" si="6"/>
        <v>411</v>
      </c>
      <c r="B413" s="18">
        <v>0.82279999999999998</v>
      </c>
      <c r="C413" s="17">
        <v>574</v>
      </c>
      <c r="D413" t="str">
        <f>VLOOKUP(L413,DoE_Compiled!$A$2:$C$12,2,FALSE)</f>
        <v>0520_T131705_50%.json</v>
      </c>
      <c r="E413" t="str">
        <f>VLOOKUP(M413,DoE_Compiled!$A$2:$C$12,2,FALSE)</f>
        <v>0520_T131705_50%.json</v>
      </c>
      <c r="F413" t="str">
        <f>VLOOKUP(N413,DoE_Compiled!$A$2:$C$12,2,FALSE)</f>
        <v>0517_T225606_0%Sensor_0.05%Twin.json</v>
      </c>
      <c r="G413" t="str">
        <f>VLOOKUP(O413,DoE_Compiled!$A$2:$C$12,2,FALSE)</f>
        <v>0520_T131705_50%.json</v>
      </c>
      <c r="H413">
        <f>VLOOKUP(P413,'Damage State Indexer'!$C$2:$D$102,2,TRUE)</f>
        <v>30</v>
      </c>
      <c r="I413">
        <f>VLOOKUP(Q413,'Damage State Indexer'!$C$2:$D$102,2,TRUE)</f>
        <v>0</v>
      </c>
      <c r="J413">
        <f>VLOOKUP(R413,'Damage State Indexer'!$C$2:$D$102,2,TRUE)</f>
        <v>0</v>
      </c>
      <c r="K413">
        <f>VLOOKUP(S413,'Damage State Indexer'!$C$2:$D$102,2,TRUE)</f>
        <v>30</v>
      </c>
      <c r="L413" s="13">
        <v>0.5</v>
      </c>
      <c r="M413" s="13">
        <v>0.5</v>
      </c>
      <c r="N413" s="13">
        <v>0</v>
      </c>
      <c r="O413" s="13">
        <v>0.5</v>
      </c>
      <c r="P413" s="13">
        <v>0.3</v>
      </c>
      <c r="Q413" s="13">
        <v>0</v>
      </c>
      <c r="R413" s="13">
        <v>0</v>
      </c>
      <c r="S413" s="13">
        <v>0.3</v>
      </c>
      <c r="T413" s="12">
        <v>2500</v>
      </c>
      <c r="U413" s="12">
        <v>411</v>
      </c>
      <c r="V413" s="17">
        <v>2</v>
      </c>
      <c r="W413" s="17">
        <v>1</v>
      </c>
      <c r="X413" s="17">
        <v>1</v>
      </c>
      <c r="Y413" s="17">
        <v>2</v>
      </c>
    </row>
    <row r="414" spans="1:25" x14ac:dyDescent="0.25">
      <c r="A414">
        <f t="shared" si="6"/>
        <v>412</v>
      </c>
      <c r="B414" s="18">
        <v>0.87629999999999997</v>
      </c>
      <c r="C414" s="17">
        <v>577</v>
      </c>
      <c r="D414" t="str">
        <f>VLOOKUP(L414,DoE_Compiled!$A$2:$C$12,2,FALSE)</f>
        <v>0517_T225606_0%Sensor_0.05%Twin.json</v>
      </c>
      <c r="E414" t="str">
        <f>VLOOKUP(M414,DoE_Compiled!$A$2:$C$12,2,FALSE)</f>
        <v>0517_T225606_0%Sensor_0.05%Twin.json</v>
      </c>
      <c r="F414" t="str">
        <f>VLOOKUP(N414,DoE_Compiled!$A$2:$C$12,2,FALSE)</f>
        <v>0520_T131705_50%.json</v>
      </c>
      <c r="G414" t="str">
        <f>VLOOKUP(O414,DoE_Compiled!$A$2:$C$12,2,FALSE)</f>
        <v>0520_T131705_50%.json</v>
      </c>
      <c r="H414">
        <f>VLOOKUP(P414,'Damage State Indexer'!$C$2:$D$102,2,TRUE)</f>
        <v>30</v>
      </c>
      <c r="I414">
        <f>VLOOKUP(Q414,'Damage State Indexer'!$C$2:$D$102,2,TRUE)</f>
        <v>0</v>
      </c>
      <c r="J414">
        <f>VLOOKUP(R414,'Damage State Indexer'!$C$2:$D$102,2,TRUE)</f>
        <v>0</v>
      </c>
      <c r="K414">
        <f>VLOOKUP(S414,'Damage State Indexer'!$C$2:$D$102,2,TRUE)</f>
        <v>30</v>
      </c>
      <c r="L414" s="13">
        <v>0</v>
      </c>
      <c r="M414" s="13">
        <v>0</v>
      </c>
      <c r="N414" s="13">
        <v>0.5</v>
      </c>
      <c r="O414" s="13">
        <v>0.5</v>
      </c>
      <c r="P414" s="13">
        <v>0.3</v>
      </c>
      <c r="Q414" s="13">
        <v>0</v>
      </c>
      <c r="R414" s="13">
        <v>0</v>
      </c>
      <c r="S414" s="13">
        <v>0.3</v>
      </c>
      <c r="T414" s="12">
        <v>2500</v>
      </c>
      <c r="U414" s="12">
        <v>412</v>
      </c>
      <c r="V414" s="17">
        <v>2</v>
      </c>
      <c r="W414" s="17">
        <v>1</v>
      </c>
      <c r="X414" s="17">
        <v>1</v>
      </c>
      <c r="Y414" s="17">
        <v>2</v>
      </c>
    </row>
    <row r="415" spans="1:25" x14ac:dyDescent="0.25">
      <c r="A415">
        <f t="shared" si="6"/>
        <v>413</v>
      </c>
      <c r="B415" s="18">
        <v>0.8165</v>
      </c>
      <c r="C415" s="17">
        <v>577</v>
      </c>
      <c r="D415" t="str">
        <f>VLOOKUP(L415,DoE_Compiled!$A$2:$C$12,2,FALSE)</f>
        <v>0520_T131705_50%.json</v>
      </c>
      <c r="E415" t="str">
        <f>VLOOKUP(M415,DoE_Compiled!$A$2:$C$12,2,FALSE)</f>
        <v>0517_T225606_0%Sensor_0.05%Twin.json</v>
      </c>
      <c r="F415" t="str">
        <f>VLOOKUP(N415,DoE_Compiled!$A$2:$C$12,2,FALSE)</f>
        <v>0520_T131705_50%.json</v>
      </c>
      <c r="G415" t="str">
        <f>VLOOKUP(O415,DoE_Compiled!$A$2:$C$12,2,FALSE)</f>
        <v>0520_T131705_50%.json</v>
      </c>
      <c r="H415">
        <f>VLOOKUP(P415,'Damage State Indexer'!$C$2:$D$102,2,TRUE)</f>
        <v>30</v>
      </c>
      <c r="I415">
        <f>VLOOKUP(Q415,'Damage State Indexer'!$C$2:$D$102,2,TRUE)</f>
        <v>0</v>
      </c>
      <c r="J415">
        <f>VLOOKUP(R415,'Damage State Indexer'!$C$2:$D$102,2,TRUE)</f>
        <v>0</v>
      </c>
      <c r="K415">
        <f>VLOOKUP(S415,'Damage State Indexer'!$C$2:$D$102,2,TRUE)</f>
        <v>30</v>
      </c>
      <c r="L415" s="13">
        <v>0.5</v>
      </c>
      <c r="M415" s="13">
        <v>0</v>
      </c>
      <c r="N415" s="13">
        <v>0.5</v>
      </c>
      <c r="O415" s="13">
        <v>0.5</v>
      </c>
      <c r="P415" s="13">
        <v>0.3</v>
      </c>
      <c r="Q415" s="13">
        <v>0</v>
      </c>
      <c r="R415" s="13">
        <v>0</v>
      </c>
      <c r="S415" s="13">
        <v>0.3</v>
      </c>
      <c r="T415" s="12">
        <v>2500</v>
      </c>
      <c r="U415" s="12">
        <v>413</v>
      </c>
      <c r="V415" s="17">
        <v>2</v>
      </c>
      <c r="W415" s="17">
        <v>1</v>
      </c>
      <c r="X415" s="17">
        <v>1</v>
      </c>
      <c r="Y415" s="17">
        <v>2</v>
      </c>
    </row>
    <row r="416" spans="1:25" x14ac:dyDescent="0.25">
      <c r="A416">
        <f t="shared" si="6"/>
        <v>414</v>
      </c>
      <c r="B416" s="18">
        <v>0.87829999999999997</v>
      </c>
      <c r="C416" s="17">
        <v>577</v>
      </c>
      <c r="D416" t="str">
        <f>VLOOKUP(L416,DoE_Compiled!$A$2:$C$12,2,FALSE)</f>
        <v>0517_T225606_0%Sensor_0.05%Twin.json</v>
      </c>
      <c r="E416" t="str">
        <f>VLOOKUP(M416,DoE_Compiled!$A$2:$C$12,2,FALSE)</f>
        <v>0520_T131705_50%.json</v>
      </c>
      <c r="F416" t="str">
        <f>VLOOKUP(N416,DoE_Compiled!$A$2:$C$12,2,FALSE)</f>
        <v>0520_T131705_50%.json</v>
      </c>
      <c r="G416" t="str">
        <f>VLOOKUP(O416,DoE_Compiled!$A$2:$C$12,2,FALSE)</f>
        <v>0520_T131705_50%.json</v>
      </c>
      <c r="H416">
        <f>VLOOKUP(P416,'Damage State Indexer'!$C$2:$D$102,2,TRUE)</f>
        <v>30</v>
      </c>
      <c r="I416">
        <f>VLOOKUP(Q416,'Damage State Indexer'!$C$2:$D$102,2,TRUE)</f>
        <v>0</v>
      </c>
      <c r="J416">
        <f>VLOOKUP(R416,'Damage State Indexer'!$C$2:$D$102,2,TRUE)</f>
        <v>0</v>
      </c>
      <c r="K416">
        <f>VLOOKUP(S416,'Damage State Indexer'!$C$2:$D$102,2,TRUE)</f>
        <v>30</v>
      </c>
      <c r="L416" s="13">
        <v>0</v>
      </c>
      <c r="M416" s="13">
        <v>0.5</v>
      </c>
      <c r="N416" s="13">
        <v>0.5</v>
      </c>
      <c r="O416" s="13">
        <v>0.5</v>
      </c>
      <c r="P416" s="13">
        <v>0.3</v>
      </c>
      <c r="Q416" s="13">
        <v>0</v>
      </c>
      <c r="R416" s="13">
        <v>0</v>
      </c>
      <c r="S416" s="13">
        <v>0.3</v>
      </c>
      <c r="T416" s="12">
        <v>2500</v>
      </c>
      <c r="U416" s="12">
        <v>414</v>
      </c>
      <c r="V416" s="17">
        <v>2</v>
      </c>
      <c r="W416" s="17">
        <v>1</v>
      </c>
      <c r="X416" s="17">
        <v>1</v>
      </c>
      <c r="Y416" s="17">
        <v>2</v>
      </c>
    </row>
    <row r="417" spans="1:25" x14ac:dyDescent="0.25">
      <c r="A417">
        <f t="shared" si="6"/>
        <v>415</v>
      </c>
      <c r="B417" s="18">
        <v>0.81859999999999999</v>
      </c>
      <c r="C417" s="17">
        <v>577</v>
      </c>
      <c r="D417" t="str">
        <f>VLOOKUP(L417,DoE_Compiled!$A$2:$C$12,2,FALSE)</f>
        <v>0520_T131705_50%.json</v>
      </c>
      <c r="E417" t="str">
        <f>VLOOKUP(M417,DoE_Compiled!$A$2:$C$12,2,FALSE)</f>
        <v>0520_T131705_50%.json</v>
      </c>
      <c r="F417" t="str">
        <f>VLOOKUP(N417,DoE_Compiled!$A$2:$C$12,2,FALSE)</f>
        <v>0520_T131705_50%.json</v>
      </c>
      <c r="G417" t="str">
        <f>VLOOKUP(O417,DoE_Compiled!$A$2:$C$12,2,FALSE)</f>
        <v>0520_T131705_50%.json</v>
      </c>
      <c r="H417">
        <f>VLOOKUP(P417,'Damage State Indexer'!$C$2:$D$102,2,TRUE)</f>
        <v>30</v>
      </c>
      <c r="I417">
        <f>VLOOKUP(Q417,'Damage State Indexer'!$C$2:$D$102,2,TRUE)</f>
        <v>0</v>
      </c>
      <c r="J417">
        <f>VLOOKUP(R417,'Damage State Indexer'!$C$2:$D$102,2,TRUE)</f>
        <v>0</v>
      </c>
      <c r="K417">
        <f>VLOOKUP(S417,'Damage State Indexer'!$C$2:$D$102,2,TRUE)</f>
        <v>30</v>
      </c>
      <c r="L417" s="13">
        <v>0.5</v>
      </c>
      <c r="M417" s="13">
        <v>0.5</v>
      </c>
      <c r="N417" s="13">
        <v>0.5</v>
      </c>
      <c r="O417" s="13">
        <v>0.5</v>
      </c>
      <c r="P417" s="13">
        <v>0.3</v>
      </c>
      <c r="Q417" s="13">
        <v>0</v>
      </c>
      <c r="R417" s="13">
        <v>0</v>
      </c>
      <c r="S417" s="13">
        <v>0.3</v>
      </c>
      <c r="T417" s="12">
        <v>2500</v>
      </c>
      <c r="U417" s="12">
        <v>415</v>
      </c>
      <c r="V417" s="17">
        <v>2</v>
      </c>
      <c r="W417" s="17">
        <v>1</v>
      </c>
      <c r="X417" s="17">
        <v>1</v>
      </c>
      <c r="Y417" s="17">
        <v>2</v>
      </c>
    </row>
    <row r="418" spans="1:25" x14ac:dyDescent="0.25">
      <c r="A418">
        <f t="shared" si="6"/>
        <v>416</v>
      </c>
      <c r="B418" s="18">
        <v>0.87160000000000004</v>
      </c>
      <c r="C418" s="17">
        <v>574</v>
      </c>
      <c r="D418" t="str">
        <f>VLOOKUP(L418,DoE_Compiled!$A$2:$C$12,2,FALSE)</f>
        <v>0517_T225606_0%Sensor_0.05%Twin.json</v>
      </c>
      <c r="E418" t="str">
        <f>VLOOKUP(M418,DoE_Compiled!$A$2:$C$12,2,FALSE)</f>
        <v>0517_T225606_0%Sensor_0.05%Twin.json</v>
      </c>
      <c r="F418" t="str">
        <f>VLOOKUP(N418,DoE_Compiled!$A$2:$C$12,2,FALSE)</f>
        <v>0517_T225606_0%Sensor_0.05%Twin.json</v>
      </c>
      <c r="G418" t="str">
        <f>VLOOKUP(O418,DoE_Compiled!$A$2:$C$12,2,FALSE)</f>
        <v>0517_T225606_0%Sensor_0.05%Twin.json</v>
      </c>
      <c r="H418">
        <f>VLOOKUP(P418,'Damage State Indexer'!$C$2:$D$102,2,TRUE)</f>
        <v>0</v>
      </c>
      <c r="I418">
        <f>VLOOKUP(Q418,'Damage State Indexer'!$C$2:$D$102,2,TRUE)</f>
        <v>30</v>
      </c>
      <c r="J418">
        <f>VLOOKUP(R418,'Damage State Indexer'!$C$2:$D$102,2,TRUE)</f>
        <v>0</v>
      </c>
      <c r="K418">
        <f>VLOOKUP(S418,'Damage State Indexer'!$C$2:$D$102,2,TRUE)</f>
        <v>30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0.3</v>
      </c>
      <c r="R418" s="13">
        <v>0</v>
      </c>
      <c r="S418" s="13">
        <v>0.3</v>
      </c>
      <c r="T418" s="12">
        <v>2500</v>
      </c>
      <c r="U418" s="12">
        <v>416</v>
      </c>
      <c r="V418" s="17">
        <v>2</v>
      </c>
      <c r="W418" s="17">
        <v>2</v>
      </c>
      <c r="X418" s="17">
        <v>1</v>
      </c>
      <c r="Y418" s="17">
        <v>2</v>
      </c>
    </row>
    <row r="419" spans="1:25" x14ac:dyDescent="0.25">
      <c r="A419">
        <f t="shared" si="6"/>
        <v>417</v>
      </c>
      <c r="B419" s="18">
        <v>0.81010000000000004</v>
      </c>
      <c r="C419" s="17">
        <v>574</v>
      </c>
      <c r="D419" t="str">
        <f>VLOOKUP(L419,DoE_Compiled!$A$2:$C$12,2,FALSE)</f>
        <v>0520_T131705_50%.json</v>
      </c>
      <c r="E419" t="str">
        <f>VLOOKUP(M419,DoE_Compiled!$A$2:$C$12,2,FALSE)</f>
        <v>0517_T225606_0%Sensor_0.05%Twin.json</v>
      </c>
      <c r="F419" t="str">
        <f>VLOOKUP(N419,DoE_Compiled!$A$2:$C$12,2,FALSE)</f>
        <v>0517_T225606_0%Sensor_0.05%Twin.json</v>
      </c>
      <c r="G419" t="str">
        <f>VLOOKUP(O419,DoE_Compiled!$A$2:$C$12,2,FALSE)</f>
        <v>0517_T225606_0%Sensor_0.05%Twin.json</v>
      </c>
      <c r="H419">
        <f>VLOOKUP(P419,'Damage State Indexer'!$C$2:$D$102,2,TRUE)</f>
        <v>0</v>
      </c>
      <c r="I419">
        <f>VLOOKUP(Q419,'Damage State Indexer'!$C$2:$D$102,2,TRUE)</f>
        <v>30</v>
      </c>
      <c r="J419">
        <f>VLOOKUP(R419,'Damage State Indexer'!$C$2:$D$102,2,TRUE)</f>
        <v>0</v>
      </c>
      <c r="K419">
        <f>VLOOKUP(S419,'Damage State Indexer'!$C$2:$D$102,2,TRUE)</f>
        <v>30</v>
      </c>
      <c r="L419" s="13">
        <v>0.5</v>
      </c>
      <c r="M419" s="13">
        <v>0</v>
      </c>
      <c r="N419" s="13">
        <v>0</v>
      </c>
      <c r="O419" s="13">
        <v>0</v>
      </c>
      <c r="P419" s="13">
        <v>0</v>
      </c>
      <c r="Q419" s="13">
        <v>0.3</v>
      </c>
      <c r="R419" s="13">
        <v>0</v>
      </c>
      <c r="S419" s="13">
        <v>0.3</v>
      </c>
      <c r="T419" s="12">
        <v>2500</v>
      </c>
      <c r="U419" s="12">
        <v>417</v>
      </c>
      <c r="V419" s="17">
        <v>2</v>
      </c>
      <c r="W419" s="17">
        <v>2</v>
      </c>
      <c r="X419" s="17">
        <v>1</v>
      </c>
      <c r="Y419" s="17">
        <v>2</v>
      </c>
    </row>
    <row r="420" spans="1:25" x14ac:dyDescent="0.25">
      <c r="A420">
        <f t="shared" si="6"/>
        <v>418</v>
      </c>
      <c r="B420" s="18">
        <v>0.85750000000000004</v>
      </c>
      <c r="C420" s="17">
        <v>574</v>
      </c>
      <c r="D420" t="str">
        <f>VLOOKUP(L420,DoE_Compiled!$A$2:$C$12,2,FALSE)</f>
        <v>0517_T225606_0%Sensor_0.05%Twin.json</v>
      </c>
      <c r="E420" t="str">
        <f>VLOOKUP(M420,DoE_Compiled!$A$2:$C$12,2,FALSE)</f>
        <v>0520_T131705_50%.json</v>
      </c>
      <c r="F420" t="str">
        <f>VLOOKUP(N420,DoE_Compiled!$A$2:$C$12,2,FALSE)</f>
        <v>0517_T225606_0%Sensor_0.05%Twin.json</v>
      </c>
      <c r="G420" t="str">
        <f>VLOOKUP(O420,DoE_Compiled!$A$2:$C$12,2,FALSE)</f>
        <v>0517_T225606_0%Sensor_0.05%Twin.json</v>
      </c>
      <c r="H420">
        <f>VLOOKUP(P420,'Damage State Indexer'!$C$2:$D$102,2,TRUE)</f>
        <v>0</v>
      </c>
      <c r="I420">
        <f>VLOOKUP(Q420,'Damage State Indexer'!$C$2:$D$102,2,TRUE)</f>
        <v>30</v>
      </c>
      <c r="J420">
        <f>VLOOKUP(R420,'Damage State Indexer'!$C$2:$D$102,2,TRUE)</f>
        <v>0</v>
      </c>
      <c r="K420">
        <f>VLOOKUP(S420,'Damage State Indexer'!$C$2:$D$102,2,TRUE)</f>
        <v>30</v>
      </c>
      <c r="L420" s="13">
        <v>0</v>
      </c>
      <c r="M420" s="13">
        <v>0.5</v>
      </c>
      <c r="N420" s="13">
        <v>0</v>
      </c>
      <c r="O420" s="13">
        <v>0</v>
      </c>
      <c r="P420" s="13">
        <v>0</v>
      </c>
      <c r="Q420" s="13">
        <v>0.3</v>
      </c>
      <c r="R420" s="13">
        <v>0</v>
      </c>
      <c r="S420" s="13">
        <v>0.3</v>
      </c>
      <c r="T420" s="12">
        <v>2500</v>
      </c>
      <c r="U420" s="12">
        <v>418</v>
      </c>
      <c r="V420" s="17">
        <v>2</v>
      </c>
      <c r="W420" s="17">
        <v>2</v>
      </c>
      <c r="X420" s="17">
        <v>1</v>
      </c>
      <c r="Y420" s="17">
        <v>2</v>
      </c>
    </row>
    <row r="421" spans="1:25" x14ac:dyDescent="0.25">
      <c r="A421">
        <f t="shared" si="6"/>
        <v>419</v>
      </c>
      <c r="B421" s="18">
        <v>0.79600000000000004</v>
      </c>
      <c r="C421" s="17">
        <v>574</v>
      </c>
      <c r="D421" t="str">
        <f>VLOOKUP(L421,DoE_Compiled!$A$2:$C$12,2,FALSE)</f>
        <v>0520_T131705_50%.json</v>
      </c>
      <c r="E421" t="str">
        <f>VLOOKUP(M421,DoE_Compiled!$A$2:$C$12,2,FALSE)</f>
        <v>0520_T131705_50%.json</v>
      </c>
      <c r="F421" t="str">
        <f>VLOOKUP(N421,DoE_Compiled!$A$2:$C$12,2,FALSE)</f>
        <v>0517_T225606_0%Sensor_0.05%Twin.json</v>
      </c>
      <c r="G421" t="str">
        <f>VLOOKUP(O421,DoE_Compiled!$A$2:$C$12,2,FALSE)</f>
        <v>0517_T225606_0%Sensor_0.05%Twin.json</v>
      </c>
      <c r="H421">
        <f>VLOOKUP(P421,'Damage State Indexer'!$C$2:$D$102,2,TRUE)</f>
        <v>0</v>
      </c>
      <c r="I421">
        <f>VLOOKUP(Q421,'Damage State Indexer'!$C$2:$D$102,2,TRUE)</f>
        <v>30</v>
      </c>
      <c r="J421">
        <f>VLOOKUP(R421,'Damage State Indexer'!$C$2:$D$102,2,TRUE)</f>
        <v>0</v>
      </c>
      <c r="K421">
        <f>VLOOKUP(S421,'Damage State Indexer'!$C$2:$D$102,2,TRUE)</f>
        <v>30</v>
      </c>
      <c r="L421" s="13">
        <v>0.5</v>
      </c>
      <c r="M421" s="13">
        <v>0.5</v>
      </c>
      <c r="N421" s="13">
        <v>0</v>
      </c>
      <c r="O421" s="13">
        <v>0</v>
      </c>
      <c r="P421" s="13">
        <v>0</v>
      </c>
      <c r="Q421" s="13">
        <v>0.3</v>
      </c>
      <c r="R421" s="13">
        <v>0</v>
      </c>
      <c r="S421" s="13">
        <v>0.3</v>
      </c>
      <c r="T421" s="12">
        <v>2500</v>
      </c>
      <c r="U421" s="12">
        <v>419</v>
      </c>
      <c r="V421" s="17">
        <v>2</v>
      </c>
      <c r="W421" s="17">
        <v>2</v>
      </c>
      <c r="X421" s="17">
        <v>1</v>
      </c>
      <c r="Y421" s="17">
        <v>2</v>
      </c>
    </row>
    <row r="422" spans="1:25" x14ac:dyDescent="0.25">
      <c r="A422">
        <f t="shared" si="6"/>
        <v>420</v>
      </c>
      <c r="B422" s="18">
        <v>0.86919999999999997</v>
      </c>
      <c r="C422" s="17">
        <v>577</v>
      </c>
      <c r="D422" t="str">
        <f>VLOOKUP(L422,DoE_Compiled!$A$2:$C$12,2,FALSE)</f>
        <v>0517_T225606_0%Sensor_0.05%Twin.json</v>
      </c>
      <c r="E422" t="str">
        <f>VLOOKUP(M422,DoE_Compiled!$A$2:$C$12,2,FALSE)</f>
        <v>0517_T225606_0%Sensor_0.05%Twin.json</v>
      </c>
      <c r="F422" t="str">
        <f>VLOOKUP(N422,DoE_Compiled!$A$2:$C$12,2,FALSE)</f>
        <v>0520_T131705_50%.json</v>
      </c>
      <c r="G422" t="str">
        <f>VLOOKUP(O422,DoE_Compiled!$A$2:$C$12,2,FALSE)</f>
        <v>0517_T225606_0%Sensor_0.05%Twin.json</v>
      </c>
      <c r="H422">
        <f>VLOOKUP(P422,'Damage State Indexer'!$C$2:$D$102,2,TRUE)</f>
        <v>0</v>
      </c>
      <c r="I422">
        <f>VLOOKUP(Q422,'Damage State Indexer'!$C$2:$D$102,2,TRUE)</f>
        <v>30</v>
      </c>
      <c r="J422">
        <f>VLOOKUP(R422,'Damage State Indexer'!$C$2:$D$102,2,TRUE)</f>
        <v>0</v>
      </c>
      <c r="K422">
        <f>VLOOKUP(S422,'Damage State Indexer'!$C$2:$D$102,2,TRUE)</f>
        <v>30</v>
      </c>
      <c r="L422" s="13">
        <v>0</v>
      </c>
      <c r="M422" s="13">
        <v>0</v>
      </c>
      <c r="N422" s="13">
        <v>0.5</v>
      </c>
      <c r="O422" s="13">
        <v>0</v>
      </c>
      <c r="P422" s="13">
        <v>0</v>
      </c>
      <c r="Q422" s="13">
        <v>0.3</v>
      </c>
      <c r="R422" s="13">
        <v>0</v>
      </c>
      <c r="S422" s="13">
        <v>0.3</v>
      </c>
      <c r="T422" s="12">
        <v>2500</v>
      </c>
      <c r="U422" s="12">
        <v>420</v>
      </c>
      <c r="V422" s="17">
        <v>2</v>
      </c>
      <c r="W422" s="17">
        <v>2</v>
      </c>
      <c r="X422" s="17">
        <v>1</v>
      </c>
      <c r="Y422" s="17">
        <v>2</v>
      </c>
    </row>
    <row r="423" spans="1:25" x14ac:dyDescent="0.25">
      <c r="A423">
        <f t="shared" si="6"/>
        <v>421</v>
      </c>
      <c r="B423" s="18">
        <v>0.80779999999999996</v>
      </c>
      <c r="C423" s="17">
        <v>577</v>
      </c>
      <c r="D423" t="str">
        <f>VLOOKUP(L423,DoE_Compiled!$A$2:$C$12,2,FALSE)</f>
        <v>0520_T131705_50%.json</v>
      </c>
      <c r="E423" t="str">
        <f>VLOOKUP(M423,DoE_Compiled!$A$2:$C$12,2,FALSE)</f>
        <v>0517_T225606_0%Sensor_0.05%Twin.json</v>
      </c>
      <c r="F423" t="str">
        <f>VLOOKUP(N423,DoE_Compiled!$A$2:$C$12,2,FALSE)</f>
        <v>0520_T131705_50%.json</v>
      </c>
      <c r="G423" t="str">
        <f>VLOOKUP(O423,DoE_Compiled!$A$2:$C$12,2,FALSE)</f>
        <v>0517_T225606_0%Sensor_0.05%Twin.json</v>
      </c>
      <c r="H423">
        <f>VLOOKUP(P423,'Damage State Indexer'!$C$2:$D$102,2,TRUE)</f>
        <v>0</v>
      </c>
      <c r="I423">
        <f>VLOOKUP(Q423,'Damage State Indexer'!$C$2:$D$102,2,TRUE)</f>
        <v>30</v>
      </c>
      <c r="J423">
        <f>VLOOKUP(R423,'Damage State Indexer'!$C$2:$D$102,2,TRUE)</f>
        <v>0</v>
      </c>
      <c r="K423">
        <f>VLOOKUP(S423,'Damage State Indexer'!$C$2:$D$102,2,TRUE)</f>
        <v>30</v>
      </c>
      <c r="L423" s="13">
        <v>0.5</v>
      </c>
      <c r="M423" s="13">
        <v>0</v>
      </c>
      <c r="N423" s="13">
        <v>0.5</v>
      </c>
      <c r="O423" s="13">
        <v>0</v>
      </c>
      <c r="P423" s="13">
        <v>0</v>
      </c>
      <c r="Q423" s="13">
        <v>0.3</v>
      </c>
      <c r="R423" s="13">
        <v>0</v>
      </c>
      <c r="S423" s="13">
        <v>0.3</v>
      </c>
      <c r="T423" s="12">
        <v>2500</v>
      </c>
      <c r="U423" s="12">
        <v>421</v>
      </c>
      <c r="V423" s="17">
        <v>2</v>
      </c>
      <c r="W423" s="17">
        <v>2</v>
      </c>
      <c r="X423" s="17">
        <v>1</v>
      </c>
      <c r="Y423" s="17">
        <v>2</v>
      </c>
    </row>
    <row r="424" spans="1:25" x14ac:dyDescent="0.25">
      <c r="A424">
        <f t="shared" si="6"/>
        <v>422</v>
      </c>
      <c r="B424" s="18">
        <v>0.85599999999999998</v>
      </c>
      <c r="C424" s="17">
        <v>577</v>
      </c>
      <c r="D424" t="str">
        <f>VLOOKUP(L424,DoE_Compiled!$A$2:$C$12,2,FALSE)</f>
        <v>0517_T225606_0%Sensor_0.05%Twin.json</v>
      </c>
      <c r="E424" t="str">
        <f>VLOOKUP(M424,DoE_Compiled!$A$2:$C$12,2,FALSE)</f>
        <v>0520_T131705_50%.json</v>
      </c>
      <c r="F424" t="str">
        <f>VLOOKUP(N424,DoE_Compiled!$A$2:$C$12,2,FALSE)</f>
        <v>0520_T131705_50%.json</v>
      </c>
      <c r="G424" t="str">
        <f>VLOOKUP(O424,DoE_Compiled!$A$2:$C$12,2,FALSE)</f>
        <v>0517_T225606_0%Sensor_0.05%Twin.json</v>
      </c>
      <c r="H424">
        <f>VLOOKUP(P424,'Damage State Indexer'!$C$2:$D$102,2,TRUE)</f>
        <v>0</v>
      </c>
      <c r="I424">
        <f>VLOOKUP(Q424,'Damage State Indexer'!$C$2:$D$102,2,TRUE)</f>
        <v>30</v>
      </c>
      <c r="J424">
        <f>VLOOKUP(R424,'Damage State Indexer'!$C$2:$D$102,2,TRUE)</f>
        <v>0</v>
      </c>
      <c r="K424">
        <f>VLOOKUP(S424,'Damage State Indexer'!$C$2:$D$102,2,TRUE)</f>
        <v>30</v>
      </c>
      <c r="L424" s="13">
        <v>0</v>
      </c>
      <c r="M424" s="13">
        <v>0.5</v>
      </c>
      <c r="N424" s="13">
        <v>0.5</v>
      </c>
      <c r="O424" s="13">
        <v>0</v>
      </c>
      <c r="P424" s="13">
        <v>0</v>
      </c>
      <c r="Q424" s="13">
        <v>0.3</v>
      </c>
      <c r="R424" s="13">
        <v>0</v>
      </c>
      <c r="S424" s="13">
        <v>0.3</v>
      </c>
      <c r="T424" s="12">
        <v>2500</v>
      </c>
      <c r="U424" s="12">
        <v>422</v>
      </c>
      <c r="V424" s="17">
        <v>2</v>
      </c>
      <c r="W424" s="17">
        <v>2</v>
      </c>
      <c r="X424" s="17">
        <v>1</v>
      </c>
      <c r="Y424" s="17">
        <v>2</v>
      </c>
    </row>
    <row r="425" spans="1:25" x14ac:dyDescent="0.25">
      <c r="A425">
        <f t="shared" si="6"/>
        <v>423</v>
      </c>
      <c r="B425" s="18">
        <v>0.79459999999999997</v>
      </c>
      <c r="C425" s="17">
        <v>577</v>
      </c>
      <c r="D425" t="str">
        <f>VLOOKUP(L425,DoE_Compiled!$A$2:$C$12,2,FALSE)</f>
        <v>0520_T131705_50%.json</v>
      </c>
      <c r="E425" t="str">
        <f>VLOOKUP(M425,DoE_Compiled!$A$2:$C$12,2,FALSE)</f>
        <v>0520_T131705_50%.json</v>
      </c>
      <c r="F425" t="str">
        <f>VLOOKUP(N425,DoE_Compiled!$A$2:$C$12,2,FALSE)</f>
        <v>0520_T131705_50%.json</v>
      </c>
      <c r="G425" t="str">
        <f>VLOOKUP(O425,DoE_Compiled!$A$2:$C$12,2,FALSE)</f>
        <v>0517_T225606_0%Sensor_0.05%Twin.json</v>
      </c>
      <c r="H425">
        <f>VLOOKUP(P425,'Damage State Indexer'!$C$2:$D$102,2,TRUE)</f>
        <v>0</v>
      </c>
      <c r="I425">
        <f>VLOOKUP(Q425,'Damage State Indexer'!$C$2:$D$102,2,TRUE)</f>
        <v>30</v>
      </c>
      <c r="J425">
        <f>VLOOKUP(R425,'Damage State Indexer'!$C$2:$D$102,2,TRUE)</f>
        <v>0</v>
      </c>
      <c r="K425">
        <f>VLOOKUP(S425,'Damage State Indexer'!$C$2:$D$102,2,TRUE)</f>
        <v>30</v>
      </c>
      <c r="L425" s="13">
        <v>0.5</v>
      </c>
      <c r="M425" s="13">
        <v>0.5</v>
      </c>
      <c r="N425" s="13">
        <v>0.5</v>
      </c>
      <c r="O425" s="13">
        <v>0</v>
      </c>
      <c r="P425" s="13">
        <v>0</v>
      </c>
      <c r="Q425" s="13">
        <v>0.3</v>
      </c>
      <c r="R425" s="13">
        <v>0</v>
      </c>
      <c r="S425" s="13">
        <v>0.3</v>
      </c>
      <c r="T425" s="12">
        <v>2500</v>
      </c>
      <c r="U425" s="12">
        <v>423</v>
      </c>
      <c r="V425" s="17">
        <v>2</v>
      </c>
      <c r="W425" s="17">
        <v>2</v>
      </c>
      <c r="X425" s="17">
        <v>1</v>
      </c>
      <c r="Y425" s="17">
        <v>2</v>
      </c>
    </row>
    <row r="426" spans="1:25" x14ac:dyDescent="0.25">
      <c r="A426">
        <f t="shared" si="6"/>
        <v>424</v>
      </c>
      <c r="B426" s="18">
        <v>0.86760000000000004</v>
      </c>
      <c r="C426" s="17">
        <v>574</v>
      </c>
      <c r="D426" t="str">
        <f>VLOOKUP(L426,DoE_Compiled!$A$2:$C$12,2,FALSE)</f>
        <v>0517_T225606_0%Sensor_0.05%Twin.json</v>
      </c>
      <c r="E426" t="str">
        <f>VLOOKUP(M426,DoE_Compiled!$A$2:$C$12,2,FALSE)</f>
        <v>0517_T225606_0%Sensor_0.05%Twin.json</v>
      </c>
      <c r="F426" t="str">
        <f>VLOOKUP(N426,DoE_Compiled!$A$2:$C$12,2,FALSE)</f>
        <v>0517_T225606_0%Sensor_0.05%Twin.json</v>
      </c>
      <c r="G426" t="str">
        <f>VLOOKUP(O426,DoE_Compiled!$A$2:$C$12,2,FALSE)</f>
        <v>0520_T131705_50%.json</v>
      </c>
      <c r="H426">
        <f>VLOOKUP(P426,'Damage State Indexer'!$C$2:$D$102,2,TRUE)</f>
        <v>0</v>
      </c>
      <c r="I426">
        <f>VLOOKUP(Q426,'Damage State Indexer'!$C$2:$D$102,2,TRUE)</f>
        <v>30</v>
      </c>
      <c r="J426">
        <f>VLOOKUP(R426,'Damage State Indexer'!$C$2:$D$102,2,TRUE)</f>
        <v>0</v>
      </c>
      <c r="K426">
        <f>VLOOKUP(S426,'Damage State Indexer'!$C$2:$D$102,2,TRUE)</f>
        <v>30</v>
      </c>
      <c r="L426" s="13">
        <v>0</v>
      </c>
      <c r="M426" s="13">
        <v>0</v>
      </c>
      <c r="N426" s="13">
        <v>0</v>
      </c>
      <c r="O426" s="13">
        <v>0.5</v>
      </c>
      <c r="P426" s="13">
        <v>0</v>
      </c>
      <c r="Q426" s="13">
        <v>0.3</v>
      </c>
      <c r="R426" s="13">
        <v>0</v>
      </c>
      <c r="S426" s="13">
        <v>0.3</v>
      </c>
      <c r="T426" s="12">
        <v>2500</v>
      </c>
      <c r="U426" s="12">
        <v>424</v>
      </c>
      <c r="V426" s="17">
        <v>2</v>
      </c>
      <c r="W426" s="17">
        <v>2</v>
      </c>
      <c r="X426" s="17">
        <v>1</v>
      </c>
      <c r="Y426" s="17">
        <v>2</v>
      </c>
    </row>
    <row r="427" spans="1:25" x14ac:dyDescent="0.25">
      <c r="A427">
        <f t="shared" si="6"/>
        <v>425</v>
      </c>
      <c r="B427" s="18">
        <v>0.80620000000000003</v>
      </c>
      <c r="C427" s="17">
        <v>574</v>
      </c>
      <c r="D427" t="str">
        <f>VLOOKUP(L427,DoE_Compiled!$A$2:$C$12,2,FALSE)</f>
        <v>0520_T131705_50%.json</v>
      </c>
      <c r="E427" t="str">
        <f>VLOOKUP(M427,DoE_Compiled!$A$2:$C$12,2,FALSE)</f>
        <v>0517_T225606_0%Sensor_0.05%Twin.json</v>
      </c>
      <c r="F427" t="str">
        <f>VLOOKUP(N427,DoE_Compiled!$A$2:$C$12,2,FALSE)</f>
        <v>0517_T225606_0%Sensor_0.05%Twin.json</v>
      </c>
      <c r="G427" t="str">
        <f>VLOOKUP(O427,DoE_Compiled!$A$2:$C$12,2,FALSE)</f>
        <v>0520_T131705_50%.json</v>
      </c>
      <c r="H427">
        <f>VLOOKUP(P427,'Damage State Indexer'!$C$2:$D$102,2,TRUE)</f>
        <v>0</v>
      </c>
      <c r="I427">
        <f>VLOOKUP(Q427,'Damage State Indexer'!$C$2:$D$102,2,TRUE)</f>
        <v>30</v>
      </c>
      <c r="J427">
        <f>VLOOKUP(R427,'Damage State Indexer'!$C$2:$D$102,2,TRUE)</f>
        <v>0</v>
      </c>
      <c r="K427">
        <f>VLOOKUP(S427,'Damage State Indexer'!$C$2:$D$102,2,TRUE)</f>
        <v>30</v>
      </c>
      <c r="L427" s="13">
        <v>0.5</v>
      </c>
      <c r="M427" s="13">
        <v>0</v>
      </c>
      <c r="N427" s="13">
        <v>0</v>
      </c>
      <c r="O427" s="13">
        <v>0.5</v>
      </c>
      <c r="P427" s="13">
        <v>0</v>
      </c>
      <c r="Q427" s="13">
        <v>0.3</v>
      </c>
      <c r="R427" s="13">
        <v>0</v>
      </c>
      <c r="S427" s="13">
        <v>0.3</v>
      </c>
      <c r="T427" s="12">
        <v>2500</v>
      </c>
      <c r="U427" s="12">
        <v>425</v>
      </c>
      <c r="V427" s="17">
        <v>2</v>
      </c>
      <c r="W427" s="17">
        <v>2</v>
      </c>
      <c r="X427" s="17">
        <v>1</v>
      </c>
      <c r="Y427" s="17">
        <v>2</v>
      </c>
    </row>
    <row r="428" spans="1:25" x14ac:dyDescent="0.25">
      <c r="A428">
        <f t="shared" si="6"/>
        <v>426</v>
      </c>
      <c r="B428" s="18">
        <v>0.85350000000000004</v>
      </c>
      <c r="C428" s="17">
        <v>574</v>
      </c>
      <c r="D428" t="str">
        <f>VLOOKUP(L428,DoE_Compiled!$A$2:$C$12,2,FALSE)</f>
        <v>0517_T225606_0%Sensor_0.05%Twin.json</v>
      </c>
      <c r="E428" t="str">
        <f>VLOOKUP(M428,DoE_Compiled!$A$2:$C$12,2,FALSE)</f>
        <v>0520_T131705_50%.json</v>
      </c>
      <c r="F428" t="str">
        <f>VLOOKUP(N428,DoE_Compiled!$A$2:$C$12,2,FALSE)</f>
        <v>0517_T225606_0%Sensor_0.05%Twin.json</v>
      </c>
      <c r="G428" t="str">
        <f>VLOOKUP(O428,DoE_Compiled!$A$2:$C$12,2,FALSE)</f>
        <v>0520_T131705_50%.json</v>
      </c>
      <c r="H428">
        <f>VLOOKUP(P428,'Damage State Indexer'!$C$2:$D$102,2,TRUE)</f>
        <v>0</v>
      </c>
      <c r="I428">
        <f>VLOOKUP(Q428,'Damage State Indexer'!$C$2:$D$102,2,TRUE)</f>
        <v>30</v>
      </c>
      <c r="J428">
        <f>VLOOKUP(R428,'Damage State Indexer'!$C$2:$D$102,2,TRUE)</f>
        <v>0</v>
      </c>
      <c r="K428">
        <f>VLOOKUP(S428,'Damage State Indexer'!$C$2:$D$102,2,TRUE)</f>
        <v>30</v>
      </c>
      <c r="L428" s="13">
        <v>0</v>
      </c>
      <c r="M428" s="13">
        <v>0.5</v>
      </c>
      <c r="N428" s="13">
        <v>0</v>
      </c>
      <c r="O428" s="13">
        <v>0.5</v>
      </c>
      <c r="P428" s="13">
        <v>0</v>
      </c>
      <c r="Q428" s="13">
        <v>0.3</v>
      </c>
      <c r="R428" s="13">
        <v>0</v>
      </c>
      <c r="S428" s="13">
        <v>0.3</v>
      </c>
      <c r="T428" s="12">
        <v>2500</v>
      </c>
      <c r="U428" s="12">
        <v>426</v>
      </c>
      <c r="V428" s="17">
        <v>2</v>
      </c>
      <c r="W428" s="17">
        <v>2</v>
      </c>
      <c r="X428" s="17">
        <v>1</v>
      </c>
      <c r="Y428" s="17">
        <v>2</v>
      </c>
    </row>
    <row r="429" spans="1:25" s="7" customFormat="1" x14ac:dyDescent="0.25">
      <c r="A429" s="7">
        <f t="shared" si="6"/>
        <v>427</v>
      </c>
      <c r="B429" s="22">
        <v>0.79210000000000003</v>
      </c>
      <c r="C429" s="21">
        <v>574</v>
      </c>
      <c r="D429" s="7" t="str">
        <f>VLOOKUP(L429,DoE_Compiled!$A$2:$C$12,2,FALSE)</f>
        <v>0520_T131705_50%.json</v>
      </c>
      <c r="E429" s="7" t="str">
        <f>VLOOKUP(M429,DoE_Compiled!$A$2:$C$12,2,FALSE)</f>
        <v>0520_T131705_50%.json</v>
      </c>
      <c r="F429" s="7" t="str">
        <f>VLOOKUP(N429,DoE_Compiled!$A$2:$C$12,2,FALSE)</f>
        <v>0517_T225606_0%Sensor_0.05%Twin.json</v>
      </c>
      <c r="G429" s="7" t="str">
        <f>VLOOKUP(O429,DoE_Compiled!$A$2:$C$12,2,FALSE)</f>
        <v>0520_T131705_50%.json</v>
      </c>
      <c r="H429" s="7">
        <f>VLOOKUP(P429,'Damage State Indexer'!$C$2:$D$102,2,TRUE)</f>
        <v>0</v>
      </c>
      <c r="I429" s="7">
        <f>VLOOKUP(Q429,'Damage State Indexer'!$C$2:$D$102,2,TRUE)</f>
        <v>30</v>
      </c>
      <c r="J429" s="7">
        <f>VLOOKUP(R429,'Damage State Indexer'!$C$2:$D$102,2,TRUE)</f>
        <v>0</v>
      </c>
      <c r="K429" s="7">
        <f>VLOOKUP(S429,'Damage State Indexer'!$C$2:$D$102,2,TRUE)</f>
        <v>30</v>
      </c>
      <c r="L429" s="14">
        <v>0.5</v>
      </c>
      <c r="M429" s="14">
        <v>0.5</v>
      </c>
      <c r="N429" s="14">
        <v>0</v>
      </c>
      <c r="O429" s="14">
        <v>0.5</v>
      </c>
      <c r="P429" s="14">
        <v>0</v>
      </c>
      <c r="Q429" s="14">
        <v>0.3</v>
      </c>
      <c r="R429" s="14">
        <v>0</v>
      </c>
      <c r="S429" s="14">
        <v>0.3</v>
      </c>
      <c r="T429" s="15">
        <v>2500</v>
      </c>
      <c r="U429" s="12">
        <v>427</v>
      </c>
      <c r="V429" s="17">
        <v>2</v>
      </c>
      <c r="W429" s="17">
        <v>2</v>
      </c>
      <c r="X429" s="17">
        <v>1</v>
      </c>
      <c r="Y429" s="17">
        <v>2</v>
      </c>
    </row>
    <row r="430" spans="1:25" x14ac:dyDescent="0.25">
      <c r="A430">
        <f t="shared" si="6"/>
        <v>428</v>
      </c>
      <c r="B430" s="18">
        <v>0.86319999999999997</v>
      </c>
      <c r="C430" s="17">
        <v>577</v>
      </c>
      <c r="D430" t="str">
        <f>VLOOKUP(L430,DoE_Compiled!$A$2:$C$12,2,FALSE)</f>
        <v>0517_T225606_0%Sensor_0.05%Twin.json</v>
      </c>
      <c r="E430" t="str">
        <f>VLOOKUP(M430,DoE_Compiled!$A$2:$C$12,2,FALSE)</f>
        <v>0517_T225606_0%Sensor_0.05%Twin.json</v>
      </c>
      <c r="F430" t="str">
        <f>VLOOKUP(N430,DoE_Compiled!$A$2:$C$12,2,FALSE)</f>
        <v>0520_T131705_50%.json</v>
      </c>
      <c r="G430" t="str">
        <f>VLOOKUP(O430,DoE_Compiled!$A$2:$C$12,2,FALSE)</f>
        <v>0520_T131705_50%.json</v>
      </c>
      <c r="H430">
        <f>VLOOKUP(P430,'Damage State Indexer'!$C$2:$D$102,2,TRUE)</f>
        <v>0</v>
      </c>
      <c r="I430">
        <f>VLOOKUP(Q430,'Damage State Indexer'!$C$2:$D$102,2,TRUE)</f>
        <v>30</v>
      </c>
      <c r="J430">
        <f>VLOOKUP(R430,'Damage State Indexer'!$C$2:$D$102,2,TRUE)</f>
        <v>0</v>
      </c>
      <c r="K430">
        <f>VLOOKUP(S430,'Damage State Indexer'!$C$2:$D$102,2,TRUE)</f>
        <v>30</v>
      </c>
      <c r="L430" s="13">
        <v>0</v>
      </c>
      <c r="M430" s="13">
        <v>0</v>
      </c>
      <c r="N430" s="13">
        <v>0.5</v>
      </c>
      <c r="O430" s="13">
        <v>0.5</v>
      </c>
      <c r="P430" s="13">
        <v>0</v>
      </c>
      <c r="Q430" s="13">
        <v>0.3</v>
      </c>
      <c r="R430" s="13">
        <v>0</v>
      </c>
      <c r="S430" s="13">
        <v>0.3</v>
      </c>
      <c r="T430" s="12">
        <v>2500</v>
      </c>
      <c r="U430" s="12">
        <v>428</v>
      </c>
      <c r="V430" s="17">
        <v>2</v>
      </c>
      <c r="W430" s="17">
        <v>2</v>
      </c>
      <c r="X430" s="17">
        <v>1</v>
      </c>
      <c r="Y430" s="17">
        <v>2</v>
      </c>
    </row>
    <row r="431" spans="1:25" x14ac:dyDescent="0.25">
      <c r="A431">
        <f t="shared" si="6"/>
        <v>429</v>
      </c>
      <c r="B431" s="18">
        <v>0.80169999999999997</v>
      </c>
      <c r="C431" s="17">
        <v>577</v>
      </c>
      <c r="D431" t="str">
        <f>VLOOKUP(L431,DoE_Compiled!$A$2:$C$12,2,FALSE)</f>
        <v>0520_T131705_50%.json</v>
      </c>
      <c r="E431" t="str">
        <f>VLOOKUP(M431,DoE_Compiled!$A$2:$C$12,2,FALSE)</f>
        <v>0517_T225606_0%Sensor_0.05%Twin.json</v>
      </c>
      <c r="F431" t="str">
        <f>VLOOKUP(N431,DoE_Compiled!$A$2:$C$12,2,FALSE)</f>
        <v>0520_T131705_50%.json</v>
      </c>
      <c r="G431" t="str">
        <f>VLOOKUP(O431,DoE_Compiled!$A$2:$C$12,2,FALSE)</f>
        <v>0520_T131705_50%.json</v>
      </c>
      <c r="H431">
        <f>VLOOKUP(P431,'Damage State Indexer'!$C$2:$D$102,2,TRUE)</f>
        <v>0</v>
      </c>
      <c r="I431">
        <f>VLOOKUP(Q431,'Damage State Indexer'!$C$2:$D$102,2,TRUE)</f>
        <v>30</v>
      </c>
      <c r="J431">
        <f>VLOOKUP(R431,'Damage State Indexer'!$C$2:$D$102,2,TRUE)</f>
        <v>0</v>
      </c>
      <c r="K431">
        <f>VLOOKUP(S431,'Damage State Indexer'!$C$2:$D$102,2,TRUE)</f>
        <v>30</v>
      </c>
      <c r="L431" s="13">
        <v>0.5</v>
      </c>
      <c r="M431" s="13">
        <v>0</v>
      </c>
      <c r="N431" s="13">
        <v>0.5</v>
      </c>
      <c r="O431" s="13">
        <v>0.5</v>
      </c>
      <c r="P431" s="13">
        <v>0</v>
      </c>
      <c r="Q431" s="13">
        <v>0.3</v>
      </c>
      <c r="R431" s="13">
        <v>0</v>
      </c>
      <c r="S431" s="13">
        <v>0.3</v>
      </c>
      <c r="T431" s="12">
        <v>2500</v>
      </c>
      <c r="U431" s="12">
        <v>429</v>
      </c>
      <c r="V431" s="17">
        <v>2</v>
      </c>
      <c r="W431" s="17">
        <v>2</v>
      </c>
      <c r="X431" s="17">
        <v>1</v>
      </c>
      <c r="Y431" s="17">
        <v>2</v>
      </c>
    </row>
    <row r="432" spans="1:25" x14ac:dyDescent="0.25">
      <c r="A432">
        <f t="shared" si="6"/>
        <v>430</v>
      </c>
      <c r="B432" s="18">
        <v>0.85</v>
      </c>
      <c r="C432" s="17">
        <v>577</v>
      </c>
      <c r="D432" t="str">
        <f>VLOOKUP(L432,DoE_Compiled!$A$2:$C$12,2,FALSE)</f>
        <v>0517_T225606_0%Sensor_0.05%Twin.json</v>
      </c>
      <c r="E432" t="str">
        <f>VLOOKUP(M432,DoE_Compiled!$A$2:$C$12,2,FALSE)</f>
        <v>0520_T131705_50%.json</v>
      </c>
      <c r="F432" t="str">
        <f>VLOOKUP(N432,DoE_Compiled!$A$2:$C$12,2,FALSE)</f>
        <v>0520_T131705_50%.json</v>
      </c>
      <c r="G432" t="str">
        <f>VLOOKUP(O432,DoE_Compiled!$A$2:$C$12,2,FALSE)</f>
        <v>0520_T131705_50%.json</v>
      </c>
      <c r="H432">
        <f>VLOOKUP(P432,'Damage State Indexer'!$C$2:$D$102,2,TRUE)</f>
        <v>0</v>
      </c>
      <c r="I432">
        <f>VLOOKUP(Q432,'Damage State Indexer'!$C$2:$D$102,2,TRUE)</f>
        <v>30</v>
      </c>
      <c r="J432">
        <f>VLOOKUP(R432,'Damage State Indexer'!$C$2:$D$102,2,TRUE)</f>
        <v>0</v>
      </c>
      <c r="K432">
        <f>VLOOKUP(S432,'Damage State Indexer'!$C$2:$D$102,2,TRUE)</f>
        <v>30</v>
      </c>
      <c r="L432" s="13">
        <v>0</v>
      </c>
      <c r="M432" s="13">
        <v>0.5</v>
      </c>
      <c r="N432" s="13">
        <v>0.5</v>
      </c>
      <c r="O432" s="13">
        <v>0.5</v>
      </c>
      <c r="P432" s="13">
        <v>0</v>
      </c>
      <c r="Q432" s="13">
        <v>0.3</v>
      </c>
      <c r="R432" s="13">
        <v>0</v>
      </c>
      <c r="S432" s="13">
        <v>0.3</v>
      </c>
      <c r="T432" s="12">
        <v>2500</v>
      </c>
      <c r="U432" s="12">
        <v>430</v>
      </c>
      <c r="V432" s="17">
        <v>2</v>
      </c>
      <c r="W432" s="17">
        <v>2</v>
      </c>
      <c r="X432" s="17">
        <v>1</v>
      </c>
      <c r="Y432" s="17">
        <v>2</v>
      </c>
    </row>
    <row r="433" spans="1:25" x14ac:dyDescent="0.25">
      <c r="A433">
        <f t="shared" si="6"/>
        <v>431</v>
      </c>
      <c r="B433" s="18">
        <v>0.78849999999999998</v>
      </c>
      <c r="C433" s="17">
        <v>577</v>
      </c>
      <c r="D433" t="str">
        <f>VLOOKUP(L433,DoE_Compiled!$A$2:$C$12,2,FALSE)</f>
        <v>0520_T131705_50%.json</v>
      </c>
      <c r="E433" t="str">
        <f>VLOOKUP(M433,DoE_Compiled!$A$2:$C$12,2,FALSE)</f>
        <v>0520_T131705_50%.json</v>
      </c>
      <c r="F433" t="str">
        <f>VLOOKUP(N433,DoE_Compiled!$A$2:$C$12,2,FALSE)</f>
        <v>0520_T131705_50%.json</v>
      </c>
      <c r="G433" t="str">
        <f>VLOOKUP(O433,DoE_Compiled!$A$2:$C$12,2,FALSE)</f>
        <v>0520_T131705_50%.json</v>
      </c>
      <c r="H433">
        <f>VLOOKUP(P433,'Damage State Indexer'!$C$2:$D$102,2,TRUE)</f>
        <v>0</v>
      </c>
      <c r="I433">
        <f>VLOOKUP(Q433,'Damage State Indexer'!$C$2:$D$102,2,TRUE)</f>
        <v>30</v>
      </c>
      <c r="J433">
        <f>VLOOKUP(R433,'Damage State Indexer'!$C$2:$D$102,2,TRUE)</f>
        <v>0</v>
      </c>
      <c r="K433">
        <f>VLOOKUP(S433,'Damage State Indexer'!$C$2:$D$102,2,TRUE)</f>
        <v>30</v>
      </c>
      <c r="L433" s="13">
        <v>0.5</v>
      </c>
      <c r="M433" s="13">
        <v>0.5</v>
      </c>
      <c r="N433" s="13">
        <v>0.5</v>
      </c>
      <c r="O433" s="13">
        <v>0.5</v>
      </c>
      <c r="P433" s="13">
        <v>0</v>
      </c>
      <c r="Q433" s="13">
        <v>0.3</v>
      </c>
      <c r="R433" s="13">
        <v>0</v>
      </c>
      <c r="S433" s="13">
        <v>0.3</v>
      </c>
      <c r="T433" s="12">
        <v>2500</v>
      </c>
      <c r="U433" s="12">
        <v>431</v>
      </c>
      <c r="V433" s="17">
        <v>2</v>
      </c>
      <c r="W433" s="17">
        <v>2</v>
      </c>
      <c r="X433" s="17">
        <v>1</v>
      </c>
      <c r="Y433" s="17">
        <v>2</v>
      </c>
    </row>
    <row r="434" spans="1:25" x14ac:dyDescent="0.25">
      <c r="A434">
        <f t="shared" si="6"/>
        <v>432</v>
      </c>
      <c r="B434" s="18">
        <v>0.87160000000000004</v>
      </c>
      <c r="C434" s="17">
        <v>574</v>
      </c>
      <c r="D434" t="str">
        <f>VLOOKUP(L434,DoE_Compiled!$A$2:$C$12,2,FALSE)</f>
        <v>0517_T225606_0%Sensor_0.05%Twin.json</v>
      </c>
      <c r="E434" t="str">
        <f>VLOOKUP(M434,DoE_Compiled!$A$2:$C$12,2,FALSE)</f>
        <v>0517_T225606_0%Sensor_0.05%Twin.json</v>
      </c>
      <c r="F434" t="str">
        <f>VLOOKUP(N434,DoE_Compiled!$A$2:$C$12,2,FALSE)</f>
        <v>0517_T225606_0%Sensor_0.05%Twin.json</v>
      </c>
      <c r="G434" t="str">
        <f>VLOOKUP(O434,DoE_Compiled!$A$2:$C$12,2,FALSE)</f>
        <v>0517_T225606_0%Sensor_0.05%Twin.json</v>
      </c>
      <c r="H434">
        <f>VLOOKUP(P434,'Damage State Indexer'!$C$2:$D$102,2,TRUE)</f>
        <v>30</v>
      </c>
      <c r="I434">
        <f>VLOOKUP(Q434,'Damage State Indexer'!$C$2:$D$102,2,TRUE)</f>
        <v>30</v>
      </c>
      <c r="J434">
        <f>VLOOKUP(R434,'Damage State Indexer'!$C$2:$D$102,2,TRUE)</f>
        <v>0</v>
      </c>
      <c r="K434">
        <f>VLOOKUP(S434,'Damage State Indexer'!$C$2:$D$102,2,TRUE)</f>
        <v>30</v>
      </c>
      <c r="L434" s="13">
        <v>0</v>
      </c>
      <c r="M434" s="13">
        <v>0</v>
      </c>
      <c r="N434" s="13">
        <v>0</v>
      </c>
      <c r="O434" s="13">
        <v>0</v>
      </c>
      <c r="P434" s="13">
        <v>0.3</v>
      </c>
      <c r="Q434" s="13">
        <v>0.3</v>
      </c>
      <c r="R434" s="13">
        <v>0</v>
      </c>
      <c r="S434" s="13">
        <v>0.3</v>
      </c>
      <c r="T434" s="12">
        <v>2500</v>
      </c>
      <c r="U434" s="12">
        <v>432</v>
      </c>
      <c r="V434" s="17">
        <v>2</v>
      </c>
      <c r="W434" s="17">
        <v>2</v>
      </c>
      <c r="X434" s="17">
        <v>1</v>
      </c>
      <c r="Y434" s="17">
        <v>2</v>
      </c>
    </row>
    <row r="435" spans="1:25" x14ac:dyDescent="0.25">
      <c r="A435">
        <f t="shared" si="6"/>
        <v>433</v>
      </c>
      <c r="B435" s="18">
        <v>0.81189999999999996</v>
      </c>
      <c r="C435" s="17">
        <v>574</v>
      </c>
      <c r="D435" t="str">
        <f>VLOOKUP(L435,DoE_Compiled!$A$2:$C$12,2,FALSE)</f>
        <v>0520_T131705_50%.json</v>
      </c>
      <c r="E435" t="str">
        <f>VLOOKUP(M435,DoE_Compiled!$A$2:$C$12,2,FALSE)</f>
        <v>0517_T225606_0%Sensor_0.05%Twin.json</v>
      </c>
      <c r="F435" t="str">
        <f>VLOOKUP(N435,DoE_Compiled!$A$2:$C$12,2,FALSE)</f>
        <v>0517_T225606_0%Sensor_0.05%Twin.json</v>
      </c>
      <c r="G435" t="str">
        <f>VLOOKUP(O435,DoE_Compiled!$A$2:$C$12,2,FALSE)</f>
        <v>0517_T225606_0%Sensor_0.05%Twin.json</v>
      </c>
      <c r="H435">
        <f>VLOOKUP(P435,'Damage State Indexer'!$C$2:$D$102,2,TRUE)</f>
        <v>30</v>
      </c>
      <c r="I435">
        <f>VLOOKUP(Q435,'Damage State Indexer'!$C$2:$D$102,2,TRUE)</f>
        <v>30</v>
      </c>
      <c r="J435">
        <f>VLOOKUP(R435,'Damage State Indexer'!$C$2:$D$102,2,TRUE)</f>
        <v>0</v>
      </c>
      <c r="K435">
        <f>VLOOKUP(S435,'Damage State Indexer'!$C$2:$D$102,2,TRUE)</f>
        <v>30</v>
      </c>
      <c r="L435" s="13">
        <v>0.5</v>
      </c>
      <c r="M435" s="13">
        <v>0</v>
      </c>
      <c r="N435" s="13">
        <v>0</v>
      </c>
      <c r="O435" s="13">
        <v>0</v>
      </c>
      <c r="P435" s="13">
        <v>0.3</v>
      </c>
      <c r="Q435" s="13">
        <v>0.3</v>
      </c>
      <c r="R435" s="13">
        <v>0</v>
      </c>
      <c r="S435" s="13">
        <v>0.3</v>
      </c>
      <c r="T435" s="12">
        <v>2500</v>
      </c>
      <c r="U435" s="12">
        <v>433</v>
      </c>
      <c r="V435" s="17">
        <v>2</v>
      </c>
      <c r="W435" s="17">
        <v>2</v>
      </c>
      <c r="X435" s="17">
        <v>1</v>
      </c>
      <c r="Y435" s="17">
        <v>2</v>
      </c>
    </row>
    <row r="436" spans="1:25" x14ac:dyDescent="0.25">
      <c r="A436">
        <f t="shared" si="6"/>
        <v>434</v>
      </c>
      <c r="B436" s="18">
        <v>0.85750000000000004</v>
      </c>
      <c r="C436" s="17">
        <v>574</v>
      </c>
      <c r="D436" t="str">
        <f>VLOOKUP(L436,DoE_Compiled!$A$2:$C$12,2,FALSE)</f>
        <v>0517_T225606_0%Sensor_0.05%Twin.json</v>
      </c>
      <c r="E436" t="str">
        <f>VLOOKUP(M436,DoE_Compiled!$A$2:$C$12,2,FALSE)</f>
        <v>0520_T131705_50%.json</v>
      </c>
      <c r="F436" t="str">
        <f>VLOOKUP(N436,DoE_Compiled!$A$2:$C$12,2,FALSE)</f>
        <v>0517_T225606_0%Sensor_0.05%Twin.json</v>
      </c>
      <c r="G436" t="str">
        <f>VLOOKUP(O436,DoE_Compiled!$A$2:$C$12,2,FALSE)</f>
        <v>0517_T225606_0%Sensor_0.05%Twin.json</v>
      </c>
      <c r="H436">
        <f>VLOOKUP(P436,'Damage State Indexer'!$C$2:$D$102,2,TRUE)</f>
        <v>30</v>
      </c>
      <c r="I436">
        <f>VLOOKUP(Q436,'Damage State Indexer'!$C$2:$D$102,2,TRUE)</f>
        <v>30</v>
      </c>
      <c r="J436">
        <f>VLOOKUP(R436,'Damage State Indexer'!$C$2:$D$102,2,TRUE)</f>
        <v>0</v>
      </c>
      <c r="K436">
        <f>VLOOKUP(S436,'Damage State Indexer'!$C$2:$D$102,2,TRUE)</f>
        <v>30</v>
      </c>
      <c r="L436" s="13">
        <v>0</v>
      </c>
      <c r="M436" s="13">
        <v>0.5</v>
      </c>
      <c r="N436" s="13">
        <v>0</v>
      </c>
      <c r="O436" s="13">
        <v>0</v>
      </c>
      <c r="P436" s="13">
        <v>0.3</v>
      </c>
      <c r="Q436" s="13">
        <v>0.3</v>
      </c>
      <c r="R436" s="13">
        <v>0</v>
      </c>
      <c r="S436" s="13">
        <v>0.3</v>
      </c>
      <c r="T436" s="12">
        <v>2500</v>
      </c>
      <c r="U436" s="12">
        <v>434</v>
      </c>
      <c r="V436" s="17">
        <v>2</v>
      </c>
      <c r="W436" s="17">
        <v>2</v>
      </c>
      <c r="X436" s="17">
        <v>1</v>
      </c>
      <c r="Y436" s="17">
        <v>2</v>
      </c>
    </row>
    <row r="437" spans="1:25" x14ac:dyDescent="0.25">
      <c r="A437">
        <f t="shared" si="6"/>
        <v>435</v>
      </c>
      <c r="B437" s="18">
        <v>0.79769999999999996</v>
      </c>
      <c r="C437" s="17">
        <v>574</v>
      </c>
      <c r="D437" t="str">
        <f>VLOOKUP(L437,DoE_Compiled!$A$2:$C$12,2,FALSE)</f>
        <v>0520_T131705_50%.json</v>
      </c>
      <c r="E437" t="str">
        <f>VLOOKUP(M437,DoE_Compiled!$A$2:$C$12,2,FALSE)</f>
        <v>0520_T131705_50%.json</v>
      </c>
      <c r="F437" t="str">
        <f>VLOOKUP(N437,DoE_Compiled!$A$2:$C$12,2,FALSE)</f>
        <v>0517_T225606_0%Sensor_0.05%Twin.json</v>
      </c>
      <c r="G437" t="str">
        <f>VLOOKUP(O437,DoE_Compiled!$A$2:$C$12,2,FALSE)</f>
        <v>0517_T225606_0%Sensor_0.05%Twin.json</v>
      </c>
      <c r="H437">
        <f>VLOOKUP(P437,'Damage State Indexer'!$C$2:$D$102,2,TRUE)</f>
        <v>30</v>
      </c>
      <c r="I437">
        <f>VLOOKUP(Q437,'Damage State Indexer'!$C$2:$D$102,2,TRUE)</f>
        <v>30</v>
      </c>
      <c r="J437">
        <f>VLOOKUP(R437,'Damage State Indexer'!$C$2:$D$102,2,TRUE)</f>
        <v>0</v>
      </c>
      <c r="K437">
        <f>VLOOKUP(S437,'Damage State Indexer'!$C$2:$D$102,2,TRUE)</f>
        <v>30</v>
      </c>
      <c r="L437" s="13">
        <v>0.5</v>
      </c>
      <c r="M437" s="13">
        <v>0.5</v>
      </c>
      <c r="N437" s="13">
        <v>0</v>
      </c>
      <c r="O437" s="13">
        <v>0</v>
      </c>
      <c r="P437" s="13">
        <v>0.3</v>
      </c>
      <c r="Q437" s="13">
        <v>0.3</v>
      </c>
      <c r="R437" s="13">
        <v>0</v>
      </c>
      <c r="S437" s="13">
        <v>0.3</v>
      </c>
      <c r="T437" s="12">
        <v>2500</v>
      </c>
      <c r="U437" s="12">
        <v>435</v>
      </c>
      <c r="V437" s="17">
        <v>2</v>
      </c>
      <c r="W437" s="17">
        <v>2</v>
      </c>
      <c r="X437" s="17">
        <v>1</v>
      </c>
      <c r="Y437" s="17">
        <v>2</v>
      </c>
    </row>
    <row r="438" spans="1:25" x14ac:dyDescent="0.25">
      <c r="A438">
        <f t="shared" si="6"/>
        <v>436</v>
      </c>
      <c r="B438" s="18">
        <v>0.86919999999999997</v>
      </c>
      <c r="C438" s="17">
        <v>577</v>
      </c>
      <c r="D438" t="str">
        <f>VLOOKUP(L438,DoE_Compiled!$A$2:$C$12,2,FALSE)</f>
        <v>0517_T225606_0%Sensor_0.05%Twin.json</v>
      </c>
      <c r="E438" t="str">
        <f>VLOOKUP(M438,DoE_Compiled!$A$2:$C$12,2,FALSE)</f>
        <v>0517_T225606_0%Sensor_0.05%Twin.json</v>
      </c>
      <c r="F438" t="str">
        <f>VLOOKUP(N438,DoE_Compiled!$A$2:$C$12,2,FALSE)</f>
        <v>0520_T131705_50%.json</v>
      </c>
      <c r="G438" t="str">
        <f>VLOOKUP(O438,DoE_Compiled!$A$2:$C$12,2,FALSE)</f>
        <v>0517_T225606_0%Sensor_0.05%Twin.json</v>
      </c>
      <c r="H438">
        <f>VLOOKUP(P438,'Damage State Indexer'!$C$2:$D$102,2,TRUE)</f>
        <v>30</v>
      </c>
      <c r="I438">
        <f>VLOOKUP(Q438,'Damage State Indexer'!$C$2:$D$102,2,TRUE)</f>
        <v>30</v>
      </c>
      <c r="J438">
        <f>VLOOKUP(R438,'Damage State Indexer'!$C$2:$D$102,2,TRUE)</f>
        <v>0</v>
      </c>
      <c r="K438">
        <f>VLOOKUP(S438,'Damage State Indexer'!$C$2:$D$102,2,TRUE)</f>
        <v>30</v>
      </c>
      <c r="L438" s="13">
        <v>0</v>
      </c>
      <c r="M438" s="13">
        <v>0</v>
      </c>
      <c r="N438" s="13">
        <v>0.5</v>
      </c>
      <c r="O438" s="13">
        <v>0</v>
      </c>
      <c r="P438" s="13">
        <v>0.3</v>
      </c>
      <c r="Q438" s="13">
        <v>0.3</v>
      </c>
      <c r="R438" s="13">
        <v>0</v>
      </c>
      <c r="S438" s="13">
        <v>0.3</v>
      </c>
      <c r="T438" s="12">
        <v>2500</v>
      </c>
      <c r="U438" s="12">
        <v>436</v>
      </c>
      <c r="V438" s="17">
        <v>2</v>
      </c>
      <c r="W438" s="17">
        <v>2</v>
      </c>
      <c r="X438" s="17">
        <v>1</v>
      </c>
      <c r="Y438" s="17">
        <v>2</v>
      </c>
    </row>
    <row r="439" spans="1:25" x14ac:dyDescent="0.25">
      <c r="A439">
        <f t="shared" si="6"/>
        <v>437</v>
      </c>
      <c r="B439" s="18">
        <v>0.8095</v>
      </c>
      <c r="C439" s="17">
        <v>577</v>
      </c>
      <c r="D439" t="str">
        <f>VLOOKUP(L439,DoE_Compiled!$A$2:$C$12,2,FALSE)</f>
        <v>0520_T131705_50%.json</v>
      </c>
      <c r="E439" t="str">
        <f>VLOOKUP(M439,DoE_Compiled!$A$2:$C$12,2,FALSE)</f>
        <v>0517_T225606_0%Sensor_0.05%Twin.json</v>
      </c>
      <c r="F439" t="str">
        <f>VLOOKUP(N439,DoE_Compiled!$A$2:$C$12,2,FALSE)</f>
        <v>0520_T131705_50%.json</v>
      </c>
      <c r="G439" t="str">
        <f>VLOOKUP(O439,DoE_Compiled!$A$2:$C$12,2,FALSE)</f>
        <v>0517_T225606_0%Sensor_0.05%Twin.json</v>
      </c>
      <c r="H439">
        <f>VLOOKUP(P439,'Damage State Indexer'!$C$2:$D$102,2,TRUE)</f>
        <v>30</v>
      </c>
      <c r="I439">
        <f>VLOOKUP(Q439,'Damage State Indexer'!$C$2:$D$102,2,TRUE)</f>
        <v>30</v>
      </c>
      <c r="J439">
        <f>VLOOKUP(R439,'Damage State Indexer'!$C$2:$D$102,2,TRUE)</f>
        <v>0</v>
      </c>
      <c r="K439">
        <f>VLOOKUP(S439,'Damage State Indexer'!$C$2:$D$102,2,TRUE)</f>
        <v>30</v>
      </c>
      <c r="L439" s="13">
        <v>0.5</v>
      </c>
      <c r="M439" s="13">
        <v>0</v>
      </c>
      <c r="N439" s="13">
        <v>0.5</v>
      </c>
      <c r="O439" s="13">
        <v>0</v>
      </c>
      <c r="P439" s="13">
        <v>0.3</v>
      </c>
      <c r="Q439" s="13">
        <v>0.3</v>
      </c>
      <c r="R439" s="13">
        <v>0</v>
      </c>
      <c r="S439" s="13">
        <v>0.3</v>
      </c>
      <c r="T439" s="12">
        <v>2500</v>
      </c>
      <c r="U439" s="12">
        <v>437</v>
      </c>
      <c r="V439" s="17">
        <v>2</v>
      </c>
      <c r="W439" s="17">
        <v>2</v>
      </c>
      <c r="X439" s="17">
        <v>1</v>
      </c>
      <c r="Y439" s="17">
        <v>2</v>
      </c>
    </row>
    <row r="440" spans="1:25" x14ac:dyDescent="0.25">
      <c r="A440">
        <f t="shared" si="6"/>
        <v>438</v>
      </c>
      <c r="B440" s="18">
        <v>0.85599999999999998</v>
      </c>
      <c r="C440" s="17">
        <v>577</v>
      </c>
      <c r="D440" t="str">
        <f>VLOOKUP(L440,DoE_Compiled!$A$2:$C$12,2,FALSE)</f>
        <v>0517_T225606_0%Sensor_0.05%Twin.json</v>
      </c>
      <c r="E440" t="str">
        <f>VLOOKUP(M440,DoE_Compiled!$A$2:$C$12,2,FALSE)</f>
        <v>0520_T131705_50%.json</v>
      </c>
      <c r="F440" t="str">
        <f>VLOOKUP(N440,DoE_Compiled!$A$2:$C$12,2,FALSE)</f>
        <v>0520_T131705_50%.json</v>
      </c>
      <c r="G440" t="str">
        <f>VLOOKUP(O440,DoE_Compiled!$A$2:$C$12,2,FALSE)</f>
        <v>0517_T225606_0%Sensor_0.05%Twin.json</v>
      </c>
      <c r="H440">
        <f>VLOOKUP(P440,'Damage State Indexer'!$C$2:$D$102,2,TRUE)</f>
        <v>30</v>
      </c>
      <c r="I440">
        <f>VLOOKUP(Q440,'Damage State Indexer'!$C$2:$D$102,2,TRUE)</f>
        <v>30</v>
      </c>
      <c r="J440">
        <f>VLOOKUP(R440,'Damage State Indexer'!$C$2:$D$102,2,TRUE)</f>
        <v>0</v>
      </c>
      <c r="K440">
        <f>VLOOKUP(S440,'Damage State Indexer'!$C$2:$D$102,2,TRUE)</f>
        <v>30</v>
      </c>
      <c r="L440" s="13">
        <v>0</v>
      </c>
      <c r="M440" s="13">
        <v>0.5</v>
      </c>
      <c r="N440" s="13">
        <v>0.5</v>
      </c>
      <c r="O440" s="13">
        <v>0</v>
      </c>
      <c r="P440" s="13">
        <v>0.3</v>
      </c>
      <c r="Q440" s="13">
        <v>0.3</v>
      </c>
      <c r="R440" s="13">
        <v>0</v>
      </c>
      <c r="S440" s="13">
        <v>0.3</v>
      </c>
      <c r="T440" s="12">
        <v>2500</v>
      </c>
      <c r="U440" s="12">
        <v>438</v>
      </c>
      <c r="V440" s="17">
        <v>2</v>
      </c>
      <c r="W440" s="17">
        <v>2</v>
      </c>
      <c r="X440" s="17">
        <v>1</v>
      </c>
      <c r="Y440" s="17">
        <v>2</v>
      </c>
    </row>
    <row r="441" spans="1:25" x14ac:dyDescent="0.25">
      <c r="A441">
        <f t="shared" si="6"/>
        <v>439</v>
      </c>
      <c r="B441" s="18">
        <v>0.79630000000000001</v>
      </c>
      <c r="C441" s="17">
        <v>577</v>
      </c>
      <c r="D441" t="str">
        <f>VLOOKUP(L441,DoE_Compiled!$A$2:$C$12,2,FALSE)</f>
        <v>0520_T131705_50%.json</v>
      </c>
      <c r="E441" t="str">
        <f>VLOOKUP(M441,DoE_Compiled!$A$2:$C$12,2,FALSE)</f>
        <v>0520_T131705_50%.json</v>
      </c>
      <c r="F441" t="str">
        <f>VLOOKUP(N441,DoE_Compiled!$A$2:$C$12,2,FALSE)</f>
        <v>0520_T131705_50%.json</v>
      </c>
      <c r="G441" t="str">
        <f>VLOOKUP(O441,DoE_Compiled!$A$2:$C$12,2,FALSE)</f>
        <v>0517_T225606_0%Sensor_0.05%Twin.json</v>
      </c>
      <c r="H441">
        <f>VLOOKUP(P441,'Damage State Indexer'!$C$2:$D$102,2,TRUE)</f>
        <v>30</v>
      </c>
      <c r="I441">
        <f>VLOOKUP(Q441,'Damage State Indexer'!$C$2:$D$102,2,TRUE)</f>
        <v>30</v>
      </c>
      <c r="J441">
        <f>VLOOKUP(R441,'Damage State Indexer'!$C$2:$D$102,2,TRUE)</f>
        <v>0</v>
      </c>
      <c r="K441">
        <f>VLOOKUP(S441,'Damage State Indexer'!$C$2:$D$102,2,TRUE)</f>
        <v>30</v>
      </c>
      <c r="L441" s="13">
        <v>0.5</v>
      </c>
      <c r="M441" s="13">
        <v>0.5</v>
      </c>
      <c r="N441" s="13">
        <v>0.5</v>
      </c>
      <c r="O441" s="13">
        <v>0</v>
      </c>
      <c r="P441" s="13">
        <v>0.3</v>
      </c>
      <c r="Q441" s="13">
        <v>0.3</v>
      </c>
      <c r="R441" s="13">
        <v>0</v>
      </c>
      <c r="S441" s="13">
        <v>0.3</v>
      </c>
      <c r="T441" s="12">
        <v>2500</v>
      </c>
      <c r="U441" s="12">
        <v>439</v>
      </c>
      <c r="V441" s="17">
        <v>2</v>
      </c>
      <c r="W441" s="17">
        <v>2</v>
      </c>
      <c r="X441" s="17">
        <v>1</v>
      </c>
      <c r="Y441" s="17">
        <v>2</v>
      </c>
    </row>
    <row r="442" spans="1:25" x14ac:dyDescent="0.25">
      <c r="A442">
        <f t="shared" si="6"/>
        <v>440</v>
      </c>
      <c r="B442" s="18">
        <v>0.86760000000000004</v>
      </c>
      <c r="C442" s="17">
        <v>574</v>
      </c>
      <c r="D442" t="str">
        <f>VLOOKUP(L442,DoE_Compiled!$A$2:$C$12,2,FALSE)</f>
        <v>0517_T225606_0%Sensor_0.05%Twin.json</v>
      </c>
      <c r="E442" t="str">
        <f>VLOOKUP(M442,DoE_Compiled!$A$2:$C$12,2,FALSE)</f>
        <v>0517_T225606_0%Sensor_0.05%Twin.json</v>
      </c>
      <c r="F442" t="str">
        <f>VLOOKUP(N442,DoE_Compiled!$A$2:$C$12,2,FALSE)</f>
        <v>0517_T225606_0%Sensor_0.05%Twin.json</v>
      </c>
      <c r="G442" t="str">
        <f>VLOOKUP(O442,DoE_Compiled!$A$2:$C$12,2,FALSE)</f>
        <v>0520_T131705_50%.json</v>
      </c>
      <c r="H442">
        <f>VLOOKUP(P442,'Damage State Indexer'!$C$2:$D$102,2,TRUE)</f>
        <v>30</v>
      </c>
      <c r="I442">
        <f>VLOOKUP(Q442,'Damage State Indexer'!$C$2:$D$102,2,TRUE)</f>
        <v>30</v>
      </c>
      <c r="J442">
        <f>VLOOKUP(R442,'Damage State Indexer'!$C$2:$D$102,2,TRUE)</f>
        <v>0</v>
      </c>
      <c r="K442">
        <f>VLOOKUP(S442,'Damage State Indexer'!$C$2:$D$102,2,TRUE)</f>
        <v>30</v>
      </c>
      <c r="L442" s="13">
        <v>0</v>
      </c>
      <c r="M442" s="13">
        <v>0</v>
      </c>
      <c r="N442" s="13">
        <v>0</v>
      </c>
      <c r="O442" s="13">
        <v>0.5</v>
      </c>
      <c r="P442" s="13">
        <v>0.3</v>
      </c>
      <c r="Q442" s="13">
        <v>0.3</v>
      </c>
      <c r="R442" s="13">
        <v>0</v>
      </c>
      <c r="S442" s="13">
        <v>0.3</v>
      </c>
      <c r="T442" s="12">
        <v>2500</v>
      </c>
      <c r="U442" s="12">
        <v>440</v>
      </c>
      <c r="V442" s="17">
        <v>2</v>
      </c>
      <c r="W442" s="17">
        <v>2</v>
      </c>
      <c r="X442" s="17">
        <v>1</v>
      </c>
      <c r="Y442" s="17">
        <v>2</v>
      </c>
    </row>
    <row r="443" spans="1:25" x14ac:dyDescent="0.25">
      <c r="A443">
        <f t="shared" si="6"/>
        <v>441</v>
      </c>
      <c r="B443" s="18">
        <v>0.80789999999999995</v>
      </c>
      <c r="C443" s="17">
        <v>574</v>
      </c>
      <c r="D443" t="str">
        <f>VLOOKUP(L443,DoE_Compiled!$A$2:$C$12,2,FALSE)</f>
        <v>0520_T131705_50%.json</v>
      </c>
      <c r="E443" t="str">
        <f>VLOOKUP(M443,DoE_Compiled!$A$2:$C$12,2,FALSE)</f>
        <v>0517_T225606_0%Sensor_0.05%Twin.json</v>
      </c>
      <c r="F443" t="str">
        <f>VLOOKUP(N443,DoE_Compiled!$A$2:$C$12,2,FALSE)</f>
        <v>0517_T225606_0%Sensor_0.05%Twin.json</v>
      </c>
      <c r="G443" t="str">
        <f>VLOOKUP(O443,DoE_Compiled!$A$2:$C$12,2,FALSE)</f>
        <v>0520_T131705_50%.json</v>
      </c>
      <c r="H443">
        <f>VLOOKUP(P443,'Damage State Indexer'!$C$2:$D$102,2,TRUE)</f>
        <v>30</v>
      </c>
      <c r="I443">
        <f>VLOOKUP(Q443,'Damage State Indexer'!$C$2:$D$102,2,TRUE)</f>
        <v>30</v>
      </c>
      <c r="J443">
        <f>VLOOKUP(R443,'Damage State Indexer'!$C$2:$D$102,2,TRUE)</f>
        <v>0</v>
      </c>
      <c r="K443">
        <f>VLOOKUP(S443,'Damage State Indexer'!$C$2:$D$102,2,TRUE)</f>
        <v>30</v>
      </c>
      <c r="L443" s="13">
        <v>0.5</v>
      </c>
      <c r="M443" s="13">
        <v>0</v>
      </c>
      <c r="N443" s="13">
        <v>0</v>
      </c>
      <c r="O443" s="13">
        <v>0.5</v>
      </c>
      <c r="P443" s="13">
        <v>0.3</v>
      </c>
      <c r="Q443" s="13">
        <v>0.3</v>
      </c>
      <c r="R443" s="13">
        <v>0</v>
      </c>
      <c r="S443" s="13">
        <v>0.3</v>
      </c>
      <c r="T443" s="12">
        <v>2500</v>
      </c>
      <c r="U443" s="12">
        <v>441</v>
      </c>
      <c r="V443" s="17">
        <v>2</v>
      </c>
      <c r="W443" s="17">
        <v>2</v>
      </c>
      <c r="X443" s="17">
        <v>1</v>
      </c>
      <c r="Y443" s="17">
        <v>2</v>
      </c>
    </row>
    <row r="444" spans="1:25" x14ac:dyDescent="0.25">
      <c r="A444">
        <f t="shared" si="6"/>
        <v>442</v>
      </c>
      <c r="B444" s="18">
        <v>0.85350000000000004</v>
      </c>
      <c r="C444" s="17">
        <v>574</v>
      </c>
      <c r="D444" t="str">
        <f>VLOOKUP(L444,DoE_Compiled!$A$2:$C$12,2,FALSE)</f>
        <v>0517_T225606_0%Sensor_0.05%Twin.json</v>
      </c>
      <c r="E444" t="str">
        <f>VLOOKUP(M444,DoE_Compiled!$A$2:$C$12,2,FALSE)</f>
        <v>0520_T131705_50%.json</v>
      </c>
      <c r="F444" t="str">
        <f>VLOOKUP(N444,DoE_Compiled!$A$2:$C$12,2,FALSE)</f>
        <v>0517_T225606_0%Sensor_0.05%Twin.json</v>
      </c>
      <c r="G444" t="str">
        <f>VLOOKUP(O444,DoE_Compiled!$A$2:$C$12,2,FALSE)</f>
        <v>0520_T131705_50%.json</v>
      </c>
      <c r="H444">
        <f>VLOOKUP(P444,'Damage State Indexer'!$C$2:$D$102,2,TRUE)</f>
        <v>30</v>
      </c>
      <c r="I444">
        <f>VLOOKUP(Q444,'Damage State Indexer'!$C$2:$D$102,2,TRUE)</f>
        <v>30</v>
      </c>
      <c r="J444">
        <f>VLOOKUP(R444,'Damage State Indexer'!$C$2:$D$102,2,TRUE)</f>
        <v>0</v>
      </c>
      <c r="K444">
        <f>VLOOKUP(S444,'Damage State Indexer'!$C$2:$D$102,2,TRUE)</f>
        <v>30</v>
      </c>
      <c r="L444" s="13">
        <v>0</v>
      </c>
      <c r="M444" s="13">
        <v>0.5</v>
      </c>
      <c r="N444" s="13">
        <v>0</v>
      </c>
      <c r="O444" s="13">
        <v>0.5</v>
      </c>
      <c r="P444" s="13">
        <v>0.3</v>
      </c>
      <c r="Q444" s="13">
        <v>0.3</v>
      </c>
      <c r="R444" s="13">
        <v>0</v>
      </c>
      <c r="S444" s="13">
        <v>0.3</v>
      </c>
      <c r="T444" s="12">
        <v>2500</v>
      </c>
      <c r="U444" s="12">
        <v>442</v>
      </c>
      <c r="V444" s="17">
        <v>2</v>
      </c>
      <c r="W444" s="17">
        <v>2</v>
      </c>
      <c r="X444" s="17">
        <v>1</v>
      </c>
      <c r="Y444" s="17">
        <v>2</v>
      </c>
    </row>
    <row r="445" spans="1:25" x14ac:dyDescent="0.25">
      <c r="A445">
        <f t="shared" si="6"/>
        <v>443</v>
      </c>
      <c r="B445" s="18">
        <v>0.79379999999999995</v>
      </c>
      <c r="C445" s="17">
        <v>574</v>
      </c>
      <c r="D445" t="str">
        <f>VLOOKUP(L445,DoE_Compiled!$A$2:$C$12,2,FALSE)</f>
        <v>0520_T131705_50%.json</v>
      </c>
      <c r="E445" t="str">
        <f>VLOOKUP(M445,DoE_Compiled!$A$2:$C$12,2,FALSE)</f>
        <v>0520_T131705_50%.json</v>
      </c>
      <c r="F445" t="str">
        <f>VLOOKUP(N445,DoE_Compiled!$A$2:$C$12,2,FALSE)</f>
        <v>0517_T225606_0%Sensor_0.05%Twin.json</v>
      </c>
      <c r="G445" t="str">
        <f>VLOOKUP(O445,DoE_Compiled!$A$2:$C$12,2,FALSE)</f>
        <v>0520_T131705_50%.json</v>
      </c>
      <c r="H445">
        <f>VLOOKUP(P445,'Damage State Indexer'!$C$2:$D$102,2,TRUE)</f>
        <v>30</v>
      </c>
      <c r="I445">
        <f>VLOOKUP(Q445,'Damage State Indexer'!$C$2:$D$102,2,TRUE)</f>
        <v>30</v>
      </c>
      <c r="J445">
        <f>VLOOKUP(R445,'Damage State Indexer'!$C$2:$D$102,2,TRUE)</f>
        <v>0</v>
      </c>
      <c r="K445">
        <f>VLOOKUP(S445,'Damage State Indexer'!$C$2:$D$102,2,TRUE)</f>
        <v>30</v>
      </c>
      <c r="L445" s="13">
        <v>0.5</v>
      </c>
      <c r="M445" s="13">
        <v>0.5</v>
      </c>
      <c r="N445" s="13">
        <v>0</v>
      </c>
      <c r="O445" s="13">
        <v>0.5</v>
      </c>
      <c r="P445" s="13">
        <v>0.3</v>
      </c>
      <c r="Q445" s="13">
        <v>0.3</v>
      </c>
      <c r="R445" s="13">
        <v>0</v>
      </c>
      <c r="S445" s="13">
        <v>0.3</v>
      </c>
      <c r="T445" s="12">
        <v>2500</v>
      </c>
      <c r="U445" s="12">
        <v>443</v>
      </c>
      <c r="V445" s="17">
        <v>2</v>
      </c>
      <c r="W445" s="17">
        <v>2</v>
      </c>
      <c r="X445" s="17">
        <v>1</v>
      </c>
      <c r="Y445" s="17">
        <v>2</v>
      </c>
    </row>
    <row r="446" spans="1:25" x14ac:dyDescent="0.25">
      <c r="A446">
        <f t="shared" si="6"/>
        <v>444</v>
      </c>
      <c r="B446" s="18">
        <v>0.86319999999999997</v>
      </c>
      <c r="C446" s="17">
        <v>577</v>
      </c>
      <c r="D446" t="str">
        <f>VLOOKUP(L446,DoE_Compiled!$A$2:$C$12,2,FALSE)</f>
        <v>0517_T225606_0%Sensor_0.05%Twin.json</v>
      </c>
      <c r="E446" t="str">
        <f>VLOOKUP(M446,DoE_Compiled!$A$2:$C$12,2,FALSE)</f>
        <v>0517_T225606_0%Sensor_0.05%Twin.json</v>
      </c>
      <c r="F446" t="str">
        <f>VLOOKUP(N446,DoE_Compiled!$A$2:$C$12,2,FALSE)</f>
        <v>0520_T131705_50%.json</v>
      </c>
      <c r="G446" t="str">
        <f>VLOOKUP(O446,DoE_Compiled!$A$2:$C$12,2,FALSE)</f>
        <v>0520_T131705_50%.json</v>
      </c>
      <c r="H446">
        <f>VLOOKUP(P446,'Damage State Indexer'!$C$2:$D$102,2,TRUE)</f>
        <v>30</v>
      </c>
      <c r="I446">
        <f>VLOOKUP(Q446,'Damage State Indexer'!$C$2:$D$102,2,TRUE)</f>
        <v>30</v>
      </c>
      <c r="J446">
        <f>VLOOKUP(R446,'Damage State Indexer'!$C$2:$D$102,2,TRUE)</f>
        <v>0</v>
      </c>
      <c r="K446">
        <f>VLOOKUP(S446,'Damage State Indexer'!$C$2:$D$102,2,TRUE)</f>
        <v>30</v>
      </c>
      <c r="L446" s="13">
        <v>0</v>
      </c>
      <c r="M446" s="13">
        <v>0</v>
      </c>
      <c r="N446" s="13">
        <v>0.5</v>
      </c>
      <c r="O446" s="13">
        <v>0.5</v>
      </c>
      <c r="P446" s="13">
        <v>0.3</v>
      </c>
      <c r="Q446" s="13">
        <v>0.3</v>
      </c>
      <c r="R446" s="13">
        <v>0</v>
      </c>
      <c r="S446" s="13">
        <v>0.3</v>
      </c>
      <c r="T446" s="12">
        <v>2500</v>
      </c>
      <c r="U446" s="12">
        <v>444</v>
      </c>
      <c r="V446" s="17">
        <v>2</v>
      </c>
      <c r="W446" s="17">
        <v>2</v>
      </c>
      <c r="X446" s="17">
        <v>1</v>
      </c>
      <c r="Y446" s="17">
        <v>2</v>
      </c>
    </row>
    <row r="447" spans="1:25" x14ac:dyDescent="0.25">
      <c r="A447">
        <f t="shared" si="6"/>
        <v>445</v>
      </c>
      <c r="B447" s="18">
        <v>0.80349999999999999</v>
      </c>
      <c r="C447" s="17">
        <v>577</v>
      </c>
      <c r="D447" t="str">
        <f>VLOOKUP(L447,DoE_Compiled!$A$2:$C$12,2,FALSE)</f>
        <v>0520_T131705_50%.json</v>
      </c>
      <c r="E447" t="str">
        <f>VLOOKUP(M447,DoE_Compiled!$A$2:$C$12,2,FALSE)</f>
        <v>0517_T225606_0%Sensor_0.05%Twin.json</v>
      </c>
      <c r="F447" t="str">
        <f>VLOOKUP(N447,DoE_Compiled!$A$2:$C$12,2,FALSE)</f>
        <v>0520_T131705_50%.json</v>
      </c>
      <c r="G447" t="str">
        <f>VLOOKUP(O447,DoE_Compiled!$A$2:$C$12,2,FALSE)</f>
        <v>0520_T131705_50%.json</v>
      </c>
      <c r="H447">
        <f>VLOOKUP(P447,'Damage State Indexer'!$C$2:$D$102,2,TRUE)</f>
        <v>30</v>
      </c>
      <c r="I447">
        <f>VLOOKUP(Q447,'Damage State Indexer'!$C$2:$D$102,2,TRUE)</f>
        <v>30</v>
      </c>
      <c r="J447">
        <f>VLOOKUP(R447,'Damage State Indexer'!$C$2:$D$102,2,TRUE)</f>
        <v>0</v>
      </c>
      <c r="K447">
        <f>VLOOKUP(S447,'Damage State Indexer'!$C$2:$D$102,2,TRUE)</f>
        <v>30</v>
      </c>
      <c r="L447" s="13">
        <v>0.5</v>
      </c>
      <c r="M447" s="13">
        <v>0</v>
      </c>
      <c r="N447" s="13">
        <v>0.5</v>
      </c>
      <c r="O447" s="13">
        <v>0.5</v>
      </c>
      <c r="P447" s="13">
        <v>0.3</v>
      </c>
      <c r="Q447" s="13">
        <v>0.3</v>
      </c>
      <c r="R447" s="13">
        <v>0</v>
      </c>
      <c r="S447" s="13">
        <v>0.3</v>
      </c>
      <c r="T447" s="12">
        <v>2500</v>
      </c>
      <c r="U447" s="12">
        <v>445</v>
      </c>
      <c r="V447" s="17">
        <v>2</v>
      </c>
      <c r="W447" s="17">
        <v>2</v>
      </c>
      <c r="X447" s="17">
        <v>1</v>
      </c>
      <c r="Y447" s="17">
        <v>2</v>
      </c>
    </row>
    <row r="448" spans="1:25" x14ac:dyDescent="0.25">
      <c r="A448">
        <f t="shared" si="6"/>
        <v>446</v>
      </c>
      <c r="B448" s="18">
        <v>0.85</v>
      </c>
      <c r="C448" s="17">
        <v>577</v>
      </c>
      <c r="D448" t="str">
        <f>VLOOKUP(L448,DoE_Compiled!$A$2:$C$12,2,FALSE)</f>
        <v>0517_T225606_0%Sensor_0.05%Twin.json</v>
      </c>
      <c r="E448" t="str">
        <f>VLOOKUP(M448,DoE_Compiled!$A$2:$C$12,2,FALSE)</f>
        <v>0520_T131705_50%.json</v>
      </c>
      <c r="F448" t="str">
        <f>VLOOKUP(N448,DoE_Compiled!$A$2:$C$12,2,FALSE)</f>
        <v>0520_T131705_50%.json</v>
      </c>
      <c r="G448" t="str">
        <f>VLOOKUP(O448,DoE_Compiled!$A$2:$C$12,2,FALSE)</f>
        <v>0520_T131705_50%.json</v>
      </c>
      <c r="H448">
        <f>VLOOKUP(P448,'Damage State Indexer'!$C$2:$D$102,2,TRUE)</f>
        <v>30</v>
      </c>
      <c r="I448">
        <f>VLOOKUP(Q448,'Damage State Indexer'!$C$2:$D$102,2,TRUE)</f>
        <v>30</v>
      </c>
      <c r="J448">
        <f>VLOOKUP(R448,'Damage State Indexer'!$C$2:$D$102,2,TRUE)</f>
        <v>0</v>
      </c>
      <c r="K448">
        <f>VLOOKUP(S448,'Damage State Indexer'!$C$2:$D$102,2,TRUE)</f>
        <v>30</v>
      </c>
      <c r="L448" s="13">
        <v>0</v>
      </c>
      <c r="M448" s="13">
        <v>0.5</v>
      </c>
      <c r="N448" s="13">
        <v>0.5</v>
      </c>
      <c r="O448" s="13">
        <v>0.5</v>
      </c>
      <c r="P448" s="13">
        <v>0.3</v>
      </c>
      <c r="Q448" s="13">
        <v>0.3</v>
      </c>
      <c r="R448" s="13">
        <v>0</v>
      </c>
      <c r="S448" s="13">
        <v>0.3</v>
      </c>
      <c r="T448" s="12">
        <v>2500</v>
      </c>
      <c r="U448" s="12">
        <v>446</v>
      </c>
      <c r="V448" s="17">
        <v>2</v>
      </c>
      <c r="W448" s="17">
        <v>2</v>
      </c>
      <c r="X448" s="17">
        <v>1</v>
      </c>
      <c r="Y448" s="17">
        <v>2</v>
      </c>
    </row>
    <row r="449" spans="1:25" x14ac:dyDescent="0.25">
      <c r="A449">
        <f t="shared" ref="A449:A512" si="7">U449</f>
        <v>447</v>
      </c>
      <c r="B449" s="18">
        <v>0.7903</v>
      </c>
      <c r="C449" s="17">
        <v>577</v>
      </c>
      <c r="D449" t="str">
        <f>VLOOKUP(L449,DoE_Compiled!$A$2:$C$12,2,FALSE)</f>
        <v>0520_T131705_50%.json</v>
      </c>
      <c r="E449" t="str">
        <f>VLOOKUP(M449,DoE_Compiled!$A$2:$C$12,2,FALSE)</f>
        <v>0520_T131705_50%.json</v>
      </c>
      <c r="F449" t="str">
        <f>VLOOKUP(N449,DoE_Compiled!$A$2:$C$12,2,FALSE)</f>
        <v>0520_T131705_50%.json</v>
      </c>
      <c r="G449" t="str">
        <f>VLOOKUP(O449,DoE_Compiled!$A$2:$C$12,2,FALSE)</f>
        <v>0520_T131705_50%.json</v>
      </c>
      <c r="H449">
        <f>VLOOKUP(P449,'Damage State Indexer'!$C$2:$D$102,2,TRUE)</f>
        <v>30</v>
      </c>
      <c r="I449">
        <f>VLOOKUP(Q449,'Damage State Indexer'!$C$2:$D$102,2,TRUE)</f>
        <v>30</v>
      </c>
      <c r="J449">
        <f>VLOOKUP(R449,'Damage State Indexer'!$C$2:$D$102,2,TRUE)</f>
        <v>0</v>
      </c>
      <c r="K449">
        <f>VLOOKUP(S449,'Damage State Indexer'!$C$2:$D$102,2,TRUE)</f>
        <v>30</v>
      </c>
      <c r="L449" s="13">
        <v>0.5</v>
      </c>
      <c r="M449" s="13">
        <v>0.5</v>
      </c>
      <c r="N449" s="13">
        <v>0.5</v>
      </c>
      <c r="O449" s="13">
        <v>0.5</v>
      </c>
      <c r="P449" s="13">
        <v>0.3</v>
      </c>
      <c r="Q449" s="13">
        <v>0.3</v>
      </c>
      <c r="R449" s="13">
        <v>0</v>
      </c>
      <c r="S449" s="13">
        <v>0.3</v>
      </c>
      <c r="T449" s="12">
        <v>2500</v>
      </c>
      <c r="U449" s="12">
        <v>447</v>
      </c>
      <c r="V449" s="17">
        <v>2</v>
      </c>
      <c r="W449" s="17">
        <v>2</v>
      </c>
      <c r="X449" s="17">
        <v>1</v>
      </c>
      <c r="Y449" s="17">
        <v>2</v>
      </c>
    </row>
    <row r="450" spans="1:25" x14ac:dyDescent="0.25">
      <c r="A450">
        <f t="shared" si="7"/>
        <v>448</v>
      </c>
      <c r="B450" s="18">
        <v>0.86770000000000003</v>
      </c>
      <c r="C450" s="17">
        <v>562</v>
      </c>
      <c r="D450" t="str">
        <f>VLOOKUP(L450,DoE_Compiled!$A$2:$C$12,2,FALSE)</f>
        <v>0517_T225606_0%Sensor_0.05%Twin.json</v>
      </c>
      <c r="E450" t="str">
        <f>VLOOKUP(M450,DoE_Compiled!$A$2:$C$12,2,FALSE)</f>
        <v>0517_T225606_0%Sensor_0.05%Twin.json</v>
      </c>
      <c r="F450" t="str">
        <f>VLOOKUP(N450,DoE_Compiled!$A$2:$C$12,2,FALSE)</f>
        <v>0517_T225606_0%Sensor_0.05%Twin.json</v>
      </c>
      <c r="G450" t="str">
        <f>VLOOKUP(O450,DoE_Compiled!$A$2:$C$12,2,FALSE)</f>
        <v>0517_T225606_0%Sensor_0.05%Twin.json</v>
      </c>
      <c r="H450">
        <f>VLOOKUP(P450,'Damage State Indexer'!$C$2:$D$102,2,TRUE)</f>
        <v>0</v>
      </c>
      <c r="I450">
        <f>VLOOKUP(Q450,'Damage State Indexer'!$C$2:$D$102,2,TRUE)</f>
        <v>0</v>
      </c>
      <c r="J450">
        <f>VLOOKUP(R450,'Damage State Indexer'!$C$2:$D$102,2,TRUE)</f>
        <v>30</v>
      </c>
      <c r="K450">
        <f>VLOOKUP(S450,'Damage State Indexer'!$C$2:$D$102,2,TRUE)</f>
        <v>30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0.3</v>
      </c>
      <c r="S450" s="13">
        <v>0.3</v>
      </c>
      <c r="T450" s="12">
        <v>2500</v>
      </c>
      <c r="U450" s="12">
        <v>448</v>
      </c>
      <c r="V450" s="17">
        <v>2</v>
      </c>
      <c r="W450" s="17">
        <v>1</v>
      </c>
      <c r="X450" s="17">
        <v>2</v>
      </c>
      <c r="Y450" s="17">
        <v>2</v>
      </c>
    </row>
    <row r="451" spans="1:25" x14ac:dyDescent="0.25">
      <c r="A451">
        <f t="shared" si="7"/>
        <v>449</v>
      </c>
      <c r="B451" s="18">
        <v>0.80620000000000003</v>
      </c>
      <c r="C451" s="17">
        <v>562</v>
      </c>
      <c r="D451" t="str">
        <f>VLOOKUP(L451,DoE_Compiled!$A$2:$C$12,2,FALSE)</f>
        <v>0520_T131705_50%.json</v>
      </c>
      <c r="E451" t="str">
        <f>VLOOKUP(M451,DoE_Compiled!$A$2:$C$12,2,FALSE)</f>
        <v>0517_T225606_0%Sensor_0.05%Twin.json</v>
      </c>
      <c r="F451" t="str">
        <f>VLOOKUP(N451,DoE_Compiled!$A$2:$C$12,2,FALSE)</f>
        <v>0517_T225606_0%Sensor_0.05%Twin.json</v>
      </c>
      <c r="G451" t="str">
        <f>VLOOKUP(O451,DoE_Compiled!$A$2:$C$12,2,FALSE)</f>
        <v>0517_T225606_0%Sensor_0.05%Twin.json</v>
      </c>
      <c r="H451">
        <f>VLOOKUP(P451,'Damage State Indexer'!$C$2:$D$102,2,TRUE)</f>
        <v>0</v>
      </c>
      <c r="I451">
        <f>VLOOKUP(Q451,'Damage State Indexer'!$C$2:$D$102,2,TRUE)</f>
        <v>0</v>
      </c>
      <c r="J451">
        <f>VLOOKUP(R451,'Damage State Indexer'!$C$2:$D$102,2,TRUE)</f>
        <v>30</v>
      </c>
      <c r="K451">
        <f>VLOOKUP(S451,'Damage State Indexer'!$C$2:$D$102,2,TRUE)</f>
        <v>30</v>
      </c>
      <c r="L451" s="13">
        <v>0.5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0.3</v>
      </c>
      <c r="S451" s="13">
        <v>0.3</v>
      </c>
      <c r="T451" s="12">
        <v>2500</v>
      </c>
      <c r="U451" s="12">
        <v>449</v>
      </c>
      <c r="V451" s="17">
        <v>2</v>
      </c>
      <c r="W451" s="17">
        <v>1</v>
      </c>
      <c r="X451" s="17">
        <v>2</v>
      </c>
      <c r="Y451" s="17">
        <v>2</v>
      </c>
    </row>
    <row r="452" spans="1:25" x14ac:dyDescent="0.25">
      <c r="A452">
        <f t="shared" si="7"/>
        <v>450</v>
      </c>
      <c r="B452" s="18">
        <v>0.87160000000000004</v>
      </c>
      <c r="C452" s="17">
        <v>566</v>
      </c>
      <c r="D452" t="str">
        <f>VLOOKUP(L452,DoE_Compiled!$A$2:$C$12,2,FALSE)</f>
        <v>0517_T225606_0%Sensor_0.05%Twin.json</v>
      </c>
      <c r="E452" t="str">
        <f>VLOOKUP(M452,DoE_Compiled!$A$2:$C$12,2,FALSE)</f>
        <v>0520_T131705_50%.json</v>
      </c>
      <c r="F452" t="str">
        <f>VLOOKUP(N452,DoE_Compiled!$A$2:$C$12,2,FALSE)</f>
        <v>0517_T225606_0%Sensor_0.05%Twin.json</v>
      </c>
      <c r="G452" t="str">
        <f>VLOOKUP(O452,DoE_Compiled!$A$2:$C$12,2,FALSE)</f>
        <v>0517_T225606_0%Sensor_0.05%Twin.json</v>
      </c>
      <c r="H452">
        <f>VLOOKUP(P452,'Damage State Indexer'!$C$2:$D$102,2,TRUE)</f>
        <v>0</v>
      </c>
      <c r="I452">
        <f>VLOOKUP(Q452,'Damage State Indexer'!$C$2:$D$102,2,TRUE)</f>
        <v>0</v>
      </c>
      <c r="J452">
        <f>VLOOKUP(R452,'Damage State Indexer'!$C$2:$D$102,2,TRUE)</f>
        <v>30</v>
      </c>
      <c r="K452">
        <f>VLOOKUP(S452,'Damage State Indexer'!$C$2:$D$102,2,TRUE)</f>
        <v>30</v>
      </c>
      <c r="L452" s="13">
        <v>0</v>
      </c>
      <c r="M452" s="13">
        <v>0.5</v>
      </c>
      <c r="N452" s="13">
        <v>0</v>
      </c>
      <c r="O452" s="13">
        <v>0</v>
      </c>
      <c r="P452" s="13">
        <v>0</v>
      </c>
      <c r="Q452" s="13">
        <v>0</v>
      </c>
      <c r="R452" s="13">
        <v>0.3</v>
      </c>
      <c r="S452" s="13">
        <v>0.3</v>
      </c>
      <c r="T452" s="12">
        <v>2500</v>
      </c>
      <c r="U452" s="12">
        <v>450</v>
      </c>
      <c r="V452" s="17">
        <v>2</v>
      </c>
      <c r="W452" s="17">
        <v>1</v>
      </c>
      <c r="X452" s="17">
        <v>2</v>
      </c>
      <c r="Y452" s="17">
        <v>2</v>
      </c>
    </row>
    <row r="453" spans="1:25" x14ac:dyDescent="0.25">
      <c r="A453">
        <f t="shared" si="7"/>
        <v>451</v>
      </c>
      <c r="B453" s="18">
        <v>0.81010000000000004</v>
      </c>
      <c r="C453" s="17">
        <v>566</v>
      </c>
      <c r="D453" t="str">
        <f>VLOOKUP(L453,DoE_Compiled!$A$2:$C$12,2,FALSE)</f>
        <v>0520_T131705_50%.json</v>
      </c>
      <c r="E453" t="str">
        <f>VLOOKUP(M453,DoE_Compiled!$A$2:$C$12,2,FALSE)</f>
        <v>0520_T131705_50%.json</v>
      </c>
      <c r="F453" t="str">
        <f>VLOOKUP(N453,DoE_Compiled!$A$2:$C$12,2,FALSE)</f>
        <v>0517_T225606_0%Sensor_0.05%Twin.json</v>
      </c>
      <c r="G453" t="str">
        <f>VLOOKUP(O453,DoE_Compiled!$A$2:$C$12,2,FALSE)</f>
        <v>0517_T225606_0%Sensor_0.05%Twin.json</v>
      </c>
      <c r="H453">
        <f>VLOOKUP(P453,'Damage State Indexer'!$C$2:$D$102,2,TRUE)</f>
        <v>0</v>
      </c>
      <c r="I453">
        <f>VLOOKUP(Q453,'Damage State Indexer'!$C$2:$D$102,2,TRUE)</f>
        <v>0</v>
      </c>
      <c r="J453">
        <f>VLOOKUP(R453,'Damage State Indexer'!$C$2:$D$102,2,TRUE)</f>
        <v>30</v>
      </c>
      <c r="K453">
        <f>VLOOKUP(S453,'Damage State Indexer'!$C$2:$D$102,2,TRUE)</f>
        <v>30</v>
      </c>
      <c r="L453" s="13">
        <v>0.5</v>
      </c>
      <c r="M453" s="13">
        <v>0.5</v>
      </c>
      <c r="N453" s="13">
        <v>0</v>
      </c>
      <c r="O453" s="13">
        <v>0</v>
      </c>
      <c r="P453" s="13">
        <v>0</v>
      </c>
      <c r="Q453" s="13">
        <v>0</v>
      </c>
      <c r="R453" s="13">
        <v>0.3</v>
      </c>
      <c r="S453" s="13">
        <v>0.3</v>
      </c>
      <c r="T453" s="12">
        <v>2500</v>
      </c>
      <c r="U453" s="12">
        <v>451</v>
      </c>
      <c r="V453" s="17">
        <v>2</v>
      </c>
      <c r="W453" s="17">
        <v>1</v>
      </c>
      <c r="X453" s="17">
        <v>2</v>
      </c>
      <c r="Y453" s="17">
        <v>2</v>
      </c>
    </row>
    <row r="454" spans="1:25" x14ac:dyDescent="0.25">
      <c r="A454">
        <f t="shared" si="7"/>
        <v>452</v>
      </c>
      <c r="B454" s="18">
        <v>0.86129999999999995</v>
      </c>
      <c r="C454" s="17">
        <v>562</v>
      </c>
      <c r="D454" t="str">
        <f>VLOOKUP(L454,DoE_Compiled!$A$2:$C$12,2,FALSE)</f>
        <v>0517_T225606_0%Sensor_0.05%Twin.json</v>
      </c>
      <c r="E454" t="str">
        <f>VLOOKUP(M454,DoE_Compiled!$A$2:$C$12,2,FALSE)</f>
        <v>0517_T225606_0%Sensor_0.05%Twin.json</v>
      </c>
      <c r="F454" t="str">
        <f>VLOOKUP(N454,DoE_Compiled!$A$2:$C$12,2,FALSE)</f>
        <v>0520_T131705_50%.json</v>
      </c>
      <c r="G454" t="str">
        <f>VLOOKUP(O454,DoE_Compiled!$A$2:$C$12,2,FALSE)</f>
        <v>0517_T225606_0%Sensor_0.05%Twin.json</v>
      </c>
      <c r="H454">
        <f>VLOOKUP(P454,'Damage State Indexer'!$C$2:$D$102,2,TRUE)</f>
        <v>0</v>
      </c>
      <c r="I454">
        <f>VLOOKUP(Q454,'Damage State Indexer'!$C$2:$D$102,2,TRUE)</f>
        <v>0</v>
      </c>
      <c r="J454">
        <f>VLOOKUP(R454,'Damage State Indexer'!$C$2:$D$102,2,TRUE)</f>
        <v>30</v>
      </c>
      <c r="K454">
        <f>VLOOKUP(S454,'Damage State Indexer'!$C$2:$D$102,2,TRUE)</f>
        <v>30</v>
      </c>
      <c r="L454" s="13">
        <v>0</v>
      </c>
      <c r="M454" s="13">
        <v>0</v>
      </c>
      <c r="N454" s="13">
        <v>0.5</v>
      </c>
      <c r="O454" s="13">
        <v>0</v>
      </c>
      <c r="P454" s="13">
        <v>0</v>
      </c>
      <c r="Q454" s="13">
        <v>0</v>
      </c>
      <c r="R454" s="13">
        <v>0.3</v>
      </c>
      <c r="S454" s="13">
        <v>0.3</v>
      </c>
      <c r="T454" s="12">
        <v>2500</v>
      </c>
      <c r="U454" s="12">
        <v>452</v>
      </c>
      <c r="V454" s="17">
        <v>2</v>
      </c>
      <c r="W454" s="17">
        <v>1</v>
      </c>
      <c r="X454" s="17">
        <v>2</v>
      </c>
      <c r="Y454" s="17">
        <v>2</v>
      </c>
    </row>
    <row r="455" spans="1:25" x14ac:dyDescent="0.25">
      <c r="A455">
        <f t="shared" si="7"/>
        <v>453</v>
      </c>
      <c r="B455" s="18">
        <v>0.79990000000000006</v>
      </c>
      <c r="C455" s="17">
        <v>562</v>
      </c>
      <c r="D455" t="str">
        <f>VLOOKUP(L455,DoE_Compiled!$A$2:$C$12,2,FALSE)</f>
        <v>0520_T131705_50%.json</v>
      </c>
      <c r="E455" t="str">
        <f>VLOOKUP(M455,DoE_Compiled!$A$2:$C$12,2,FALSE)</f>
        <v>0517_T225606_0%Sensor_0.05%Twin.json</v>
      </c>
      <c r="F455" t="str">
        <f>VLOOKUP(N455,DoE_Compiled!$A$2:$C$12,2,FALSE)</f>
        <v>0520_T131705_50%.json</v>
      </c>
      <c r="G455" t="str">
        <f>VLOOKUP(O455,DoE_Compiled!$A$2:$C$12,2,FALSE)</f>
        <v>0517_T225606_0%Sensor_0.05%Twin.json</v>
      </c>
      <c r="H455">
        <f>VLOOKUP(P455,'Damage State Indexer'!$C$2:$D$102,2,TRUE)</f>
        <v>0</v>
      </c>
      <c r="I455">
        <f>VLOOKUP(Q455,'Damage State Indexer'!$C$2:$D$102,2,TRUE)</f>
        <v>0</v>
      </c>
      <c r="J455">
        <f>VLOOKUP(R455,'Damage State Indexer'!$C$2:$D$102,2,TRUE)</f>
        <v>30</v>
      </c>
      <c r="K455">
        <f>VLOOKUP(S455,'Damage State Indexer'!$C$2:$D$102,2,TRUE)</f>
        <v>30</v>
      </c>
      <c r="L455" s="13">
        <v>0.5</v>
      </c>
      <c r="M455" s="13">
        <v>0</v>
      </c>
      <c r="N455" s="13">
        <v>0.5</v>
      </c>
      <c r="O455" s="13">
        <v>0</v>
      </c>
      <c r="P455" s="13">
        <v>0</v>
      </c>
      <c r="Q455" s="13">
        <v>0</v>
      </c>
      <c r="R455" s="13">
        <v>0.3</v>
      </c>
      <c r="S455" s="13">
        <v>0.3</v>
      </c>
      <c r="T455" s="12">
        <v>2500</v>
      </c>
      <c r="U455" s="12">
        <v>453</v>
      </c>
      <c r="V455" s="17">
        <v>2</v>
      </c>
      <c r="W455" s="17">
        <v>1</v>
      </c>
      <c r="X455" s="17">
        <v>2</v>
      </c>
      <c r="Y455" s="17">
        <v>2</v>
      </c>
    </row>
    <row r="456" spans="1:25" x14ac:dyDescent="0.25">
      <c r="A456">
        <f t="shared" si="7"/>
        <v>454</v>
      </c>
      <c r="B456" s="18">
        <v>0.86509999999999998</v>
      </c>
      <c r="C456" s="17">
        <v>566</v>
      </c>
      <c r="D456" t="str">
        <f>VLOOKUP(L456,DoE_Compiled!$A$2:$C$12,2,FALSE)</f>
        <v>0517_T225606_0%Sensor_0.05%Twin.json</v>
      </c>
      <c r="E456" t="str">
        <f>VLOOKUP(M456,DoE_Compiled!$A$2:$C$12,2,FALSE)</f>
        <v>0520_T131705_50%.json</v>
      </c>
      <c r="F456" t="str">
        <f>VLOOKUP(N456,DoE_Compiled!$A$2:$C$12,2,FALSE)</f>
        <v>0520_T131705_50%.json</v>
      </c>
      <c r="G456" t="str">
        <f>VLOOKUP(O456,DoE_Compiled!$A$2:$C$12,2,FALSE)</f>
        <v>0517_T225606_0%Sensor_0.05%Twin.json</v>
      </c>
      <c r="H456">
        <f>VLOOKUP(P456,'Damage State Indexer'!$C$2:$D$102,2,TRUE)</f>
        <v>0</v>
      </c>
      <c r="I456">
        <f>VLOOKUP(Q456,'Damage State Indexer'!$C$2:$D$102,2,TRUE)</f>
        <v>0</v>
      </c>
      <c r="J456">
        <f>VLOOKUP(R456,'Damage State Indexer'!$C$2:$D$102,2,TRUE)</f>
        <v>30</v>
      </c>
      <c r="K456">
        <f>VLOOKUP(S456,'Damage State Indexer'!$C$2:$D$102,2,TRUE)</f>
        <v>30</v>
      </c>
      <c r="L456" s="13">
        <v>0</v>
      </c>
      <c r="M456" s="13">
        <v>0.5</v>
      </c>
      <c r="N456" s="13">
        <v>0.5</v>
      </c>
      <c r="O456" s="13">
        <v>0</v>
      </c>
      <c r="P456" s="13">
        <v>0</v>
      </c>
      <c r="Q456" s="13">
        <v>0</v>
      </c>
      <c r="R456" s="13">
        <v>0.3</v>
      </c>
      <c r="S456" s="13">
        <v>0.3</v>
      </c>
      <c r="T456" s="12">
        <v>2500</v>
      </c>
      <c r="U456" s="12">
        <v>454</v>
      </c>
      <c r="V456" s="17">
        <v>2</v>
      </c>
      <c r="W456" s="17">
        <v>1</v>
      </c>
      <c r="X456" s="17">
        <v>2</v>
      </c>
      <c r="Y456" s="17">
        <v>2</v>
      </c>
    </row>
    <row r="457" spans="1:25" x14ac:dyDescent="0.25">
      <c r="A457">
        <f t="shared" si="7"/>
        <v>455</v>
      </c>
      <c r="B457" s="18">
        <v>0.80369999999999997</v>
      </c>
      <c r="C457" s="17">
        <v>566</v>
      </c>
      <c r="D457" t="str">
        <f>VLOOKUP(L457,DoE_Compiled!$A$2:$C$12,2,FALSE)</f>
        <v>0520_T131705_50%.json</v>
      </c>
      <c r="E457" t="str">
        <f>VLOOKUP(M457,DoE_Compiled!$A$2:$C$12,2,FALSE)</f>
        <v>0520_T131705_50%.json</v>
      </c>
      <c r="F457" t="str">
        <f>VLOOKUP(N457,DoE_Compiled!$A$2:$C$12,2,FALSE)</f>
        <v>0520_T131705_50%.json</v>
      </c>
      <c r="G457" t="str">
        <f>VLOOKUP(O457,DoE_Compiled!$A$2:$C$12,2,FALSE)</f>
        <v>0517_T225606_0%Sensor_0.05%Twin.json</v>
      </c>
      <c r="H457">
        <f>VLOOKUP(P457,'Damage State Indexer'!$C$2:$D$102,2,TRUE)</f>
        <v>0</v>
      </c>
      <c r="I457">
        <f>VLOOKUP(Q457,'Damage State Indexer'!$C$2:$D$102,2,TRUE)</f>
        <v>0</v>
      </c>
      <c r="J457">
        <f>VLOOKUP(R457,'Damage State Indexer'!$C$2:$D$102,2,TRUE)</f>
        <v>30</v>
      </c>
      <c r="K457">
        <f>VLOOKUP(S457,'Damage State Indexer'!$C$2:$D$102,2,TRUE)</f>
        <v>30</v>
      </c>
      <c r="L457" s="13">
        <v>0.5</v>
      </c>
      <c r="M457" s="13">
        <v>0.5</v>
      </c>
      <c r="N457" s="13">
        <v>0.5</v>
      </c>
      <c r="O457" s="13">
        <v>0</v>
      </c>
      <c r="P457" s="13">
        <v>0</v>
      </c>
      <c r="Q457" s="13">
        <v>0</v>
      </c>
      <c r="R457" s="13">
        <v>0.3</v>
      </c>
      <c r="S457" s="13">
        <v>0.3</v>
      </c>
      <c r="T457" s="12">
        <v>2500</v>
      </c>
      <c r="U457" s="12">
        <v>455</v>
      </c>
      <c r="V457" s="17">
        <v>2</v>
      </c>
      <c r="W457" s="17">
        <v>1</v>
      </c>
      <c r="X457" s="17">
        <v>2</v>
      </c>
      <c r="Y457" s="17">
        <v>2</v>
      </c>
    </row>
    <row r="458" spans="1:25" x14ac:dyDescent="0.25">
      <c r="A458">
        <f t="shared" si="7"/>
        <v>456</v>
      </c>
      <c r="B458" s="18">
        <v>0.86229999999999996</v>
      </c>
      <c r="C458" s="17">
        <v>562</v>
      </c>
      <c r="D458" t="str">
        <f>VLOOKUP(L458,DoE_Compiled!$A$2:$C$12,2,FALSE)</f>
        <v>0517_T225606_0%Sensor_0.05%Twin.json</v>
      </c>
      <c r="E458" t="str">
        <f>VLOOKUP(M458,DoE_Compiled!$A$2:$C$12,2,FALSE)</f>
        <v>0517_T225606_0%Sensor_0.05%Twin.json</v>
      </c>
      <c r="F458" t="str">
        <f>VLOOKUP(N458,DoE_Compiled!$A$2:$C$12,2,FALSE)</f>
        <v>0517_T225606_0%Sensor_0.05%Twin.json</v>
      </c>
      <c r="G458" t="str">
        <f>VLOOKUP(O458,DoE_Compiled!$A$2:$C$12,2,FALSE)</f>
        <v>0520_T131705_50%.json</v>
      </c>
      <c r="H458">
        <f>VLOOKUP(P458,'Damage State Indexer'!$C$2:$D$102,2,TRUE)</f>
        <v>0</v>
      </c>
      <c r="I458">
        <f>VLOOKUP(Q458,'Damage State Indexer'!$C$2:$D$102,2,TRUE)</f>
        <v>0</v>
      </c>
      <c r="J458">
        <f>VLOOKUP(R458,'Damage State Indexer'!$C$2:$D$102,2,TRUE)</f>
        <v>30</v>
      </c>
      <c r="K458">
        <f>VLOOKUP(S458,'Damage State Indexer'!$C$2:$D$102,2,TRUE)</f>
        <v>30</v>
      </c>
      <c r="L458" s="13">
        <v>0</v>
      </c>
      <c r="M458" s="13">
        <v>0</v>
      </c>
      <c r="N458" s="13">
        <v>0</v>
      </c>
      <c r="O458" s="13">
        <v>0.5</v>
      </c>
      <c r="P458" s="13">
        <v>0</v>
      </c>
      <c r="Q458" s="13">
        <v>0</v>
      </c>
      <c r="R458" s="13">
        <v>0.3</v>
      </c>
      <c r="S458" s="13">
        <v>0.3</v>
      </c>
      <c r="T458" s="12">
        <v>2500</v>
      </c>
      <c r="U458" s="12">
        <v>456</v>
      </c>
      <c r="V458" s="17">
        <v>2</v>
      </c>
      <c r="W458" s="17">
        <v>1</v>
      </c>
      <c r="X458" s="17">
        <v>2</v>
      </c>
      <c r="Y458" s="17">
        <v>2</v>
      </c>
    </row>
    <row r="459" spans="1:25" x14ac:dyDescent="0.25">
      <c r="A459">
        <f t="shared" si="7"/>
        <v>457</v>
      </c>
      <c r="B459" s="18">
        <v>0.80089999999999995</v>
      </c>
      <c r="C459" s="17">
        <v>562</v>
      </c>
      <c r="D459" t="str">
        <f>VLOOKUP(L459,DoE_Compiled!$A$2:$C$12,2,FALSE)</f>
        <v>0520_T131705_50%.json</v>
      </c>
      <c r="E459" t="str">
        <f>VLOOKUP(M459,DoE_Compiled!$A$2:$C$12,2,FALSE)</f>
        <v>0517_T225606_0%Sensor_0.05%Twin.json</v>
      </c>
      <c r="F459" t="str">
        <f>VLOOKUP(N459,DoE_Compiled!$A$2:$C$12,2,FALSE)</f>
        <v>0517_T225606_0%Sensor_0.05%Twin.json</v>
      </c>
      <c r="G459" t="str">
        <f>VLOOKUP(O459,DoE_Compiled!$A$2:$C$12,2,FALSE)</f>
        <v>0520_T131705_50%.json</v>
      </c>
      <c r="H459">
        <f>VLOOKUP(P459,'Damage State Indexer'!$C$2:$D$102,2,TRUE)</f>
        <v>0</v>
      </c>
      <c r="I459">
        <f>VLOOKUP(Q459,'Damage State Indexer'!$C$2:$D$102,2,TRUE)</f>
        <v>0</v>
      </c>
      <c r="J459">
        <f>VLOOKUP(R459,'Damage State Indexer'!$C$2:$D$102,2,TRUE)</f>
        <v>30</v>
      </c>
      <c r="K459">
        <f>VLOOKUP(S459,'Damage State Indexer'!$C$2:$D$102,2,TRUE)</f>
        <v>30</v>
      </c>
      <c r="L459" s="13">
        <v>0.5</v>
      </c>
      <c r="M459" s="13">
        <v>0</v>
      </c>
      <c r="N459" s="13">
        <v>0</v>
      </c>
      <c r="O459" s="13">
        <v>0.5</v>
      </c>
      <c r="P459" s="13">
        <v>0</v>
      </c>
      <c r="Q459" s="13">
        <v>0</v>
      </c>
      <c r="R459" s="13">
        <v>0.3</v>
      </c>
      <c r="S459" s="13">
        <v>0.3</v>
      </c>
      <c r="T459" s="12">
        <v>2500</v>
      </c>
      <c r="U459" s="12">
        <v>457</v>
      </c>
      <c r="V459" s="17">
        <v>2</v>
      </c>
      <c r="W459" s="17">
        <v>1</v>
      </c>
      <c r="X459" s="17">
        <v>2</v>
      </c>
      <c r="Y459" s="17">
        <v>2</v>
      </c>
    </row>
    <row r="460" spans="1:25" x14ac:dyDescent="0.25">
      <c r="A460">
        <f t="shared" si="7"/>
        <v>458</v>
      </c>
      <c r="B460" s="18">
        <v>0.86629999999999996</v>
      </c>
      <c r="C460" s="17">
        <v>566</v>
      </c>
      <c r="D460" t="str">
        <f>VLOOKUP(L460,DoE_Compiled!$A$2:$C$12,2,FALSE)</f>
        <v>0517_T225606_0%Sensor_0.05%Twin.json</v>
      </c>
      <c r="E460" t="str">
        <f>VLOOKUP(M460,DoE_Compiled!$A$2:$C$12,2,FALSE)</f>
        <v>0520_T131705_50%.json</v>
      </c>
      <c r="F460" t="str">
        <f>VLOOKUP(N460,DoE_Compiled!$A$2:$C$12,2,FALSE)</f>
        <v>0517_T225606_0%Sensor_0.05%Twin.json</v>
      </c>
      <c r="G460" t="str">
        <f>VLOOKUP(O460,DoE_Compiled!$A$2:$C$12,2,FALSE)</f>
        <v>0520_T131705_50%.json</v>
      </c>
      <c r="H460">
        <f>VLOOKUP(P460,'Damage State Indexer'!$C$2:$D$102,2,TRUE)</f>
        <v>0</v>
      </c>
      <c r="I460">
        <f>VLOOKUP(Q460,'Damage State Indexer'!$C$2:$D$102,2,TRUE)</f>
        <v>0</v>
      </c>
      <c r="J460">
        <f>VLOOKUP(R460,'Damage State Indexer'!$C$2:$D$102,2,TRUE)</f>
        <v>30</v>
      </c>
      <c r="K460">
        <f>VLOOKUP(S460,'Damage State Indexer'!$C$2:$D$102,2,TRUE)</f>
        <v>30</v>
      </c>
      <c r="L460" s="13">
        <v>0</v>
      </c>
      <c r="M460" s="13">
        <v>0.5</v>
      </c>
      <c r="N460" s="13">
        <v>0</v>
      </c>
      <c r="O460" s="13">
        <v>0.5</v>
      </c>
      <c r="P460" s="13">
        <v>0</v>
      </c>
      <c r="Q460" s="13">
        <v>0</v>
      </c>
      <c r="R460" s="13">
        <v>0.3</v>
      </c>
      <c r="S460" s="13">
        <v>0.3</v>
      </c>
      <c r="T460" s="12">
        <v>2500</v>
      </c>
      <c r="U460" s="12">
        <v>458</v>
      </c>
      <c r="V460" s="17">
        <v>2</v>
      </c>
      <c r="W460" s="17">
        <v>1</v>
      </c>
      <c r="X460" s="17">
        <v>2</v>
      </c>
      <c r="Y460" s="17">
        <v>2</v>
      </c>
    </row>
    <row r="461" spans="1:25" x14ac:dyDescent="0.25">
      <c r="A461">
        <f t="shared" si="7"/>
        <v>459</v>
      </c>
      <c r="B461" s="18">
        <v>0.80479999999999996</v>
      </c>
      <c r="C461" s="17">
        <v>566</v>
      </c>
      <c r="D461" t="str">
        <f>VLOOKUP(L461,DoE_Compiled!$A$2:$C$12,2,FALSE)</f>
        <v>0520_T131705_50%.json</v>
      </c>
      <c r="E461" t="str">
        <f>VLOOKUP(M461,DoE_Compiled!$A$2:$C$12,2,FALSE)</f>
        <v>0520_T131705_50%.json</v>
      </c>
      <c r="F461" t="str">
        <f>VLOOKUP(N461,DoE_Compiled!$A$2:$C$12,2,FALSE)</f>
        <v>0517_T225606_0%Sensor_0.05%Twin.json</v>
      </c>
      <c r="G461" t="str">
        <f>VLOOKUP(O461,DoE_Compiled!$A$2:$C$12,2,FALSE)</f>
        <v>0520_T131705_50%.json</v>
      </c>
      <c r="H461">
        <f>VLOOKUP(P461,'Damage State Indexer'!$C$2:$D$102,2,TRUE)</f>
        <v>0</v>
      </c>
      <c r="I461">
        <f>VLOOKUP(Q461,'Damage State Indexer'!$C$2:$D$102,2,TRUE)</f>
        <v>0</v>
      </c>
      <c r="J461">
        <f>VLOOKUP(R461,'Damage State Indexer'!$C$2:$D$102,2,TRUE)</f>
        <v>30</v>
      </c>
      <c r="K461">
        <f>VLOOKUP(S461,'Damage State Indexer'!$C$2:$D$102,2,TRUE)</f>
        <v>30</v>
      </c>
      <c r="L461" s="13">
        <v>0.5</v>
      </c>
      <c r="M461" s="13">
        <v>0.5</v>
      </c>
      <c r="N461" s="13">
        <v>0</v>
      </c>
      <c r="O461" s="13">
        <v>0.5</v>
      </c>
      <c r="P461" s="13">
        <v>0</v>
      </c>
      <c r="Q461" s="13">
        <v>0</v>
      </c>
      <c r="R461" s="13">
        <v>0.3</v>
      </c>
      <c r="S461" s="13">
        <v>0.3</v>
      </c>
      <c r="T461" s="12">
        <v>2500</v>
      </c>
      <c r="U461" s="12">
        <v>459</v>
      </c>
      <c r="V461" s="17">
        <v>2</v>
      </c>
      <c r="W461" s="17">
        <v>1</v>
      </c>
      <c r="X461" s="17">
        <v>2</v>
      </c>
      <c r="Y461" s="17">
        <v>2</v>
      </c>
    </row>
    <row r="462" spans="1:25" x14ac:dyDescent="0.25">
      <c r="A462">
        <f t="shared" si="7"/>
        <v>460</v>
      </c>
      <c r="B462" s="18">
        <v>0.85629999999999995</v>
      </c>
      <c r="C462" s="17">
        <v>562</v>
      </c>
      <c r="D462" t="str">
        <f>VLOOKUP(L462,DoE_Compiled!$A$2:$C$12,2,FALSE)</f>
        <v>0517_T225606_0%Sensor_0.05%Twin.json</v>
      </c>
      <c r="E462" t="str">
        <f>VLOOKUP(M462,DoE_Compiled!$A$2:$C$12,2,FALSE)</f>
        <v>0517_T225606_0%Sensor_0.05%Twin.json</v>
      </c>
      <c r="F462" t="str">
        <f>VLOOKUP(N462,DoE_Compiled!$A$2:$C$12,2,FALSE)</f>
        <v>0520_T131705_50%.json</v>
      </c>
      <c r="G462" t="str">
        <f>VLOOKUP(O462,DoE_Compiled!$A$2:$C$12,2,FALSE)</f>
        <v>0520_T131705_50%.json</v>
      </c>
      <c r="H462">
        <f>VLOOKUP(P462,'Damage State Indexer'!$C$2:$D$102,2,TRUE)</f>
        <v>0</v>
      </c>
      <c r="I462">
        <f>VLOOKUP(Q462,'Damage State Indexer'!$C$2:$D$102,2,TRUE)</f>
        <v>0</v>
      </c>
      <c r="J462">
        <f>VLOOKUP(R462,'Damage State Indexer'!$C$2:$D$102,2,TRUE)</f>
        <v>30</v>
      </c>
      <c r="K462">
        <f>VLOOKUP(S462,'Damage State Indexer'!$C$2:$D$102,2,TRUE)</f>
        <v>30</v>
      </c>
      <c r="L462" s="13">
        <v>0</v>
      </c>
      <c r="M462" s="13">
        <v>0</v>
      </c>
      <c r="N462" s="13">
        <v>0.5</v>
      </c>
      <c r="O462" s="13">
        <v>0.5</v>
      </c>
      <c r="P462" s="13">
        <v>0</v>
      </c>
      <c r="Q462" s="13">
        <v>0</v>
      </c>
      <c r="R462" s="13">
        <v>0.3</v>
      </c>
      <c r="S462" s="13">
        <v>0.3</v>
      </c>
      <c r="T462" s="12">
        <v>2500</v>
      </c>
      <c r="U462" s="12">
        <v>460</v>
      </c>
      <c r="V462" s="17">
        <v>2</v>
      </c>
      <c r="W462" s="17">
        <v>1</v>
      </c>
      <c r="X462" s="17">
        <v>2</v>
      </c>
      <c r="Y462" s="17">
        <v>2</v>
      </c>
    </row>
    <row r="463" spans="1:25" x14ac:dyDescent="0.25">
      <c r="A463">
        <f t="shared" si="7"/>
        <v>461</v>
      </c>
      <c r="B463" s="18">
        <v>0.79479999999999995</v>
      </c>
      <c r="C463" s="17">
        <v>562</v>
      </c>
      <c r="D463" t="str">
        <f>VLOOKUP(L463,DoE_Compiled!$A$2:$C$12,2,FALSE)</f>
        <v>0520_T131705_50%.json</v>
      </c>
      <c r="E463" t="str">
        <f>VLOOKUP(M463,DoE_Compiled!$A$2:$C$12,2,FALSE)</f>
        <v>0517_T225606_0%Sensor_0.05%Twin.json</v>
      </c>
      <c r="F463" t="str">
        <f>VLOOKUP(N463,DoE_Compiled!$A$2:$C$12,2,FALSE)</f>
        <v>0520_T131705_50%.json</v>
      </c>
      <c r="G463" t="str">
        <f>VLOOKUP(O463,DoE_Compiled!$A$2:$C$12,2,FALSE)</f>
        <v>0520_T131705_50%.json</v>
      </c>
      <c r="H463">
        <f>VLOOKUP(P463,'Damage State Indexer'!$C$2:$D$102,2,TRUE)</f>
        <v>0</v>
      </c>
      <c r="I463">
        <f>VLOOKUP(Q463,'Damage State Indexer'!$C$2:$D$102,2,TRUE)</f>
        <v>0</v>
      </c>
      <c r="J463">
        <f>VLOOKUP(R463,'Damage State Indexer'!$C$2:$D$102,2,TRUE)</f>
        <v>30</v>
      </c>
      <c r="K463">
        <f>VLOOKUP(S463,'Damage State Indexer'!$C$2:$D$102,2,TRUE)</f>
        <v>30</v>
      </c>
      <c r="L463" s="13">
        <v>0.5</v>
      </c>
      <c r="M463" s="13">
        <v>0</v>
      </c>
      <c r="N463" s="13">
        <v>0.5</v>
      </c>
      <c r="O463" s="13">
        <v>0.5</v>
      </c>
      <c r="P463" s="13">
        <v>0</v>
      </c>
      <c r="Q463" s="13">
        <v>0</v>
      </c>
      <c r="R463" s="13">
        <v>0.3</v>
      </c>
      <c r="S463" s="13">
        <v>0.3</v>
      </c>
      <c r="T463" s="12">
        <v>2500</v>
      </c>
      <c r="U463" s="12">
        <v>461</v>
      </c>
      <c r="V463" s="17">
        <v>2</v>
      </c>
      <c r="W463" s="17">
        <v>1</v>
      </c>
      <c r="X463" s="17">
        <v>2</v>
      </c>
      <c r="Y463" s="17">
        <v>2</v>
      </c>
    </row>
    <row r="464" spans="1:25" x14ac:dyDescent="0.25">
      <c r="A464">
        <f t="shared" si="7"/>
        <v>462</v>
      </c>
      <c r="B464" s="18">
        <v>0.86009999999999998</v>
      </c>
      <c r="C464" s="17">
        <v>566</v>
      </c>
      <c r="D464" t="str">
        <f>VLOOKUP(L464,DoE_Compiled!$A$2:$C$12,2,FALSE)</f>
        <v>0517_T225606_0%Sensor_0.05%Twin.json</v>
      </c>
      <c r="E464" t="str">
        <f>VLOOKUP(M464,DoE_Compiled!$A$2:$C$12,2,FALSE)</f>
        <v>0520_T131705_50%.json</v>
      </c>
      <c r="F464" t="str">
        <f>VLOOKUP(N464,DoE_Compiled!$A$2:$C$12,2,FALSE)</f>
        <v>0520_T131705_50%.json</v>
      </c>
      <c r="G464" t="str">
        <f>VLOOKUP(O464,DoE_Compiled!$A$2:$C$12,2,FALSE)</f>
        <v>0520_T131705_50%.json</v>
      </c>
      <c r="H464">
        <f>VLOOKUP(P464,'Damage State Indexer'!$C$2:$D$102,2,TRUE)</f>
        <v>0</v>
      </c>
      <c r="I464">
        <f>VLOOKUP(Q464,'Damage State Indexer'!$C$2:$D$102,2,TRUE)</f>
        <v>0</v>
      </c>
      <c r="J464">
        <f>VLOOKUP(R464,'Damage State Indexer'!$C$2:$D$102,2,TRUE)</f>
        <v>30</v>
      </c>
      <c r="K464">
        <f>VLOOKUP(S464,'Damage State Indexer'!$C$2:$D$102,2,TRUE)</f>
        <v>30</v>
      </c>
      <c r="L464" s="13">
        <v>0</v>
      </c>
      <c r="M464" s="13">
        <v>0.5</v>
      </c>
      <c r="N464" s="13">
        <v>0.5</v>
      </c>
      <c r="O464" s="13">
        <v>0.5</v>
      </c>
      <c r="P464" s="13">
        <v>0</v>
      </c>
      <c r="Q464" s="13">
        <v>0</v>
      </c>
      <c r="R464" s="13">
        <v>0.3</v>
      </c>
      <c r="S464" s="13">
        <v>0.3</v>
      </c>
      <c r="T464" s="12">
        <v>2500</v>
      </c>
      <c r="U464" s="12">
        <v>462</v>
      </c>
      <c r="V464" s="17">
        <v>2</v>
      </c>
      <c r="W464" s="17">
        <v>1</v>
      </c>
      <c r="X464" s="17">
        <v>2</v>
      </c>
      <c r="Y464" s="17">
        <v>2</v>
      </c>
    </row>
    <row r="465" spans="1:25" x14ac:dyDescent="0.25">
      <c r="A465">
        <f t="shared" si="7"/>
        <v>463</v>
      </c>
      <c r="B465" s="18">
        <v>0.79869999999999997</v>
      </c>
      <c r="C465" s="17">
        <v>566</v>
      </c>
      <c r="D465" t="str">
        <f>VLOOKUP(L465,DoE_Compiled!$A$2:$C$12,2,FALSE)</f>
        <v>0520_T131705_50%.json</v>
      </c>
      <c r="E465" t="str">
        <f>VLOOKUP(M465,DoE_Compiled!$A$2:$C$12,2,FALSE)</f>
        <v>0520_T131705_50%.json</v>
      </c>
      <c r="F465" t="str">
        <f>VLOOKUP(N465,DoE_Compiled!$A$2:$C$12,2,FALSE)</f>
        <v>0520_T131705_50%.json</v>
      </c>
      <c r="G465" t="str">
        <f>VLOOKUP(O465,DoE_Compiled!$A$2:$C$12,2,FALSE)</f>
        <v>0520_T131705_50%.json</v>
      </c>
      <c r="H465">
        <f>VLOOKUP(P465,'Damage State Indexer'!$C$2:$D$102,2,TRUE)</f>
        <v>0</v>
      </c>
      <c r="I465">
        <f>VLOOKUP(Q465,'Damage State Indexer'!$C$2:$D$102,2,TRUE)</f>
        <v>0</v>
      </c>
      <c r="J465">
        <f>VLOOKUP(R465,'Damage State Indexer'!$C$2:$D$102,2,TRUE)</f>
        <v>30</v>
      </c>
      <c r="K465">
        <f>VLOOKUP(S465,'Damage State Indexer'!$C$2:$D$102,2,TRUE)</f>
        <v>30</v>
      </c>
      <c r="L465" s="13">
        <v>0.5</v>
      </c>
      <c r="M465" s="13">
        <v>0.5</v>
      </c>
      <c r="N465" s="13">
        <v>0.5</v>
      </c>
      <c r="O465" s="13">
        <v>0.5</v>
      </c>
      <c r="P465" s="13">
        <v>0</v>
      </c>
      <c r="Q465" s="13">
        <v>0</v>
      </c>
      <c r="R465" s="13">
        <v>0.3</v>
      </c>
      <c r="S465" s="13">
        <v>0.3</v>
      </c>
      <c r="T465" s="12">
        <v>2500</v>
      </c>
      <c r="U465" s="12">
        <v>463</v>
      </c>
      <c r="V465" s="17">
        <v>2</v>
      </c>
      <c r="W465" s="17">
        <v>1</v>
      </c>
      <c r="X465" s="17">
        <v>2</v>
      </c>
      <c r="Y465" s="17">
        <v>2</v>
      </c>
    </row>
    <row r="466" spans="1:25" x14ac:dyDescent="0.25">
      <c r="A466">
        <f t="shared" si="7"/>
        <v>464</v>
      </c>
      <c r="B466" s="18">
        <v>0.86770000000000003</v>
      </c>
      <c r="C466" s="17">
        <v>562</v>
      </c>
      <c r="D466" t="str">
        <f>VLOOKUP(L466,DoE_Compiled!$A$2:$C$12,2,FALSE)</f>
        <v>0517_T225606_0%Sensor_0.05%Twin.json</v>
      </c>
      <c r="E466" t="str">
        <f>VLOOKUP(M466,DoE_Compiled!$A$2:$C$12,2,FALSE)</f>
        <v>0517_T225606_0%Sensor_0.05%Twin.json</v>
      </c>
      <c r="F466" t="str">
        <f>VLOOKUP(N466,DoE_Compiled!$A$2:$C$12,2,FALSE)</f>
        <v>0517_T225606_0%Sensor_0.05%Twin.json</v>
      </c>
      <c r="G466" t="str">
        <f>VLOOKUP(O466,DoE_Compiled!$A$2:$C$12,2,FALSE)</f>
        <v>0517_T225606_0%Sensor_0.05%Twin.json</v>
      </c>
      <c r="H466">
        <f>VLOOKUP(P466,'Damage State Indexer'!$C$2:$D$102,2,TRUE)</f>
        <v>30</v>
      </c>
      <c r="I466">
        <f>VLOOKUP(Q466,'Damage State Indexer'!$C$2:$D$102,2,TRUE)</f>
        <v>0</v>
      </c>
      <c r="J466">
        <f>VLOOKUP(R466,'Damage State Indexer'!$C$2:$D$102,2,TRUE)</f>
        <v>30</v>
      </c>
      <c r="K466">
        <f>VLOOKUP(S466,'Damage State Indexer'!$C$2:$D$102,2,TRUE)</f>
        <v>30</v>
      </c>
      <c r="L466" s="13">
        <v>0</v>
      </c>
      <c r="M466" s="13">
        <v>0</v>
      </c>
      <c r="N466" s="13">
        <v>0</v>
      </c>
      <c r="O466" s="13">
        <v>0</v>
      </c>
      <c r="P466" s="13">
        <v>0.3</v>
      </c>
      <c r="Q466" s="13">
        <v>0</v>
      </c>
      <c r="R466" s="13">
        <v>0.3</v>
      </c>
      <c r="S466" s="13">
        <v>0.3</v>
      </c>
      <c r="T466" s="12">
        <v>2500</v>
      </c>
      <c r="U466" s="12">
        <v>464</v>
      </c>
      <c r="V466" s="17">
        <v>2</v>
      </c>
      <c r="W466" s="17">
        <v>1</v>
      </c>
      <c r="X466" s="17">
        <v>2</v>
      </c>
      <c r="Y466" s="17">
        <v>2</v>
      </c>
    </row>
    <row r="467" spans="1:25" x14ac:dyDescent="0.25">
      <c r="A467">
        <f t="shared" si="7"/>
        <v>465</v>
      </c>
      <c r="B467" s="18">
        <v>0.80789999999999995</v>
      </c>
      <c r="C467" s="17">
        <v>562</v>
      </c>
      <c r="D467" t="str">
        <f>VLOOKUP(L467,DoE_Compiled!$A$2:$C$12,2,FALSE)</f>
        <v>0520_T131705_50%.json</v>
      </c>
      <c r="E467" t="str">
        <f>VLOOKUP(M467,DoE_Compiled!$A$2:$C$12,2,FALSE)</f>
        <v>0517_T225606_0%Sensor_0.05%Twin.json</v>
      </c>
      <c r="F467" t="str">
        <f>VLOOKUP(N467,DoE_Compiled!$A$2:$C$12,2,FALSE)</f>
        <v>0517_T225606_0%Sensor_0.05%Twin.json</v>
      </c>
      <c r="G467" t="str">
        <f>VLOOKUP(O467,DoE_Compiled!$A$2:$C$12,2,FALSE)</f>
        <v>0517_T225606_0%Sensor_0.05%Twin.json</v>
      </c>
      <c r="H467">
        <f>VLOOKUP(P467,'Damage State Indexer'!$C$2:$D$102,2,TRUE)</f>
        <v>30</v>
      </c>
      <c r="I467">
        <f>VLOOKUP(Q467,'Damage State Indexer'!$C$2:$D$102,2,TRUE)</f>
        <v>0</v>
      </c>
      <c r="J467">
        <f>VLOOKUP(R467,'Damage State Indexer'!$C$2:$D$102,2,TRUE)</f>
        <v>30</v>
      </c>
      <c r="K467">
        <f>VLOOKUP(S467,'Damage State Indexer'!$C$2:$D$102,2,TRUE)</f>
        <v>30</v>
      </c>
      <c r="L467" s="13">
        <v>0.5</v>
      </c>
      <c r="M467" s="13">
        <v>0</v>
      </c>
      <c r="N467" s="13">
        <v>0</v>
      </c>
      <c r="O467" s="13">
        <v>0</v>
      </c>
      <c r="P467" s="13">
        <v>0.3</v>
      </c>
      <c r="Q467" s="13">
        <v>0</v>
      </c>
      <c r="R467" s="13">
        <v>0.3</v>
      </c>
      <c r="S467" s="13">
        <v>0.3</v>
      </c>
      <c r="T467" s="12">
        <v>2500</v>
      </c>
      <c r="U467" s="12">
        <v>465</v>
      </c>
      <c r="V467" s="17">
        <v>2</v>
      </c>
      <c r="W467" s="17">
        <v>1</v>
      </c>
      <c r="X467" s="17">
        <v>2</v>
      </c>
      <c r="Y467" s="17">
        <v>2</v>
      </c>
    </row>
    <row r="468" spans="1:25" x14ac:dyDescent="0.25">
      <c r="A468">
        <f t="shared" si="7"/>
        <v>466</v>
      </c>
      <c r="B468" s="18">
        <v>0.87160000000000004</v>
      </c>
      <c r="C468" s="17">
        <v>566</v>
      </c>
      <c r="D468" t="str">
        <f>VLOOKUP(L468,DoE_Compiled!$A$2:$C$12,2,FALSE)</f>
        <v>0517_T225606_0%Sensor_0.05%Twin.json</v>
      </c>
      <c r="E468" t="str">
        <f>VLOOKUP(M468,DoE_Compiled!$A$2:$C$12,2,FALSE)</f>
        <v>0520_T131705_50%.json</v>
      </c>
      <c r="F468" t="str">
        <f>VLOOKUP(N468,DoE_Compiled!$A$2:$C$12,2,FALSE)</f>
        <v>0517_T225606_0%Sensor_0.05%Twin.json</v>
      </c>
      <c r="G468" t="str">
        <f>VLOOKUP(O468,DoE_Compiled!$A$2:$C$12,2,FALSE)</f>
        <v>0517_T225606_0%Sensor_0.05%Twin.json</v>
      </c>
      <c r="H468">
        <f>VLOOKUP(P468,'Damage State Indexer'!$C$2:$D$102,2,TRUE)</f>
        <v>30</v>
      </c>
      <c r="I468">
        <f>VLOOKUP(Q468,'Damage State Indexer'!$C$2:$D$102,2,TRUE)</f>
        <v>0</v>
      </c>
      <c r="J468">
        <f>VLOOKUP(R468,'Damage State Indexer'!$C$2:$D$102,2,TRUE)</f>
        <v>30</v>
      </c>
      <c r="K468">
        <f>VLOOKUP(S468,'Damage State Indexer'!$C$2:$D$102,2,TRUE)</f>
        <v>30</v>
      </c>
      <c r="L468" s="13">
        <v>0</v>
      </c>
      <c r="M468" s="13">
        <v>0.5</v>
      </c>
      <c r="N468" s="13">
        <v>0</v>
      </c>
      <c r="O468" s="13">
        <v>0</v>
      </c>
      <c r="P468" s="13">
        <v>0.3</v>
      </c>
      <c r="Q468" s="13">
        <v>0</v>
      </c>
      <c r="R468" s="13">
        <v>0.3</v>
      </c>
      <c r="S468" s="13">
        <v>0.3</v>
      </c>
      <c r="T468" s="12">
        <v>2500</v>
      </c>
      <c r="U468" s="12">
        <v>466</v>
      </c>
      <c r="V468" s="17">
        <v>2</v>
      </c>
      <c r="W468" s="17">
        <v>1</v>
      </c>
      <c r="X468" s="17">
        <v>2</v>
      </c>
      <c r="Y468" s="17">
        <v>2</v>
      </c>
    </row>
    <row r="469" spans="1:25" x14ac:dyDescent="0.25">
      <c r="A469">
        <f t="shared" si="7"/>
        <v>467</v>
      </c>
      <c r="B469" s="18">
        <v>0.81189999999999996</v>
      </c>
      <c r="C469" s="17">
        <v>566</v>
      </c>
      <c r="D469" t="str">
        <f>VLOOKUP(L469,DoE_Compiled!$A$2:$C$12,2,FALSE)</f>
        <v>0520_T131705_50%.json</v>
      </c>
      <c r="E469" t="str">
        <f>VLOOKUP(M469,DoE_Compiled!$A$2:$C$12,2,FALSE)</f>
        <v>0520_T131705_50%.json</v>
      </c>
      <c r="F469" t="str">
        <f>VLOOKUP(N469,DoE_Compiled!$A$2:$C$12,2,FALSE)</f>
        <v>0517_T225606_0%Sensor_0.05%Twin.json</v>
      </c>
      <c r="G469" t="str">
        <f>VLOOKUP(O469,DoE_Compiled!$A$2:$C$12,2,FALSE)</f>
        <v>0517_T225606_0%Sensor_0.05%Twin.json</v>
      </c>
      <c r="H469">
        <f>VLOOKUP(P469,'Damage State Indexer'!$C$2:$D$102,2,TRUE)</f>
        <v>30</v>
      </c>
      <c r="I469">
        <f>VLOOKUP(Q469,'Damage State Indexer'!$C$2:$D$102,2,TRUE)</f>
        <v>0</v>
      </c>
      <c r="J469">
        <f>VLOOKUP(R469,'Damage State Indexer'!$C$2:$D$102,2,TRUE)</f>
        <v>30</v>
      </c>
      <c r="K469">
        <f>VLOOKUP(S469,'Damage State Indexer'!$C$2:$D$102,2,TRUE)</f>
        <v>30</v>
      </c>
      <c r="L469" s="13">
        <v>0.5</v>
      </c>
      <c r="M469" s="13">
        <v>0.5</v>
      </c>
      <c r="N469" s="13">
        <v>0</v>
      </c>
      <c r="O469" s="13">
        <v>0</v>
      </c>
      <c r="P469" s="13">
        <v>0.3</v>
      </c>
      <c r="Q469" s="13">
        <v>0</v>
      </c>
      <c r="R469" s="13">
        <v>0.3</v>
      </c>
      <c r="S469" s="13">
        <v>0.3</v>
      </c>
      <c r="T469" s="12">
        <v>2500</v>
      </c>
      <c r="U469" s="12">
        <v>467</v>
      </c>
      <c r="V469" s="17">
        <v>2</v>
      </c>
      <c r="W469" s="17">
        <v>1</v>
      </c>
      <c r="X469" s="17">
        <v>2</v>
      </c>
      <c r="Y469" s="17">
        <v>2</v>
      </c>
    </row>
    <row r="470" spans="1:25" x14ac:dyDescent="0.25">
      <c r="A470">
        <f t="shared" si="7"/>
        <v>468</v>
      </c>
      <c r="B470" s="18">
        <v>0.86129999999999995</v>
      </c>
      <c r="C470" s="17">
        <v>562</v>
      </c>
      <c r="D470" t="str">
        <f>VLOOKUP(L470,DoE_Compiled!$A$2:$C$12,2,FALSE)</f>
        <v>0517_T225606_0%Sensor_0.05%Twin.json</v>
      </c>
      <c r="E470" t="str">
        <f>VLOOKUP(M470,DoE_Compiled!$A$2:$C$12,2,FALSE)</f>
        <v>0517_T225606_0%Sensor_0.05%Twin.json</v>
      </c>
      <c r="F470" t="str">
        <f>VLOOKUP(N470,DoE_Compiled!$A$2:$C$12,2,FALSE)</f>
        <v>0520_T131705_50%.json</v>
      </c>
      <c r="G470" t="str">
        <f>VLOOKUP(O470,DoE_Compiled!$A$2:$C$12,2,FALSE)</f>
        <v>0517_T225606_0%Sensor_0.05%Twin.json</v>
      </c>
      <c r="H470">
        <f>VLOOKUP(P470,'Damage State Indexer'!$C$2:$D$102,2,TRUE)</f>
        <v>30</v>
      </c>
      <c r="I470">
        <f>VLOOKUP(Q470,'Damage State Indexer'!$C$2:$D$102,2,TRUE)</f>
        <v>0</v>
      </c>
      <c r="J470">
        <f>VLOOKUP(R470,'Damage State Indexer'!$C$2:$D$102,2,TRUE)</f>
        <v>30</v>
      </c>
      <c r="K470">
        <f>VLOOKUP(S470,'Damage State Indexer'!$C$2:$D$102,2,TRUE)</f>
        <v>30</v>
      </c>
      <c r="L470" s="13">
        <v>0</v>
      </c>
      <c r="M470" s="13">
        <v>0</v>
      </c>
      <c r="N470" s="13">
        <v>0.5</v>
      </c>
      <c r="O470" s="13">
        <v>0</v>
      </c>
      <c r="P470" s="13">
        <v>0.3</v>
      </c>
      <c r="Q470" s="13">
        <v>0</v>
      </c>
      <c r="R470" s="13">
        <v>0.3</v>
      </c>
      <c r="S470" s="13">
        <v>0.3</v>
      </c>
      <c r="T470" s="12">
        <v>2500</v>
      </c>
      <c r="U470" s="12">
        <v>468</v>
      </c>
      <c r="V470" s="17">
        <v>2</v>
      </c>
      <c r="W470" s="17">
        <v>1</v>
      </c>
      <c r="X470" s="17">
        <v>2</v>
      </c>
      <c r="Y470" s="17">
        <v>2</v>
      </c>
    </row>
    <row r="471" spans="1:25" x14ac:dyDescent="0.25">
      <c r="A471">
        <f t="shared" si="7"/>
        <v>469</v>
      </c>
      <c r="B471" s="18">
        <v>0.80159999999999998</v>
      </c>
      <c r="C471" s="17">
        <v>562</v>
      </c>
      <c r="D471" t="str">
        <f>VLOOKUP(L471,DoE_Compiled!$A$2:$C$12,2,FALSE)</f>
        <v>0520_T131705_50%.json</v>
      </c>
      <c r="E471" t="str">
        <f>VLOOKUP(M471,DoE_Compiled!$A$2:$C$12,2,FALSE)</f>
        <v>0517_T225606_0%Sensor_0.05%Twin.json</v>
      </c>
      <c r="F471" t="str">
        <f>VLOOKUP(N471,DoE_Compiled!$A$2:$C$12,2,FALSE)</f>
        <v>0520_T131705_50%.json</v>
      </c>
      <c r="G471" t="str">
        <f>VLOOKUP(O471,DoE_Compiled!$A$2:$C$12,2,FALSE)</f>
        <v>0517_T225606_0%Sensor_0.05%Twin.json</v>
      </c>
      <c r="H471">
        <f>VLOOKUP(P471,'Damage State Indexer'!$C$2:$D$102,2,TRUE)</f>
        <v>30</v>
      </c>
      <c r="I471">
        <f>VLOOKUP(Q471,'Damage State Indexer'!$C$2:$D$102,2,TRUE)</f>
        <v>0</v>
      </c>
      <c r="J471">
        <f>VLOOKUP(R471,'Damage State Indexer'!$C$2:$D$102,2,TRUE)</f>
        <v>30</v>
      </c>
      <c r="K471">
        <f>VLOOKUP(S471,'Damage State Indexer'!$C$2:$D$102,2,TRUE)</f>
        <v>30</v>
      </c>
      <c r="L471" s="13">
        <v>0.5</v>
      </c>
      <c r="M471" s="13">
        <v>0</v>
      </c>
      <c r="N471" s="13">
        <v>0.5</v>
      </c>
      <c r="O471" s="13">
        <v>0</v>
      </c>
      <c r="P471" s="13">
        <v>0.3</v>
      </c>
      <c r="Q471" s="13">
        <v>0</v>
      </c>
      <c r="R471" s="13">
        <v>0.3</v>
      </c>
      <c r="S471" s="13">
        <v>0.3</v>
      </c>
      <c r="T471" s="12">
        <v>2500</v>
      </c>
      <c r="U471" s="12">
        <v>469</v>
      </c>
      <c r="V471" s="17">
        <v>2</v>
      </c>
      <c r="W471" s="17">
        <v>1</v>
      </c>
      <c r="X471" s="17">
        <v>2</v>
      </c>
      <c r="Y471" s="17">
        <v>2</v>
      </c>
    </row>
    <row r="472" spans="1:25" x14ac:dyDescent="0.25">
      <c r="A472">
        <f t="shared" si="7"/>
        <v>470</v>
      </c>
      <c r="B472" s="18">
        <v>0.86509999999999998</v>
      </c>
      <c r="C472" s="17">
        <v>566</v>
      </c>
      <c r="D472" t="str">
        <f>VLOOKUP(L472,DoE_Compiled!$A$2:$C$12,2,FALSE)</f>
        <v>0517_T225606_0%Sensor_0.05%Twin.json</v>
      </c>
      <c r="E472" t="str">
        <f>VLOOKUP(M472,DoE_Compiled!$A$2:$C$12,2,FALSE)</f>
        <v>0520_T131705_50%.json</v>
      </c>
      <c r="F472" t="str">
        <f>VLOOKUP(N472,DoE_Compiled!$A$2:$C$12,2,FALSE)</f>
        <v>0520_T131705_50%.json</v>
      </c>
      <c r="G472" t="str">
        <f>VLOOKUP(O472,DoE_Compiled!$A$2:$C$12,2,FALSE)</f>
        <v>0517_T225606_0%Sensor_0.05%Twin.json</v>
      </c>
      <c r="H472">
        <f>VLOOKUP(P472,'Damage State Indexer'!$C$2:$D$102,2,TRUE)</f>
        <v>30</v>
      </c>
      <c r="I472">
        <f>VLOOKUP(Q472,'Damage State Indexer'!$C$2:$D$102,2,TRUE)</f>
        <v>0</v>
      </c>
      <c r="J472">
        <f>VLOOKUP(R472,'Damage State Indexer'!$C$2:$D$102,2,TRUE)</f>
        <v>30</v>
      </c>
      <c r="K472">
        <f>VLOOKUP(S472,'Damage State Indexer'!$C$2:$D$102,2,TRUE)</f>
        <v>30</v>
      </c>
      <c r="L472" s="13">
        <v>0</v>
      </c>
      <c r="M472" s="13">
        <v>0.5</v>
      </c>
      <c r="N472" s="13">
        <v>0.5</v>
      </c>
      <c r="O472" s="13">
        <v>0</v>
      </c>
      <c r="P472" s="13">
        <v>0.3</v>
      </c>
      <c r="Q472" s="13">
        <v>0</v>
      </c>
      <c r="R472" s="13">
        <v>0.3</v>
      </c>
      <c r="S472" s="13">
        <v>0.3</v>
      </c>
      <c r="T472" s="12">
        <v>2500</v>
      </c>
      <c r="U472" s="12">
        <v>470</v>
      </c>
      <c r="V472" s="17">
        <v>2</v>
      </c>
      <c r="W472" s="17">
        <v>1</v>
      </c>
      <c r="X472" s="17">
        <v>2</v>
      </c>
      <c r="Y472" s="17">
        <v>2</v>
      </c>
    </row>
    <row r="473" spans="1:25" x14ac:dyDescent="0.25">
      <c r="A473">
        <f t="shared" si="7"/>
        <v>471</v>
      </c>
      <c r="B473" s="18">
        <v>0.8054</v>
      </c>
      <c r="C473" s="17">
        <v>566</v>
      </c>
      <c r="D473" t="str">
        <f>VLOOKUP(L473,DoE_Compiled!$A$2:$C$12,2,FALSE)</f>
        <v>0520_T131705_50%.json</v>
      </c>
      <c r="E473" t="str">
        <f>VLOOKUP(M473,DoE_Compiled!$A$2:$C$12,2,FALSE)</f>
        <v>0520_T131705_50%.json</v>
      </c>
      <c r="F473" t="str">
        <f>VLOOKUP(N473,DoE_Compiled!$A$2:$C$12,2,FALSE)</f>
        <v>0520_T131705_50%.json</v>
      </c>
      <c r="G473" t="str">
        <f>VLOOKUP(O473,DoE_Compiled!$A$2:$C$12,2,FALSE)</f>
        <v>0517_T225606_0%Sensor_0.05%Twin.json</v>
      </c>
      <c r="H473">
        <f>VLOOKUP(P473,'Damage State Indexer'!$C$2:$D$102,2,TRUE)</f>
        <v>30</v>
      </c>
      <c r="I473">
        <f>VLOOKUP(Q473,'Damage State Indexer'!$C$2:$D$102,2,TRUE)</f>
        <v>0</v>
      </c>
      <c r="J473">
        <f>VLOOKUP(R473,'Damage State Indexer'!$C$2:$D$102,2,TRUE)</f>
        <v>30</v>
      </c>
      <c r="K473">
        <f>VLOOKUP(S473,'Damage State Indexer'!$C$2:$D$102,2,TRUE)</f>
        <v>30</v>
      </c>
      <c r="L473" s="13">
        <v>0.5</v>
      </c>
      <c r="M473" s="13">
        <v>0.5</v>
      </c>
      <c r="N473" s="13">
        <v>0.5</v>
      </c>
      <c r="O473" s="13">
        <v>0</v>
      </c>
      <c r="P473" s="13">
        <v>0.3</v>
      </c>
      <c r="Q473" s="13">
        <v>0</v>
      </c>
      <c r="R473" s="13">
        <v>0.3</v>
      </c>
      <c r="S473" s="13">
        <v>0.3</v>
      </c>
      <c r="T473" s="12">
        <v>2500</v>
      </c>
      <c r="U473" s="12">
        <v>471</v>
      </c>
      <c r="V473" s="17">
        <v>2</v>
      </c>
      <c r="W473" s="17">
        <v>1</v>
      </c>
      <c r="X473" s="17">
        <v>2</v>
      </c>
      <c r="Y473" s="17">
        <v>2</v>
      </c>
    </row>
    <row r="474" spans="1:25" x14ac:dyDescent="0.25">
      <c r="A474">
        <f t="shared" si="7"/>
        <v>472</v>
      </c>
      <c r="B474" s="18">
        <v>0.86229999999999996</v>
      </c>
      <c r="C474" s="17">
        <v>562</v>
      </c>
      <c r="D474" t="str">
        <f>VLOOKUP(L474,DoE_Compiled!$A$2:$C$12,2,FALSE)</f>
        <v>0517_T225606_0%Sensor_0.05%Twin.json</v>
      </c>
      <c r="E474" t="str">
        <f>VLOOKUP(M474,DoE_Compiled!$A$2:$C$12,2,FALSE)</f>
        <v>0517_T225606_0%Sensor_0.05%Twin.json</v>
      </c>
      <c r="F474" t="str">
        <f>VLOOKUP(N474,DoE_Compiled!$A$2:$C$12,2,FALSE)</f>
        <v>0517_T225606_0%Sensor_0.05%Twin.json</v>
      </c>
      <c r="G474" t="str">
        <f>VLOOKUP(O474,DoE_Compiled!$A$2:$C$12,2,FALSE)</f>
        <v>0520_T131705_50%.json</v>
      </c>
      <c r="H474">
        <f>VLOOKUP(P474,'Damage State Indexer'!$C$2:$D$102,2,TRUE)</f>
        <v>30</v>
      </c>
      <c r="I474">
        <f>VLOOKUP(Q474,'Damage State Indexer'!$C$2:$D$102,2,TRUE)</f>
        <v>0</v>
      </c>
      <c r="J474">
        <f>VLOOKUP(R474,'Damage State Indexer'!$C$2:$D$102,2,TRUE)</f>
        <v>30</v>
      </c>
      <c r="K474">
        <f>VLOOKUP(S474,'Damage State Indexer'!$C$2:$D$102,2,TRUE)</f>
        <v>30</v>
      </c>
      <c r="L474" s="13">
        <v>0</v>
      </c>
      <c r="M474" s="13">
        <v>0</v>
      </c>
      <c r="N474" s="13">
        <v>0</v>
      </c>
      <c r="O474" s="13">
        <v>0.5</v>
      </c>
      <c r="P474" s="13">
        <v>0.3</v>
      </c>
      <c r="Q474" s="13">
        <v>0</v>
      </c>
      <c r="R474" s="13">
        <v>0.3</v>
      </c>
      <c r="S474" s="13">
        <v>0.3</v>
      </c>
      <c r="T474" s="12">
        <v>2500</v>
      </c>
      <c r="U474" s="12">
        <v>472</v>
      </c>
      <c r="V474" s="17">
        <v>2</v>
      </c>
      <c r="W474" s="17">
        <v>1</v>
      </c>
      <c r="X474" s="17">
        <v>2</v>
      </c>
      <c r="Y474" s="17">
        <v>2</v>
      </c>
    </row>
    <row r="475" spans="1:25" x14ac:dyDescent="0.25">
      <c r="A475">
        <f t="shared" si="7"/>
        <v>473</v>
      </c>
      <c r="B475" s="18">
        <v>0.80259999999999998</v>
      </c>
      <c r="C475" s="17">
        <v>562</v>
      </c>
      <c r="D475" t="str">
        <f>VLOOKUP(L475,DoE_Compiled!$A$2:$C$12,2,FALSE)</f>
        <v>0520_T131705_50%.json</v>
      </c>
      <c r="E475" t="str">
        <f>VLOOKUP(M475,DoE_Compiled!$A$2:$C$12,2,FALSE)</f>
        <v>0517_T225606_0%Sensor_0.05%Twin.json</v>
      </c>
      <c r="F475" t="str">
        <f>VLOOKUP(N475,DoE_Compiled!$A$2:$C$12,2,FALSE)</f>
        <v>0517_T225606_0%Sensor_0.05%Twin.json</v>
      </c>
      <c r="G475" t="str">
        <f>VLOOKUP(O475,DoE_Compiled!$A$2:$C$12,2,FALSE)</f>
        <v>0520_T131705_50%.json</v>
      </c>
      <c r="H475">
        <f>VLOOKUP(P475,'Damage State Indexer'!$C$2:$D$102,2,TRUE)</f>
        <v>30</v>
      </c>
      <c r="I475">
        <f>VLOOKUP(Q475,'Damage State Indexer'!$C$2:$D$102,2,TRUE)</f>
        <v>0</v>
      </c>
      <c r="J475">
        <f>VLOOKUP(R475,'Damage State Indexer'!$C$2:$D$102,2,TRUE)</f>
        <v>30</v>
      </c>
      <c r="K475">
        <f>VLOOKUP(S475,'Damage State Indexer'!$C$2:$D$102,2,TRUE)</f>
        <v>30</v>
      </c>
      <c r="L475" s="13">
        <v>0.5</v>
      </c>
      <c r="M475" s="13">
        <v>0</v>
      </c>
      <c r="N475" s="13">
        <v>0</v>
      </c>
      <c r="O475" s="13">
        <v>0.5</v>
      </c>
      <c r="P475" s="13">
        <v>0.3</v>
      </c>
      <c r="Q475" s="13">
        <v>0</v>
      </c>
      <c r="R475" s="13">
        <v>0.3</v>
      </c>
      <c r="S475" s="13">
        <v>0.3</v>
      </c>
      <c r="T475" s="12">
        <v>2500</v>
      </c>
      <c r="U475" s="12">
        <v>473</v>
      </c>
      <c r="V475" s="17">
        <v>2</v>
      </c>
      <c r="W475" s="17">
        <v>1</v>
      </c>
      <c r="X475" s="17">
        <v>2</v>
      </c>
      <c r="Y475" s="17">
        <v>2</v>
      </c>
    </row>
    <row r="476" spans="1:25" x14ac:dyDescent="0.25">
      <c r="A476">
        <f t="shared" si="7"/>
        <v>474</v>
      </c>
      <c r="B476" s="18">
        <v>0.86629999999999996</v>
      </c>
      <c r="C476" s="17">
        <v>566</v>
      </c>
      <c r="D476" t="str">
        <f>VLOOKUP(L476,DoE_Compiled!$A$2:$C$12,2,FALSE)</f>
        <v>0517_T225606_0%Sensor_0.05%Twin.json</v>
      </c>
      <c r="E476" t="str">
        <f>VLOOKUP(M476,DoE_Compiled!$A$2:$C$12,2,FALSE)</f>
        <v>0520_T131705_50%.json</v>
      </c>
      <c r="F476" t="str">
        <f>VLOOKUP(N476,DoE_Compiled!$A$2:$C$12,2,FALSE)</f>
        <v>0517_T225606_0%Sensor_0.05%Twin.json</v>
      </c>
      <c r="G476" t="str">
        <f>VLOOKUP(O476,DoE_Compiled!$A$2:$C$12,2,FALSE)</f>
        <v>0520_T131705_50%.json</v>
      </c>
      <c r="H476">
        <f>VLOOKUP(P476,'Damage State Indexer'!$C$2:$D$102,2,TRUE)</f>
        <v>30</v>
      </c>
      <c r="I476">
        <f>VLOOKUP(Q476,'Damage State Indexer'!$C$2:$D$102,2,TRUE)</f>
        <v>0</v>
      </c>
      <c r="J476">
        <f>VLOOKUP(R476,'Damage State Indexer'!$C$2:$D$102,2,TRUE)</f>
        <v>30</v>
      </c>
      <c r="K476">
        <f>VLOOKUP(S476,'Damage State Indexer'!$C$2:$D$102,2,TRUE)</f>
        <v>30</v>
      </c>
      <c r="L476" s="13">
        <v>0</v>
      </c>
      <c r="M476" s="13">
        <v>0.5</v>
      </c>
      <c r="N476" s="13">
        <v>0</v>
      </c>
      <c r="O476" s="13">
        <v>0.5</v>
      </c>
      <c r="P476" s="13">
        <v>0.3</v>
      </c>
      <c r="Q476" s="13">
        <v>0</v>
      </c>
      <c r="R476" s="13">
        <v>0.3</v>
      </c>
      <c r="S476" s="13">
        <v>0.3</v>
      </c>
      <c r="T476" s="12">
        <v>2500</v>
      </c>
      <c r="U476" s="12">
        <v>474</v>
      </c>
      <c r="V476" s="17">
        <v>2</v>
      </c>
      <c r="W476" s="17">
        <v>1</v>
      </c>
      <c r="X476" s="17">
        <v>2</v>
      </c>
      <c r="Y476" s="17">
        <v>2</v>
      </c>
    </row>
    <row r="477" spans="1:25" x14ac:dyDescent="0.25">
      <c r="A477">
        <f t="shared" si="7"/>
        <v>475</v>
      </c>
      <c r="B477" s="18">
        <v>0.80659999999999998</v>
      </c>
      <c r="C477" s="17">
        <v>566</v>
      </c>
      <c r="D477" t="str">
        <f>VLOOKUP(L477,DoE_Compiled!$A$2:$C$12,2,FALSE)</f>
        <v>0520_T131705_50%.json</v>
      </c>
      <c r="E477" t="str">
        <f>VLOOKUP(M477,DoE_Compiled!$A$2:$C$12,2,FALSE)</f>
        <v>0520_T131705_50%.json</v>
      </c>
      <c r="F477" t="str">
        <f>VLOOKUP(N477,DoE_Compiled!$A$2:$C$12,2,FALSE)</f>
        <v>0517_T225606_0%Sensor_0.05%Twin.json</v>
      </c>
      <c r="G477" t="str">
        <f>VLOOKUP(O477,DoE_Compiled!$A$2:$C$12,2,FALSE)</f>
        <v>0520_T131705_50%.json</v>
      </c>
      <c r="H477">
        <f>VLOOKUP(P477,'Damage State Indexer'!$C$2:$D$102,2,TRUE)</f>
        <v>30</v>
      </c>
      <c r="I477">
        <f>VLOOKUP(Q477,'Damage State Indexer'!$C$2:$D$102,2,TRUE)</f>
        <v>0</v>
      </c>
      <c r="J477">
        <f>VLOOKUP(R477,'Damage State Indexer'!$C$2:$D$102,2,TRUE)</f>
        <v>30</v>
      </c>
      <c r="K477">
        <f>VLOOKUP(S477,'Damage State Indexer'!$C$2:$D$102,2,TRUE)</f>
        <v>30</v>
      </c>
      <c r="L477" s="13">
        <v>0.5</v>
      </c>
      <c r="M477" s="13">
        <v>0.5</v>
      </c>
      <c r="N477" s="13">
        <v>0</v>
      </c>
      <c r="O477" s="13">
        <v>0.5</v>
      </c>
      <c r="P477" s="13">
        <v>0.3</v>
      </c>
      <c r="Q477" s="13">
        <v>0</v>
      </c>
      <c r="R477" s="13">
        <v>0.3</v>
      </c>
      <c r="S477" s="13">
        <v>0.3</v>
      </c>
      <c r="T477" s="12">
        <v>2500</v>
      </c>
      <c r="U477" s="12">
        <v>475</v>
      </c>
      <c r="V477" s="17">
        <v>2</v>
      </c>
      <c r="W477" s="17">
        <v>1</v>
      </c>
      <c r="X477" s="17">
        <v>2</v>
      </c>
      <c r="Y477" s="17">
        <v>2</v>
      </c>
    </row>
    <row r="478" spans="1:25" x14ac:dyDescent="0.25">
      <c r="A478">
        <f t="shared" si="7"/>
        <v>476</v>
      </c>
      <c r="B478" s="18">
        <v>0.85629999999999995</v>
      </c>
      <c r="C478" s="17">
        <v>562</v>
      </c>
      <c r="D478" t="str">
        <f>VLOOKUP(L478,DoE_Compiled!$A$2:$C$12,2,FALSE)</f>
        <v>0517_T225606_0%Sensor_0.05%Twin.json</v>
      </c>
      <c r="E478" t="str">
        <f>VLOOKUP(M478,DoE_Compiled!$A$2:$C$12,2,FALSE)</f>
        <v>0517_T225606_0%Sensor_0.05%Twin.json</v>
      </c>
      <c r="F478" t="str">
        <f>VLOOKUP(N478,DoE_Compiled!$A$2:$C$12,2,FALSE)</f>
        <v>0520_T131705_50%.json</v>
      </c>
      <c r="G478" t="str">
        <f>VLOOKUP(O478,DoE_Compiled!$A$2:$C$12,2,FALSE)</f>
        <v>0520_T131705_50%.json</v>
      </c>
      <c r="H478">
        <f>VLOOKUP(P478,'Damage State Indexer'!$C$2:$D$102,2,TRUE)</f>
        <v>30</v>
      </c>
      <c r="I478">
        <f>VLOOKUP(Q478,'Damage State Indexer'!$C$2:$D$102,2,TRUE)</f>
        <v>0</v>
      </c>
      <c r="J478">
        <f>VLOOKUP(R478,'Damage State Indexer'!$C$2:$D$102,2,TRUE)</f>
        <v>30</v>
      </c>
      <c r="K478">
        <f>VLOOKUP(S478,'Damage State Indexer'!$C$2:$D$102,2,TRUE)</f>
        <v>30</v>
      </c>
      <c r="L478" s="13">
        <v>0</v>
      </c>
      <c r="M478" s="13">
        <v>0</v>
      </c>
      <c r="N478" s="13">
        <v>0.5</v>
      </c>
      <c r="O478" s="13">
        <v>0.5</v>
      </c>
      <c r="P478" s="13">
        <v>0.3</v>
      </c>
      <c r="Q478" s="13">
        <v>0</v>
      </c>
      <c r="R478" s="13">
        <v>0.3</v>
      </c>
      <c r="S478" s="13">
        <v>0.3</v>
      </c>
      <c r="T478" s="12">
        <v>2500</v>
      </c>
      <c r="U478" s="12">
        <v>476</v>
      </c>
      <c r="V478" s="17">
        <v>2</v>
      </c>
      <c r="W478" s="17">
        <v>1</v>
      </c>
      <c r="X478" s="17">
        <v>2</v>
      </c>
      <c r="Y478" s="17">
        <v>2</v>
      </c>
    </row>
    <row r="479" spans="1:25" x14ac:dyDescent="0.25">
      <c r="A479">
        <f t="shared" si="7"/>
        <v>477</v>
      </c>
      <c r="B479" s="18">
        <v>0.79659999999999997</v>
      </c>
      <c r="C479" s="17">
        <v>562</v>
      </c>
      <c r="D479" t="str">
        <f>VLOOKUP(L479,DoE_Compiled!$A$2:$C$12,2,FALSE)</f>
        <v>0520_T131705_50%.json</v>
      </c>
      <c r="E479" t="str">
        <f>VLOOKUP(M479,DoE_Compiled!$A$2:$C$12,2,FALSE)</f>
        <v>0517_T225606_0%Sensor_0.05%Twin.json</v>
      </c>
      <c r="F479" t="str">
        <f>VLOOKUP(N479,DoE_Compiled!$A$2:$C$12,2,FALSE)</f>
        <v>0520_T131705_50%.json</v>
      </c>
      <c r="G479" t="str">
        <f>VLOOKUP(O479,DoE_Compiled!$A$2:$C$12,2,FALSE)</f>
        <v>0520_T131705_50%.json</v>
      </c>
      <c r="H479">
        <f>VLOOKUP(P479,'Damage State Indexer'!$C$2:$D$102,2,TRUE)</f>
        <v>30</v>
      </c>
      <c r="I479">
        <f>VLOOKUP(Q479,'Damage State Indexer'!$C$2:$D$102,2,TRUE)</f>
        <v>0</v>
      </c>
      <c r="J479">
        <f>VLOOKUP(R479,'Damage State Indexer'!$C$2:$D$102,2,TRUE)</f>
        <v>30</v>
      </c>
      <c r="K479">
        <f>VLOOKUP(S479,'Damage State Indexer'!$C$2:$D$102,2,TRUE)</f>
        <v>30</v>
      </c>
      <c r="L479" s="13">
        <v>0.5</v>
      </c>
      <c r="M479" s="13">
        <v>0</v>
      </c>
      <c r="N479" s="13">
        <v>0.5</v>
      </c>
      <c r="O479" s="13">
        <v>0.5</v>
      </c>
      <c r="P479" s="13">
        <v>0.3</v>
      </c>
      <c r="Q479" s="13">
        <v>0</v>
      </c>
      <c r="R479" s="13">
        <v>0.3</v>
      </c>
      <c r="S479" s="13">
        <v>0.3</v>
      </c>
      <c r="T479" s="12">
        <v>2500</v>
      </c>
      <c r="U479" s="12">
        <v>477</v>
      </c>
      <c r="V479" s="17">
        <v>2</v>
      </c>
      <c r="W479" s="17">
        <v>1</v>
      </c>
      <c r="X479" s="17">
        <v>2</v>
      </c>
      <c r="Y479" s="17">
        <v>2</v>
      </c>
    </row>
    <row r="480" spans="1:25" x14ac:dyDescent="0.25">
      <c r="A480">
        <f t="shared" si="7"/>
        <v>478</v>
      </c>
      <c r="B480" s="18">
        <v>0.86009999999999998</v>
      </c>
      <c r="C480" s="17">
        <v>566</v>
      </c>
      <c r="D480" t="str">
        <f>VLOOKUP(L480,DoE_Compiled!$A$2:$C$12,2,FALSE)</f>
        <v>0517_T225606_0%Sensor_0.05%Twin.json</v>
      </c>
      <c r="E480" t="str">
        <f>VLOOKUP(M480,DoE_Compiled!$A$2:$C$12,2,FALSE)</f>
        <v>0520_T131705_50%.json</v>
      </c>
      <c r="F480" t="str">
        <f>VLOOKUP(N480,DoE_Compiled!$A$2:$C$12,2,FALSE)</f>
        <v>0520_T131705_50%.json</v>
      </c>
      <c r="G480" t="str">
        <f>VLOOKUP(O480,DoE_Compiled!$A$2:$C$12,2,FALSE)</f>
        <v>0520_T131705_50%.json</v>
      </c>
      <c r="H480">
        <f>VLOOKUP(P480,'Damage State Indexer'!$C$2:$D$102,2,TRUE)</f>
        <v>30</v>
      </c>
      <c r="I480">
        <f>VLOOKUP(Q480,'Damage State Indexer'!$C$2:$D$102,2,TRUE)</f>
        <v>0</v>
      </c>
      <c r="J480">
        <f>VLOOKUP(R480,'Damage State Indexer'!$C$2:$D$102,2,TRUE)</f>
        <v>30</v>
      </c>
      <c r="K480">
        <f>VLOOKUP(S480,'Damage State Indexer'!$C$2:$D$102,2,TRUE)</f>
        <v>30</v>
      </c>
      <c r="L480" s="13">
        <v>0</v>
      </c>
      <c r="M480" s="13">
        <v>0.5</v>
      </c>
      <c r="N480" s="13">
        <v>0.5</v>
      </c>
      <c r="O480" s="13">
        <v>0.5</v>
      </c>
      <c r="P480" s="13">
        <v>0.3</v>
      </c>
      <c r="Q480" s="13">
        <v>0</v>
      </c>
      <c r="R480" s="13">
        <v>0.3</v>
      </c>
      <c r="S480" s="13">
        <v>0.3</v>
      </c>
      <c r="T480" s="12">
        <v>2500</v>
      </c>
      <c r="U480" s="12">
        <v>478</v>
      </c>
      <c r="V480" s="17">
        <v>2</v>
      </c>
      <c r="W480" s="17">
        <v>1</v>
      </c>
      <c r="X480" s="17">
        <v>2</v>
      </c>
      <c r="Y480" s="17">
        <v>2</v>
      </c>
    </row>
    <row r="481" spans="1:25" x14ac:dyDescent="0.25">
      <c r="A481">
        <f t="shared" si="7"/>
        <v>479</v>
      </c>
      <c r="B481" s="18">
        <v>0.8004</v>
      </c>
      <c r="C481" s="17">
        <v>566</v>
      </c>
      <c r="D481" t="str">
        <f>VLOOKUP(L481,DoE_Compiled!$A$2:$C$12,2,FALSE)</f>
        <v>0520_T131705_50%.json</v>
      </c>
      <c r="E481" t="str">
        <f>VLOOKUP(M481,DoE_Compiled!$A$2:$C$12,2,FALSE)</f>
        <v>0520_T131705_50%.json</v>
      </c>
      <c r="F481" t="str">
        <f>VLOOKUP(N481,DoE_Compiled!$A$2:$C$12,2,FALSE)</f>
        <v>0520_T131705_50%.json</v>
      </c>
      <c r="G481" t="str">
        <f>VLOOKUP(O481,DoE_Compiled!$A$2:$C$12,2,FALSE)</f>
        <v>0520_T131705_50%.json</v>
      </c>
      <c r="H481">
        <f>VLOOKUP(P481,'Damage State Indexer'!$C$2:$D$102,2,TRUE)</f>
        <v>30</v>
      </c>
      <c r="I481">
        <f>VLOOKUP(Q481,'Damage State Indexer'!$C$2:$D$102,2,TRUE)</f>
        <v>0</v>
      </c>
      <c r="J481">
        <f>VLOOKUP(R481,'Damage State Indexer'!$C$2:$D$102,2,TRUE)</f>
        <v>30</v>
      </c>
      <c r="K481">
        <f>VLOOKUP(S481,'Damage State Indexer'!$C$2:$D$102,2,TRUE)</f>
        <v>30</v>
      </c>
      <c r="L481" s="13">
        <v>0.5</v>
      </c>
      <c r="M481" s="13">
        <v>0.5</v>
      </c>
      <c r="N481" s="13">
        <v>0.5</v>
      </c>
      <c r="O481" s="13">
        <v>0.5</v>
      </c>
      <c r="P481" s="13">
        <v>0.3</v>
      </c>
      <c r="Q481" s="13">
        <v>0</v>
      </c>
      <c r="R481" s="13">
        <v>0.3</v>
      </c>
      <c r="S481" s="13">
        <v>0.3</v>
      </c>
      <c r="T481" s="12">
        <v>2500</v>
      </c>
      <c r="U481" s="12">
        <v>479</v>
      </c>
      <c r="V481" s="17">
        <v>2</v>
      </c>
      <c r="W481" s="17">
        <v>1</v>
      </c>
      <c r="X481" s="17">
        <v>2</v>
      </c>
      <c r="Y481" s="17">
        <v>2</v>
      </c>
    </row>
    <row r="482" spans="1:25" x14ac:dyDescent="0.25">
      <c r="A482">
        <f t="shared" si="7"/>
        <v>480</v>
      </c>
      <c r="B482" s="18">
        <v>0.84950000000000003</v>
      </c>
      <c r="C482" s="17">
        <v>421</v>
      </c>
      <c r="D482" t="str">
        <f>VLOOKUP(L482,DoE_Compiled!$A$2:$C$12,2,FALSE)</f>
        <v>0517_T225606_0%Sensor_0.05%Twin.json</v>
      </c>
      <c r="E482" t="str">
        <f>VLOOKUP(M482,DoE_Compiled!$A$2:$C$12,2,FALSE)</f>
        <v>0517_T225606_0%Sensor_0.05%Twin.json</v>
      </c>
      <c r="F482" t="str">
        <f>VLOOKUP(N482,DoE_Compiled!$A$2:$C$12,2,FALSE)</f>
        <v>0517_T225606_0%Sensor_0.05%Twin.json</v>
      </c>
      <c r="G482" t="str">
        <f>VLOOKUP(O482,DoE_Compiled!$A$2:$C$12,2,FALSE)</f>
        <v>0517_T225606_0%Sensor_0.05%Twin.json</v>
      </c>
      <c r="H482">
        <f>VLOOKUP(P482,'Damage State Indexer'!$C$2:$D$102,2,TRUE)</f>
        <v>0</v>
      </c>
      <c r="I482">
        <f>VLOOKUP(Q482,'Damage State Indexer'!$C$2:$D$102,2,TRUE)</f>
        <v>30</v>
      </c>
      <c r="J482">
        <f>VLOOKUP(R482,'Damage State Indexer'!$C$2:$D$102,2,TRUE)</f>
        <v>30</v>
      </c>
      <c r="K482">
        <f>VLOOKUP(S482,'Damage State Indexer'!$C$2:$D$102,2,TRUE)</f>
        <v>30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0.3</v>
      </c>
      <c r="R482" s="13">
        <v>0.3</v>
      </c>
      <c r="S482" s="13">
        <v>0.3</v>
      </c>
      <c r="T482" s="12">
        <v>2500</v>
      </c>
      <c r="U482" s="12">
        <v>480</v>
      </c>
      <c r="V482" s="17">
        <v>2</v>
      </c>
      <c r="W482" s="17">
        <v>2</v>
      </c>
      <c r="X482" s="17">
        <v>2</v>
      </c>
      <c r="Y482" s="17">
        <v>2</v>
      </c>
    </row>
    <row r="483" spans="1:25" x14ac:dyDescent="0.25">
      <c r="A483">
        <f t="shared" si="7"/>
        <v>481</v>
      </c>
      <c r="B483" s="18">
        <v>0.78800000000000003</v>
      </c>
      <c r="C483" s="17">
        <v>421</v>
      </c>
      <c r="D483" t="str">
        <f>VLOOKUP(L483,DoE_Compiled!$A$2:$C$12,2,FALSE)</f>
        <v>0520_T131705_50%.json</v>
      </c>
      <c r="E483" t="str">
        <f>VLOOKUP(M483,DoE_Compiled!$A$2:$C$12,2,FALSE)</f>
        <v>0517_T225606_0%Sensor_0.05%Twin.json</v>
      </c>
      <c r="F483" t="str">
        <f>VLOOKUP(N483,DoE_Compiled!$A$2:$C$12,2,FALSE)</f>
        <v>0517_T225606_0%Sensor_0.05%Twin.json</v>
      </c>
      <c r="G483" t="str">
        <f>VLOOKUP(O483,DoE_Compiled!$A$2:$C$12,2,FALSE)</f>
        <v>0517_T225606_0%Sensor_0.05%Twin.json</v>
      </c>
      <c r="H483">
        <f>VLOOKUP(P483,'Damage State Indexer'!$C$2:$D$102,2,TRUE)</f>
        <v>0</v>
      </c>
      <c r="I483">
        <f>VLOOKUP(Q483,'Damage State Indexer'!$C$2:$D$102,2,TRUE)</f>
        <v>30</v>
      </c>
      <c r="J483">
        <f>VLOOKUP(R483,'Damage State Indexer'!$C$2:$D$102,2,TRUE)</f>
        <v>30</v>
      </c>
      <c r="K483">
        <f>VLOOKUP(S483,'Damage State Indexer'!$C$2:$D$102,2,TRUE)</f>
        <v>30</v>
      </c>
      <c r="L483" s="13">
        <v>0.5</v>
      </c>
      <c r="M483" s="13">
        <v>0</v>
      </c>
      <c r="N483" s="13">
        <v>0</v>
      </c>
      <c r="O483" s="13">
        <v>0</v>
      </c>
      <c r="P483" s="13">
        <v>0</v>
      </c>
      <c r="Q483" s="13">
        <v>0.3</v>
      </c>
      <c r="R483" s="13">
        <v>0.3</v>
      </c>
      <c r="S483" s="13">
        <v>0.3</v>
      </c>
      <c r="T483" s="12">
        <v>2500</v>
      </c>
      <c r="U483" s="12">
        <v>481</v>
      </c>
      <c r="V483" s="17">
        <v>2</v>
      </c>
      <c r="W483" s="17">
        <v>2</v>
      </c>
      <c r="X483" s="17">
        <v>2</v>
      </c>
      <c r="Y483" s="17">
        <v>2</v>
      </c>
    </row>
    <row r="484" spans="1:25" x14ac:dyDescent="0.25">
      <c r="A484">
        <f t="shared" si="7"/>
        <v>482</v>
      </c>
      <c r="B484" s="18">
        <v>0.83499999999999996</v>
      </c>
      <c r="C484" s="17">
        <v>422</v>
      </c>
      <c r="D484" t="str">
        <f>VLOOKUP(L484,DoE_Compiled!$A$2:$C$12,2,FALSE)</f>
        <v>0517_T225606_0%Sensor_0.05%Twin.json</v>
      </c>
      <c r="E484" t="str">
        <f>VLOOKUP(M484,DoE_Compiled!$A$2:$C$12,2,FALSE)</f>
        <v>0520_T131705_50%.json</v>
      </c>
      <c r="F484" t="str">
        <f>VLOOKUP(N484,DoE_Compiled!$A$2:$C$12,2,FALSE)</f>
        <v>0517_T225606_0%Sensor_0.05%Twin.json</v>
      </c>
      <c r="G484" t="str">
        <f>VLOOKUP(O484,DoE_Compiled!$A$2:$C$12,2,FALSE)</f>
        <v>0517_T225606_0%Sensor_0.05%Twin.json</v>
      </c>
      <c r="H484">
        <f>VLOOKUP(P484,'Damage State Indexer'!$C$2:$D$102,2,TRUE)</f>
        <v>0</v>
      </c>
      <c r="I484">
        <f>VLOOKUP(Q484,'Damage State Indexer'!$C$2:$D$102,2,TRUE)</f>
        <v>30</v>
      </c>
      <c r="J484">
        <f>VLOOKUP(R484,'Damage State Indexer'!$C$2:$D$102,2,TRUE)</f>
        <v>30</v>
      </c>
      <c r="K484">
        <f>VLOOKUP(S484,'Damage State Indexer'!$C$2:$D$102,2,TRUE)</f>
        <v>30</v>
      </c>
      <c r="L484" s="13">
        <v>0</v>
      </c>
      <c r="M484" s="13">
        <v>0.5</v>
      </c>
      <c r="N484" s="13">
        <v>0</v>
      </c>
      <c r="O484" s="13">
        <v>0</v>
      </c>
      <c r="P484" s="13">
        <v>0</v>
      </c>
      <c r="Q484" s="13">
        <v>0.3</v>
      </c>
      <c r="R484" s="13">
        <v>0.3</v>
      </c>
      <c r="S484" s="13">
        <v>0.3</v>
      </c>
      <c r="T484" s="12">
        <v>2500</v>
      </c>
      <c r="U484" s="12">
        <v>482</v>
      </c>
      <c r="V484" s="17">
        <v>2</v>
      </c>
      <c r="W484" s="17">
        <v>2</v>
      </c>
      <c r="X484" s="17">
        <v>2</v>
      </c>
      <c r="Y484" s="17">
        <v>2</v>
      </c>
    </row>
    <row r="485" spans="1:25" x14ac:dyDescent="0.25">
      <c r="A485">
        <f t="shared" si="7"/>
        <v>483</v>
      </c>
      <c r="B485" s="18">
        <v>0.77349999999999997</v>
      </c>
      <c r="C485" s="17">
        <v>422</v>
      </c>
      <c r="D485" t="str">
        <f>VLOOKUP(L485,DoE_Compiled!$A$2:$C$12,2,FALSE)</f>
        <v>0520_T131705_50%.json</v>
      </c>
      <c r="E485" t="str">
        <f>VLOOKUP(M485,DoE_Compiled!$A$2:$C$12,2,FALSE)</f>
        <v>0520_T131705_50%.json</v>
      </c>
      <c r="F485" t="str">
        <f>VLOOKUP(N485,DoE_Compiled!$A$2:$C$12,2,FALSE)</f>
        <v>0517_T225606_0%Sensor_0.05%Twin.json</v>
      </c>
      <c r="G485" t="str">
        <f>VLOOKUP(O485,DoE_Compiled!$A$2:$C$12,2,FALSE)</f>
        <v>0517_T225606_0%Sensor_0.05%Twin.json</v>
      </c>
      <c r="H485">
        <f>VLOOKUP(P485,'Damage State Indexer'!$C$2:$D$102,2,TRUE)</f>
        <v>0</v>
      </c>
      <c r="I485">
        <f>VLOOKUP(Q485,'Damage State Indexer'!$C$2:$D$102,2,TRUE)</f>
        <v>30</v>
      </c>
      <c r="J485">
        <f>VLOOKUP(R485,'Damage State Indexer'!$C$2:$D$102,2,TRUE)</f>
        <v>30</v>
      </c>
      <c r="K485">
        <f>VLOOKUP(S485,'Damage State Indexer'!$C$2:$D$102,2,TRUE)</f>
        <v>30</v>
      </c>
      <c r="L485" s="13">
        <v>0.5</v>
      </c>
      <c r="M485" s="13">
        <v>0.5</v>
      </c>
      <c r="N485" s="13">
        <v>0</v>
      </c>
      <c r="O485" s="13">
        <v>0</v>
      </c>
      <c r="P485" s="13">
        <v>0</v>
      </c>
      <c r="Q485" s="13">
        <v>0.3</v>
      </c>
      <c r="R485" s="13">
        <v>0.3</v>
      </c>
      <c r="S485" s="13">
        <v>0.3</v>
      </c>
      <c r="T485" s="12">
        <v>2500</v>
      </c>
      <c r="U485" s="12">
        <v>483</v>
      </c>
      <c r="V485" s="17">
        <v>2</v>
      </c>
      <c r="W485" s="17">
        <v>2</v>
      </c>
      <c r="X485" s="17">
        <v>2</v>
      </c>
      <c r="Y485" s="17">
        <v>2</v>
      </c>
    </row>
    <row r="486" spans="1:25" x14ac:dyDescent="0.25">
      <c r="A486">
        <f t="shared" si="7"/>
        <v>484</v>
      </c>
      <c r="B486" s="18">
        <v>0.84119999999999995</v>
      </c>
      <c r="C486" s="17">
        <v>424</v>
      </c>
      <c r="D486" t="str">
        <f>VLOOKUP(L486,DoE_Compiled!$A$2:$C$12,2,FALSE)</f>
        <v>0517_T225606_0%Sensor_0.05%Twin.json</v>
      </c>
      <c r="E486" t="str">
        <f>VLOOKUP(M486,DoE_Compiled!$A$2:$C$12,2,FALSE)</f>
        <v>0517_T225606_0%Sensor_0.05%Twin.json</v>
      </c>
      <c r="F486" t="str">
        <f>VLOOKUP(N486,DoE_Compiled!$A$2:$C$12,2,FALSE)</f>
        <v>0520_T131705_50%.json</v>
      </c>
      <c r="G486" t="str">
        <f>VLOOKUP(O486,DoE_Compiled!$A$2:$C$12,2,FALSE)</f>
        <v>0517_T225606_0%Sensor_0.05%Twin.json</v>
      </c>
      <c r="H486">
        <f>VLOOKUP(P486,'Damage State Indexer'!$C$2:$D$102,2,TRUE)</f>
        <v>0</v>
      </c>
      <c r="I486">
        <f>VLOOKUP(Q486,'Damage State Indexer'!$C$2:$D$102,2,TRUE)</f>
        <v>30</v>
      </c>
      <c r="J486">
        <f>VLOOKUP(R486,'Damage State Indexer'!$C$2:$D$102,2,TRUE)</f>
        <v>30</v>
      </c>
      <c r="K486">
        <f>VLOOKUP(S486,'Damage State Indexer'!$C$2:$D$102,2,TRUE)</f>
        <v>30</v>
      </c>
      <c r="L486" s="13">
        <v>0</v>
      </c>
      <c r="M486" s="13">
        <v>0</v>
      </c>
      <c r="N486" s="13">
        <v>0.5</v>
      </c>
      <c r="O486" s="13">
        <v>0</v>
      </c>
      <c r="P486" s="13">
        <v>0</v>
      </c>
      <c r="Q486" s="13">
        <v>0.3</v>
      </c>
      <c r="R486" s="13">
        <v>0.3</v>
      </c>
      <c r="S486" s="13">
        <v>0.3</v>
      </c>
      <c r="T486" s="12">
        <v>2500</v>
      </c>
      <c r="U486" s="12">
        <v>484</v>
      </c>
      <c r="V486" s="17">
        <v>2</v>
      </c>
      <c r="W486" s="17">
        <v>2</v>
      </c>
      <c r="X486" s="17">
        <v>2</v>
      </c>
      <c r="Y486" s="17">
        <v>2</v>
      </c>
    </row>
    <row r="487" spans="1:25" x14ac:dyDescent="0.25">
      <c r="A487">
        <f t="shared" si="7"/>
        <v>485</v>
      </c>
      <c r="B487" s="18">
        <v>0.77980000000000005</v>
      </c>
      <c r="C487" s="17">
        <v>424</v>
      </c>
      <c r="D487" t="str">
        <f>VLOOKUP(L487,DoE_Compiled!$A$2:$C$12,2,FALSE)</f>
        <v>0520_T131705_50%.json</v>
      </c>
      <c r="E487" t="str">
        <f>VLOOKUP(M487,DoE_Compiled!$A$2:$C$12,2,FALSE)</f>
        <v>0517_T225606_0%Sensor_0.05%Twin.json</v>
      </c>
      <c r="F487" t="str">
        <f>VLOOKUP(N487,DoE_Compiled!$A$2:$C$12,2,FALSE)</f>
        <v>0520_T131705_50%.json</v>
      </c>
      <c r="G487" t="str">
        <f>VLOOKUP(O487,DoE_Compiled!$A$2:$C$12,2,FALSE)</f>
        <v>0517_T225606_0%Sensor_0.05%Twin.json</v>
      </c>
      <c r="H487">
        <f>VLOOKUP(P487,'Damage State Indexer'!$C$2:$D$102,2,TRUE)</f>
        <v>0</v>
      </c>
      <c r="I487">
        <f>VLOOKUP(Q487,'Damage State Indexer'!$C$2:$D$102,2,TRUE)</f>
        <v>30</v>
      </c>
      <c r="J487">
        <f>VLOOKUP(R487,'Damage State Indexer'!$C$2:$D$102,2,TRUE)</f>
        <v>30</v>
      </c>
      <c r="K487">
        <f>VLOOKUP(S487,'Damage State Indexer'!$C$2:$D$102,2,TRUE)</f>
        <v>30</v>
      </c>
      <c r="L487" s="13">
        <v>0.5</v>
      </c>
      <c r="M487" s="13">
        <v>0</v>
      </c>
      <c r="N487" s="13">
        <v>0.5</v>
      </c>
      <c r="O487" s="13">
        <v>0</v>
      </c>
      <c r="P487" s="13">
        <v>0</v>
      </c>
      <c r="Q487" s="13">
        <v>0.3</v>
      </c>
      <c r="R487" s="13">
        <v>0.3</v>
      </c>
      <c r="S487" s="13">
        <v>0.3</v>
      </c>
      <c r="T487" s="12">
        <v>2500</v>
      </c>
      <c r="U487" s="12">
        <v>485</v>
      </c>
      <c r="V487" s="17">
        <v>2</v>
      </c>
      <c r="W487" s="17">
        <v>2</v>
      </c>
      <c r="X487" s="17">
        <v>2</v>
      </c>
      <c r="Y487" s="17">
        <v>2</v>
      </c>
    </row>
    <row r="488" spans="1:25" x14ac:dyDescent="0.25">
      <c r="A488">
        <f t="shared" si="7"/>
        <v>486</v>
      </c>
      <c r="B488" s="18">
        <v>0.82689999999999997</v>
      </c>
      <c r="C488" s="17">
        <v>424</v>
      </c>
      <c r="D488" t="str">
        <f>VLOOKUP(L488,DoE_Compiled!$A$2:$C$12,2,FALSE)</f>
        <v>0517_T225606_0%Sensor_0.05%Twin.json</v>
      </c>
      <c r="E488" t="str">
        <f>VLOOKUP(M488,DoE_Compiled!$A$2:$C$12,2,FALSE)</f>
        <v>0520_T131705_50%.json</v>
      </c>
      <c r="F488" t="str">
        <f>VLOOKUP(N488,DoE_Compiled!$A$2:$C$12,2,FALSE)</f>
        <v>0520_T131705_50%.json</v>
      </c>
      <c r="G488" t="str">
        <f>VLOOKUP(O488,DoE_Compiled!$A$2:$C$12,2,FALSE)</f>
        <v>0517_T225606_0%Sensor_0.05%Twin.json</v>
      </c>
      <c r="H488">
        <f>VLOOKUP(P488,'Damage State Indexer'!$C$2:$D$102,2,TRUE)</f>
        <v>0</v>
      </c>
      <c r="I488">
        <f>VLOOKUP(Q488,'Damage State Indexer'!$C$2:$D$102,2,TRUE)</f>
        <v>30</v>
      </c>
      <c r="J488">
        <f>VLOOKUP(R488,'Damage State Indexer'!$C$2:$D$102,2,TRUE)</f>
        <v>30</v>
      </c>
      <c r="K488">
        <f>VLOOKUP(S488,'Damage State Indexer'!$C$2:$D$102,2,TRUE)</f>
        <v>30</v>
      </c>
      <c r="L488" s="13">
        <v>0</v>
      </c>
      <c r="M488" s="13">
        <v>0.5</v>
      </c>
      <c r="N488" s="13">
        <v>0.5</v>
      </c>
      <c r="O488" s="13">
        <v>0</v>
      </c>
      <c r="P488" s="13">
        <v>0</v>
      </c>
      <c r="Q488" s="13">
        <v>0.3</v>
      </c>
      <c r="R488" s="13">
        <v>0.3</v>
      </c>
      <c r="S488" s="13">
        <v>0.3</v>
      </c>
      <c r="T488" s="12">
        <v>2500</v>
      </c>
      <c r="U488" s="12">
        <v>486</v>
      </c>
      <c r="V488" s="17">
        <v>2</v>
      </c>
      <c r="W488" s="17">
        <v>2</v>
      </c>
      <c r="X488" s="17">
        <v>2</v>
      </c>
      <c r="Y488" s="17">
        <v>2</v>
      </c>
    </row>
    <row r="489" spans="1:25" x14ac:dyDescent="0.25">
      <c r="A489" s="7">
        <f t="shared" si="7"/>
        <v>487</v>
      </c>
      <c r="B489" s="18">
        <v>0.76539999999999997</v>
      </c>
      <c r="C489" s="17">
        <v>424</v>
      </c>
      <c r="D489" t="str">
        <f>VLOOKUP(L489,DoE_Compiled!$A$2:$C$12,2,FALSE)</f>
        <v>0520_T131705_50%.json</v>
      </c>
      <c r="E489" t="str">
        <f>VLOOKUP(M489,DoE_Compiled!$A$2:$C$12,2,FALSE)</f>
        <v>0520_T131705_50%.json</v>
      </c>
      <c r="F489" t="str">
        <f>VLOOKUP(N489,DoE_Compiled!$A$2:$C$12,2,FALSE)</f>
        <v>0520_T131705_50%.json</v>
      </c>
      <c r="G489" t="str">
        <f>VLOOKUP(O489,DoE_Compiled!$A$2:$C$12,2,FALSE)</f>
        <v>0517_T225606_0%Sensor_0.05%Twin.json</v>
      </c>
      <c r="H489">
        <f>VLOOKUP(P489,'Damage State Indexer'!$C$2:$D$102,2,TRUE)</f>
        <v>0</v>
      </c>
      <c r="I489">
        <f>VLOOKUP(Q489,'Damage State Indexer'!$C$2:$D$102,2,TRUE)</f>
        <v>30</v>
      </c>
      <c r="J489">
        <f>VLOOKUP(R489,'Damage State Indexer'!$C$2:$D$102,2,TRUE)</f>
        <v>30</v>
      </c>
      <c r="K489">
        <f>VLOOKUP(S489,'Damage State Indexer'!$C$2:$D$102,2,TRUE)</f>
        <v>30</v>
      </c>
      <c r="L489" s="13">
        <v>0.5</v>
      </c>
      <c r="M489" s="13">
        <v>0.5</v>
      </c>
      <c r="N489" s="13">
        <v>0.5</v>
      </c>
      <c r="O489" s="13">
        <v>0</v>
      </c>
      <c r="P489" s="13">
        <v>0</v>
      </c>
      <c r="Q489" s="13">
        <v>0.3</v>
      </c>
      <c r="R489" s="13">
        <v>0.3</v>
      </c>
      <c r="S489" s="13">
        <v>0.3</v>
      </c>
      <c r="T489" s="12">
        <v>2500</v>
      </c>
      <c r="U489" s="12">
        <v>487</v>
      </c>
      <c r="V489" s="17">
        <v>2</v>
      </c>
      <c r="W489" s="17">
        <v>2</v>
      </c>
      <c r="X489" s="17">
        <v>2</v>
      </c>
      <c r="Y489" s="17">
        <v>2</v>
      </c>
    </row>
    <row r="490" spans="1:25" x14ac:dyDescent="0.25">
      <c r="A490">
        <f t="shared" si="7"/>
        <v>488</v>
      </c>
      <c r="B490" s="18">
        <v>0.84340000000000004</v>
      </c>
      <c r="C490" s="17">
        <v>422</v>
      </c>
      <c r="D490" t="str">
        <f>VLOOKUP(L490,DoE_Compiled!$A$2:$C$12,2,FALSE)</f>
        <v>0517_T225606_0%Sensor_0.05%Twin.json</v>
      </c>
      <c r="E490" t="str">
        <f>VLOOKUP(M490,DoE_Compiled!$A$2:$C$12,2,FALSE)</f>
        <v>0517_T225606_0%Sensor_0.05%Twin.json</v>
      </c>
      <c r="F490" t="str">
        <f>VLOOKUP(N490,DoE_Compiled!$A$2:$C$12,2,FALSE)</f>
        <v>0517_T225606_0%Sensor_0.05%Twin.json</v>
      </c>
      <c r="G490" t="str">
        <f>VLOOKUP(O490,DoE_Compiled!$A$2:$C$12,2,FALSE)</f>
        <v>0520_T131705_50%.json</v>
      </c>
      <c r="H490">
        <f>VLOOKUP(P490,'Damage State Indexer'!$C$2:$D$102,2,TRUE)</f>
        <v>0</v>
      </c>
      <c r="I490">
        <f>VLOOKUP(Q490,'Damage State Indexer'!$C$2:$D$102,2,TRUE)</f>
        <v>30</v>
      </c>
      <c r="J490">
        <f>VLOOKUP(R490,'Damage State Indexer'!$C$2:$D$102,2,TRUE)</f>
        <v>30</v>
      </c>
      <c r="K490">
        <f>VLOOKUP(S490,'Damage State Indexer'!$C$2:$D$102,2,TRUE)</f>
        <v>30</v>
      </c>
      <c r="L490" s="13">
        <v>0</v>
      </c>
      <c r="M490" s="13">
        <v>0</v>
      </c>
      <c r="N490" s="13">
        <v>0</v>
      </c>
      <c r="O490" s="13">
        <v>0.5</v>
      </c>
      <c r="P490" s="13">
        <v>0</v>
      </c>
      <c r="Q490" s="13">
        <v>0.3</v>
      </c>
      <c r="R490" s="13">
        <v>0.3</v>
      </c>
      <c r="S490" s="13">
        <v>0.3</v>
      </c>
      <c r="T490" s="12">
        <v>2500</v>
      </c>
      <c r="U490" s="12">
        <v>488</v>
      </c>
      <c r="V490" s="17">
        <v>2</v>
      </c>
      <c r="W490" s="17">
        <v>2</v>
      </c>
      <c r="X490" s="17">
        <v>2</v>
      </c>
      <c r="Y490" s="17">
        <v>2</v>
      </c>
    </row>
    <row r="491" spans="1:25" x14ac:dyDescent="0.25">
      <c r="A491">
        <f t="shared" si="7"/>
        <v>489</v>
      </c>
      <c r="B491" s="18">
        <v>0.78190000000000004</v>
      </c>
      <c r="C491" s="17">
        <v>422</v>
      </c>
      <c r="D491" t="str">
        <f>VLOOKUP(L491,DoE_Compiled!$A$2:$C$12,2,FALSE)</f>
        <v>0520_T131705_50%.json</v>
      </c>
      <c r="E491" t="str">
        <f>VLOOKUP(M491,DoE_Compiled!$A$2:$C$12,2,FALSE)</f>
        <v>0517_T225606_0%Sensor_0.05%Twin.json</v>
      </c>
      <c r="F491" t="str">
        <f>VLOOKUP(N491,DoE_Compiled!$A$2:$C$12,2,FALSE)</f>
        <v>0517_T225606_0%Sensor_0.05%Twin.json</v>
      </c>
      <c r="G491" t="str">
        <f>VLOOKUP(O491,DoE_Compiled!$A$2:$C$12,2,FALSE)</f>
        <v>0520_T131705_50%.json</v>
      </c>
      <c r="H491">
        <f>VLOOKUP(P491,'Damage State Indexer'!$C$2:$D$102,2,TRUE)</f>
        <v>0</v>
      </c>
      <c r="I491">
        <f>VLOOKUP(Q491,'Damage State Indexer'!$C$2:$D$102,2,TRUE)</f>
        <v>30</v>
      </c>
      <c r="J491">
        <f>VLOOKUP(R491,'Damage State Indexer'!$C$2:$D$102,2,TRUE)</f>
        <v>30</v>
      </c>
      <c r="K491">
        <f>VLOOKUP(S491,'Damage State Indexer'!$C$2:$D$102,2,TRUE)</f>
        <v>30</v>
      </c>
      <c r="L491" s="13">
        <v>0.5</v>
      </c>
      <c r="M491" s="13">
        <v>0</v>
      </c>
      <c r="N491" s="13">
        <v>0</v>
      </c>
      <c r="O491" s="13">
        <v>0.5</v>
      </c>
      <c r="P491" s="13">
        <v>0</v>
      </c>
      <c r="Q491" s="13">
        <v>0.3</v>
      </c>
      <c r="R491" s="13">
        <v>0.3</v>
      </c>
      <c r="S491" s="13">
        <v>0.3</v>
      </c>
      <c r="T491" s="12">
        <v>2500</v>
      </c>
      <c r="U491" s="12">
        <v>489</v>
      </c>
      <c r="V491" s="17">
        <v>2</v>
      </c>
      <c r="W491" s="17">
        <v>2</v>
      </c>
      <c r="X491" s="17">
        <v>2</v>
      </c>
      <c r="Y491" s="17">
        <v>2</v>
      </c>
    </row>
    <row r="492" spans="1:25" x14ac:dyDescent="0.25">
      <c r="A492">
        <f t="shared" si="7"/>
        <v>490</v>
      </c>
      <c r="B492" s="18">
        <v>0.82879999999999998</v>
      </c>
      <c r="C492" s="17">
        <v>422</v>
      </c>
      <c r="D492" t="str">
        <f>VLOOKUP(L492,DoE_Compiled!$A$2:$C$12,2,FALSE)</f>
        <v>0517_T225606_0%Sensor_0.05%Twin.json</v>
      </c>
      <c r="E492" t="str">
        <f>VLOOKUP(M492,DoE_Compiled!$A$2:$C$12,2,FALSE)</f>
        <v>0520_T131705_50%.json</v>
      </c>
      <c r="F492" t="str">
        <f>VLOOKUP(N492,DoE_Compiled!$A$2:$C$12,2,FALSE)</f>
        <v>0517_T225606_0%Sensor_0.05%Twin.json</v>
      </c>
      <c r="G492" t="str">
        <f>VLOOKUP(O492,DoE_Compiled!$A$2:$C$12,2,FALSE)</f>
        <v>0520_T131705_50%.json</v>
      </c>
      <c r="H492">
        <f>VLOOKUP(P492,'Damage State Indexer'!$C$2:$D$102,2,TRUE)</f>
        <v>0</v>
      </c>
      <c r="I492">
        <f>VLOOKUP(Q492,'Damage State Indexer'!$C$2:$D$102,2,TRUE)</f>
        <v>30</v>
      </c>
      <c r="J492">
        <f>VLOOKUP(R492,'Damage State Indexer'!$C$2:$D$102,2,TRUE)</f>
        <v>30</v>
      </c>
      <c r="K492">
        <f>VLOOKUP(S492,'Damage State Indexer'!$C$2:$D$102,2,TRUE)</f>
        <v>30</v>
      </c>
      <c r="L492" s="13">
        <v>0</v>
      </c>
      <c r="M492" s="13">
        <v>0.5</v>
      </c>
      <c r="N492" s="13">
        <v>0</v>
      </c>
      <c r="O492" s="13">
        <v>0.5</v>
      </c>
      <c r="P492" s="13">
        <v>0</v>
      </c>
      <c r="Q492" s="13">
        <v>0.3</v>
      </c>
      <c r="R492" s="13">
        <v>0.3</v>
      </c>
      <c r="S492" s="13">
        <v>0.3</v>
      </c>
      <c r="T492" s="12">
        <v>2500</v>
      </c>
      <c r="U492" s="12">
        <v>490</v>
      </c>
      <c r="V492" s="17">
        <v>2</v>
      </c>
      <c r="W492" s="17">
        <v>2</v>
      </c>
      <c r="X492" s="17">
        <v>2</v>
      </c>
      <c r="Y492" s="17">
        <v>2</v>
      </c>
    </row>
    <row r="493" spans="1:25" x14ac:dyDescent="0.25">
      <c r="A493">
        <f t="shared" si="7"/>
        <v>491</v>
      </c>
      <c r="B493" s="18">
        <v>0.76739999999999997</v>
      </c>
      <c r="C493" s="17">
        <v>422</v>
      </c>
      <c r="D493" t="str">
        <f>VLOOKUP(L493,DoE_Compiled!$A$2:$C$12,2,FALSE)</f>
        <v>0520_T131705_50%.json</v>
      </c>
      <c r="E493" t="str">
        <f>VLOOKUP(M493,DoE_Compiled!$A$2:$C$12,2,FALSE)</f>
        <v>0520_T131705_50%.json</v>
      </c>
      <c r="F493" t="str">
        <f>VLOOKUP(N493,DoE_Compiled!$A$2:$C$12,2,FALSE)</f>
        <v>0517_T225606_0%Sensor_0.05%Twin.json</v>
      </c>
      <c r="G493" t="str">
        <f>VLOOKUP(O493,DoE_Compiled!$A$2:$C$12,2,FALSE)</f>
        <v>0520_T131705_50%.json</v>
      </c>
      <c r="H493">
        <f>VLOOKUP(P493,'Damage State Indexer'!$C$2:$D$102,2,TRUE)</f>
        <v>0</v>
      </c>
      <c r="I493">
        <f>VLOOKUP(Q493,'Damage State Indexer'!$C$2:$D$102,2,TRUE)</f>
        <v>30</v>
      </c>
      <c r="J493">
        <f>VLOOKUP(R493,'Damage State Indexer'!$C$2:$D$102,2,TRUE)</f>
        <v>30</v>
      </c>
      <c r="K493">
        <f>VLOOKUP(S493,'Damage State Indexer'!$C$2:$D$102,2,TRUE)</f>
        <v>30</v>
      </c>
      <c r="L493" s="13">
        <v>0.5</v>
      </c>
      <c r="M493" s="13">
        <v>0.5</v>
      </c>
      <c r="N493" s="13">
        <v>0</v>
      </c>
      <c r="O493" s="13">
        <v>0.5</v>
      </c>
      <c r="P493" s="13">
        <v>0</v>
      </c>
      <c r="Q493" s="13">
        <v>0.3</v>
      </c>
      <c r="R493" s="13">
        <v>0.3</v>
      </c>
      <c r="S493" s="13">
        <v>0.3</v>
      </c>
      <c r="T493" s="12">
        <v>2500</v>
      </c>
      <c r="U493" s="12">
        <v>491</v>
      </c>
      <c r="V493" s="17">
        <v>2</v>
      </c>
      <c r="W493" s="17">
        <v>2</v>
      </c>
      <c r="X493" s="17">
        <v>2</v>
      </c>
      <c r="Y493" s="17">
        <v>2</v>
      </c>
    </row>
    <row r="494" spans="1:25" x14ac:dyDescent="0.25">
      <c r="A494">
        <f t="shared" si="7"/>
        <v>492</v>
      </c>
      <c r="B494" s="18">
        <v>0.83550000000000002</v>
      </c>
      <c r="C494" s="17">
        <v>424</v>
      </c>
      <c r="D494" t="str">
        <f>VLOOKUP(L494,DoE_Compiled!$A$2:$C$12,2,FALSE)</f>
        <v>0517_T225606_0%Sensor_0.05%Twin.json</v>
      </c>
      <c r="E494" t="str">
        <f>VLOOKUP(M494,DoE_Compiled!$A$2:$C$12,2,FALSE)</f>
        <v>0517_T225606_0%Sensor_0.05%Twin.json</v>
      </c>
      <c r="F494" t="str">
        <f>VLOOKUP(N494,DoE_Compiled!$A$2:$C$12,2,FALSE)</f>
        <v>0520_T131705_50%.json</v>
      </c>
      <c r="G494" t="str">
        <f>VLOOKUP(O494,DoE_Compiled!$A$2:$C$12,2,FALSE)</f>
        <v>0520_T131705_50%.json</v>
      </c>
      <c r="H494">
        <f>VLOOKUP(P494,'Damage State Indexer'!$C$2:$D$102,2,TRUE)</f>
        <v>0</v>
      </c>
      <c r="I494">
        <f>VLOOKUP(Q494,'Damage State Indexer'!$C$2:$D$102,2,TRUE)</f>
        <v>30</v>
      </c>
      <c r="J494">
        <f>VLOOKUP(R494,'Damage State Indexer'!$C$2:$D$102,2,TRUE)</f>
        <v>30</v>
      </c>
      <c r="K494">
        <f>VLOOKUP(S494,'Damage State Indexer'!$C$2:$D$102,2,TRUE)</f>
        <v>30</v>
      </c>
      <c r="L494" s="13">
        <v>0</v>
      </c>
      <c r="M494" s="13">
        <v>0</v>
      </c>
      <c r="N494" s="13">
        <v>0.5</v>
      </c>
      <c r="O494" s="13">
        <v>0.5</v>
      </c>
      <c r="P494" s="13">
        <v>0</v>
      </c>
      <c r="Q494" s="13">
        <v>0.3</v>
      </c>
      <c r="R494" s="13">
        <v>0.3</v>
      </c>
      <c r="S494" s="13">
        <v>0.3</v>
      </c>
      <c r="T494" s="12">
        <v>2500</v>
      </c>
      <c r="U494" s="12">
        <v>492</v>
      </c>
      <c r="V494" s="17">
        <v>2</v>
      </c>
      <c r="W494" s="17">
        <v>2</v>
      </c>
      <c r="X494" s="17">
        <v>2</v>
      </c>
      <c r="Y494" s="17">
        <v>2</v>
      </c>
    </row>
    <row r="495" spans="1:25" x14ac:dyDescent="0.25">
      <c r="A495">
        <f t="shared" si="7"/>
        <v>493</v>
      </c>
      <c r="B495" s="18">
        <v>0.77400000000000002</v>
      </c>
      <c r="C495" s="17">
        <v>424</v>
      </c>
      <c r="D495" t="str">
        <f>VLOOKUP(L495,DoE_Compiled!$A$2:$C$12,2,FALSE)</f>
        <v>0520_T131705_50%.json</v>
      </c>
      <c r="E495" t="str">
        <f>VLOOKUP(M495,DoE_Compiled!$A$2:$C$12,2,FALSE)</f>
        <v>0517_T225606_0%Sensor_0.05%Twin.json</v>
      </c>
      <c r="F495" t="str">
        <f>VLOOKUP(N495,DoE_Compiled!$A$2:$C$12,2,FALSE)</f>
        <v>0520_T131705_50%.json</v>
      </c>
      <c r="G495" t="str">
        <f>VLOOKUP(O495,DoE_Compiled!$A$2:$C$12,2,FALSE)</f>
        <v>0520_T131705_50%.json</v>
      </c>
      <c r="H495">
        <f>VLOOKUP(P495,'Damage State Indexer'!$C$2:$D$102,2,TRUE)</f>
        <v>0</v>
      </c>
      <c r="I495">
        <f>VLOOKUP(Q495,'Damage State Indexer'!$C$2:$D$102,2,TRUE)</f>
        <v>30</v>
      </c>
      <c r="J495">
        <f>VLOOKUP(R495,'Damage State Indexer'!$C$2:$D$102,2,TRUE)</f>
        <v>30</v>
      </c>
      <c r="K495">
        <f>VLOOKUP(S495,'Damage State Indexer'!$C$2:$D$102,2,TRUE)</f>
        <v>30</v>
      </c>
      <c r="L495" s="13">
        <v>0.5</v>
      </c>
      <c r="M495" s="13">
        <v>0</v>
      </c>
      <c r="N495" s="13">
        <v>0.5</v>
      </c>
      <c r="O495" s="13">
        <v>0.5</v>
      </c>
      <c r="P495" s="13">
        <v>0</v>
      </c>
      <c r="Q495" s="13">
        <v>0.3</v>
      </c>
      <c r="R495" s="13">
        <v>0.3</v>
      </c>
      <c r="S495" s="13">
        <v>0.3</v>
      </c>
      <c r="T495" s="12">
        <v>2500</v>
      </c>
      <c r="U495" s="12">
        <v>493</v>
      </c>
      <c r="V495" s="17">
        <v>2</v>
      </c>
      <c r="W495" s="17">
        <v>2</v>
      </c>
      <c r="X495" s="17">
        <v>2</v>
      </c>
      <c r="Y495" s="17">
        <v>2</v>
      </c>
    </row>
    <row r="496" spans="1:25" x14ac:dyDescent="0.25">
      <c r="A496">
        <f t="shared" si="7"/>
        <v>494</v>
      </c>
      <c r="B496" s="18">
        <v>0.82110000000000005</v>
      </c>
      <c r="C496" s="17">
        <v>424</v>
      </c>
      <c r="D496" t="str">
        <f>VLOOKUP(L496,DoE_Compiled!$A$2:$C$12,2,FALSE)</f>
        <v>0517_T225606_0%Sensor_0.05%Twin.json</v>
      </c>
      <c r="E496" t="str">
        <f>VLOOKUP(M496,DoE_Compiled!$A$2:$C$12,2,FALSE)</f>
        <v>0520_T131705_50%.json</v>
      </c>
      <c r="F496" t="str">
        <f>VLOOKUP(N496,DoE_Compiled!$A$2:$C$12,2,FALSE)</f>
        <v>0520_T131705_50%.json</v>
      </c>
      <c r="G496" t="str">
        <f>VLOOKUP(O496,DoE_Compiled!$A$2:$C$12,2,FALSE)</f>
        <v>0520_T131705_50%.json</v>
      </c>
      <c r="H496">
        <f>VLOOKUP(P496,'Damage State Indexer'!$C$2:$D$102,2,TRUE)</f>
        <v>0</v>
      </c>
      <c r="I496">
        <f>VLOOKUP(Q496,'Damage State Indexer'!$C$2:$D$102,2,TRUE)</f>
        <v>30</v>
      </c>
      <c r="J496">
        <f>VLOOKUP(R496,'Damage State Indexer'!$C$2:$D$102,2,TRUE)</f>
        <v>30</v>
      </c>
      <c r="K496">
        <f>VLOOKUP(S496,'Damage State Indexer'!$C$2:$D$102,2,TRUE)</f>
        <v>30</v>
      </c>
      <c r="L496" s="13">
        <v>0</v>
      </c>
      <c r="M496" s="13">
        <v>0.5</v>
      </c>
      <c r="N496" s="13">
        <v>0.5</v>
      </c>
      <c r="O496" s="13">
        <v>0.5</v>
      </c>
      <c r="P496" s="13">
        <v>0</v>
      </c>
      <c r="Q496" s="13">
        <v>0.3</v>
      </c>
      <c r="R496" s="13">
        <v>0.3</v>
      </c>
      <c r="S496" s="13">
        <v>0.3</v>
      </c>
      <c r="T496" s="12">
        <v>2500</v>
      </c>
      <c r="U496" s="12">
        <v>494</v>
      </c>
      <c r="V496" s="17">
        <v>2</v>
      </c>
      <c r="W496" s="17">
        <v>2</v>
      </c>
      <c r="X496" s="17">
        <v>2</v>
      </c>
      <c r="Y496" s="17">
        <v>2</v>
      </c>
    </row>
    <row r="497" spans="1:25" x14ac:dyDescent="0.25">
      <c r="A497">
        <f t="shared" si="7"/>
        <v>495</v>
      </c>
      <c r="B497" s="18">
        <v>0.75970000000000004</v>
      </c>
      <c r="C497" s="17">
        <v>424</v>
      </c>
      <c r="D497" t="str">
        <f>VLOOKUP(L497,DoE_Compiled!$A$2:$C$12,2,FALSE)</f>
        <v>0520_T131705_50%.json</v>
      </c>
      <c r="E497" t="str">
        <f>VLOOKUP(M497,DoE_Compiled!$A$2:$C$12,2,FALSE)</f>
        <v>0520_T131705_50%.json</v>
      </c>
      <c r="F497" t="str">
        <f>VLOOKUP(N497,DoE_Compiled!$A$2:$C$12,2,FALSE)</f>
        <v>0520_T131705_50%.json</v>
      </c>
      <c r="G497" t="str">
        <f>VLOOKUP(O497,DoE_Compiled!$A$2:$C$12,2,FALSE)</f>
        <v>0520_T131705_50%.json</v>
      </c>
      <c r="H497">
        <f>VLOOKUP(P497,'Damage State Indexer'!$C$2:$D$102,2,TRUE)</f>
        <v>0</v>
      </c>
      <c r="I497">
        <f>VLOOKUP(Q497,'Damage State Indexer'!$C$2:$D$102,2,TRUE)</f>
        <v>30</v>
      </c>
      <c r="J497">
        <f>VLOOKUP(R497,'Damage State Indexer'!$C$2:$D$102,2,TRUE)</f>
        <v>30</v>
      </c>
      <c r="K497">
        <f>VLOOKUP(S497,'Damage State Indexer'!$C$2:$D$102,2,TRUE)</f>
        <v>30</v>
      </c>
      <c r="L497" s="13">
        <v>0.5</v>
      </c>
      <c r="M497" s="13">
        <v>0.5</v>
      </c>
      <c r="N497" s="13">
        <v>0.5</v>
      </c>
      <c r="O497" s="13">
        <v>0.5</v>
      </c>
      <c r="P497" s="13">
        <v>0</v>
      </c>
      <c r="Q497" s="13">
        <v>0.3</v>
      </c>
      <c r="R497" s="13">
        <v>0.3</v>
      </c>
      <c r="S497" s="13">
        <v>0.3</v>
      </c>
      <c r="T497" s="12">
        <v>2500</v>
      </c>
      <c r="U497" s="12">
        <v>495</v>
      </c>
      <c r="V497" s="17">
        <v>2</v>
      </c>
      <c r="W497" s="17">
        <v>2</v>
      </c>
      <c r="X497" s="17">
        <v>2</v>
      </c>
      <c r="Y497" s="17">
        <v>2</v>
      </c>
    </row>
    <row r="498" spans="1:25" x14ac:dyDescent="0.25">
      <c r="A498">
        <f t="shared" si="7"/>
        <v>496</v>
      </c>
      <c r="B498" s="18">
        <v>0.84950000000000003</v>
      </c>
      <c r="C498" s="17">
        <v>421</v>
      </c>
      <c r="D498" t="str">
        <f>VLOOKUP(L498,DoE_Compiled!$A$2:$C$12,2,FALSE)</f>
        <v>0517_T225606_0%Sensor_0.05%Twin.json</v>
      </c>
      <c r="E498" t="str">
        <f>VLOOKUP(M498,DoE_Compiled!$A$2:$C$12,2,FALSE)</f>
        <v>0517_T225606_0%Sensor_0.05%Twin.json</v>
      </c>
      <c r="F498" t="str">
        <f>VLOOKUP(N498,DoE_Compiled!$A$2:$C$12,2,FALSE)</f>
        <v>0517_T225606_0%Sensor_0.05%Twin.json</v>
      </c>
      <c r="G498" t="str">
        <f>VLOOKUP(O498,DoE_Compiled!$A$2:$C$12,2,FALSE)</f>
        <v>0517_T225606_0%Sensor_0.05%Twin.json</v>
      </c>
      <c r="H498">
        <f>VLOOKUP(P498,'Damage State Indexer'!$C$2:$D$102,2,TRUE)</f>
        <v>30</v>
      </c>
      <c r="I498">
        <f>VLOOKUP(Q498,'Damage State Indexer'!$C$2:$D$102,2,TRUE)</f>
        <v>30</v>
      </c>
      <c r="J498">
        <f>VLOOKUP(R498,'Damage State Indexer'!$C$2:$D$102,2,TRUE)</f>
        <v>30</v>
      </c>
      <c r="K498">
        <f>VLOOKUP(S498,'Damage State Indexer'!$C$2:$D$102,2,TRUE)</f>
        <v>30</v>
      </c>
      <c r="L498" s="13">
        <v>0</v>
      </c>
      <c r="M498" s="13">
        <v>0</v>
      </c>
      <c r="N498" s="13">
        <v>0</v>
      </c>
      <c r="O498" s="13">
        <v>0</v>
      </c>
      <c r="P498" s="13">
        <v>0.3</v>
      </c>
      <c r="Q498" s="13">
        <v>0.3</v>
      </c>
      <c r="R498" s="13">
        <v>0.3</v>
      </c>
      <c r="S498" s="13">
        <v>0.3</v>
      </c>
      <c r="T498" s="12">
        <v>2500</v>
      </c>
      <c r="U498" s="12">
        <v>496</v>
      </c>
      <c r="V498" s="17">
        <v>2</v>
      </c>
      <c r="W498" s="17">
        <v>2</v>
      </c>
      <c r="X498" s="17">
        <v>2</v>
      </c>
      <c r="Y498" s="17">
        <v>2</v>
      </c>
    </row>
    <row r="499" spans="1:25" x14ac:dyDescent="0.25">
      <c r="A499">
        <f t="shared" si="7"/>
        <v>497</v>
      </c>
      <c r="B499" s="18">
        <v>0.78979999999999995</v>
      </c>
      <c r="C499" s="17">
        <v>421</v>
      </c>
      <c r="D499" t="str">
        <f>VLOOKUP(L499,DoE_Compiled!$A$2:$C$12,2,FALSE)</f>
        <v>0520_T131705_50%.json</v>
      </c>
      <c r="E499" t="str">
        <f>VLOOKUP(M499,DoE_Compiled!$A$2:$C$12,2,FALSE)</f>
        <v>0517_T225606_0%Sensor_0.05%Twin.json</v>
      </c>
      <c r="F499" t="str">
        <f>VLOOKUP(N499,DoE_Compiled!$A$2:$C$12,2,FALSE)</f>
        <v>0517_T225606_0%Sensor_0.05%Twin.json</v>
      </c>
      <c r="G499" t="str">
        <f>VLOOKUP(O499,DoE_Compiled!$A$2:$C$12,2,FALSE)</f>
        <v>0517_T225606_0%Sensor_0.05%Twin.json</v>
      </c>
      <c r="H499">
        <f>VLOOKUP(P499,'Damage State Indexer'!$C$2:$D$102,2,TRUE)</f>
        <v>30</v>
      </c>
      <c r="I499">
        <f>VLOOKUP(Q499,'Damage State Indexer'!$C$2:$D$102,2,TRUE)</f>
        <v>30</v>
      </c>
      <c r="J499">
        <f>VLOOKUP(R499,'Damage State Indexer'!$C$2:$D$102,2,TRUE)</f>
        <v>30</v>
      </c>
      <c r="K499">
        <f>VLOOKUP(S499,'Damage State Indexer'!$C$2:$D$102,2,TRUE)</f>
        <v>30</v>
      </c>
      <c r="L499" s="13">
        <v>0.5</v>
      </c>
      <c r="M499" s="13">
        <v>0</v>
      </c>
      <c r="N499" s="13">
        <v>0</v>
      </c>
      <c r="O499" s="13">
        <v>0</v>
      </c>
      <c r="P499" s="13">
        <v>0.3</v>
      </c>
      <c r="Q499" s="13">
        <v>0.3</v>
      </c>
      <c r="R499" s="13">
        <v>0.3</v>
      </c>
      <c r="S499" s="13">
        <v>0.3</v>
      </c>
      <c r="T499" s="12">
        <v>2500</v>
      </c>
      <c r="U499" s="12">
        <v>497</v>
      </c>
      <c r="V499" s="17">
        <v>2</v>
      </c>
      <c r="W499" s="17">
        <v>2</v>
      </c>
      <c r="X499" s="17">
        <v>2</v>
      </c>
      <c r="Y499" s="17">
        <v>2</v>
      </c>
    </row>
    <row r="500" spans="1:25" x14ac:dyDescent="0.25">
      <c r="A500">
        <f t="shared" si="7"/>
        <v>498</v>
      </c>
      <c r="B500" s="18">
        <v>0.83499999999999996</v>
      </c>
      <c r="C500" s="17">
        <v>422</v>
      </c>
      <c r="D500" t="str">
        <f>VLOOKUP(L500,DoE_Compiled!$A$2:$C$12,2,FALSE)</f>
        <v>0517_T225606_0%Sensor_0.05%Twin.json</v>
      </c>
      <c r="E500" t="str">
        <f>VLOOKUP(M500,DoE_Compiled!$A$2:$C$12,2,FALSE)</f>
        <v>0520_T131705_50%.json</v>
      </c>
      <c r="F500" t="str">
        <f>VLOOKUP(N500,DoE_Compiled!$A$2:$C$12,2,FALSE)</f>
        <v>0517_T225606_0%Sensor_0.05%Twin.json</v>
      </c>
      <c r="G500" t="str">
        <f>VLOOKUP(O500,DoE_Compiled!$A$2:$C$12,2,FALSE)</f>
        <v>0517_T225606_0%Sensor_0.05%Twin.json</v>
      </c>
      <c r="H500">
        <f>VLOOKUP(P500,'Damage State Indexer'!$C$2:$D$102,2,TRUE)</f>
        <v>30</v>
      </c>
      <c r="I500">
        <f>VLOOKUP(Q500,'Damage State Indexer'!$C$2:$D$102,2,TRUE)</f>
        <v>30</v>
      </c>
      <c r="J500">
        <f>VLOOKUP(R500,'Damage State Indexer'!$C$2:$D$102,2,TRUE)</f>
        <v>30</v>
      </c>
      <c r="K500">
        <f>VLOOKUP(S500,'Damage State Indexer'!$C$2:$D$102,2,TRUE)</f>
        <v>30</v>
      </c>
      <c r="L500" s="13">
        <v>0</v>
      </c>
      <c r="M500" s="13">
        <v>0.5</v>
      </c>
      <c r="N500" s="13">
        <v>0</v>
      </c>
      <c r="O500" s="13">
        <v>0</v>
      </c>
      <c r="P500" s="13">
        <v>0.3</v>
      </c>
      <c r="Q500" s="13">
        <v>0.3</v>
      </c>
      <c r="R500" s="13">
        <v>0.3</v>
      </c>
      <c r="S500" s="13">
        <v>0.3</v>
      </c>
      <c r="T500" s="12">
        <v>2500</v>
      </c>
      <c r="U500" s="12">
        <v>498</v>
      </c>
      <c r="V500" s="17">
        <v>2</v>
      </c>
      <c r="W500" s="17">
        <v>2</v>
      </c>
      <c r="X500" s="17">
        <v>2</v>
      </c>
      <c r="Y500" s="17">
        <v>2</v>
      </c>
    </row>
    <row r="501" spans="1:25" x14ac:dyDescent="0.25">
      <c r="A501">
        <f t="shared" si="7"/>
        <v>499</v>
      </c>
      <c r="B501" s="18">
        <v>0.77529999999999999</v>
      </c>
      <c r="C501" s="17">
        <v>422</v>
      </c>
      <c r="D501" t="str">
        <f>VLOOKUP(L501,DoE_Compiled!$A$2:$C$12,2,FALSE)</f>
        <v>0520_T131705_50%.json</v>
      </c>
      <c r="E501" t="str">
        <f>VLOOKUP(M501,DoE_Compiled!$A$2:$C$12,2,FALSE)</f>
        <v>0520_T131705_50%.json</v>
      </c>
      <c r="F501" t="str">
        <f>VLOOKUP(N501,DoE_Compiled!$A$2:$C$12,2,FALSE)</f>
        <v>0517_T225606_0%Sensor_0.05%Twin.json</v>
      </c>
      <c r="G501" t="str">
        <f>VLOOKUP(O501,DoE_Compiled!$A$2:$C$12,2,FALSE)</f>
        <v>0517_T225606_0%Sensor_0.05%Twin.json</v>
      </c>
      <c r="H501">
        <f>VLOOKUP(P501,'Damage State Indexer'!$C$2:$D$102,2,TRUE)</f>
        <v>30</v>
      </c>
      <c r="I501">
        <f>VLOOKUP(Q501,'Damage State Indexer'!$C$2:$D$102,2,TRUE)</f>
        <v>30</v>
      </c>
      <c r="J501">
        <f>VLOOKUP(R501,'Damage State Indexer'!$C$2:$D$102,2,TRUE)</f>
        <v>30</v>
      </c>
      <c r="K501">
        <f>VLOOKUP(S501,'Damage State Indexer'!$C$2:$D$102,2,TRUE)</f>
        <v>30</v>
      </c>
      <c r="L501" s="13">
        <v>0.5</v>
      </c>
      <c r="M501" s="13">
        <v>0.5</v>
      </c>
      <c r="N501" s="13">
        <v>0</v>
      </c>
      <c r="O501" s="13">
        <v>0</v>
      </c>
      <c r="P501" s="13">
        <v>0.3</v>
      </c>
      <c r="Q501" s="13">
        <v>0.3</v>
      </c>
      <c r="R501" s="13">
        <v>0.3</v>
      </c>
      <c r="S501" s="13">
        <v>0.3</v>
      </c>
      <c r="T501" s="12">
        <v>2500</v>
      </c>
      <c r="U501" s="12">
        <v>499</v>
      </c>
      <c r="V501" s="17">
        <v>2</v>
      </c>
      <c r="W501" s="17">
        <v>2</v>
      </c>
      <c r="X501" s="17">
        <v>2</v>
      </c>
      <c r="Y501" s="17">
        <v>2</v>
      </c>
    </row>
    <row r="502" spans="1:25" x14ac:dyDescent="0.25">
      <c r="A502">
        <f t="shared" si="7"/>
        <v>500</v>
      </c>
      <c r="B502" s="18">
        <v>0.84119999999999995</v>
      </c>
      <c r="C502" s="17">
        <v>424</v>
      </c>
      <c r="D502" t="str">
        <f>VLOOKUP(L502,DoE_Compiled!$A$2:$C$12,2,FALSE)</f>
        <v>0517_T225606_0%Sensor_0.05%Twin.json</v>
      </c>
      <c r="E502" t="str">
        <f>VLOOKUP(M502,DoE_Compiled!$A$2:$C$12,2,FALSE)</f>
        <v>0517_T225606_0%Sensor_0.05%Twin.json</v>
      </c>
      <c r="F502" t="str">
        <f>VLOOKUP(N502,DoE_Compiled!$A$2:$C$12,2,FALSE)</f>
        <v>0520_T131705_50%.json</v>
      </c>
      <c r="G502" t="str">
        <f>VLOOKUP(O502,DoE_Compiled!$A$2:$C$12,2,FALSE)</f>
        <v>0517_T225606_0%Sensor_0.05%Twin.json</v>
      </c>
      <c r="H502">
        <f>VLOOKUP(P502,'Damage State Indexer'!$C$2:$D$102,2,TRUE)</f>
        <v>30</v>
      </c>
      <c r="I502">
        <f>VLOOKUP(Q502,'Damage State Indexer'!$C$2:$D$102,2,TRUE)</f>
        <v>30</v>
      </c>
      <c r="J502">
        <f>VLOOKUP(R502,'Damage State Indexer'!$C$2:$D$102,2,TRUE)</f>
        <v>30</v>
      </c>
      <c r="K502">
        <f>VLOOKUP(S502,'Damage State Indexer'!$C$2:$D$102,2,TRUE)</f>
        <v>30</v>
      </c>
      <c r="L502" s="13">
        <v>0</v>
      </c>
      <c r="M502" s="13">
        <v>0</v>
      </c>
      <c r="N502" s="13">
        <v>0.5</v>
      </c>
      <c r="O502" s="13">
        <v>0</v>
      </c>
      <c r="P502" s="13">
        <v>0.3</v>
      </c>
      <c r="Q502" s="13">
        <v>0.3</v>
      </c>
      <c r="R502" s="13">
        <v>0.3</v>
      </c>
      <c r="S502" s="13">
        <v>0.3</v>
      </c>
      <c r="T502" s="12">
        <v>2500</v>
      </c>
      <c r="U502" s="12">
        <v>500</v>
      </c>
      <c r="V502" s="17">
        <v>2</v>
      </c>
      <c r="W502" s="17">
        <v>2</v>
      </c>
      <c r="X502" s="17">
        <v>2</v>
      </c>
      <c r="Y502" s="17">
        <v>2</v>
      </c>
    </row>
    <row r="503" spans="1:25" x14ac:dyDescent="0.25">
      <c r="A503">
        <f t="shared" si="7"/>
        <v>501</v>
      </c>
      <c r="B503" s="18">
        <v>0.78149999999999997</v>
      </c>
      <c r="C503" s="17">
        <v>424</v>
      </c>
      <c r="D503" t="str">
        <f>VLOOKUP(L503,DoE_Compiled!$A$2:$C$12,2,FALSE)</f>
        <v>0520_T131705_50%.json</v>
      </c>
      <c r="E503" t="str">
        <f>VLOOKUP(M503,DoE_Compiled!$A$2:$C$12,2,FALSE)</f>
        <v>0517_T225606_0%Sensor_0.05%Twin.json</v>
      </c>
      <c r="F503" t="str">
        <f>VLOOKUP(N503,DoE_Compiled!$A$2:$C$12,2,FALSE)</f>
        <v>0520_T131705_50%.json</v>
      </c>
      <c r="G503" t="str">
        <f>VLOOKUP(O503,DoE_Compiled!$A$2:$C$12,2,FALSE)</f>
        <v>0517_T225606_0%Sensor_0.05%Twin.json</v>
      </c>
      <c r="H503">
        <f>VLOOKUP(P503,'Damage State Indexer'!$C$2:$D$102,2,TRUE)</f>
        <v>30</v>
      </c>
      <c r="I503">
        <f>VLOOKUP(Q503,'Damage State Indexer'!$C$2:$D$102,2,TRUE)</f>
        <v>30</v>
      </c>
      <c r="J503">
        <f>VLOOKUP(R503,'Damage State Indexer'!$C$2:$D$102,2,TRUE)</f>
        <v>30</v>
      </c>
      <c r="K503">
        <f>VLOOKUP(S503,'Damage State Indexer'!$C$2:$D$102,2,TRUE)</f>
        <v>30</v>
      </c>
      <c r="L503" s="13">
        <v>0.5</v>
      </c>
      <c r="M503" s="13">
        <v>0</v>
      </c>
      <c r="N503" s="13">
        <v>0.5</v>
      </c>
      <c r="O503" s="13">
        <v>0</v>
      </c>
      <c r="P503" s="13">
        <v>0.3</v>
      </c>
      <c r="Q503" s="13">
        <v>0.3</v>
      </c>
      <c r="R503" s="13">
        <v>0.3</v>
      </c>
      <c r="S503" s="13">
        <v>0.3</v>
      </c>
      <c r="T503" s="12">
        <v>2500</v>
      </c>
      <c r="U503" s="12">
        <v>501</v>
      </c>
      <c r="V503" s="17">
        <v>2</v>
      </c>
      <c r="W503" s="17">
        <v>2</v>
      </c>
      <c r="X503" s="17">
        <v>2</v>
      </c>
      <c r="Y503" s="17">
        <v>2</v>
      </c>
    </row>
    <row r="504" spans="1:25" x14ac:dyDescent="0.25">
      <c r="A504">
        <f t="shared" si="7"/>
        <v>502</v>
      </c>
      <c r="B504" s="18">
        <v>0.82689999999999997</v>
      </c>
      <c r="C504" s="17">
        <v>424</v>
      </c>
      <c r="D504" t="str">
        <f>VLOOKUP(L504,DoE_Compiled!$A$2:$C$12,2,FALSE)</f>
        <v>0517_T225606_0%Sensor_0.05%Twin.json</v>
      </c>
      <c r="E504" t="str">
        <f>VLOOKUP(M504,DoE_Compiled!$A$2:$C$12,2,FALSE)</f>
        <v>0520_T131705_50%.json</v>
      </c>
      <c r="F504" t="str">
        <f>VLOOKUP(N504,DoE_Compiled!$A$2:$C$12,2,FALSE)</f>
        <v>0520_T131705_50%.json</v>
      </c>
      <c r="G504" t="str">
        <f>VLOOKUP(O504,DoE_Compiled!$A$2:$C$12,2,FALSE)</f>
        <v>0517_T225606_0%Sensor_0.05%Twin.json</v>
      </c>
      <c r="H504">
        <f>VLOOKUP(P504,'Damage State Indexer'!$C$2:$D$102,2,TRUE)</f>
        <v>30</v>
      </c>
      <c r="I504">
        <f>VLOOKUP(Q504,'Damage State Indexer'!$C$2:$D$102,2,TRUE)</f>
        <v>30</v>
      </c>
      <c r="J504">
        <f>VLOOKUP(R504,'Damage State Indexer'!$C$2:$D$102,2,TRUE)</f>
        <v>30</v>
      </c>
      <c r="K504">
        <f>VLOOKUP(S504,'Damage State Indexer'!$C$2:$D$102,2,TRUE)</f>
        <v>30</v>
      </c>
      <c r="L504" s="13">
        <v>0</v>
      </c>
      <c r="M504" s="13">
        <v>0.5</v>
      </c>
      <c r="N504" s="13">
        <v>0.5</v>
      </c>
      <c r="O504" s="13">
        <v>0</v>
      </c>
      <c r="P504" s="13">
        <v>0.3</v>
      </c>
      <c r="Q504" s="13">
        <v>0.3</v>
      </c>
      <c r="R504" s="13">
        <v>0.3</v>
      </c>
      <c r="S504" s="13">
        <v>0.3</v>
      </c>
      <c r="T504" s="12">
        <v>2500</v>
      </c>
      <c r="U504" s="12">
        <v>502</v>
      </c>
      <c r="V504" s="17">
        <v>2</v>
      </c>
      <c r="W504" s="17">
        <v>2</v>
      </c>
      <c r="X504" s="17">
        <v>2</v>
      </c>
      <c r="Y504" s="17">
        <v>2</v>
      </c>
    </row>
    <row r="505" spans="1:25" x14ac:dyDescent="0.25">
      <c r="A505">
        <f t="shared" si="7"/>
        <v>503</v>
      </c>
      <c r="B505" s="18">
        <v>0.7671</v>
      </c>
      <c r="C505" s="17">
        <v>424</v>
      </c>
      <c r="D505" t="str">
        <f>VLOOKUP(L505,DoE_Compiled!$A$2:$C$12,2,FALSE)</f>
        <v>0520_T131705_50%.json</v>
      </c>
      <c r="E505" t="str">
        <f>VLOOKUP(M505,DoE_Compiled!$A$2:$C$12,2,FALSE)</f>
        <v>0520_T131705_50%.json</v>
      </c>
      <c r="F505" t="str">
        <f>VLOOKUP(N505,DoE_Compiled!$A$2:$C$12,2,FALSE)</f>
        <v>0520_T131705_50%.json</v>
      </c>
      <c r="G505" t="str">
        <f>VLOOKUP(O505,DoE_Compiled!$A$2:$C$12,2,FALSE)</f>
        <v>0517_T225606_0%Sensor_0.05%Twin.json</v>
      </c>
      <c r="H505">
        <f>VLOOKUP(P505,'Damage State Indexer'!$C$2:$D$102,2,TRUE)</f>
        <v>30</v>
      </c>
      <c r="I505">
        <f>VLOOKUP(Q505,'Damage State Indexer'!$C$2:$D$102,2,TRUE)</f>
        <v>30</v>
      </c>
      <c r="J505">
        <f>VLOOKUP(R505,'Damage State Indexer'!$C$2:$D$102,2,TRUE)</f>
        <v>30</v>
      </c>
      <c r="K505">
        <f>VLOOKUP(S505,'Damage State Indexer'!$C$2:$D$102,2,TRUE)</f>
        <v>30</v>
      </c>
      <c r="L505" s="13">
        <v>0.5</v>
      </c>
      <c r="M505" s="13">
        <v>0.5</v>
      </c>
      <c r="N505" s="13">
        <v>0.5</v>
      </c>
      <c r="O505" s="13">
        <v>0</v>
      </c>
      <c r="P505" s="13">
        <v>0.3</v>
      </c>
      <c r="Q505" s="13">
        <v>0.3</v>
      </c>
      <c r="R505" s="13">
        <v>0.3</v>
      </c>
      <c r="S505" s="13">
        <v>0.3</v>
      </c>
      <c r="T505" s="12">
        <v>2500</v>
      </c>
      <c r="U505" s="12">
        <v>503</v>
      </c>
      <c r="V505" s="17">
        <v>2</v>
      </c>
      <c r="W505" s="17">
        <v>2</v>
      </c>
      <c r="X505" s="17">
        <v>2</v>
      </c>
      <c r="Y505" s="17">
        <v>2</v>
      </c>
    </row>
    <row r="506" spans="1:25" x14ac:dyDescent="0.25">
      <c r="A506">
        <f t="shared" si="7"/>
        <v>504</v>
      </c>
      <c r="B506" s="18">
        <v>0.84340000000000004</v>
      </c>
      <c r="C506" s="17">
        <v>422</v>
      </c>
      <c r="D506" t="str">
        <f>VLOOKUP(L506,DoE_Compiled!$A$2:$C$12,2,FALSE)</f>
        <v>0517_T225606_0%Sensor_0.05%Twin.json</v>
      </c>
      <c r="E506" t="str">
        <f>VLOOKUP(M506,DoE_Compiled!$A$2:$C$12,2,FALSE)</f>
        <v>0517_T225606_0%Sensor_0.05%Twin.json</v>
      </c>
      <c r="F506" t="str">
        <f>VLOOKUP(N506,DoE_Compiled!$A$2:$C$12,2,FALSE)</f>
        <v>0517_T225606_0%Sensor_0.05%Twin.json</v>
      </c>
      <c r="G506" t="str">
        <f>VLOOKUP(O506,DoE_Compiled!$A$2:$C$12,2,FALSE)</f>
        <v>0520_T131705_50%.json</v>
      </c>
      <c r="H506">
        <f>VLOOKUP(P506,'Damage State Indexer'!$C$2:$D$102,2,TRUE)</f>
        <v>30</v>
      </c>
      <c r="I506">
        <f>VLOOKUP(Q506,'Damage State Indexer'!$C$2:$D$102,2,TRUE)</f>
        <v>30</v>
      </c>
      <c r="J506">
        <f>VLOOKUP(R506,'Damage State Indexer'!$C$2:$D$102,2,TRUE)</f>
        <v>30</v>
      </c>
      <c r="K506">
        <f>VLOOKUP(S506,'Damage State Indexer'!$C$2:$D$102,2,TRUE)</f>
        <v>30</v>
      </c>
      <c r="L506" s="13">
        <v>0</v>
      </c>
      <c r="M506" s="13">
        <v>0</v>
      </c>
      <c r="N506" s="13">
        <v>0</v>
      </c>
      <c r="O506" s="13">
        <v>0.5</v>
      </c>
      <c r="P506" s="13">
        <v>0.3</v>
      </c>
      <c r="Q506" s="13">
        <v>0.3</v>
      </c>
      <c r="R506" s="13">
        <v>0.3</v>
      </c>
      <c r="S506" s="13">
        <v>0.3</v>
      </c>
      <c r="T506" s="12">
        <v>2500</v>
      </c>
      <c r="U506" s="12">
        <v>504</v>
      </c>
      <c r="V506" s="17">
        <v>2</v>
      </c>
      <c r="W506" s="17">
        <v>2</v>
      </c>
      <c r="X506" s="17">
        <v>2</v>
      </c>
      <c r="Y506" s="17">
        <v>2</v>
      </c>
    </row>
    <row r="507" spans="1:25" x14ac:dyDescent="0.25">
      <c r="A507">
        <f t="shared" si="7"/>
        <v>505</v>
      </c>
      <c r="B507" s="18">
        <v>0.78359999999999996</v>
      </c>
      <c r="C507" s="17">
        <v>422</v>
      </c>
      <c r="D507" t="str">
        <f>VLOOKUP(L507,DoE_Compiled!$A$2:$C$12,2,FALSE)</f>
        <v>0520_T131705_50%.json</v>
      </c>
      <c r="E507" t="str">
        <f>VLOOKUP(M507,DoE_Compiled!$A$2:$C$12,2,FALSE)</f>
        <v>0517_T225606_0%Sensor_0.05%Twin.json</v>
      </c>
      <c r="F507" t="str">
        <f>VLOOKUP(N507,DoE_Compiled!$A$2:$C$12,2,FALSE)</f>
        <v>0517_T225606_0%Sensor_0.05%Twin.json</v>
      </c>
      <c r="G507" t="str">
        <f>VLOOKUP(O507,DoE_Compiled!$A$2:$C$12,2,FALSE)</f>
        <v>0520_T131705_50%.json</v>
      </c>
      <c r="H507">
        <f>VLOOKUP(P507,'Damage State Indexer'!$C$2:$D$102,2,TRUE)</f>
        <v>30</v>
      </c>
      <c r="I507">
        <f>VLOOKUP(Q507,'Damage State Indexer'!$C$2:$D$102,2,TRUE)</f>
        <v>30</v>
      </c>
      <c r="J507">
        <f>VLOOKUP(R507,'Damage State Indexer'!$C$2:$D$102,2,TRUE)</f>
        <v>30</v>
      </c>
      <c r="K507">
        <f>VLOOKUP(S507,'Damage State Indexer'!$C$2:$D$102,2,TRUE)</f>
        <v>30</v>
      </c>
      <c r="L507" s="13">
        <v>0.5</v>
      </c>
      <c r="M507" s="13">
        <v>0</v>
      </c>
      <c r="N507" s="13">
        <v>0</v>
      </c>
      <c r="O507" s="13">
        <v>0.5</v>
      </c>
      <c r="P507" s="13">
        <v>0.3</v>
      </c>
      <c r="Q507" s="13">
        <v>0.3</v>
      </c>
      <c r="R507" s="13">
        <v>0.3</v>
      </c>
      <c r="S507" s="13">
        <v>0.3</v>
      </c>
      <c r="T507" s="12">
        <v>2500</v>
      </c>
      <c r="U507" s="12">
        <v>505</v>
      </c>
      <c r="V507" s="17">
        <v>2</v>
      </c>
      <c r="W507" s="17">
        <v>2</v>
      </c>
      <c r="X507" s="17">
        <v>2</v>
      </c>
      <c r="Y507" s="17">
        <v>2</v>
      </c>
    </row>
    <row r="508" spans="1:25" x14ac:dyDescent="0.25">
      <c r="A508">
        <f t="shared" si="7"/>
        <v>506</v>
      </c>
      <c r="B508" s="18">
        <v>0.82879999999999998</v>
      </c>
      <c r="C508" s="17">
        <v>422</v>
      </c>
      <c r="D508" t="str">
        <f>VLOOKUP(L508,DoE_Compiled!$A$2:$C$12,2,FALSE)</f>
        <v>0517_T225606_0%Sensor_0.05%Twin.json</v>
      </c>
      <c r="E508" t="str">
        <f>VLOOKUP(M508,DoE_Compiled!$A$2:$C$12,2,FALSE)</f>
        <v>0520_T131705_50%.json</v>
      </c>
      <c r="F508" t="str">
        <f>VLOOKUP(N508,DoE_Compiled!$A$2:$C$12,2,FALSE)</f>
        <v>0517_T225606_0%Sensor_0.05%Twin.json</v>
      </c>
      <c r="G508" t="str">
        <f>VLOOKUP(O508,DoE_Compiled!$A$2:$C$12,2,FALSE)</f>
        <v>0520_T131705_50%.json</v>
      </c>
      <c r="H508">
        <f>VLOOKUP(P508,'Damage State Indexer'!$C$2:$D$102,2,TRUE)</f>
        <v>30</v>
      </c>
      <c r="I508">
        <f>VLOOKUP(Q508,'Damage State Indexer'!$C$2:$D$102,2,TRUE)</f>
        <v>30</v>
      </c>
      <c r="J508">
        <f>VLOOKUP(R508,'Damage State Indexer'!$C$2:$D$102,2,TRUE)</f>
        <v>30</v>
      </c>
      <c r="K508">
        <f>VLOOKUP(S508,'Damage State Indexer'!$C$2:$D$102,2,TRUE)</f>
        <v>30</v>
      </c>
      <c r="L508" s="13">
        <v>0</v>
      </c>
      <c r="M508" s="13">
        <v>0.5</v>
      </c>
      <c r="N508" s="13">
        <v>0</v>
      </c>
      <c r="O508" s="13">
        <v>0.5</v>
      </c>
      <c r="P508" s="13">
        <v>0.3</v>
      </c>
      <c r="Q508" s="13">
        <v>0.3</v>
      </c>
      <c r="R508" s="13">
        <v>0.3</v>
      </c>
      <c r="S508" s="13">
        <v>0.3</v>
      </c>
      <c r="T508" s="12">
        <v>2500</v>
      </c>
      <c r="U508" s="12">
        <v>506</v>
      </c>
      <c r="V508" s="17">
        <v>2</v>
      </c>
      <c r="W508" s="17">
        <v>2</v>
      </c>
      <c r="X508" s="17">
        <v>2</v>
      </c>
      <c r="Y508" s="17">
        <v>2</v>
      </c>
    </row>
    <row r="509" spans="1:25" x14ac:dyDescent="0.25">
      <c r="A509">
        <f t="shared" si="7"/>
        <v>507</v>
      </c>
      <c r="B509" s="18">
        <v>0.76910000000000001</v>
      </c>
      <c r="C509" s="17">
        <v>422</v>
      </c>
      <c r="D509" t="str">
        <f>VLOOKUP(L509,DoE_Compiled!$A$2:$C$12,2,FALSE)</f>
        <v>0520_T131705_50%.json</v>
      </c>
      <c r="E509" t="str">
        <f>VLOOKUP(M509,DoE_Compiled!$A$2:$C$12,2,FALSE)</f>
        <v>0520_T131705_50%.json</v>
      </c>
      <c r="F509" t="str">
        <f>VLOOKUP(N509,DoE_Compiled!$A$2:$C$12,2,FALSE)</f>
        <v>0517_T225606_0%Sensor_0.05%Twin.json</v>
      </c>
      <c r="G509" t="str">
        <f>VLOOKUP(O509,DoE_Compiled!$A$2:$C$12,2,FALSE)</f>
        <v>0520_T131705_50%.json</v>
      </c>
      <c r="H509">
        <f>VLOOKUP(P509,'Damage State Indexer'!$C$2:$D$102,2,TRUE)</f>
        <v>30</v>
      </c>
      <c r="I509">
        <f>VLOOKUP(Q509,'Damage State Indexer'!$C$2:$D$102,2,TRUE)</f>
        <v>30</v>
      </c>
      <c r="J509">
        <f>VLOOKUP(R509,'Damage State Indexer'!$C$2:$D$102,2,TRUE)</f>
        <v>30</v>
      </c>
      <c r="K509">
        <f>VLOOKUP(S509,'Damage State Indexer'!$C$2:$D$102,2,TRUE)</f>
        <v>30</v>
      </c>
      <c r="L509" s="13">
        <v>0.5</v>
      </c>
      <c r="M509" s="13">
        <v>0.5</v>
      </c>
      <c r="N509" s="13">
        <v>0</v>
      </c>
      <c r="O509" s="13">
        <v>0.5</v>
      </c>
      <c r="P509" s="13">
        <v>0.3</v>
      </c>
      <c r="Q509" s="13">
        <v>0.3</v>
      </c>
      <c r="R509" s="13">
        <v>0.3</v>
      </c>
      <c r="S509" s="13">
        <v>0.3</v>
      </c>
      <c r="T509" s="12">
        <v>2500</v>
      </c>
      <c r="U509" s="12">
        <v>507</v>
      </c>
      <c r="V509" s="17">
        <v>2</v>
      </c>
      <c r="W509" s="17">
        <v>2</v>
      </c>
      <c r="X509" s="17">
        <v>2</v>
      </c>
      <c r="Y509" s="17">
        <v>2</v>
      </c>
    </row>
    <row r="510" spans="1:25" x14ac:dyDescent="0.25">
      <c r="A510">
        <f t="shared" si="7"/>
        <v>508</v>
      </c>
      <c r="B510" s="18">
        <v>0.83550000000000002</v>
      </c>
      <c r="C510" s="17">
        <v>424</v>
      </c>
      <c r="D510" t="str">
        <f>VLOOKUP(L510,DoE_Compiled!$A$2:$C$12,2,FALSE)</f>
        <v>0517_T225606_0%Sensor_0.05%Twin.json</v>
      </c>
      <c r="E510" t="str">
        <f>VLOOKUP(M510,DoE_Compiled!$A$2:$C$12,2,FALSE)</f>
        <v>0517_T225606_0%Sensor_0.05%Twin.json</v>
      </c>
      <c r="F510" t="str">
        <f>VLOOKUP(N510,DoE_Compiled!$A$2:$C$12,2,FALSE)</f>
        <v>0520_T131705_50%.json</v>
      </c>
      <c r="G510" t="str">
        <f>VLOOKUP(O510,DoE_Compiled!$A$2:$C$12,2,FALSE)</f>
        <v>0520_T131705_50%.json</v>
      </c>
      <c r="H510">
        <f>VLOOKUP(P510,'Damage State Indexer'!$C$2:$D$102,2,TRUE)</f>
        <v>30</v>
      </c>
      <c r="I510">
        <f>VLOOKUP(Q510,'Damage State Indexer'!$C$2:$D$102,2,TRUE)</f>
        <v>30</v>
      </c>
      <c r="J510">
        <f>VLOOKUP(R510,'Damage State Indexer'!$C$2:$D$102,2,TRUE)</f>
        <v>30</v>
      </c>
      <c r="K510">
        <f>VLOOKUP(S510,'Damage State Indexer'!$C$2:$D$102,2,TRUE)</f>
        <v>30</v>
      </c>
      <c r="L510" s="13">
        <v>0</v>
      </c>
      <c r="M510" s="13">
        <v>0</v>
      </c>
      <c r="N510" s="13">
        <v>0.5</v>
      </c>
      <c r="O510" s="13">
        <v>0.5</v>
      </c>
      <c r="P510" s="13">
        <v>0.3</v>
      </c>
      <c r="Q510" s="13">
        <v>0.3</v>
      </c>
      <c r="R510" s="13">
        <v>0.3</v>
      </c>
      <c r="S510" s="13">
        <v>0.3</v>
      </c>
      <c r="T510" s="12">
        <v>2500</v>
      </c>
      <c r="U510" s="12">
        <v>508</v>
      </c>
      <c r="V510" s="17">
        <v>2</v>
      </c>
      <c r="W510" s="17">
        <v>2</v>
      </c>
      <c r="X510" s="17">
        <v>2</v>
      </c>
      <c r="Y510" s="17">
        <v>2</v>
      </c>
    </row>
    <row r="511" spans="1:25" x14ac:dyDescent="0.25">
      <c r="A511">
        <f t="shared" si="7"/>
        <v>509</v>
      </c>
      <c r="B511" s="18">
        <v>0.77580000000000005</v>
      </c>
      <c r="C511" s="17">
        <v>424</v>
      </c>
      <c r="D511" t="str">
        <f>VLOOKUP(L511,DoE_Compiled!$A$2:$C$12,2,FALSE)</f>
        <v>0520_T131705_50%.json</v>
      </c>
      <c r="E511" t="str">
        <f>VLOOKUP(M511,DoE_Compiled!$A$2:$C$12,2,FALSE)</f>
        <v>0517_T225606_0%Sensor_0.05%Twin.json</v>
      </c>
      <c r="F511" t="str">
        <f>VLOOKUP(N511,DoE_Compiled!$A$2:$C$12,2,FALSE)</f>
        <v>0520_T131705_50%.json</v>
      </c>
      <c r="G511" t="str">
        <f>VLOOKUP(O511,DoE_Compiled!$A$2:$C$12,2,FALSE)</f>
        <v>0520_T131705_50%.json</v>
      </c>
      <c r="H511">
        <f>VLOOKUP(P511,'Damage State Indexer'!$C$2:$D$102,2,TRUE)</f>
        <v>30</v>
      </c>
      <c r="I511">
        <f>VLOOKUP(Q511,'Damage State Indexer'!$C$2:$D$102,2,TRUE)</f>
        <v>30</v>
      </c>
      <c r="J511">
        <f>VLOOKUP(R511,'Damage State Indexer'!$C$2:$D$102,2,TRUE)</f>
        <v>30</v>
      </c>
      <c r="K511">
        <f>VLOOKUP(S511,'Damage State Indexer'!$C$2:$D$102,2,TRUE)</f>
        <v>30</v>
      </c>
      <c r="L511" s="13">
        <v>0.5</v>
      </c>
      <c r="M511" s="13">
        <v>0</v>
      </c>
      <c r="N511" s="13">
        <v>0.5</v>
      </c>
      <c r="O511" s="13">
        <v>0.5</v>
      </c>
      <c r="P511" s="13">
        <v>0.3</v>
      </c>
      <c r="Q511" s="13">
        <v>0.3</v>
      </c>
      <c r="R511" s="13">
        <v>0.3</v>
      </c>
      <c r="S511" s="13">
        <v>0.3</v>
      </c>
      <c r="T511" s="12">
        <v>2500</v>
      </c>
      <c r="U511" s="12">
        <v>509</v>
      </c>
      <c r="V511" s="17">
        <v>2</v>
      </c>
      <c r="W511" s="17">
        <v>2</v>
      </c>
      <c r="X511" s="17">
        <v>2</v>
      </c>
      <c r="Y511" s="17">
        <v>2</v>
      </c>
    </row>
    <row r="512" spans="1:25" x14ac:dyDescent="0.25">
      <c r="A512">
        <f t="shared" si="7"/>
        <v>510</v>
      </c>
      <c r="B512" s="18">
        <v>0.82110000000000005</v>
      </c>
      <c r="C512" s="17">
        <v>424</v>
      </c>
      <c r="D512" t="str">
        <f>VLOOKUP(L512,DoE_Compiled!$A$2:$C$12,2,FALSE)</f>
        <v>0517_T225606_0%Sensor_0.05%Twin.json</v>
      </c>
      <c r="E512" t="str">
        <f>VLOOKUP(M512,DoE_Compiled!$A$2:$C$12,2,FALSE)</f>
        <v>0520_T131705_50%.json</v>
      </c>
      <c r="F512" t="str">
        <f>VLOOKUP(N512,DoE_Compiled!$A$2:$C$12,2,FALSE)</f>
        <v>0520_T131705_50%.json</v>
      </c>
      <c r="G512" t="str">
        <f>VLOOKUP(O512,DoE_Compiled!$A$2:$C$12,2,FALSE)</f>
        <v>0520_T131705_50%.json</v>
      </c>
      <c r="H512">
        <f>VLOOKUP(P512,'Damage State Indexer'!$C$2:$D$102,2,TRUE)</f>
        <v>30</v>
      </c>
      <c r="I512">
        <f>VLOOKUP(Q512,'Damage State Indexer'!$C$2:$D$102,2,TRUE)</f>
        <v>30</v>
      </c>
      <c r="J512">
        <f>VLOOKUP(R512,'Damage State Indexer'!$C$2:$D$102,2,TRUE)</f>
        <v>30</v>
      </c>
      <c r="K512">
        <f>VLOOKUP(S512,'Damage State Indexer'!$C$2:$D$102,2,TRUE)</f>
        <v>30</v>
      </c>
      <c r="L512" s="13">
        <v>0</v>
      </c>
      <c r="M512" s="13">
        <v>0.5</v>
      </c>
      <c r="N512" s="13">
        <v>0.5</v>
      </c>
      <c r="O512" s="13">
        <v>0.5</v>
      </c>
      <c r="P512" s="13">
        <v>0.3</v>
      </c>
      <c r="Q512" s="13">
        <v>0.3</v>
      </c>
      <c r="R512" s="13">
        <v>0.3</v>
      </c>
      <c r="S512" s="13">
        <v>0.3</v>
      </c>
      <c r="T512" s="12">
        <v>2500</v>
      </c>
      <c r="U512" s="12">
        <v>510</v>
      </c>
      <c r="V512" s="17">
        <v>2</v>
      </c>
      <c r="W512" s="17">
        <v>2</v>
      </c>
      <c r="X512" s="17">
        <v>2</v>
      </c>
      <c r="Y512" s="17">
        <v>2</v>
      </c>
    </row>
    <row r="513" spans="1:25" x14ac:dyDescent="0.25">
      <c r="A513">
        <f t="shared" ref="A513:A532" si="8">U513</f>
        <v>511</v>
      </c>
      <c r="B513" s="18">
        <v>0.76139999999999997</v>
      </c>
      <c r="C513" s="17">
        <v>424</v>
      </c>
      <c r="D513" t="str">
        <f>VLOOKUP(L513,DoE_Compiled!$A$2:$C$12,2,FALSE)</f>
        <v>0520_T131705_50%.json</v>
      </c>
      <c r="E513" t="str">
        <f>VLOOKUP(M513,DoE_Compiled!$A$2:$C$12,2,FALSE)</f>
        <v>0520_T131705_50%.json</v>
      </c>
      <c r="F513" t="str">
        <f>VLOOKUP(N513,DoE_Compiled!$A$2:$C$12,2,FALSE)</f>
        <v>0520_T131705_50%.json</v>
      </c>
      <c r="G513" t="str">
        <f>VLOOKUP(O513,DoE_Compiled!$A$2:$C$12,2,FALSE)</f>
        <v>0520_T131705_50%.json</v>
      </c>
      <c r="H513">
        <f>VLOOKUP(P513,'Damage State Indexer'!$C$2:$D$102,2,TRUE)</f>
        <v>30</v>
      </c>
      <c r="I513">
        <f>VLOOKUP(Q513,'Damage State Indexer'!$C$2:$D$102,2,TRUE)</f>
        <v>30</v>
      </c>
      <c r="J513">
        <f>VLOOKUP(R513,'Damage State Indexer'!$C$2:$D$102,2,TRUE)</f>
        <v>30</v>
      </c>
      <c r="K513">
        <f>VLOOKUP(S513,'Damage State Indexer'!$C$2:$D$102,2,TRUE)</f>
        <v>30</v>
      </c>
      <c r="L513" s="13">
        <v>0.5</v>
      </c>
      <c r="M513" s="13">
        <v>0.5</v>
      </c>
      <c r="N513" s="13">
        <v>0.5</v>
      </c>
      <c r="O513" s="13">
        <v>0.5</v>
      </c>
      <c r="P513" s="13">
        <v>0.3</v>
      </c>
      <c r="Q513" s="13">
        <v>0.3</v>
      </c>
      <c r="R513" s="13">
        <v>0.3</v>
      </c>
      <c r="S513" s="13">
        <v>0.3</v>
      </c>
      <c r="T513" s="12">
        <v>2500</v>
      </c>
      <c r="U513" s="12">
        <v>511</v>
      </c>
      <c r="V513" s="17">
        <v>2</v>
      </c>
      <c r="W513" s="17">
        <v>2</v>
      </c>
      <c r="X513" s="17">
        <v>2</v>
      </c>
      <c r="Y513" s="17">
        <v>2</v>
      </c>
    </row>
    <row r="514" spans="1:25" x14ac:dyDescent="0.25">
      <c r="A514">
        <f t="shared" si="8"/>
        <v>512</v>
      </c>
      <c r="B514" s="18">
        <v>0.91810000000000003</v>
      </c>
      <c r="C514" s="17">
        <v>483</v>
      </c>
      <c r="D514" t="str">
        <f>VLOOKUP(L514,DoE_Compiled!$A$2:$C$12,2,FALSE)</f>
        <v>0518_T003034_25%.json</v>
      </c>
      <c r="E514" t="str">
        <f>VLOOKUP(M514,DoE_Compiled!$A$2:$C$12,2,FALSE)</f>
        <v>0518_T003034_25%.json</v>
      </c>
      <c r="F514" t="str">
        <f>VLOOKUP(N514,DoE_Compiled!$A$2:$C$12,2,FALSE)</f>
        <v>0518_T003034_25%.json</v>
      </c>
      <c r="G514" t="str">
        <f>VLOOKUP(O514,DoE_Compiled!$A$2:$C$12,2,FALSE)</f>
        <v>0518_T003034_25%.json</v>
      </c>
      <c r="H514">
        <f>VLOOKUP(P514,'Damage State Indexer'!$C$2:$D$102,2,TRUE)</f>
        <v>15</v>
      </c>
      <c r="I514">
        <f>VLOOKUP(Q514,'Damage State Indexer'!$C$2:$D$102,2,TRUE)</f>
        <v>15</v>
      </c>
      <c r="J514">
        <f>VLOOKUP(R514,'Damage State Indexer'!$C$2:$D$102,2,TRUE)</f>
        <v>15</v>
      </c>
      <c r="K514">
        <f>VLOOKUP(S514,'Damage State Indexer'!$C$2:$D$102,2,TRUE)</f>
        <v>15</v>
      </c>
      <c r="L514" s="13">
        <v>0.25</v>
      </c>
      <c r="M514" s="13">
        <v>0.25</v>
      </c>
      <c r="N514" s="13">
        <v>0.25</v>
      </c>
      <c r="O514" s="13">
        <v>0.25</v>
      </c>
      <c r="P514" s="13">
        <v>0.15</v>
      </c>
      <c r="Q514" s="13">
        <v>0.15</v>
      </c>
      <c r="R514" s="13">
        <v>0.15</v>
      </c>
      <c r="S514" s="13">
        <v>0.15</v>
      </c>
      <c r="T514" s="12">
        <v>1250</v>
      </c>
      <c r="U514" s="12">
        <v>512</v>
      </c>
      <c r="V514" s="17">
        <v>2</v>
      </c>
      <c r="W514" s="17">
        <v>2</v>
      </c>
      <c r="X514" s="17">
        <v>2</v>
      </c>
      <c r="Y514" s="17">
        <v>2</v>
      </c>
    </row>
    <row r="515" spans="1:25" x14ac:dyDescent="0.25">
      <c r="A515">
        <f t="shared" si="8"/>
        <v>513</v>
      </c>
      <c r="B515" s="18">
        <v>0.91849999999999998</v>
      </c>
      <c r="C515" s="17">
        <v>483</v>
      </c>
      <c r="D515" t="str">
        <f>VLOOKUP(L515,DoE_Compiled!$A$2:$C$12,2,FALSE)</f>
        <v>0517_T225606_0%Sensor_0.05%Twin.json</v>
      </c>
      <c r="E515" t="str">
        <f>VLOOKUP(M515,DoE_Compiled!$A$2:$C$12,2,FALSE)</f>
        <v>0518_T003034_25%.json</v>
      </c>
      <c r="F515" t="str">
        <f>VLOOKUP(N515,DoE_Compiled!$A$2:$C$12,2,FALSE)</f>
        <v>0518_T003034_25%.json</v>
      </c>
      <c r="G515" t="str">
        <f>VLOOKUP(O515,DoE_Compiled!$A$2:$C$12,2,FALSE)</f>
        <v>0518_T003034_25%.json</v>
      </c>
      <c r="H515">
        <f>VLOOKUP(P515,'Damage State Indexer'!$C$2:$D$102,2,TRUE)</f>
        <v>15</v>
      </c>
      <c r="I515">
        <f>VLOOKUP(Q515,'Damage State Indexer'!$C$2:$D$102,2,TRUE)</f>
        <v>15</v>
      </c>
      <c r="J515">
        <f>VLOOKUP(R515,'Damage State Indexer'!$C$2:$D$102,2,TRUE)</f>
        <v>15</v>
      </c>
      <c r="K515">
        <f>VLOOKUP(S515,'Damage State Indexer'!$C$2:$D$102,2,TRUE)</f>
        <v>15</v>
      </c>
      <c r="L515" s="13">
        <v>0</v>
      </c>
      <c r="M515" s="13">
        <v>0.25</v>
      </c>
      <c r="N515" s="13">
        <v>0.25</v>
      </c>
      <c r="O515" s="13">
        <v>0.25</v>
      </c>
      <c r="P515" s="13">
        <v>0.15</v>
      </c>
      <c r="Q515" s="13">
        <v>0.15</v>
      </c>
      <c r="R515" s="13">
        <v>0.15</v>
      </c>
      <c r="S515" s="13">
        <v>0.15</v>
      </c>
      <c r="T515" s="12">
        <v>1250</v>
      </c>
      <c r="U515" s="12">
        <v>513</v>
      </c>
      <c r="V515" s="17">
        <v>2</v>
      </c>
      <c r="W515" s="17">
        <v>2</v>
      </c>
      <c r="X515" s="17">
        <v>2</v>
      </c>
      <c r="Y515" s="17">
        <v>2</v>
      </c>
    </row>
    <row r="516" spans="1:25" x14ac:dyDescent="0.25">
      <c r="A516">
        <f t="shared" si="8"/>
        <v>514</v>
      </c>
      <c r="B516" s="18">
        <v>0.85709999999999997</v>
      </c>
      <c r="C516" s="17">
        <v>483</v>
      </c>
      <c r="D516" t="str">
        <f>VLOOKUP(L516,DoE_Compiled!$A$2:$C$12,2,FALSE)</f>
        <v>0520_T131705_50%.json</v>
      </c>
      <c r="E516" t="str">
        <f>VLOOKUP(M516,DoE_Compiled!$A$2:$C$12,2,FALSE)</f>
        <v>0518_T003034_25%.json</v>
      </c>
      <c r="F516" t="str">
        <f>VLOOKUP(N516,DoE_Compiled!$A$2:$C$12,2,FALSE)</f>
        <v>0518_T003034_25%.json</v>
      </c>
      <c r="G516" t="str">
        <f>VLOOKUP(O516,DoE_Compiled!$A$2:$C$12,2,FALSE)</f>
        <v>0518_T003034_25%.json</v>
      </c>
      <c r="H516">
        <f>VLOOKUP(P516,'Damage State Indexer'!$C$2:$D$102,2,TRUE)</f>
        <v>15</v>
      </c>
      <c r="I516">
        <f>VLOOKUP(Q516,'Damage State Indexer'!$C$2:$D$102,2,TRUE)</f>
        <v>15</v>
      </c>
      <c r="J516">
        <f>VLOOKUP(R516,'Damage State Indexer'!$C$2:$D$102,2,TRUE)</f>
        <v>15</v>
      </c>
      <c r="K516">
        <f>VLOOKUP(S516,'Damage State Indexer'!$C$2:$D$102,2,TRUE)</f>
        <v>15</v>
      </c>
      <c r="L516" s="13">
        <v>0.5</v>
      </c>
      <c r="M516" s="13">
        <v>0.25</v>
      </c>
      <c r="N516" s="13">
        <v>0.25</v>
      </c>
      <c r="O516" s="13">
        <v>0.25</v>
      </c>
      <c r="P516" s="13">
        <v>0.15</v>
      </c>
      <c r="Q516" s="13">
        <v>0.15</v>
      </c>
      <c r="R516" s="13">
        <v>0.15</v>
      </c>
      <c r="S516" s="13">
        <v>0.15</v>
      </c>
      <c r="T516" s="12">
        <v>1250</v>
      </c>
      <c r="U516" s="12">
        <v>514</v>
      </c>
      <c r="V516" s="17">
        <v>2</v>
      </c>
      <c r="W516" s="17">
        <v>2</v>
      </c>
      <c r="X516" s="17">
        <v>2</v>
      </c>
      <c r="Y516" s="17">
        <v>2</v>
      </c>
    </row>
    <row r="517" spans="1:25" x14ac:dyDescent="0.25">
      <c r="A517">
        <f t="shared" si="8"/>
        <v>515</v>
      </c>
      <c r="B517" s="18">
        <v>0.92030000000000001</v>
      </c>
      <c r="C517" s="17">
        <v>483</v>
      </c>
      <c r="D517" t="str">
        <f>VLOOKUP(L517,DoE_Compiled!$A$2:$C$12,2,FALSE)</f>
        <v>0518_T003034_25%.json</v>
      </c>
      <c r="E517" t="str">
        <f>VLOOKUP(M517,DoE_Compiled!$A$2:$C$12,2,FALSE)</f>
        <v>0517_T225606_0%Sensor_0.05%Twin.json</v>
      </c>
      <c r="F517" t="str">
        <f>VLOOKUP(N517,DoE_Compiled!$A$2:$C$12,2,FALSE)</f>
        <v>0518_T003034_25%.json</v>
      </c>
      <c r="G517" t="str">
        <f>VLOOKUP(O517,DoE_Compiled!$A$2:$C$12,2,FALSE)</f>
        <v>0518_T003034_25%.json</v>
      </c>
      <c r="H517">
        <f>VLOOKUP(P517,'Damage State Indexer'!$C$2:$D$102,2,TRUE)</f>
        <v>15</v>
      </c>
      <c r="I517">
        <f>VLOOKUP(Q517,'Damage State Indexer'!$C$2:$D$102,2,TRUE)</f>
        <v>15</v>
      </c>
      <c r="J517">
        <f>VLOOKUP(R517,'Damage State Indexer'!$C$2:$D$102,2,TRUE)</f>
        <v>15</v>
      </c>
      <c r="K517">
        <f>VLOOKUP(S517,'Damage State Indexer'!$C$2:$D$102,2,TRUE)</f>
        <v>15</v>
      </c>
      <c r="L517" s="13">
        <v>0.25</v>
      </c>
      <c r="M517" s="13">
        <v>0</v>
      </c>
      <c r="N517" s="13">
        <v>0.25</v>
      </c>
      <c r="O517" s="13">
        <v>0.25</v>
      </c>
      <c r="P517" s="13">
        <v>0.15</v>
      </c>
      <c r="Q517" s="13">
        <v>0.15</v>
      </c>
      <c r="R517" s="13">
        <v>0.15</v>
      </c>
      <c r="S517" s="13">
        <v>0.15</v>
      </c>
      <c r="T517" s="12">
        <v>1250</v>
      </c>
      <c r="U517" s="12">
        <v>515</v>
      </c>
      <c r="V517" s="17">
        <v>2</v>
      </c>
      <c r="W517" s="17">
        <v>2</v>
      </c>
      <c r="X517" s="17">
        <v>2</v>
      </c>
      <c r="Y517" s="17">
        <v>2</v>
      </c>
    </row>
    <row r="518" spans="1:25" x14ac:dyDescent="0.25">
      <c r="A518">
        <f t="shared" si="8"/>
        <v>516</v>
      </c>
      <c r="B518" s="18">
        <v>0.91779999999999995</v>
      </c>
      <c r="C518" s="17">
        <v>483</v>
      </c>
      <c r="D518" t="str">
        <f>VLOOKUP(L518,DoE_Compiled!$A$2:$C$12,2,FALSE)</f>
        <v>0518_T003034_25%.json</v>
      </c>
      <c r="E518" t="str">
        <f>VLOOKUP(M518,DoE_Compiled!$A$2:$C$12,2,FALSE)</f>
        <v>0520_T131705_50%.json</v>
      </c>
      <c r="F518" t="str">
        <f>VLOOKUP(N518,DoE_Compiled!$A$2:$C$12,2,FALSE)</f>
        <v>0518_T003034_25%.json</v>
      </c>
      <c r="G518" t="str">
        <f>VLOOKUP(O518,DoE_Compiled!$A$2:$C$12,2,FALSE)</f>
        <v>0518_T003034_25%.json</v>
      </c>
      <c r="H518">
        <f>VLOOKUP(P518,'Damage State Indexer'!$C$2:$D$102,2,TRUE)</f>
        <v>15</v>
      </c>
      <c r="I518">
        <f>VLOOKUP(Q518,'Damage State Indexer'!$C$2:$D$102,2,TRUE)</f>
        <v>15</v>
      </c>
      <c r="J518">
        <f>VLOOKUP(R518,'Damage State Indexer'!$C$2:$D$102,2,TRUE)</f>
        <v>15</v>
      </c>
      <c r="K518">
        <f>VLOOKUP(S518,'Damage State Indexer'!$C$2:$D$102,2,TRUE)</f>
        <v>15</v>
      </c>
      <c r="L518" s="13">
        <v>0.25</v>
      </c>
      <c r="M518" s="13">
        <v>0.5</v>
      </c>
      <c r="N518" s="13">
        <v>0.25</v>
      </c>
      <c r="O518" s="13">
        <v>0.25</v>
      </c>
      <c r="P518" s="13">
        <v>0.15</v>
      </c>
      <c r="Q518" s="13">
        <v>0.15</v>
      </c>
      <c r="R518" s="13">
        <v>0.15</v>
      </c>
      <c r="S518" s="13">
        <v>0.15</v>
      </c>
      <c r="T518" s="12">
        <v>1250</v>
      </c>
      <c r="U518" s="12">
        <v>516</v>
      </c>
      <c r="V518" s="17">
        <v>2</v>
      </c>
      <c r="W518" s="17">
        <v>2</v>
      </c>
      <c r="X518" s="17">
        <v>2</v>
      </c>
      <c r="Y518" s="17">
        <v>2</v>
      </c>
    </row>
    <row r="519" spans="1:25" x14ac:dyDescent="0.25">
      <c r="A519">
        <f t="shared" si="8"/>
        <v>517</v>
      </c>
      <c r="B519" s="18">
        <v>0.91790000000000005</v>
      </c>
      <c r="C519" s="17">
        <v>483</v>
      </c>
      <c r="D519" t="str">
        <f>VLOOKUP(L519,DoE_Compiled!$A$2:$C$12,2,FALSE)</f>
        <v>0518_T003034_25%.json</v>
      </c>
      <c r="E519" t="str">
        <f>VLOOKUP(M519,DoE_Compiled!$A$2:$C$12,2,FALSE)</f>
        <v>0518_T003034_25%.json</v>
      </c>
      <c r="F519" t="str">
        <f>VLOOKUP(N519,DoE_Compiled!$A$2:$C$12,2,FALSE)</f>
        <v>0517_T225606_0%Sensor_0.05%Twin.json</v>
      </c>
      <c r="G519" t="str">
        <f>VLOOKUP(O519,DoE_Compiled!$A$2:$C$12,2,FALSE)</f>
        <v>0518_T003034_25%.json</v>
      </c>
      <c r="H519">
        <f>VLOOKUP(P519,'Damage State Indexer'!$C$2:$D$102,2,TRUE)</f>
        <v>15</v>
      </c>
      <c r="I519">
        <f>VLOOKUP(Q519,'Damage State Indexer'!$C$2:$D$102,2,TRUE)</f>
        <v>15</v>
      </c>
      <c r="J519">
        <f>VLOOKUP(R519,'Damage State Indexer'!$C$2:$D$102,2,TRUE)</f>
        <v>15</v>
      </c>
      <c r="K519">
        <f>VLOOKUP(S519,'Damage State Indexer'!$C$2:$D$102,2,TRUE)</f>
        <v>15</v>
      </c>
      <c r="L519" s="13">
        <v>0.25</v>
      </c>
      <c r="M519" s="13">
        <v>0.25</v>
      </c>
      <c r="N519" s="13">
        <v>0</v>
      </c>
      <c r="O519" s="13">
        <v>0.25</v>
      </c>
      <c r="P519" s="13">
        <v>0.15</v>
      </c>
      <c r="Q519" s="13">
        <v>0.15</v>
      </c>
      <c r="R519" s="13">
        <v>0.15</v>
      </c>
      <c r="S519" s="13">
        <v>0.15</v>
      </c>
      <c r="T519" s="12">
        <v>1250</v>
      </c>
      <c r="U519" s="12">
        <v>517</v>
      </c>
      <c r="V519" s="17">
        <v>2</v>
      </c>
      <c r="W519" s="17">
        <v>2</v>
      </c>
      <c r="X519" s="17">
        <v>2</v>
      </c>
      <c r="Y519" s="17">
        <v>2</v>
      </c>
    </row>
    <row r="520" spans="1:25" x14ac:dyDescent="0.25">
      <c r="A520">
        <f t="shared" si="8"/>
        <v>518</v>
      </c>
      <c r="B520" s="18">
        <v>0.91549999999999998</v>
      </c>
      <c r="C520" s="17">
        <v>473</v>
      </c>
      <c r="D520" t="str">
        <f>VLOOKUP(L520,DoE_Compiled!$A$2:$C$12,2,FALSE)</f>
        <v>0518_T003034_25%.json</v>
      </c>
      <c r="E520" t="str">
        <f>VLOOKUP(M520,DoE_Compiled!$A$2:$C$12,2,FALSE)</f>
        <v>0518_T003034_25%.json</v>
      </c>
      <c r="F520" t="str">
        <f>VLOOKUP(N520,DoE_Compiled!$A$2:$C$12,2,FALSE)</f>
        <v>0520_T131705_50%.json</v>
      </c>
      <c r="G520" t="str">
        <f>VLOOKUP(O520,DoE_Compiled!$A$2:$C$12,2,FALSE)</f>
        <v>0518_T003034_25%.json</v>
      </c>
      <c r="H520">
        <f>VLOOKUP(P520,'Damage State Indexer'!$C$2:$D$102,2,TRUE)</f>
        <v>15</v>
      </c>
      <c r="I520">
        <f>VLOOKUP(Q520,'Damage State Indexer'!$C$2:$D$102,2,TRUE)</f>
        <v>15</v>
      </c>
      <c r="J520">
        <f>VLOOKUP(R520,'Damage State Indexer'!$C$2:$D$102,2,TRUE)</f>
        <v>15</v>
      </c>
      <c r="K520">
        <f>VLOOKUP(S520,'Damage State Indexer'!$C$2:$D$102,2,TRUE)</f>
        <v>15</v>
      </c>
      <c r="L520" s="13">
        <v>0.25</v>
      </c>
      <c r="M520" s="13">
        <v>0.25</v>
      </c>
      <c r="N520" s="13">
        <v>0.5</v>
      </c>
      <c r="O520" s="13">
        <v>0.25</v>
      </c>
      <c r="P520" s="13">
        <v>0.15</v>
      </c>
      <c r="Q520" s="13">
        <v>0.15</v>
      </c>
      <c r="R520" s="13">
        <v>0.15</v>
      </c>
      <c r="S520" s="13">
        <v>0.15</v>
      </c>
      <c r="T520" s="12">
        <v>1250</v>
      </c>
      <c r="U520" s="12">
        <v>518</v>
      </c>
      <c r="V520" s="17">
        <v>2</v>
      </c>
      <c r="W520" s="17">
        <v>2</v>
      </c>
      <c r="X520" s="17">
        <v>2</v>
      </c>
      <c r="Y520" s="17">
        <v>2</v>
      </c>
    </row>
    <row r="521" spans="1:25" x14ac:dyDescent="0.25">
      <c r="A521">
        <f t="shared" si="8"/>
        <v>519</v>
      </c>
      <c r="B521" s="18">
        <v>0.91649999999999998</v>
      </c>
      <c r="C521" s="17">
        <v>483</v>
      </c>
      <c r="D521" t="str">
        <f>VLOOKUP(L521,DoE_Compiled!$A$2:$C$12,2,FALSE)</f>
        <v>0518_T003034_25%.json</v>
      </c>
      <c r="E521" t="str">
        <f>VLOOKUP(M521,DoE_Compiled!$A$2:$C$12,2,FALSE)</f>
        <v>0518_T003034_25%.json</v>
      </c>
      <c r="F521" t="str">
        <f>VLOOKUP(N521,DoE_Compiled!$A$2:$C$12,2,FALSE)</f>
        <v>0518_T003034_25%.json</v>
      </c>
      <c r="G521" t="str">
        <f>VLOOKUP(O521,DoE_Compiled!$A$2:$C$12,2,FALSE)</f>
        <v>0517_T225606_0%Sensor_0.05%Twin.json</v>
      </c>
      <c r="H521">
        <f>VLOOKUP(P521,'Damage State Indexer'!$C$2:$D$102,2,TRUE)</f>
        <v>15</v>
      </c>
      <c r="I521">
        <f>VLOOKUP(Q521,'Damage State Indexer'!$C$2:$D$102,2,TRUE)</f>
        <v>15</v>
      </c>
      <c r="J521">
        <f>VLOOKUP(R521,'Damage State Indexer'!$C$2:$D$102,2,TRUE)</f>
        <v>15</v>
      </c>
      <c r="K521">
        <f>VLOOKUP(S521,'Damage State Indexer'!$C$2:$D$102,2,TRUE)</f>
        <v>15</v>
      </c>
      <c r="L521" s="13">
        <v>0.25</v>
      </c>
      <c r="M521" s="13">
        <v>0.25</v>
      </c>
      <c r="N521" s="13">
        <v>0.25</v>
      </c>
      <c r="O521" s="13">
        <v>0</v>
      </c>
      <c r="P521" s="13">
        <v>0.15</v>
      </c>
      <c r="Q521" s="13">
        <v>0.15</v>
      </c>
      <c r="R521" s="13">
        <v>0.15</v>
      </c>
      <c r="S521" s="13">
        <v>0.15</v>
      </c>
      <c r="T521" s="12">
        <v>1250</v>
      </c>
      <c r="U521" s="12">
        <v>519</v>
      </c>
      <c r="V521" s="17">
        <v>2</v>
      </c>
      <c r="W521" s="17">
        <v>2</v>
      </c>
      <c r="X521" s="17">
        <v>2</v>
      </c>
      <c r="Y521" s="17">
        <v>2</v>
      </c>
    </row>
    <row r="522" spans="1:25" x14ac:dyDescent="0.25">
      <c r="A522">
        <f t="shared" si="8"/>
        <v>520</v>
      </c>
      <c r="B522" s="18">
        <v>0.92049999999999998</v>
      </c>
      <c r="C522" s="17">
        <v>483</v>
      </c>
      <c r="D522" t="str">
        <f>VLOOKUP(L522,DoE_Compiled!$A$2:$C$12,2,FALSE)</f>
        <v>0518_T003034_25%.json</v>
      </c>
      <c r="E522" t="str">
        <f>VLOOKUP(M522,DoE_Compiled!$A$2:$C$12,2,FALSE)</f>
        <v>0518_T003034_25%.json</v>
      </c>
      <c r="F522" t="str">
        <f>VLOOKUP(N522,DoE_Compiled!$A$2:$C$12,2,FALSE)</f>
        <v>0518_T003034_25%.json</v>
      </c>
      <c r="G522" t="str">
        <f>VLOOKUP(O522,DoE_Compiled!$A$2:$C$12,2,FALSE)</f>
        <v>0520_T131705_50%.json</v>
      </c>
      <c r="H522">
        <f>VLOOKUP(P522,'Damage State Indexer'!$C$2:$D$102,2,TRUE)</f>
        <v>15</v>
      </c>
      <c r="I522">
        <f>VLOOKUP(Q522,'Damage State Indexer'!$C$2:$D$102,2,TRUE)</f>
        <v>15</v>
      </c>
      <c r="J522">
        <f>VLOOKUP(R522,'Damage State Indexer'!$C$2:$D$102,2,TRUE)</f>
        <v>15</v>
      </c>
      <c r="K522">
        <f>VLOOKUP(S522,'Damage State Indexer'!$C$2:$D$102,2,TRUE)</f>
        <v>15</v>
      </c>
      <c r="L522" s="13">
        <v>0.25</v>
      </c>
      <c r="M522" s="13">
        <v>0.25</v>
      </c>
      <c r="N522" s="13">
        <v>0.25</v>
      </c>
      <c r="O522" s="13">
        <v>0.5</v>
      </c>
      <c r="P522" s="13">
        <v>0.15</v>
      </c>
      <c r="Q522" s="13">
        <v>0.15</v>
      </c>
      <c r="R522" s="13">
        <v>0.15</v>
      </c>
      <c r="S522" s="13">
        <v>0.15</v>
      </c>
      <c r="T522" s="12">
        <v>1250</v>
      </c>
      <c r="U522" s="12">
        <v>520</v>
      </c>
      <c r="V522" s="17">
        <v>2</v>
      </c>
      <c r="W522" s="17">
        <v>2</v>
      </c>
      <c r="X522" s="17">
        <v>2</v>
      </c>
      <c r="Y522" s="17">
        <v>2</v>
      </c>
    </row>
    <row r="523" spans="1:25" x14ac:dyDescent="0.25">
      <c r="A523">
        <f t="shared" si="8"/>
        <v>521</v>
      </c>
      <c r="B523" s="18">
        <v>0.91810000000000003</v>
      </c>
      <c r="C523" s="17">
        <v>483</v>
      </c>
      <c r="D523" t="str">
        <f>VLOOKUP(L523,DoE_Compiled!$A$2:$C$12,2,FALSE)</f>
        <v>0518_T003034_25%.json</v>
      </c>
      <c r="E523" t="str">
        <f>VLOOKUP(M523,DoE_Compiled!$A$2:$C$12,2,FALSE)</f>
        <v>0518_T003034_25%.json</v>
      </c>
      <c r="F523" t="str">
        <f>VLOOKUP(N523,DoE_Compiled!$A$2:$C$12,2,FALSE)</f>
        <v>0518_T003034_25%.json</v>
      </c>
      <c r="G523" t="str">
        <f>VLOOKUP(O523,DoE_Compiled!$A$2:$C$12,2,FALSE)</f>
        <v>0518_T003034_25%.json</v>
      </c>
      <c r="H523">
        <f>VLOOKUP(P523,'Damage State Indexer'!$C$2:$D$102,2,TRUE)</f>
        <v>0</v>
      </c>
      <c r="I523">
        <f>VLOOKUP(Q523,'Damage State Indexer'!$C$2:$D$102,2,TRUE)</f>
        <v>15</v>
      </c>
      <c r="J523">
        <f>VLOOKUP(R523,'Damage State Indexer'!$C$2:$D$102,2,TRUE)</f>
        <v>15</v>
      </c>
      <c r="K523">
        <f>VLOOKUP(S523,'Damage State Indexer'!$C$2:$D$102,2,TRUE)</f>
        <v>15</v>
      </c>
      <c r="L523" s="13">
        <v>0.25</v>
      </c>
      <c r="M523" s="13">
        <v>0.25</v>
      </c>
      <c r="N523" s="13">
        <v>0.25</v>
      </c>
      <c r="O523" s="13">
        <v>0.25</v>
      </c>
      <c r="P523" s="13">
        <v>0</v>
      </c>
      <c r="Q523" s="13">
        <v>0.15</v>
      </c>
      <c r="R523" s="13">
        <v>0.15</v>
      </c>
      <c r="S523" s="13">
        <v>0.15</v>
      </c>
      <c r="T523" s="12">
        <v>1250</v>
      </c>
      <c r="U523" s="12">
        <v>521</v>
      </c>
      <c r="V523" s="17">
        <v>2</v>
      </c>
      <c r="W523" s="17">
        <v>2</v>
      </c>
      <c r="X523" s="17">
        <v>2</v>
      </c>
      <c r="Y523" s="17">
        <v>2</v>
      </c>
    </row>
    <row r="524" spans="1:25" x14ac:dyDescent="0.25">
      <c r="A524">
        <f t="shared" si="8"/>
        <v>522</v>
      </c>
      <c r="B524" s="18">
        <v>0.91810000000000003</v>
      </c>
      <c r="C524" s="17">
        <v>483</v>
      </c>
      <c r="D524" t="str">
        <f>VLOOKUP(L524,DoE_Compiled!$A$2:$C$12,2,FALSE)</f>
        <v>0518_T003034_25%.json</v>
      </c>
      <c r="E524" t="str">
        <f>VLOOKUP(M524,DoE_Compiled!$A$2:$C$12,2,FALSE)</f>
        <v>0518_T003034_25%.json</v>
      </c>
      <c r="F524" t="str">
        <f>VLOOKUP(N524,DoE_Compiled!$A$2:$C$12,2,FALSE)</f>
        <v>0518_T003034_25%.json</v>
      </c>
      <c r="G524" t="str">
        <f>VLOOKUP(O524,DoE_Compiled!$A$2:$C$12,2,FALSE)</f>
        <v>0518_T003034_25%.json</v>
      </c>
      <c r="H524">
        <f>VLOOKUP(P524,'Damage State Indexer'!$C$2:$D$102,2,TRUE)</f>
        <v>30</v>
      </c>
      <c r="I524">
        <f>VLOOKUP(Q524,'Damage State Indexer'!$C$2:$D$102,2,TRUE)</f>
        <v>15</v>
      </c>
      <c r="J524">
        <f>VLOOKUP(R524,'Damage State Indexer'!$C$2:$D$102,2,TRUE)</f>
        <v>15</v>
      </c>
      <c r="K524">
        <f>VLOOKUP(S524,'Damage State Indexer'!$C$2:$D$102,2,TRUE)</f>
        <v>15</v>
      </c>
      <c r="L524" s="13">
        <v>0.25</v>
      </c>
      <c r="M524" s="13">
        <v>0.25</v>
      </c>
      <c r="N524" s="13">
        <v>0.25</v>
      </c>
      <c r="O524" s="13">
        <v>0.25</v>
      </c>
      <c r="P524" s="13">
        <v>0.3</v>
      </c>
      <c r="Q524" s="13">
        <v>0.15</v>
      </c>
      <c r="R524" s="13">
        <v>0.15</v>
      </c>
      <c r="S524" s="13">
        <v>0.15</v>
      </c>
      <c r="T524" s="12">
        <v>1250</v>
      </c>
      <c r="U524" s="12">
        <v>522</v>
      </c>
      <c r="V524" s="17">
        <v>2</v>
      </c>
      <c r="W524" s="17">
        <v>2</v>
      </c>
      <c r="X524" s="17">
        <v>2</v>
      </c>
      <c r="Y524" s="17">
        <v>2</v>
      </c>
    </row>
    <row r="525" spans="1:25" x14ac:dyDescent="0.25">
      <c r="A525">
        <f t="shared" si="8"/>
        <v>523</v>
      </c>
      <c r="B525" s="18">
        <v>0.90849999999999997</v>
      </c>
      <c r="C525" s="17">
        <v>641</v>
      </c>
      <c r="D525" t="str">
        <f>VLOOKUP(L525,DoE_Compiled!$A$2:$C$12,2,FALSE)</f>
        <v>0518_T003034_25%.json</v>
      </c>
      <c r="E525" t="str">
        <f>VLOOKUP(M525,DoE_Compiled!$A$2:$C$12,2,FALSE)</f>
        <v>0518_T003034_25%.json</v>
      </c>
      <c r="F525" t="str">
        <f>VLOOKUP(N525,DoE_Compiled!$A$2:$C$12,2,FALSE)</f>
        <v>0518_T003034_25%.json</v>
      </c>
      <c r="G525" t="str">
        <f>VLOOKUP(O525,DoE_Compiled!$A$2:$C$12,2,FALSE)</f>
        <v>0518_T003034_25%.json</v>
      </c>
      <c r="H525">
        <f>VLOOKUP(P525,'Damage State Indexer'!$C$2:$D$102,2,TRUE)</f>
        <v>15</v>
      </c>
      <c r="I525">
        <f>VLOOKUP(Q525,'Damage State Indexer'!$C$2:$D$102,2,TRUE)</f>
        <v>0</v>
      </c>
      <c r="J525">
        <f>VLOOKUP(R525,'Damage State Indexer'!$C$2:$D$102,2,TRUE)</f>
        <v>15</v>
      </c>
      <c r="K525">
        <f>VLOOKUP(S525,'Damage State Indexer'!$C$2:$D$102,2,TRUE)</f>
        <v>15</v>
      </c>
      <c r="L525" s="13">
        <v>0.25</v>
      </c>
      <c r="M525" s="13">
        <v>0.25</v>
      </c>
      <c r="N525" s="13">
        <v>0.25</v>
      </c>
      <c r="O525" s="13">
        <v>0.25</v>
      </c>
      <c r="P525" s="13">
        <v>0.15</v>
      </c>
      <c r="Q525" s="13">
        <v>0</v>
      </c>
      <c r="R525" s="13">
        <v>0.15</v>
      </c>
      <c r="S525" s="13">
        <v>0.15</v>
      </c>
      <c r="T525" s="12">
        <v>1250</v>
      </c>
      <c r="U525" s="12">
        <v>523</v>
      </c>
      <c r="V525" s="17">
        <v>2</v>
      </c>
      <c r="W525" s="17">
        <v>1</v>
      </c>
      <c r="X525" s="17">
        <v>2</v>
      </c>
      <c r="Y525" s="17">
        <v>2</v>
      </c>
    </row>
    <row r="526" spans="1:25" x14ac:dyDescent="0.25">
      <c r="A526">
        <f t="shared" si="8"/>
        <v>524</v>
      </c>
      <c r="B526" s="18">
        <v>0.88470000000000004</v>
      </c>
      <c r="C526" s="17">
        <v>483</v>
      </c>
      <c r="D526" t="str">
        <f>VLOOKUP(L526,DoE_Compiled!$A$2:$C$12,2,FALSE)</f>
        <v>0518_T003034_25%.json</v>
      </c>
      <c r="E526" t="str">
        <f>VLOOKUP(M526,DoE_Compiled!$A$2:$C$12,2,FALSE)</f>
        <v>0518_T003034_25%.json</v>
      </c>
      <c r="F526" t="str">
        <f>VLOOKUP(N526,DoE_Compiled!$A$2:$C$12,2,FALSE)</f>
        <v>0518_T003034_25%.json</v>
      </c>
      <c r="G526" t="str">
        <f>VLOOKUP(O526,DoE_Compiled!$A$2:$C$12,2,FALSE)</f>
        <v>0518_T003034_25%.json</v>
      </c>
      <c r="H526">
        <f>VLOOKUP(P526,'Damage State Indexer'!$C$2:$D$102,2,TRUE)</f>
        <v>15</v>
      </c>
      <c r="I526">
        <f>VLOOKUP(Q526,'Damage State Indexer'!$C$2:$D$102,2,TRUE)</f>
        <v>30</v>
      </c>
      <c r="J526">
        <f>VLOOKUP(R526,'Damage State Indexer'!$C$2:$D$102,2,TRUE)</f>
        <v>15</v>
      </c>
      <c r="K526">
        <f>VLOOKUP(S526,'Damage State Indexer'!$C$2:$D$102,2,TRUE)</f>
        <v>15</v>
      </c>
      <c r="L526" s="13">
        <v>0.25</v>
      </c>
      <c r="M526" s="13">
        <v>0.25</v>
      </c>
      <c r="N526" s="13">
        <v>0.25</v>
      </c>
      <c r="O526" s="13">
        <v>0.25</v>
      </c>
      <c r="P526" s="13">
        <v>0.15</v>
      </c>
      <c r="Q526" s="13">
        <v>0.3</v>
      </c>
      <c r="R526" s="13">
        <v>0.15</v>
      </c>
      <c r="S526" s="13">
        <v>0.15</v>
      </c>
      <c r="T526" s="12">
        <v>1250</v>
      </c>
      <c r="U526" s="12">
        <v>524</v>
      </c>
      <c r="V526" s="17">
        <v>2</v>
      </c>
      <c r="W526" s="17">
        <v>2</v>
      </c>
      <c r="X526" s="17">
        <v>2</v>
      </c>
      <c r="Y526" s="17">
        <v>2</v>
      </c>
    </row>
    <row r="527" spans="1:25" x14ac:dyDescent="0.25">
      <c r="A527">
        <f t="shared" si="8"/>
        <v>525</v>
      </c>
      <c r="B527" s="18">
        <v>0.92920000000000003</v>
      </c>
      <c r="C527" s="17">
        <v>653</v>
      </c>
      <c r="D527" t="str">
        <f>VLOOKUP(L527,DoE_Compiled!$A$2:$C$12,2,FALSE)</f>
        <v>0518_T003034_25%.json</v>
      </c>
      <c r="E527" t="str">
        <f>VLOOKUP(M527,DoE_Compiled!$A$2:$C$12,2,FALSE)</f>
        <v>0518_T003034_25%.json</v>
      </c>
      <c r="F527" t="str">
        <f>VLOOKUP(N527,DoE_Compiled!$A$2:$C$12,2,FALSE)</f>
        <v>0518_T003034_25%.json</v>
      </c>
      <c r="G527" t="str">
        <f>VLOOKUP(O527,DoE_Compiled!$A$2:$C$12,2,FALSE)</f>
        <v>0518_T003034_25%.json</v>
      </c>
      <c r="H527">
        <f>VLOOKUP(P527,'Damage State Indexer'!$C$2:$D$102,2,TRUE)</f>
        <v>15</v>
      </c>
      <c r="I527">
        <f>VLOOKUP(Q527,'Damage State Indexer'!$C$2:$D$102,2,TRUE)</f>
        <v>15</v>
      </c>
      <c r="J527">
        <f>VLOOKUP(R527,'Damage State Indexer'!$C$2:$D$102,2,TRUE)</f>
        <v>0</v>
      </c>
      <c r="K527">
        <f>VLOOKUP(S527,'Damage State Indexer'!$C$2:$D$102,2,TRUE)</f>
        <v>15</v>
      </c>
      <c r="L527" s="13">
        <v>0.25</v>
      </c>
      <c r="M527" s="13">
        <v>0.25</v>
      </c>
      <c r="N527" s="13">
        <v>0.25</v>
      </c>
      <c r="O527" s="13">
        <v>0.25</v>
      </c>
      <c r="P527" s="13">
        <v>0.15</v>
      </c>
      <c r="Q527" s="13">
        <v>0.15</v>
      </c>
      <c r="R527" s="13">
        <v>0</v>
      </c>
      <c r="S527" s="13">
        <v>0.15</v>
      </c>
      <c r="T527" s="12">
        <v>1250</v>
      </c>
      <c r="U527" s="12">
        <v>525</v>
      </c>
      <c r="V527" s="17">
        <v>2</v>
      </c>
      <c r="W527" s="17">
        <v>2</v>
      </c>
      <c r="X527" s="17">
        <v>1</v>
      </c>
      <c r="Y527" s="17">
        <v>2</v>
      </c>
    </row>
    <row r="528" spans="1:25" x14ac:dyDescent="0.25">
      <c r="A528">
        <f t="shared" si="8"/>
        <v>526</v>
      </c>
      <c r="B528" s="18">
        <v>0.90539999999999998</v>
      </c>
      <c r="C528" s="17">
        <v>473</v>
      </c>
      <c r="D528" t="str">
        <f>VLOOKUP(L528,DoE_Compiled!$A$2:$C$12,2,FALSE)</f>
        <v>0518_T003034_25%.json</v>
      </c>
      <c r="E528" t="str">
        <f>VLOOKUP(M528,DoE_Compiled!$A$2:$C$12,2,FALSE)</f>
        <v>0518_T003034_25%.json</v>
      </c>
      <c r="F528" t="str">
        <f>VLOOKUP(N528,DoE_Compiled!$A$2:$C$12,2,FALSE)</f>
        <v>0518_T003034_25%.json</v>
      </c>
      <c r="G528" t="str">
        <f>VLOOKUP(O528,DoE_Compiled!$A$2:$C$12,2,FALSE)</f>
        <v>0518_T003034_25%.json</v>
      </c>
      <c r="H528">
        <f>VLOOKUP(P528,'Damage State Indexer'!$C$2:$D$102,2,TRUE)</f>
        <v>15</v>
      </c>
      <c r="I528">
        <f>VLOOKUP(Q528,'Damage State Indexer'!$C$2:$D$102,2,TRUE)</f>
        <v>15</v>
      </c>
      <c r="J528">
        <f>VLOOKUP(R528,'Damage State Indexer'!$C$2:$D$102,2,TRUE)</f>
        <v>30</v>
      </c>
      <c r="K528">
        <f>VLOOKUP(S528,'Damage State Indexer'!$C$2:$D$102,2,TRUE)</f>
        <v>15</v>
      </c>
      <c r="L528" s="13">
        <v>0.25</v>
      </c>
      <c r="M528" s="13">
        <v>0.25</v>
      </c>
      <c r="N528" s="13">
        <v>0.25</v>
      </c>
      <c r="O528" s="13">
        <v>0.25</v>
      </c>
      <c r="P528" s="13">
        <v>0.15</v>
      </c>
      <c r="Q528" s="13">
        <v>0.15</v>
      </c>
      <c r="R528" s="13">
        <v>0.3</v>
      </c>
      <c r="S528" s="13">
        <v>0.15</v>
      </c>
      <c r="T528" s="12">
        <v>1250</v>
      </c>
      <c r="U528" s="12">
        <v>526</v>
      </c>
      <c r="V528" s="17">
        <v>2</v>
      </c>
      <c r="W528" s="17">
        <v>2</v>
      </c>
      <c r="X528" s="17">
        <v>2</v>
      </c>
      <c r="Y528" s="17">
        <v>2</v>
      </c>
    </row>
    <row r="529" spans="1:25" x14ac:dyDescent="0.25">
      <c r="A529">
        <f t="shared" si="8"/>
        <v>527</v>
      </c>
      <c r="B529" s="18">
        <v>0.94059999999999999</v>
      </c>
      <c r="C529" s="17">
        <v>641</v>
      </c>
      <c r="D529" t="str">
        <f>VLOOKUP(L529,DoE_Compiled!$A$2:$C$12,2,FALSE)</f>
        <v>0518_T003034_25%.json</v>
      </c>
      <c r="E529" t="str">
        <f>VLOOKUP(M529,DoE_Compiled!$A$2:$C$12,2,FALSE)</f>
        <v>0518_T003034_25%.json</v>
      </c>
      <c r="F529" t="str">
        <f>VLOOKUP(N529,DoE_Compiled!$A$2:$C$12,2,FALSE)</f>
        <v>0518_T003034_25%.json</v>
      </c>
      <c r="G529" t="str">
        <f>VLOOKUP(O529,DoE_Compiled!$A$2:$C$12,2,FALSE)</f>
        <v>0518_T003034_25%.json</v>
      </c>
      <c r="H529">
        <f>VLOOKUP(P529,'Damage State Indexer'!$C$2:$D$102,2,TRUE)</f>
        <v>15</v>
      </c>
      <c r="I529">
        <f>VLOOKUP(Q529,'Damage State Indexer'!$C$2:$D$102,2,TRUE)</f>
        <v>15</v>
      </c>
      <c r="J529">
        <f>VLOOKUP(R529,'Damage State Indexer'!$C$2:$D$102,2,TRUE)</f>
        <v>15</v>
      </c>
      <c r="K529">
        <f>VLOOKUP(S529,'Damage State Indexer'!$C$2:$D$102,2,TRUE)</f>
        <v>0</v>
      </c>
      <c r="L529" s="13">
        <v>0.25</v>
      </c>
      <c r="M529" s="13">
        <v>0.25</v>
      </c>
      <c r="N529" s="13">
        <v>0.25</v>
      </c>
      <c r="O529" s="13">
        <v>0.25</v>
      </c>
      <c r="P529" s="13">
        <v>0.15</v>
      </c>
      <c r="Q529" s="13">
        <v>0.15</v>
      </c>
      <c r="R529" s="13">
        <v>0.15</v>
      </c>
      <c r="S529" s="13">
        <v>0</v>
      </c>
      <c r="T529" s="12">
        <v>1250</v>
      </c>
      <c r="U529" s="12">
        <v>527</v>
      </c>
      <c r="V529" s="17">
        <v>2</v>
      </c>
      <c r="W529" s="17">
        <v>2</v>
      </c>
      <c r="X529" s="17">
        <v>2</v>
      </c>
      <c r="Y529" s="17">
        <v>1</v>
      </c>
    </row>
    <row r="530" spans="1:25" x14ac:dyDescent="0.25">
      <c r="A530">
        <f t="shared" si="8"/>
        <v>528</v>
      </c>
      <c r="B530" s="18">
        <v>0.91120000000000001</v>
      </c>
      <c r="C530" s="17">
        <v>483</v>
      </c>
      <c r="D530" t="str">
        <f>VLOOKUP(L530,DoE_Compiled!$A$2:$C$12,2,FALSE)</f>
        <v>0518_T003034_25%.json</v>
      </c>
      <c r="E530" t="str">
        <f>VLOOKUP(M530,DoE_Compiled!$A$2:$C$12,2,FALSE)</f>
        <v>0518_T003034_25%.json</v>
      </c>
      <c r="F530" t="str">
        <f>VLOOKUP(N530,DoE_Compiled!$A$2:$C$12,2,FALSE)</f>
        <v>0518_T003034_25%.json</v>
      </c>
      <c r="G530" t="str">
        <f>VLOOKUP(O530,DoE_Compiled!$A$2:$C$12,2,FALSE)</f>
        <v>0518_T003034_25%.json</v>
      </c>
      <c r="H530">
        <f>VLOOKUP(P530,'Damage State Indexer'!$C$2:$D$102,2,TRUE)</f>
        <v>15</v>
      </c>
      <c r="I530">
        <f>VLOOKUP(Q530,'Damage State Indexer'!$C$2:$D$102,2,TRUE)</f>
        <v>15</v>
      </c>
      <c r="J530">
        <f>VLOOKUP(R530,'Damage State Indexer'!$C$2:$D$102,2,TRUE)</f>
        <v>15</v>
      </c>
      <c r="K530">
        <f>VLOOKUP(S530,'Damage State Indexer'!$C$2:$D$102,2,TRUE)</f>
        <v>30</v>
      </c>
      <c r="L530" s="13">
        <v>0.25</v>
      </c>
      <c r="M530" s="13">
        <v>0.25</v>
      </c>
      <c r="N530" s="13">
        <v>0.25</v>
      </c>
      <c r="O530" s="13">
        <v>0.25</v>
      </c>
      <c r="P530" s="13">
        <v>0.15</v>
      </c>
      <c r="Q530" s="13">
        <v>0.15</v>
      </c>
      <c r="R530" s="13">
        <v>0.15</v>
      </c>
      <c r="S530" s="13">
        <v>0.3</v>
      </c>
      <c r="T530" s="12">
        <v>1250</v>
      </c>
      <c r="U530" s="12">
        <v>528</v>
      </c>
      <c r="V530" s="17">
        <v>2</v>
      </c>
      <c r="W530" s="17">
        <v>2</v>
      </c>
      <c r="X530" s="17">
        <v>2</v>
      </c>
      <c r="Y530" s="17">
        <v>2</v>
      </c>
    </row>
    <row r="531" spans="1:25" x14ac:dyDescent="0.25">
      <c r="A531">
        <f t="shared" si="8"/>
        <v>529</v>
      </c>
      <c r="B531" s="18">
        <v>0.8911</v>
      </c>
      <c r="C531" s="17">
        <v>524</v>
      </c>
      <c r="D531" t="str">
        <f>VLOOKUP(L531,DoE_Compiled!$A$2:$C$12,2,FALSE)</f>
        <v>0518_T003034_25%.json</v>
      </c>
      <c r="E531" t="str">
        <f>VLOOKUP(M531,DoE_Compiled!$A$2:$C$12,2,FALSE)</f>
        <v>0518_T003034_25%.json</v>
      </c>
      <c r="F531" t="str">
        <f>VLOOKUP(N531,DoE_Compiled!$A$2:$C$12,2,FALSE)</f>
        <v>0518_T003034_25%.json</v>
      </c>
      <c r="G531" t="str">
        <f>VLOOKUP(O531,DoE_Compiled!$A$2:$C$12,2,FALSE)</f>
        <v>0518_T003034_25%.json</v>
      </c>
      <c r="H531">
        <f>VLOOKUP(P531,'Damage State Indexer'!$C$2:$D$102,2,TRUE)</f>
        <v>15</v>
      </c>
      <c r="I531">
        <f>VLOOKUP(Q531,'Damage State Indexer'!$C$2:$D$102,2,TRUE)</f>
        <v>15</v>
      </c>
      <c r="J531">
        <f>VLOOKUP(R531,'Damage State Indexer'!$C$2:$D$102,2,TRUE)</f>
        <v>15</v>
      </c>
      <c r="K531">
        <f>VLOOKUP(S531,'Damage State Indexer'!$C$2:$D$102,2,TRUE)</f>
        <v>15</v>
      </c>
      <c r="L531" s="13">
        <v>0.25</v>
      </c>
      <c r="M531" s="13">
        <v>0.25</v>
      </c>
      <c r="N531" s="13">
        <v>0.25</v>
      </c>
      <c r="O531" s="13">
        <v>0.25</v>
      </c>
      <c r="P531" s="13">
        <v>0.15</v>
      </c>
      <c r="Q531" s="13">
        <v>0.15</v>
      </c>
      <c r="R531" s="13">
        <v>0.15</v>
      </c>
      <c r="S531" s="13">
        <v>0.15</v>
      </c>
      <c r="T531" s="12">
        <v>0</v>
      </c>
      <c r="U531" s="12">
        <v>529</v>
      </c>
      <c r="V531" s="17">
        <v>2</v>
      </c>
      <c r="W531" s="17">
        <v>2</v>
      </c>
      <c r="X531" s="17">
        <v>2</v>
      </c>
      <c r="Y531" s="17">
        <v>2</v>
      </c>
    </row>
    <row r="532" spans="1:25" x14ac:dyDescent="0.25">
      <c r="A532">
        <f t="shared" si="8"/>
        <v>530</v>
      </c>
      <c r="B532" s="18">
        <v>0.87609999999999999</v>
      </c>
      <c r="C532" s="17">
        <v>444</v>
      </c>
      <c r="D532" t="str">
        <f>VLOOKUP(L532,DoE_Compiled!$A$2:$C$12,2,FALSE)</f>
        <v>0518_T003034_25%.json</v>
      </c>
      <c r="E532" t="str">
        <f>VLOOKUP(M532,DoE_Compiled!$A$2:$C$12,2,FALSE)</f>
        <v>0518_T003034_25%.json</v>
      </c>
      <c r="F532" t="str">
        <f>VLOOKUP(N532,DoE_Compiled!$A$2:$C$12,2,FALSE)</f>
        <v>0518_T003034_25%.json</v>
      </c>
      <c r="G532" t="str">
        <f>VLOOKUP(O532,DoE_Compiled!$A$2:$C$12,2,FALSE)</f>
        <v>0518_T003034_25%.json</v>
      </c>
      <c r="H532">
        <f>VLOOKUP(P532,'Damage State Indexer'!$C$2:$D$102,2,TRUE)</f>
        <v>15</v>
      </c>
      <c r="I532">
        <f>VLOOKUP(Q532,'Damage State Indexer'!$C$2:$D$102,2,TRUE)</f>
        <v>15</v>
      </c>
      <c r="J532">
        <f>VLOOKUP(R532,'Damage State Indexer'!$C$2:$D$102,2,TRUE)</f>
        <v>15</v>
      </c>
      <c r="K532">
        <f>VLOOKUP(S532,'Damage State Indexer'!$C$2:$D$102,2,TRUE)</f>
        <v>15</v>
      </c>
      <c r="L532" s="13">
        <v>0.25</v>
      </c>
      <c r="M532" s="13">
        <v>0.25</v>
      </c>
      <c r="N532" s="13">
        <v>0.25</v>
      </c>
      <c r="O532" s="13">
        <v>0.25</v>
      </c>
      <c r="P532" s="13">
        <v>0.15</v>
      </c>
      <c r="Q532" s="13">
        <v>0.15</v>
      </c>
      <c r="R532" s="13">
        <v>0.15</v>
      </c>
      <c r="S532" s="13">
        <v>0.15</v>
      </c>
      <c r="T532" s="12">
        <v>2500</v>
      </c>
      <c r="U532" s="12">
        <v>530</v>
      </c>
      <c r="V532" s="17">
        <v>2</v>
      </c>
      <c r="W532" s="17">
        <v>2</v>
      </c>
      <c r="X532" s="17">
        <v>2</v>
      </c>
      <c r="Y532" s="17">
        <v>2</v>
      </c>
    </row>
    <row r="533" spans="1:25" x14ac:dyDescent="0.25">
      <c r="L533" s="13"/>
      <c r="M533" s="13"/>
      <c r="N533" s="13"/>
      <c r="O533" s="13"/>
      <c r="P533" s="13"/>
      <c r="Q533" s="13"/>
      <c r="R533" s="13"/>
      <c r="S533" s="13"/>
      <c r="T533" s="12"/>
      <c r="U533" s="12"/>
    </row>
    <row r="534" spans="1:25" x14ac:dyDescent="0.25">
      <c r="L534" s="13"/>
      <c r="M534" s="13"/>
      <c r="N534" s="13"/>
      <c r="O534" s="13"/>
      <c r="P534" s="13"/>
      <c r="Q534" s="13"/>
      <c r="R534" s="13"/>
      <c r="S534" s="13"/>
      <c r="T534" s="12"/>
      <c r="U534" s="12"/>
    </row>
    <row r="535" spans="1:25" x14ac:dyDescent="0.25">
      <c r="L535" s="13"/>
      <c r="M535" s="13"/>
      <c r="N535" s="13"/>
      <c r="O535" s="13"/>
      <c r="P535" s="13"/>
      <c r="Q535" s="13"/>
      <c r="R535" s="13"/>
      <c r="S535" s="13"/>
      <c r="T535" s="12"/>
      <c r="U535" s="12"/>
    </row>
    <row r="536" spans="1:25" x14ac:dyDescent="0.25">
      <c r="L536" s="13"/>
      <c r="M536" s="13"/>
      <c r="N536" s="13"/>
      <c r="O536" s="13"/>
      <c r="P536" s="13"/>
      <c r="Q536" s="13"/>
      <c r="R536" s="13"/>
      <c r="S536" s="13"/>
      <c r="T536" s="12"/>
      <c r="U536" s="12"/>
    </row>
    <row r="537" spans="1:25" x14ac:dyDescent="0.25">
      <c r="L537" s="13"/>
      <c r="M537" s="13"/>
      <c r="N537" s="13"/>
      <c r="O537" s="13"/>
      <c r="P537" s="13"/>
      <c r="Q537" s="13"/>
      <c r="R537" s="13"/>
      <c r="S537" s="13"/>
      <c r="T537" s="12"/>
      <c r="U537" s="12"/>
    </row>
    <row r="538" spans="1:25" x14ac:dyDescent="0.25">
      <c r="L538" s="13"/>
      <c r="M538" s="13"/>
      <c r="N538" s="13"/>
      <c r="O538" s="13"/>
      <c r="P538" s="13"/>
      <c r="Q538" s="13"/>
      <c r="R538" s="13"/>
      <c r="S538" s="13"/>
      <c r="T538" s="12"/>
      <c r="U538" s="12"/>
    </row>
    <row r="539" spans="1:25" x14ac:dyDescent="0.25">
      <c r="L539" s="13"/>
      <c r="M539" s="13"/>
      <c r="N539" s="13"/>
      <c r="O539" s="13"/>
      <c r="P539" s="13"/>
      <c r="Q539" s="13"/>
      <c r="R539" s="13"/>
      <c r="S539" s="13"/>
      <c r="T539" s="12"/>
      <c r="U539" s="12"/>
    </row>
    <row r="540" spans="1:25" x14ac:dyDescent="0.25">
      <c r="L540" s="13"/>
      <c r="M540" s="13"/>
      <c r="N540" s="13"/>
      <c r="O540" s="13"/>
      <c r="P540" s="13"/>
      <c r="Q540" s="13"/>
      <c r="R540" s="13"/>
      <c r="S540" s="13"/>
      <c r="T540" s="12"/>
      <c r="U540" s="12"/>
    </row>
    <row r="541" spans="1:25" x14ac:dyDescent="0.25">
      <c r="L541" s="13"/>
      <c r="M541" s="13"/>
      <c r="N541" s="13"/>
      <c r="O541" s="13"/>
      <c r="P541" s="13"/>
      <c r="Q541" s="13"/>
      <c r="R541" s="13"/>
      <c r="S541" s="13"/>
      <c r="T541" s="12"/>
      <c r="U541" s="12"/>
    </row>
    <row r="542" spans="1:25" x14ac:dyDescent="0.25">
      <c r="L542" s="13"/>
      <c r="M542" s="13"/>
      <c r="N542" s="13"/>
      <c r="O542" s="13"/>
      <c r="P542" s="13"/>
      <c r="Q542" s="13"/>
      <c r="R542" s="13"/>
      <c r="S542" s="13"/>
      <c r="T542" s="12"/>
      <c r="U542" s="12"/>
    </row>
    <row r="543" spans="1:25" x14ac:dyDescent="0.25">
      <c r="L543" s="13"/>
      <c r="M543" s="13"/>
      <c r="N543" s="13"/>
      <c r="O543" s="13"/>
      <c r="P543" s="13"/>
      <c r="Q543" s="13"/>
      <c r="R543" s="13"/>
      <c r="S543" s="13"/>
      <c r="T543" s="12"/>
      <c r="U543" s="12"/>
    </row>
    <row r="544" spans="1:25" x14ac:dyDescent="0.25">
      <c r="L544" s="13"/>
      <c r="M544" s="13"/>
      <c r="N544" s="13"/>
      <c r="O544" s="13"/>
      <c r="P544" s="13"/>
      <c r="Q544" s="13"/>
      <c r="R544" s="13"/>
      <c r="S544" s="13"/>
      <c r="T544" s="12"/>
      <c r="U544" s="12"/>
    </row>
    <row r="545" spans="12:21" x14ac:dyDescent="0.25">
      <c r="L545" s="13"/>
      <c r="M545" s="13"/>
      <c r="N545" s="13"/>
      <c r="O545" s="13"/>
      <c r="P545" s="13"/>
      <c r="Q545" s="13"/>
      <c r="R545" s="13"/>
      <c r="S545" s="13"/>
      <c r="T545" s="12"/>
      <c r="U545" s="12"/>
    </row>
    <row r="546" spans="12:21" x14ac:dyDescent="0.25">
      <c r="L546" s="13"/>
      <c r="M546" s="13"/>
      <c r="N546" s="13"/>
      <c r="O546" s="13"/>
      <c r="P546" s="13"/>
      <c r="Q546" s="13"/>
      <c r="R546" s="13"/>
      <c r="S546" s="13"/>
      <c r="T546" s="12"/>
      <c r="U546" s="12"/>
    </row>
    <row r="547" spans="12:21" x14ac:dyDescent="0.25">
      <c r="L547" s="13"/>
      <c r="M547" s="13"/>
      <c r="N547" s="13"/>
      <c r="O547" s="13"/>
      <c r="P547" s="13"/>
      <c r="Q547" s="13"/>
      <c r="R547" s="13"/>
      <c r="S547" s="13"/>
      <c r="T547" s="12"/>
      <c r="U547" s="12"/>
    </row>
    <row r="548" spans="12:21" x14ac:dyDescent="0.25">
      <c r="L548" s="13"/>
      <c r="M548" s="13"/>
      <c r="N548" s="13"/>
      <c r="O548" s="13"/>
      <c r="P548" s="13"/>
      <c r="Q548" s="13"/>
      <c r="R548" s="13"/>
      <c r="S548" s="13"/>
      <c r="T548" s="12"/>
      <c r="U548" s="12"/>
    </row>
    <row r="549" spans="12:21" x14ac:dyDescent="0.25">
      <c r="L549" s="13"/>
      <c r="M549" s="13"/>
      <c r="N549" s="13"/>
      <c r="O549" s="13"/>
      <c r="P549" s="13"/>
      <c r="Q549" s="13"/>
      <c r="R549" s="13"/>
      <c r="S549" s="13"/>
      <c r="T549" s="12"/>
      <c r="U549" s="12"/>
    </row>
    <row r="550" spans="12:21" x14ac:dyDescent="0.25">
      <c r="L550" s="13"/>
      <c r="M550" s="13"/>
      <c r="N550" s="13"/>
      <c r="O550" s="13"/>
      <c r="P550" s="13"/>
      <c r="Q550" s="13"/>
      <c r="R550" s="13"/>
      <c r="S550" s="13"/>
      <c r="T550" s="12"/>
      <c r="U550" s="12"/>
    </row>
    <row r="551" spans="12:21" x14ac:dyDescent="0.25">
      <c r="L551" s="13"/>
      <c r="M551" s="13"/>
      <c r="N551" s="13"/>
      <c r="O551" s="13"/>
      <c r="P551" s="13"/>
      <c r="Q551" s="13"/>
      <c r="R551" s="13"/>
      <c r="S551" s="13"/>
      <c r="T551" s="12"/>
      <c r="U551" s="12"/>
    </row>
    <row r="552" spans="12:21" x14ac:dyDescent="0.25">
      <c r="L552" s="13"/>
      <c r="M552" s="13"/>
      <c r="N552" s="13"/>
      <c r="O552" s="13"/>
      <c r="P552" s="13"/>
      <c r="Q552" s="13"/>
      <c r="R552" s="13"/>
      <c r="S552" s="13"/>
      <c r="T552" s="12"/>
      <c r="U552" s="12"/>
    </row>
    <row r="553" spans="12:21" x14ac:dyDescent="0.25">
      <c r="L553" s="13"/>
      <c r="M553" s="13"/>
      <c r="N553" s="13"/>
      <c r="O553" s="13"/>
      <c r="P553" s="13"/>
      <c r="Q553" s="13"/>
      <c r="R553" s="13"/>
      <c r="S553" s="13"/>
      <c r="T553" s="12"/>
      <c r="U553" s="12"/>
    </row>
    <row r="554" spans="12:21" x14ac:dyDescent="0.25">
      <c r="L554" s="13"/>
      <c r="M554" s="13"/>
      <c r="N554" s="13"/>
      <c r="O554" s="13"/>
      <c r="P554" s="13"/>
      <c r="Q554" s="13"/>
      <c r="R554" s="13"/>
      <c r="S554" s="13"/>
      <c r="T554" s="12"/>
      <c r="U554" s="12"/>
    </row>
    <row r="555" spans="12:21" x14ac:dyDescent="0.25">
      <c r="L555" s="13"/>
      <c r="M555" s="13"/>
      <c r="N555" s="13"/>
      <c r="O555" s="13"/>
      <c r="P555" s="13"/>
      <c r="Q555" s="13"/>
      <c r="R555" s="13"/>
      <c r="S555" s="13"/>
      <c r="T555" s="12"/>
      <c r="U555" s="12"/>
    </row>
    <row r="556" spans="12:21" x14ac:dyDescent="0.25">
      <c r="L556" s="13"/>
      <c r="M556" s="13"/>
      <c r="N556" s="13"/>
      <c r="O556" s="13"/>
      <c r="P556" s="13"/>
      <c r="Q556" s="13"/>
      <c r="R556" s="13"/>
      <c r="S556" s="13"/>
      <c r="T556" s="12"/>
      <c r="U556" s="12"/>
    </row>
    <row r="557" spans="12:21" x14ac:dyDescent="0.25">
      <c r="L557" s="13"/>
      <c r="M557" s="13"/>
      <c r="N557" s="13"/>
      <c r="O557" s="13"/>
      <c r="P557" s="13"/>
      <c r="Q557" s="13"/>
      <c r="R557" s="13"/>
      <c r="S557" s="13"/>
      <c r="T557" s="12"/>
      <c r="U557" s="12"/>
    </row>
    <row r="558" spans="12:21" x14ac:dyDescent="0.25">
      <c r="L558" s="13"/>
      <c r="M558" s="13"/>
      <c r="N558" s="13"/>
      <c r="O558" s="13"/>
      <c r="P558" s="13"/>
      <c r="Q558" s="13"/>
      <c r="R558" s="13"/>
      <c r="S558" s="13"/>
      <c r="T558" s="12"/>
      <c r="U558" s="12"/>
    </row>
    <row r="559" spans="12:21" x14ac:dyDescent="0.25">
      <c r="L559" s="13"/>
      <c r="M559" s="13"/>
      <c r="N559" s="13"/>
      <c r="O559" s="13"/>
      <c r="P559" s="13"/>
      <c r="Q559" s="13"/>
      <c r="R559" s="13"/>
      <c r="S559" s="13"/>
      <c r="T559" s="12"/>
      <c r="U559" s="12"/>
    </row>
    <row r="560" spans="12:21" x14ac:dyDescent="0.25">
      <c r="L560" s="13"/>
      <c r="M560" s="13"/>
      <c r="N560" s="13"/>
      <c r="O560" s="13"/>
      <c r="P560" s="13"/>
      <c r="Q560" s="13"/>
      <c r="R560" s="13"/>
      <c r="S560" s="13"/>
      <c r="T560" s="12"/>
      <c r="U560" s="12"/>
    </row>
    <row r="561" spans="12:21" x14ac:dyDescent="0.25">
      <c r="L561" s="13"/>
      <c r="M561" s="13"/>
      <c r="N561" s="13"/>
      <c r="O561" s="13"/>
      <c r="P561" s="13"/>
      <c r="Q561" s="13"/>
      <c r="R561" s="13"/>
      <c r="S561" s="13"/>
      <c r="T561" s="12"/>
      <c r="U561" s="12"/>
    </row>
    <row r="562" spans="12:21" x14ac:dyDescent="0.25">
      <c r="L562" s="13"/>
      <c r="M562" s="13"/>
      <c r="N562" s="13"/>
      <c r="O562" s="13"/>
      <c r="P562" s="13"/>
      <c r="Q562" s="13"/>
      <c r="R562" s="13"/>
      <c r="S562" s="13"/>
      <c r="T562" s="12"/>
      <c r="U562" s="12"/>
    </row>
    <row r="563" spans="12:21" x14ac:dyDescent="0.25">
      <c r="L563" s="13"/>
      <c r="M563" s="13"/>
      <c r="N563" s="13"/>
      <c r="O563" s="13"/>
      <c r="P563" s="13"/>
      <c r="Q563" s="13"/>
      <c r="R563" s="13"/>
      <c r="S563" s="13"/>
      <c r="T563" s="12"/>
      <c r="U563" s="12"/>
    </row>
    <row r="564" spans="12:21" x14ac:dyDescent="0.25">
      <c r="L564" s="13"/>
      <c r="M564" s="13"/>
      <c r="N564" s="13"/>
      <c r="O564" s="13"/>
      <c r="P564" s="13"/>
      <c r="Q564" s="13"/>
      <c r="R564" s="13"/>
      <c r="S564" s="13"/>
      <c r="T564" s="12"/>
      <c r="U564" s="12"/>
    </row>
    <row r="565" spans="12:21" x14ac:dyDescent="0.25">
      <c r="L565" s="13"/>
      <c r="M565" s="13"/>
      <c r="N565" s="13"/>
      <c r="O565" s="13"/>
      <c r="P565" s="13"/>
      <c r="Q565" s="13"/>
      <c r="R565" s="13"/>
      <c r="S565" s="13"/>
      <c r="T565" s="12"/>
      <c r="U565" s="12"/>
    </row>
    <row r="566" spans="12:21" x14ac:dyDescent="0.25">
      <c r="L566" s="13"/>
      <c r="M566" s="13"/>
      <c r="N566" s="13"/>
      <c r="O566" s="13"/>
      <c r="P566" s="13"/>
      <c r="Q566" s="13"/>
      <c r="R566" s="13"/>
      <c r="S566" s="13"/>
      <c r="T566" s="12"/>
      <c r="U566" s="12"/>
    </row>
    <row r="567" spans="12:21" x14ac:dyDescent="0.25">
      <c r="L567" s="13"/>
      <c r="M567" s="13"/>
      <c r="N567" s="13"/>
      <c r="O567" s="13"/>
      <c r="P567" s="13"/>
      <c r="Q567" s="13"/>
      <c r="R567" s="13"/>
      <c r="S567" s="13"/>
      <c r="T567" s="12"/>
      <c r="U567" s="12"/>
    </row>
    <row r="568" spans="12:21" x14ac:dyDescent="0.25">
      <c r="L568" s="13"/>
      <c r="M568" s="13"/>
      <c r="N568" s="13"/>
      <c r="O568" s="13"/>
      <c r="P568" s="13"/>
      <c r="Q568" s="13"/>
      <c r="R568" s="13"/>
      <c r="S568" s="13"/>
      <c r="T568" s="12"/>
      <c r="U568" s="12"/>
    </row>
    <row r="569" spans="12:21" x14ac:dyDescent="0.25">
      <c r="L569" s="13"/>
      <c r="M569" s="13"/>
      <c r="N569" s="13"/>
      <c r="O569" s="13"/>
      <c r="P569" s="13"/>
      <c r="Q569" s="13"/>
      <c r="R569" s="13"/>
      <c r="S569" s="13"/>
      <c r="T569" s="12"/>
      <c r="U569" s="12"/>
    </row>
    <row r="570" spans="12:21" x14ac:dyDescent="0.25">
      <c r="L570" s="13"/>
      <c r="M570" s="13"/>
      <c r="N570" s="13"/>
      <c r="O570" s="13"/>
      <c r="P570" s="13"/>
      <c r="Q570" s="13"/>
      <c r="R570" s="13"/>
      <c r="S570" s="13"/>
      <c r="T570" s="12"/>
      <c r="U570" s="12"/>
    </row>
    <row r="571" spans="12:21" x14ac:dyDescent="0.25">
      <c r="L571" s="13"/>
      <c r="M571" s="13"/>
      <c r="N571" s="13"/>
      <c r="O571" s="13"/>
      <c r="P571" s="13"/>
      <c r="Q571" s="13"/>
      <c r="R571" s="13"/>
      <c r="S571" s="13"/>
      <c r="T571" s="12"/>
      <c r="U571" s="12"/>
    </row>
    <row r="572" spans="12:21" x14ac:dyDescent="0.25">
      <c r="L572" s="13"/>
      <c r="M572" s="13"/>
      <c r="N572" s="13"/>
      <c r="O572" s="13"/>
      <c r="P572" s="13"/>
      <c r="Q572" s="13"/>
      <c r="R572" s="13"/>
      <c r="S572" s="13"/>
      <c r="T572" s="12"/>
      <c r="U572" s="12"/>
    </row>
    <row r="573" spans="12:21" x14ac:dyDescent="0.25">
      <c r="L573" s="13"/>
      <c r="M573" s="13"/>
      <c r="N573" s="13"/>
      <c r="O573" s="13"/>
      <c r="P573" s="13"/>
      <c r="Q573" s="13"/>
      <c r="R573" s="13"/>
      <c r="S573" s="13"/>
      <c r="T573" s="12"/>
      <c r="U573" s="12"/>
    </row>
    <row r="574" spans="12:21" x14ac:dyDescent="0.25">
      <c r="L574" s="13"/>
      <c r="M574" s="13"/>
      <c r="N574" s="13"/>
      <c r="O574" s="13"/>
      <c r="P574" s="13"/>
      <c r="Q574" s="13"/>
      <c r="R574" s="13"/>
      <c r="S574" s="13"/>
      <c r="T574" s="12"/>
      <c r="U574" s="12"/>
    </row>
    <row r="575" spans="12:21" x14ac:dyDescent="0.25">
      <c r="L575" s="13"/>
      <c r="M575" s="13"/>
      <c r="N575" s="13"/>
      <c r="O575" s="13"/>
      <c r="P575" s="13"/>
      <c r="Q575" s="13"/>
      <c r="R575" s="13"/>
      <c r="S575" s="13"/>
      <c r="T575" s="12"/>
      <c r="U575" s="12"/>
    </row>
    <row r="576" spans="12:21" x14ac:dyDescent="0.25">
      <c r="L576" s="13"/>
      <c r="M576" s="13"/>
      <c r="N576" s="13"/>
      <c r="O576" s="13"/>
      <c r="P576" s="13"/>
      <c r="Q576" s="13"/>
      <c r="R576" s="13"/>
      <c r="S576" s="13"/>
      <c r="T576" s="12"/>
      <c r="U576" s="12"/>
    </row>
    <row r="577" spans="12:21" x14ac:dyDescent="0.25">
      <c r="L577" s="13"/>
      <c r="M577" s="13"/>
      <c r="N577" s="13"/>
      <c r="O577" s="13"/>
      <c r="P577" s="13"/>
      <c r="Q577" s="13"/>
      <c r="R577" s="13"/>
      <c r="S577" s="13"/>
      <c r="T577" s="12"/>
      <c r="U577" s="12"/>
    </row>
    <row r="578" spans="12:21" x14ac:dyDescent="0.25">
      <c r="L578" s="13"/>
      <c r="M578" s="13"/>
      <c r="N578" s="13"/>
      <c r="O578" s="13"/>
      <c r="P578" s="13"/>
      <c r="Q578" s="13"/>
      <c r="R578" s="13"/>
      <c r="S578" s="13"/>
      <c r="T578" s="12"/>
      <c r="U578" s="12"/>
    </row>
    <row r="579" spans="12:21" x14ac:dyDescent="0.25">
      <c r="L579" s="13"/>
      <c r="M579" s="13"/>
      <c r="N579" s="13"/>
      <c r="O579" s="13"/>
      <c r="P579" s="13"/>
      <c r="Q579" s="13"/>
      <c r="R579" s="13"/>
      <c r="S579" s="13"/>
      <c r="T579" s="12"/>
      <c r="U579" s="12"/>
    </row>
    <row r="580" spans="12:21" x14ac:dyDescent="0.25">
      <c r="L580" s="13"/>
      <c r="M580" s="13"/>
      <c r="N580" s="13"/>
      <c r="O580" s="13"/>
      <c r="P580" s="13"/>
      <c r="Q580" s="13"/>
      <c r="R580" s="13"/>
      <c r="S580" s="13"/>
      <c r="T580" s="12"/>
      <c r="U580" s="12"/>
    </row>
    <row r="581" spans="12:21" x14ac:dyDescent="0.25">
      <c r="L581" s="13"/>
      <c r="M581" s="13"/>
      <c r="N581" s="13"/>
      <c r="O581" s="13"/>
      <c r="P581" s="13"/>
      <c r="Q581" s="13"/>
      <c r="R581" s="13"/>
      <c r="S581" s="13"/>
      <c r="T581" s="12"/>
      <c r="U581" s="12"/>
    </row>
    <row r="582" spans="12:21" x14ac:dyDescent="0.25">
      <c r="L582" s="13"/>
      <c r="M582" s="13"/>
      <c r="N582" s="13"/>
      <c r="O582" s="13"/>
      <c r="P582" s="13"/>
      <c r="Q582" s="13"/>
      <c r="R582" s="13"/>
      <c r="S582" s="13"/>
      <c r="T582" s="12"/>
      <c r="U582" s="12"/>
    </row>
    <row r="583" spans="12:21" x14ac:dyDescent="0.25">
      <c r="L583" s="13"/>
      <c r="M583" s="13"/>
      <c r="N583" s="13"/>
      <c r="O583" s="13"/>
      <c r="P583" s="13"/>
      <c r="Q583" s="13"/>
      <c r="R583" s="13"/>
      <c r="S583" s="13"/>
      <c r="T583" s="12"/>
      <c r="U583" s="12"/>
    </row>
    <row r="584" spans="12:21" x14ac:dyDescent="0.25">
      <c r="L584" s="13"/>
      <c r="M584" s="13"/>
      <c r="N584" s="13"/>
      <c r="O584" s="13"/>
      <c r="P584" s="13"/>
      <c r="Q584" s="13"/>
      <c r="R584" s="13"/>
      <c r="S584" s="13"/>
      <c r="T584" s="12"/>
      <c r="U584" s="12"/>
    </row>
    <row r="585" spans="12:21" x14ac:dyDescent="0.25">
      <c r="L585" s="13"/>
      <c r="M585" s="13"/>
      <c r="N585" s="13"/>
      <c r="O585" s="13"/>
      <c r="P585" s="13"/>
      <c r="Q585" s="13"/>
      <c r="R585" s="13"/>
      <c r="S585" s="13"/>
      <c r="T585" s="12"/>
      <c r="U585" s="12"/>
    </row>
    <row r="586" spans="12:21" x14ac:dyDescent="0.25">
      <c r="L586" s="13"/>
      <c r="M586" s="13"/>
      <c r="N586" s="13"/>
      <c r="O586" s="13"/>
      <c r="P586" s="13"/>
      <c r="Q586" s="13"/>
      <c r="R586" s="13"/>
      <c r="S586" s="13"/>
      <c r="T586" s="12"/>
      <c r="U586" s="12"/>
    </row>
    <row r="587" spans="12:21" x14ac:dyDescent="0.25">
      <c r="L587" s="13"/>
      <c r="M587" s="13"/>
      <c r="N587" s="13"/>
      <c r="O587" s="13"/>
      <c r="P587" s="13"/>
      <c r="Q587" s="13"/>
      <c r="R587" s="13"/>
      <c r="S587" s="13"/>
      <c r="T587" s="12"/>
      <c r="U587" s="12"/>
    </row>
    <row r="588" spans="12:21" x14ac:dyDescent="0.25">
      <c r="L588" s="13"/>
      <c r="M588" s="13"/>
      <c r="N588" s="13"/>
      <c r="O588" s="13"/>
      <c r="P588" s="13"/>
      <c r="Q588" s="13"/>
      <c r="R588" s="13"/>
      <c r="S588" s="13"/>
      <c r="T588" s="12"/>
      <c r="U588" s="12"/>
    </row>
    <row r="589" spans="12:21" x14ac:dyDescent="0.25">
      <c r="L589" s="13"/>
      <c r="M589" s="13"/>
      <c r="N589" s="13"/>
      <c r="O589" s="13"/>
      <c r="P589" s="13"/>
      <c r="Q589" s="13"/>
      <c r="R589" s="13"/>
      <c r="S589" s="13"/>
      <c r="T589" s="12"/>
      <c r="U589" s="12"/>
    </row>
    <row r="590" spans="12:21" x14ac:dyDescent="0.25">
      <c r="L590" s="13"/>
      <c r="M590" s="13"/>
      <c r="N590" s="13"/>
      <c r="O590" s="13"/>
      <c r="P590" s="13"/>
      <c r="Q590" s="13"/>
      <c r="R590" s="13"/>
      <c r="S590" s="13"/>
      <c r="T590" s="12"/>
      <c r="U590" s="12"/>
    </row>
    <row r="591" spans="12:21" x14ac:dyDescent="0.25">
      <c r="L591" s="13"/>
      <c r="M591" s="13"/>
      <c r="N591" s="13"/>
      <c r="O591" s="13"/>
      <c r="P591" s="13"/>
      <c r="Q591" s="13"/>
      <c r="R591" s="13"/>
      <c r="S591" s="13"/>
      <c r="T591" s="12"/>
      <c r="U591" s="12"/>
    </row>
    <row r="592" spans="12:21" x14ac:dyDescent="0.25">
      <c r="L592" s="13"/>
      <c r="M592" s="13"/>
      <c r="N592" s="13"/>
      <c r="O592" s="13"/>
      <c r="P592" s="13"/>
      <c r="Q592" s="13"/>
      <c r="R592" s="13"/>
      <c r="S592" s="13"/>
      <c r="T592" s="12"/>
      <c r="U592" s="12"/>
    </row>
    <row r="593" spans="12:21" x14ac:dyDescent="0.25">
      <c r="L593" s="13"/>
      <c r="M593" s="13"/>
      <c r="N593" s="13"/>
      <c r="O593" s="13"/>
      <c r="P593" s="13"/>
      <c r="Q593" s="13"/>
      <c r="R593" s="13"/>
      <c r="S593" s="13"/>
      <c r="T593" s="12"/>
      <c r="U593" s="12"/>
    </row>
    <row r="594" spans="12:21" x14ac:dyDescent="0.25">
      <c r="L594" s="13"/>
      <c r="M594" s="13"/>
      <c r="N594" s="13"/>
      <c r="O594" s="13"/>
      <c r="P594" s="13"/>
      <c r="Q594" s="13"/>
      <c r="R594" s="13"/>
      <c r="S594" s="13"/>
      <c r="T594" s="12"/>
      <c r="U594" s="12"/>
    </row>
    <row r="595" spans="12:21" x14ac:dyDescent="0.25">
      <c r="L595" s="13"/>
      <c r="M595" s="13"/>
      <c r="N595" s="13"/>
      <c r="O595" s="13"/>
      <c r="P595" s="13"/>
      <c r="Q595" s="13"/>
      <c r="R595" s="13"/>
      <c r="S595" s="13"/>
      <c r="T595" s="12"/>
      <c r="U595" s="12"/>
    </row>
    <row r="596" spans="12:21" x14ac:dyDescent="0.25">
      <c r="L596" s="13"/>
      <c r="M596" s="13"/>
      <c r="N596" s="13"/>
      <c r="O596" s="13"/>
      <c r="P596" s="13"/>
      <c r="Q596" s="13"/>
      <c r="R596" s="13"/>
      <c r="S596" s="13"/>
      <c r="T596" s="12"/>
      <c r="U596" s="12"/>
    </row>
    <row r="597" spans="12:21" x14ac:dyDescent="0.25">
      <c r="L597" s="13"/>
      <c r="M597" s="13"/>
      <c r="N597" s="13"/>
      <c r="O597" s="13"/>
      <c r="P597" s="13"/>
      <c r="Q597" s="13"/>
      <c r="R597" s="13"/>
      <c r="S597" s="13"/>
      <c r="T597" s="12"/>
      <c r="U597" s="12"/>
    </row>
    <row r="598" spans="12:21" x14ac:dyDescent="0.25">
      <c r="L598" s="13"/>
      <c r="M598" s="13"/>
      <c r="N598" s="13"/>
      <c r="O598" s="13"/>
      <c r="P598" s="13"/>
      <c r="Q598" s="13"/>
      <c r="R598" s="13"/>
      <c r="S598" s="13"/>
      <c r="T598" s="12"/>
      <c r="U598" s="12"/>
    </row>
    <row r="599" spans="12:21" x14ac:dyDescent="0.25">
      <c r="L599" s="13"/>
      <c r="M599" s="13"/>
      <c r="N599" s="13"/>
      <c r="O599" s="13"/>
      <c r="P599" s="13"/>
      <c r="Q599" s="13"/>
      <c r="R599" s="13"/>
      <c r="S599" s="13"/>
      <c r="T599" s="12"/>
      <c r="U599" s="12"/>
    </row>
    <row r="600" spans="12:21" x14ac:dyDescent="0.25">
      <c r="L600" s="13"/>
      <c r="M600" s="13"/>
      <c r="N600" s="13"/>
      <c r="O600" s="13"/>
      <c r="P600" s="13"/>
      <c r="Q600" s="13"/>
      <c r="R600" s="13"/>
      <c r="S600" s="13"/>
      <c r="T600" s="12"/>
      <c r="U600" s="12"/>
    </row>
    <row r="601" spans="12:21" x14ac:dyDescent="0.25">
      <c r="L601" s="13"/>
      <c r="M601" s="13"/>
      <c r="N601" s="13"/>
      <c r="O601" s="13"/>
      <c r="P601" s="13"/>
      <c r="Q601" s="13"/>
      <c r="R601" s="13"/>
      <c r="S601" s="13"/>
      <c r="T601" s="12"/>
      <c r="U601" s="12"/>
    </row>
    <row r="602" spans="12:21" x14ac:dyDescent="0.25">
      <c r="L602" s="13"/>
      <c r="M602" s="13"/>
      <c r="N602" s="13"/>
      <c r="O602" s="13"/>
      <c r="P602" s="13"/>
      <c r="Q602" s="13"/>
      <c r="R602" s="13"/>
      <c r="S602" s="13"/>
      <c r="T602" s="12"/>
      <c r="U602" s="12"/>
    </row>
    <row r="603" spans="12:21" x14ac:dyDescent="0.25">
      <c r="L603" s="13"/>
      <c r="M603" s="13"/>
      <c r="N603" s="13"/>
      <c r="O603" s="13"/>
      <c r="P603" s="13"/>
      <c r="Q603" s="13"/>
      <c r="R603" s="13"/>
      <c r="S603" s="13"/>
      <c r="T603" s="12"/>
      <c r="U603" s="12"/>
    </row>
    <row r="604" spans="12:21" x14ac:dyDescent="0.25">
      <c r="L604" s="13"/>
      <c r="M604" s="13"/>
      <c r="N604" s="13"/>
      <c r="O604" s="13"/>
      <c r="P604" s="13"/>
      <c r="Q604" s="13"/>
      <c r="R604" s="13"/>
      <c r="S604" s="13"/>
      <c r="T604" s="12"/>
      <c r="U604" s="12"/>
    </row>
    <row r="605" spans="12:21" x14ac:dyDescent="0.25">
      <c r="L605" s="13"/>
      <c r="M605" s="13"/>
      <c r="N605" s="13"/>
      <c r="O605" s="13"/>
      <c r="P605" s="13"/>
      <c r="Q605" s="13"/>
      <c r="R605" s="13"/>
      <c r="S605" s="13"/>
      <c r="T605" s="12"/>
      <c r="U605" s="12"/>
    </row>
    <row r="606" spans="12:21" x14ac:dyDescent="0.25">
      <c r="L606" s="13"/>
      <c r="M606" s="13"/>
      <c r="N606" s="13"/>
      <c r="O606" s="13"/>
      <c r="P606" s="13"/>
      <c r="Q606" s="13"/>
      <c r="R606" s="13"/>
      <c r="S606" s="13"/>
      <c r="T606" s="12"/>
      <c r="U606" s="12"/>
    </row>
    <row r="607" spans="12:21" x14ac:dyDescent="0.25">
      <c r="L607" s="13"/>
      <c r="M607" s="13"/>
      <c r="N607" s="13"/>
      <c r="O607" s="13"/>
      <c r="P607" s="13"/>
      <c r="Q607" s="13"/>
      <c r="R607" s="13"/>
      <c r="S607" s="13"/>
      <c r="T607" s="12"/>
      <c r="U607" s="12"/>
    </row>
    <row r="608" spans="12:21" x14ac:dyDescent="0.25">
      <c r="L608" s="13"/>
      <c r="M608" s="13"/>
      <c r="N608" s="13"/>
      <c r="O608" s="13"/>
      <c r="P608" s="13"/>
      <c r="Q608" s="13"/>
      <c r="R608" s="13"/>
      <c r="S608" s="13"/>
      <c r="T608" s="12"/>
      <c r="U608" s="12"/>
    </row>
    <row r="609" spans="12:21" x14ac:dyDescent="0.25">
      <c r="L609" s="13"/>
      <c r="M609" s="13"/>
      <c r="N609" s="13"/>
      <c r="O609" s="13"/>
      <c r="P609" s="13"/>
      <c r="Q609" s="13"/>
      <c r="R609" s="13"/>
      <c r="S609" s="13"/>
      <c r="T609" s="12"/>
      <c r="U609" s="12"/>
    </row>
    <row r="610" spans="12:21" x14ac:dyDescent="0.25">
      <c r="L610" s="13"/>
      <c r="M610" s="13"/>
      <c r="N610" s="13"/>
      <c r="O610" s="13"/>
      <c r="P610" s="13"/>
      <c r="Q610" s="13"/>
      <c r="R610" s="13"/>
      <c r="S610" s="13"/>
      <c r="T610" s="12"/>
      <c r="U610" s="12"/>
    </row>
    <row r="611" spans="12:21" x14ac:dyDescent="0.25">
      <c r="L611" s="13"/>
      <c r="M611" s="13"/>
      <c r="N611" s="13"/>
      <c r="O611" s="13"/>
      <c r="P611" s="13"/>
      <c r="Q611" s="13"/>
      <c r="R611" s="13"/>
      <c r="S611" s="13"/>
      <c r="T611" s="12"/>
      <c r="U611" s="12"/>
    </row>
    <row r="612" spans="12:21" x14ac:dyDescent="0.25">
      <c r="L612" s="13"/>
      <c r="M612" s="13"/>
      <c r="N612" s="13"/>
      <c r="O612" s="13"/>
      <c r="P612" s="13"/>
      <c r="Q612" s="13"/>
      <c r="R612" s="13"/>
      <c r="S612" s="13"/>
      <c r="T612" s="12"/>
      <c r="U612" s="12"/>
    </row>
    <row r="613" spans="12:21" x14ac:dyDescent="0.25">
      <c r="L613" s="13"/>
      <c r="M613" s="13"/>
      <c r="N613" s="13"/>
      <c r="O613" s="13"/>
      <c r="P613" s="13"/>
      <c r="Q613" s="13"/>
      <c r="R613" s="13"/>
      <c r="S613" s="13"/>
      <c r="T613" s="12"/>
      <c r="U613" s="12"/>
    </row>
    <row r="614" spans="12:21" x14ac:dyDescent="0.25">
      <c r="L614" s="13"/>
      <c r="M614" s="13"/>
      <c r="N614" s="13"/>
      <c r="O614" s="13"/>
      <c r="P614" s="13"/>
      <c r="Q614" s="13"/>
      <c r="R614" s="13"/>
      <c r="S614" s="13"/>
      <c r="T614" s="12"/>
      <c r="U614" s="12"/>
    </row>
    <row r="615" spans="12:21" x14ac:dyDescent="0.25">
      <c r="L615" s="13"/>
      <c r="M615" s="13"/>
      <c r="N615" s="13"/>
      <c r="O615" s="13"/>
      <c r="P615" s="13"/>
      <c r="Q615" s="13"/>
      <c r="R615" s="13"/>
      <c r="S615" s="13"/>
      <c r="T615" s="12"/>
      <c r="U615" s="12"/>
    </row>
    <row r="616" spans="12:21" x14ac:dyDescent="0.25">
      <c r="L616" s="13"/>
      <c r="M616" s="13"/>
      <c r="N616" s="13"/>
      <c r="O616" s="13"/>
      <c r="P616" s="13"/>
      <c r="Q616" s="13"/>
      <c r="R616" s="13"/>
      <c r="S616" s="13"/>
      <c r="T616" s="12"/>
      <c r="U616" s="12"/>
    </row>
    <row r="617" spans="12:21" x14ac:dyDescent="0.25">
      <c r="L617" s="13"/>
      <c r="M617" s="13"/>
      <c r="N617" s="13"/>
      <c r="O617" s="13"/>
      <c r="P617" s="13"/>
      <c r="Q617" s="13"/>
      <c r="R617" s="13"/>
      <c r="S617" s="13"/>
      <c r="T617" s="12"/>
      <c r="U617" s="12"/>
    </row>
    <row r="618" spans="12:21" x14ac:dyDescent="0.25">
      <c r="L618" s="13"/>
      <c r="M618" s="13"/>
      <c r="N618" s="13"/>
      <c r="O618" s="13"/>
      <c r="P618" s="13"/>
      <c r="Q618" s="13"/>
      <c r="R618" s="13"/>
      <c r="S618" s="13"/>
      <c r="T618" s="12"/>
      <c r="U618" s="12"/>
    </row>
    <row r="619" spans="12:21" x14ac:dyDescent="0.25">
      <c r="L619" s="13"/>
      <c r="M619" s="13"/>
      <c r="N619" s="13"/>
      <c r="O619" s="13"/>
      <c r="P619" s="13"/>
      <c r="Q619" s="13"/>
      <c r="R619" s="13"/>
      <c r="S619" s="13"/>
      <c r="T619" s="12"/>
      <c r="U619" s="12"/>
    </row>
    <row r="620" spans="12:21" x14ac:dyDescent="0.25">
      <c r="L620" s="13"/>
      <c r="M620" s="13"/>
      <c r="N620" s="13"/>
      <c r="O620" s="13"/>
      <c r="P620" s="13"/>
      <c r="Q620" s="13"/>
      <c r="R620" s="13"/>
      <c r="S620" s="13"/>
      <c r="T620" s="12"/>
      <c r="U620" s="12"/>
    </row>
    <row r="621" spans="12:21" x14ac:dyDescent="0.25">
      <c r="L621" s="13"/>
      <c r="M621" s="13"/>
      <c r="N621" s="13"/>
      <c r="O621" s="13"/>
      <c r="P621" s="13"/>
      <c r="Q621" s="13"/>
      <c r="R621" s="13"/>
      <c r="S621" s="13"/>
      <c r="T621" s="12"/>
      <c r="U621" s="12"/>
    </row>
    <row r="622" spans="12:21" x14ac:dyDescent="0.25">
      <c r="L622" s="13"/>
      <c r="M622" s="13"/>
      <c r="N622" s="13"/>
      <c r="O622" s="13"/>
      <c r="P622" s="13"/>
      <c r="Q622" s="13"/>
      <c r="R622" s="13"/>
      <c r="S622" s="13"/>
      <c r="T622" s="12"/>
      <c r="U622" s="12"/>
    </row>
    <row r="623" spans="12:21" x14ac:dyDescent="0.25">
      <c r="L623" s="13"/>
      <c r="M623" s="13"/>
      <c r="N623" s="13"/>
      <c r="O623" s="13"/>
      <c r="P623" s="13"/>
      <c r="Q623" s="13"/>
      <c r="R623" s="13"/>
      <c r="S623" s="13"/>
      <c r="T623" s="12"/>
      <c r="U623" s="12"/>
    </row>
    <row r="624" spans="12:21" x14ac:dyDescent="0.25">
      <c r="L624" s="13"/>
      <c r="M624" s="13"/>
      <c r="N624" s="13"/>
      <c r="O624" s="13"/>
      <c r="P624" s="13"/>
      <c r="Q624" s="13"/>
      <c r="R624" s="13"/>
      <c r="S624" s="13"/>
      <c r="T624" s="12"/>
      <c r="U624" s="12"/>
    </row>
    <row r="625" spans="12:21" x14ac:dyDescent="0.25">
      <c r="L625" s="13"/>
      <c r="M625" s="13"/>
      <c r="N625" s="13"/>
      <c r="O625" s="13"/>
      <c r="P625" s="13"/>
      <c r="Q625" s="13"/>
      <c r="R625" s="13"/>
      <c r="S625" s="13"/>
      <c r="T625" s="12"/>
      <c r="U625" s="12"/>
    </row>
    <row r="626" spans="12:21" x14ac:dyDescent="0.25">
      <c r="L626" s="13"/>
      <c r="M626" s="13"/>
      <c r="N626" s="13"/>
      <c r="O626" s="13"/>
      <c r="P626" s="13"/>
      <c r="Q626" s="13"/>
      <c r="R626" s="13"/>
      <c r="S626" s="13"/>
      <c r="T626" s="12"/>
      <c r="U626" s="12"/>
    </row>
    <row r="627" spans="12:21" x14ac:dyDescent="0.25">
      <c r="L627" s="13"/>
      <c r="M627" s="13"/>
      <c r="N627" s="13"/>
      <c r="O627" s="13"/>
      <c r="P627" s="13"/>
      <c r="Q627" s="13"/>
      <c r="R627" s="13"/>
      <c r="S627" s="13"/>
      <c r="T627" s="12"/>
      <c r="U627" s="12"/>
    </row>
    <row r="628" spans="12:21" x14ac:dyDescent="0.25">
      <c r="L628" s="13"/>
      <c r="M628" s="13"/>
      <c r="N628" s="13"/>
      <c r="O628" s="13"/>
      <c r="P628" s="13"/>
      <c r="Q628" s="13"/>
      <c r="R628" s="13"/>
      <c r="S628" s="13"/>
      <c r="T628" s="12"/>
      <c r="U628" s="12"/>
    </row>
    <row r="629" spans="12:21" x14ac:dyDescent="0.25">
      <c r="L629" s="13"/>
      <c r="M629" s="13"/>
      <c r="N629" s="13"/>
      <c r="O629" s="13"/>
      <c r="P629" s="13"/>
      <c r="Q629" s="13"/>
      <c r="R629" s="13"/>
      <c r="S629" s="13"/>
      <c r="T629" s="12"/>
      <c r="U629" s="12"/>
    </row>
    <row r="630" spans="12:21" x14ac:dyDescent="0.25">
      <c r="L630" s="13"/>
      <c r="M630" s="13"/>
      <c r="N630" s="13"/>
      <c r="O630" s="13"/>
      <c r="P630" s="13"/>
      <c r="Q630" s="13"/>
      <c r="R630" s="13"/>
      <c r="S630" s="13"/>
      <c r="T630" s="12"/>
      <c r="U630" s="12"/>
    </row>
    <row r="631" spans="12:21" x14ac:dyDescent="0.25">
      <c r="L631" s="13"/>
      <c r="M631" s="13"/>
      <c r="N631" s="13"/>
      <c r="O631" s="13"/>
      <c r="P631" s="13"/>
      <c r="Q631" s="13"/>
      <c r="R631" s="13"/>
      <c r="S631" s="13"/>
      <c r="T631" s="12"/>
      <c r="U631" s="12"/>
    </row>
    <row r="632" spans="12:21" x14ac:dyDescent="0.25">
      <c r="L632" s="13"/>
      <c r="M632" s="13"/>
      <c r="N632" s="13"/>
      <c r="O632" s="13"/>
      <c r="P632" s="13"/>
      <c r="Q632" s="13"/>
      <c r="R632" s="13"/>
      <c r="S632" s="13"/>
      <c r="T632" s="12"/>
      <c r="U632" s="12"/>
    </row>
    <row r="633" spans="12:21" x14ac:dyDescent="0.25">
      <c r="L633" s="13"/>
      <c r="M633" s="13"/>
      <c r="N633" s="13"/>
      <c r="O633" s="13"/>
      <c r="P633" s="13"/>
      <c r="Q633" s="13"/>
      <c r="R633" s="13"/>
      <c r="S633" s="13"/>
      <c r="T633" s="12"/>
      <c r="U633" s="12"/>
    </row>
    <row r="634" spans="12:21" x14ac:dyDescent="0.25">
      <c r="L634" s="13"/>
      <c r="M634" s="13"/>
      <c r="N634" s="13"/>
      <c r="O634" s="13"/>
      <c r="P634" s="13"/>
      <c r="Q634" s="13"/>
      <c r="R634" s="13"/>
      <c r="S634" s="13"/>
      <c r="T634" s="12"/>
      <c r="U634" s="12"/>
    </row>
    <row r="635" spans="12:21" x14ac:dyDescent="0.25">
      <c r="L635" s="13"/>
      <c r="M635" s="13"/>
      <c r="N635" s="13"/>
      <c r="O635" s="13"/>
      <c r="P635" s="13"/>
      <c r="Q635" s="13"/>
      <c r="R635" s="13"/>
      <c r="S635" s="13"/>
      <c r="T635" s="12"/>
      <c r="U635" s="12"/>
    </row>
    <row r="636" spans="12:21" x14ac:dyDescent="0.25">
      <c r="L636" s="13"/>
      <c r="M636" s="13"/>
      <c r="N636" s="13"/>
      <c r="O636" s="13"/>
      <c r="P636" s="13"/>
      <c r="Q636" s="13"/>
      <c r="R636" s="13"/>
      <c r="S636" s="13"/>
      <c r="T636" s="12"/>
      <c r="U636" s="12"/>
    </row>
    <row r="637" spans="12:21" x14ac:dyDescent="0.25">
      <c r="L637" s="13"/>
      <c r="M637" s="13"/>
      <c r="N637" s="13"/>
      <c r="O637" s="13"/>
      <c r="P637" s="13"/>
      <c r="Q637" s="13"/>
      <c r="R637" s="13"/>
      <c r="S637" s="13"/>
      <c r="T637" s="12"/>
      <c r="U637" s="12"/>
    </row>
    <row r="638" spans="12:21" x14ac:dyDescent="0.25">
      <c r="L638" s="13"/>
      <c r="M638" s="13"/>
      <c r="N638" s="13"/>
      <c r="O638" s="13"/>
      <c r="P638" s="13"/>
      <c r="Q638" s="13"/>
      <c r="R638" s="13"/>
      <c r="S638" s="13"/>
      <c r="T638" s="12"/>
      <c r="U638" s="12"/>
    </row>
    <row r="639" spans="12:21" x14ac:dyDescent="0.25">
      <c r="L639" s="13"/>
      <c r="M639" s="13"/>
      <c r="N639" s="13"/>
      <c r="O639" s="13"/>
      <c r="P639" s="13"/>
      <c r="Q639" s="13"/>
      <c r="R639" s="13"/>
      <c r="S639" s="13"/>
      <c r="T639" s="12"/>
      <c r="U639" s="12"/>
    </row>
    <row r="640" spans="12:21" x14ac:dyDescent="0.25">
      <c r="L640" s="13"/>
      <c r="M640" s="13"/>
      <c r="N640" s="13"/>
      <c r="O640" s="13"/>
      <c r="P640" s="13"/>
      <c r="Q640" s="13"/>
      <c r="R640" s="13"/>
      <c r="S640" s="13"/>
      <c r="T640" s="12"/>
      <c r="U640" s="12"/>
    </row>
    <row r="641" spans="12:21" x14ac:dyDescent="0.25">
      <c r="L641" s="13"/>
      <c r="M641" s="13"/>
      <c r="N641" s="13"/>
      <c r="O641" s="13"/>
      <c r="P641" s="13"/>
      <c r="Q641" s="13"/>
      <c r="R641" s="13"/>
      <c r="S641" s="13"/>
      <c r="T641" s="12"/>
      <c r="U641" s="12"/>
    </row>
    <row r="642" spans="12:21" x14ac:dyDescent="0.25">
      <c r="L642" s="13"/>
      <c r="M642" s="13"/>
      <c r="N642" s="13"/>
      <c r="O642" s="13"/>
      <c r="P642" s="13"/>
      <c r="Q642" s="13"/>
      <c r="R642" s="13"/>
      <c r="S642" s="13"/>
      <c r="T642" s="12"/>
      <c r="U642" s="12"/>
    </row>
    <row r="643" spans="12:21" x14ac:dyDescent="0.25">
      <c r="L643" s="13"/>
      <c r="M643" s="13"/>
      <c r="N643" s="13"/>
      <c r="O643" s="13"/>
      <c r="P643" s="13"/>
      <c r="Q643" s="13"/>
      <c r="R643" s="13"/>
      <c r="S643" s="13"/>
      <c r="T643" s="12"/>
      <c r="U643" s="12"/>
    </row>
    <row r="644" spans="12:21" x14ac:dyDescent="0.25">
      <c r="L644" s="13"/>
      <c r="M644" s="13"/>
      <c r="N644" s="13"/>
      <c r="O644" s="13"/>
      <c r="P644" s="13"/>
      <c r="Q644" s="13"/>
      <c r="R644" s="13"/>
      <c r="S644" s="13"/>
      <c r="T644" s="12"/>
      <c r="U644" s="12"/>
    </row>
    <row r="645" spans="12:21" x14ac:dyDescent="0.25">
      <c r="L645" s="13"/>
      <c r="M645" s="13"/>
      <c r="N645" s="13"/>
      <c r="O645" s="13"/>
      <c r="P645" s="13"/>
      <c r="Q645" s="13"/>
      <c r="R645" s="13"/>
      <c r="S645" s="13"/>
      <c r="T645" s="12"/>
      <c r="U645" s="12"/>
    </row>
    <row r="646" spans="12:21" x14ac:dyDescent="0.25">
      <c r="L646" s="13"/>
      <c r="M646" s="13"/>
      <c r="N646" s="13"/>
      <c r="O646" s="13"/>
      <c r="P646" s="13"/>
      <c r="Q646" s="13"/>
      <c r="R646" s="13"/>
      <c r="S646" s="13"/>
      <c r="T646" s="12"/>
      <c r="U646" s="12"/>
    </row>
    <row r="647" spans="12:21" x14ac:dyDescent="0.25">
      <c r="L647" s="13"/>
      <c r="M647" s="13"/>
      <c r="N647" s="13"/>
      <c r="O647" s="13"/>
      <c r="P647" s="13"/>
      <c r="Q647" s="13"/>
      <c r="R647" s="13"/>
      <c r="S647" s="13"/>
      <c r="T647" s="12"/>
      <c r="U647" s="12"/>
    </row>
    <row r="648" spans="12:21" x14ac:dyDescent="0.25">
      <c r="L648" s="13"/>
      <c r="M648" s="13"/>
      <c r="N648" s="13"/>
      <c r="O648" s="13"/>
      <c r="P648" s="13"/>
      <c r="Q648" s="13"/>
      <c r="R648" s="13"/>
      <c r="S648" s="13"/>
      <c r="T648" s="12"/>
      <c r="U648" s="12"/>
    </row>
    <row r="649" spans="12:21" x14ac:dyDescent="0.25">
      <c r="L649" s="13"/>
      <c r="M649" s="13"/>
      <c r="N649" s="13"/>
      <c r="O649" s="13"/>
      <c r="P649" s="13"/>
      <c r="Q649" s="13"/>
      <c r="R649" s="13"/>
      <c r="S649" s="13"/>
      <c r="T649" s="12"/>
      <c r="U649" s="12"/>
    </row>
    <row r="650" spans="12:21" x14ac:dyDescent="0.25">
      <c r="L650" s="13"/>
      <c r="M650" s="13"/>
      <c r="N650" s="13"/>
      <c r="O650" s="13"/>
      <c r="P650" s="13"/>
      <c r="Q650" s="13"/>
      <c r="R650" s="13"/>
      <c r="S650" s="13"/>
      <c r="T650" s="12"/>
      <c r="U650" s="12"/>
    </row>
    <row r="651" spans="12:21" x14ac:dyDescent="0.25">
      <c r="L651" s="13"/>
      <c r="M651" s="13"/>
      <c r="N651" s="13"/>
      <c r="O651" s="13"/>
      <c r="P651" s="13"/>
      <c r="Q651" s="13"/>
      <c r="R651" s="13"/>
      <c r="S651" s="13"/>
      <c r="T651" s="12"/>
      <c r="U651" s="12"/>
    </row>
    <row r="652" spans="12:21" x14ac:dyDescent="0.25">
      <c r="L652" s="13"/>
      <c r="M652" s="13"/>
      <c r="N652" s="13"/>
      <c r="O652" s="13"/>
      <c r="P652" s="13"/>
      <c r="Q652" s="13"/>
      <c r="R652" s="13"/>
      <c r="S652" s="13"/>
      <c r="T652" s="12"/>
      <c r="U652" s="12"/>
    </row>
    <row r="653" spans="12:21" x14ac:dyDescent="0.25">
      <c r="L653" s="13"/>
      <c r="M653" s="13"/>
      <c r="N653" s="13"/>
      <c r="O653" s="13"/>
      <c r="P653" s="13"/>
      <c r="Q653" s="13"/>
      <c r="R653" s="13"/>
      <c r="S653" s="13"/>
      <c r="T653" s="12"/>
      <c r="U653" s="12"/>
    </row>
    <row r="654" spans="12:21" x14ac:dyDescent="0.25">
      <c r="L654" s="13"/>
      <c r="M654" s="13"/>
      <c r="N654" s="13"/>
      <c r="O654" s="13"/>
      <c r="P654" s="13"/>
      <c r="Q654" s="13"/>
      <c r="R654" s="13"/>
      <c r="S654" s="13"/>
      <c r="T654" s="12"/>
      <c r="U654" s="12"/>
    </row>
    <row r="655" spans="12:21" x14ac:dyDescent="0.25">
      <c r="L655" s="13"/>
      <c r="M655" s="13"/>
      <c r="N655" s="13"/>
      <c r="O655" s="13"/>
      <c r="P655" s="13"/>
      <c r="Q655" s="13"/>
      <c r="R655" s="13"/>
      <c r="S655" s="13"/>
      <c r="T655" s="12"/>
      <c r="U655" s="12"/>
    </row>
    <row r="656" spans="12:21" x14ac:dyDescent="0.25">
      <c r="L656" s="13"/>
      <c r="M656" s="13"/>
      <c r="N656" s="13"/>
      <c r="O656" s="13"/>
      <c r="P656" s="13"/>
      <c r="Q656" s="13"/>
      <c r="R656" s="13"/>
      <c r="S656" s="13"/>
      <c r="T656" s="12"/>
      <c r="U656" s="12"/>
    </row>
    <row r="657" spans="12:21" x14ac:dyDescent="0.25">
      <c r="L657" s="13"/>
      <c r="M657" s="13"/>
      <c r="N657" s="13"/>
      <c r="O657" s="13"/>
      <c r="P657" s="13"/>
      <c r="Q657" s="13"/>
      <c r="R657" s="13"/>
      <c r="S657" s="13"/>
      <c r="T657" s="12"/>
      <c r="U657" s="12"/>
    </row>
    <row r="658" spans="12:21" x14ac:dyDescent="0.25">
      <c r="L658" s="13"/>
      <c r="M658" s="13"/>
      <c r="N658" s="13"/>
      <c r="O658" s="13"/>
      <c r="P658" s="13"/>
      <c r="Q658" s="13"/>
      <c r="R658" s="13"/>
      <c r="S658" s="13"/>
      <c r="T658" s="12"/>
      <c r="U658" s="12"/>
    </row>
    <row r="659" spans="12:21" x14ac:dyDescent="0.25">
      <c r="L659" s="13"/>
      <c r="M659" s="13"/>
      <c r="N659" s="13"/>
      <c r="O659" s="13"/>
      <c r="P659" s="13"/>
      <c r="Q659" s="13"/>
      <c r="R659" s="13"/>
      <c r="S659" s="13"/>
      <c r="T659" s="12"/>
      <c r="U659" s="12"/>
    </row>
    <row r="660" spans="12:21" x14ac:dyDescent="0.25">
      <c r="L660" s="13"/>
      <c r="M660" s="13"/>
      <c r="N660" s="13"/>
      <c r="O660" s="13"/>
      <c r="P660" s="13"/>
      <c r="Q660" s="13"/>
      <c r="R660" s="13"/>
      <c r="S660" s="13"/>
      <c r="T660" s="12"/>
      <c r="U660" s="12"/>
    </row>
    <row r="661" spans="12:21" x14ac:dyDescent="0.25">
      <c r="L661" s="13"/>
      <c r="M661" s="13"/>
      <c r="N661" s="13"/>
      <c r="O661" s="13"/>
      <c r="P661" s="13"/>
      <c r="Q661" s="13"/>
      <c r="R661" s="13"/>
      <c r="S661" s="13"/>
      <c r="T661" s="12"/>
      <c r="U661" s="12"/>
    </row>
    <row r="662" spans="12:21" x14ac:dyDescent="0.25">
      <c r="L662" s="13"/>
      <c r="M662" s="13"/>
      <c r="N662" s="13"/>
      <c r="O662" s="13"/>
      <c r="P662" s="13"/>
      <c r="Q662" s="13"/>
      <c r="R662" s="13"/>
      <c r="S662" s="13"/>
      <c r="T662" s="12"/>
      <c r="U662" s="12"/>
    </row>
    <row r="663" spans="12:21" x14ac:dyDescent="0.25">
      <c r="L663" s="13"/>
      <c r="M663" s="13"/>
      <c r="N663" s="13"/>
      <c r="O663" s="13"/>
      <c r="P663" s="13"/>
      <c r="Q663" s="13"/>
      <c r="R663" s="13"/>
      <c r="S663" s="13"/>
      <c r="T663" s="12"/>
      <c r="U663" s="12"/>
    </row>
    <row r="664" spans="12:21" x14ac:dyDescent="0.25">
      <c r="L664" s="13"/>
      <c r="M664" s="13"/>
      <c r="N664" s="13"/>
      <c r="O664" s="13"/>
      <c r="P664" s="13"/>
      <c r="Q664" s="13"/>
      <c r="R664" s="13"/>
      <c r="S664" s="13"/>
      <c r="T664" s="12"/>
      <c r="U664" s="12"/>
    </row>
    <row r="665" spans="12:21" x14ac:dyDescent="0.25">
      <c r="L665" s="13"/>
      <c r="M665" s="13"/>
      <c r="N665" s="13"/>
      <c r="O665" s="13"/>
      <c r="P665" s="13"/>
      <c r="Q665" s="13"/>
      <c r="R665" s="13"/>
      <c r="S665" s="13"/>
      <c r="T665" s="12"/>
      <c r="U665" s="12"/>
    </row>
    <row r="666" spans="12:21" x14ac:dyDescent="0.25">
      <c r="L666" s="13"/>
      <c r="M666" s="13"/>
      <c r="N666" s="13"/>
      <c r="O666" s="13"/>
      <c r="P666" s="13"/>
      <c r="Q666" s="13"/>
      <c r="R666" s="13"/>
      <c r="S666" s="13"/>
      <c r="T666" s="12"/>
      <c r="U666" s="12"/>
    </row>
    <row r="667" spans="12:21" x14ac:dyDescent="0.25">
      <c r="L667" s="13"/>
      <c r="M667" s="13"/>
      <c r="N667" s="13"/>
      <c r="O667" s="13"/>
      <c r="P667" s="13"/>
      <c r="Q667" s="13"/>
      <c r="R667" s="13"/>
      <c r="S667" s="13"/>
      <c r="T667" s="12"/>
      <c r="U667" s="12"/>
    </row>
    <row r="668" spans="12:21" x14ac:dyDescent="0.25">
      <c r="L668" s="13"/>
      <c r="M668" s="13"/>
      <c r="N668" s="13"/>
      <c r="O668" s="13"/>
      <c r="P668" s="13"/>
      <c r="Q668" s="13"/>
      <c r="R668" s="13"/>
      <c r="S668" s="13"/>
      <c r="T668" s="12"/>
      <c r="U668" s="12"/>
    </row>
    <row r="669" spans="12:21" x14ac:dyDescent="0.25">
      <c r="L669" s="13"/>
      <c r="M669" s="13"/>
      <c r="N669" s="13"/>
      <c r="O669" s="13"/>
      <c r="P669" s="13"/>
      <c r="Q669" s="13"/>
      <c r="R669" s="13"/>
      <c r="S669" s="13"/>
      <c r="T669" s="12"/>
      <c r="U669" s="12"/>
    </row>
    <row r="670" spans="12:21" x14ac:dyDescent="0.25">
      <c r="L670" s="13"/>
      <c r="M670" s="13"/>
      <c r="N670" s="13"/>
      <c r="O670" s="13"/>
      <c r="P670" s="13"/>
      <c r="Q670" s="13"/>
      <c r="R670" s="13"/>
      <c r="S670" s="13"/>
      <c r="T670" s="12"/>
      <c r="U670" s="12"/>
    </row>
    <row r="671" spans="12:21" x14ac:dyDescent="0.25">
      <c r="L671" s="13"/>
      <c r="M671" s="13"/>
      <c r="N671" s="13"/>
      <c r="O671" s="13"/>
      <c r="P671" s="13"/>
      <c r="Q671" s="13"/>
      <c r="R671" s="13"/>
      <c r="S671" s="13"/>
      <c r="T671" s="12"/>
      <c r="U671" s="12"/>
    </row>
    <row r="672" spans="12:21" x14ac:dyDescent="0.25">
      <c r="L672" s="13"/>
      <c r="M672" s="13"/>
      <c r="N672" s="13"/>
      <c r="O672" s="13"/>
      <c r="P672" s="13"/>
      <c r="Q672" s="13"/>
      <c r="R672" s="13"/>
      <c r="S672" s="13"/>
      <c r="T672" s="12"/>
      <c r="U672" s="12"/>
    </row>
    <row r="673" spans="12:21" x14ac:dyDescent="0.25">
      <c r="L673" s="13"/>
      <c r="M673" s="13"/>
      <c r="N673" s="13"/>
      <c r="O673" s="13"/>
      <c r="P673" s="13"/>
      <c r="Q673" s="13"/>
      <c r="R673" s="13"/>
      <c r="S673" s="13"/>
      <c r="T673" s="12"/>
      <c r="U673" s="12"/>
    </row>
    <row r="674" spans="12:21" x14ac:dyDescent="0.25">
      <c r="L674" s="13"/>
      <c r="M674" s="13"/>
      <c r="N674" s="13"/>
      <c r="O674" s="13"/>
      <c r="P674" s="13"/>
      <c r="Q674" s="13"/>
      <c r="R674" s="13"/>
      <c r="S674" s="13"/>
      <c r="T674" s="12"/>
      <c r="U674" s="12"/>
    </row>
    <row r="675" spans="12:21" x14ac:dyDescent="0.25">
      <c r="L675" s="13"/>
      <c r="M675" s="13"/>
      <c r="N675" s="13"/>
      <c r="O675" s="13"/>
      <c r="P675" s="13"/>
      <c r="Q675" s="13"/>
      <c r="R675" s="13"/>
      <c r="S675" s="13"/>
      <c r="T675" s="12"/>
      <c r="U675" s="12"/>
    </row>
    <row r="676" spans="12:21" x14ac:dyDescent="0.25">
      <c r="L676" s="13"/>
      <c r="M676" s="13"/>
      <c r="N676" s="13"/>
      <c r="O676" s="13"/>
      <c r="P676" s="13"/>
      <c r="Q676" s="13"/>
      <c r="R676" s="13"/>
      <c r="S676" s="13"/>
      <c r="T676" s="12"/>
      <c r="U676" s="12"/>
    </row>
    <row r="677" spans="12:21" x14ac:dyDescent="0.25">
      <c r="L677" s="13"/>
      <c r="M677" s="13"/>
      <c r="N677" s="13"/>
      <c r="O677" s="13"/>
      <c r="P677" s="13"/>
      <c r="Q677" s="13"/>
      <c r="R677" s="13"/>
      <c r="S677" s="13"/>
      <c r="T677" s="12"/>
      <c r="U677" s="12"/>
    </row>
    <row r="678" spans="12:21" x14ac:dyDescent="0.25">
      <c r="L678" s="13"/>
      <c r="M678" s="13"/>
      <c r="N678" s="13"/>
      <c r="O678" s="13"/>
      <c r="P678" s="13"/>
      <c r="Q678" s="13"/>
      <c r="R678" s="13"/>
      <c r="S678" s="13"/>
      <c r="T678" s="12"/>
      <c r="U678" s="12"/>
    </row>
    <row r="679" spans="12:21" x14ac:dyDescent="0.25">
      <c r="L679" s="13"/>
      <c r="M679" s="13"/>
      <c r="N679" s="13"/>
      <c r="O679" s="13"/>
      <c r="P679" s="13"/>
      <c r="Q679" s="13"/>
      <c r="R679" s="13"/>
      <c r="S679" s="13"/>
      <c r="T679" s="12"/>
      <c r="U679" s="12"/>
    </row>
    <row r="680" spans="12:21" x14ac:dyDescent="0.25">
      <c r="L680" s="13"/>
      <c r="M680" s="13"/>
      <c r="N680" s="13"/>
      <c r="O680" s="13"/>
      <c r="P680" s="13"/>
      <c r="Q680" s="13"/>
      <c r="R680" s="13"/>
      <c r="S680" s="13"/>
      <c r="T680" s="12"/>
      <c r="U680" s="12"/>
    </row>
    <row r="681" spans="12:21" x14ac:dyDescent="0.25">
      <c r="L681" s="13"/>
      <c r="M681" s="13"/>
      <c r="N681" s="13"/>
      <c r="O681" s="13"/>
      <c r="P681" s="13"/>
      <c r="Q681" s="13"/>
      <c r="R681" s="13"/>
      <c r="S681" s="13"/>
      <c r="T681" s="12"/>
      <c r="U681" s="12"/>
    </row>
    <row r="682" spans="12:21" x14ac:dyDescent="0.25">
      <c r="L682" s="13"/>
      <c r="M682" s="13"/>
      <c r="N682" s="13"/>
      <c r="O682" s="13"/>
      <c r="P682" s="13"/>
      <c r="Q682" s="13"/>
      <c r="R682" s="13"/>
      <c r="S682" s="13"/>
      <c r="T682" s="12"/>
      <c r="U682" s="12"/>
    </row>
    <row r="683" spans="12:21" x14ac:dyDescent="0.25">
      <c r="L683" s="13"/>
      <c r="M683" s="13"/>
      <c r="N683" s="13"/>
      <c r="O683" s="13"/>
      <c r="P683" s="13"/>
      <c r="Q683" s="13"/>
      <c r="R683" s="13"/>
      <c r="S683" s="13"/>
      <c r="T683" s="12"/>
      <c r="U683" s="12"/>
    </row>
    <row r="684" spans="12:21" x14ac:dyDescent="0.25">
      <c r="L684" s="13"/>
      <c r="M684" s="13"/>
      <c r="N684" s="13"/>
      <c r="O684" s="13"/>
      <c r="P684" s="13"/>
      <c r="Q684" s="13"/>
      <c r="R684" s="13"/>
      <c r="S684" s="13"/>
      <c r="T684" s="12"/>
      <c r="U684" s="12"/>
    </row>
    <row r="685" spans="12:21" x14ac:dyDescent="0.25">
      <c r="L685" s="13"/>
      <c r="M685" s="13"/>
      <c r="N685" s="13"/>
      <c r="O685" s="13"/>
      <c r="P685" s="13"/>
      <c r="Q685" s="13"/>
      <c r="R685" s="13"/>
      <c r="S685" s="13"/>
      <c r="T685" s="12"/>
      <c r="U685" s="12"/>
    </row>
    <row r="686" spans="12:21" x14ac:dyDescent="0.25">
      <c r="L686" s="13"/>
      <c r="M686" s="13"/>
      <c r="N686" s="13"/>
      <c r="O686" s="13"/>
      <c r="P686" s="13"/>
      <c r="Q686" s="13"/>
      <c r="R686" s="13"/>
      <c r="S686" s="13"/>
      <c r="T686" s="12"/>
      <c r="U686" s="12"/>
    </row>
    <row r="687" spans="12:21" x14ac:dyDescent="0.25">
      <c r="L687" s="13"/>
      <c r="M687" s="13"/>
      <c r="N687" s="13"/>
      <c r="O687" s="13"/>
      <c r="P687" s="13"/>
      <c r="Q687" s="13"/>
      <c r="R687" s="13"/>
      <c r="S687" s="13"/>
      <c r="T687" s="12"/>
      <c r="U687" s="12"/>
    </row>
    <row r="688" spans="12:21" x14ac:dyDescent="0.25">
      <c r="L688" s="13"/>
      <c r="M688" s="13"/>
      <c r="N688" s="13"/>
      <c r="O688" s="13"/>
      <c r="P688" s="13"/>
      <c r="Q688" s="13"/>
      <c r="R688" s="13"/>
      <c r="S688" s="13"/>
      <c r="T688" s="12"/>
      <c r="U688" s="12"/>
    </row>
    <row r="689" spans="12:21" x14ac:dyDescent="0.25">
      <c r="L689" s="13"/>
      <c r="M689" s="13"/>
      <c r="N689" s="13"/>
      <c r="O689" s="13"/>
      <c r="P689" s="13"/>
      <c r="Q689" s="13"/>
      <c r="R689" s="13"/>
      <c r="S689" s="13"/>
      <c r="T689" s="12"/>
      <c r="U689" s="12"/>
    </row>
    <row r="690" spans="12:21" x14ac:dyDescent="0.25">
      <c r="L690" s="13"/>
      <c r="M690" s="13"/>
      <c r="N690" s="13"/>
      <c r="O690" s="13"/>
      <c r="P690" s="13"/>
      <c r="Q690" s="13"/>
      <c r="R690" s="13"/>
      <c r="S690" s="13"/>
      <c r="T690" s="12"/>
      <c r="U690" s="12"/>
    </row>
    <row r="691" spans="12:21" x14ac:dyDescent="0.25">
      <c r="L691" s="13"/>
      <c r="M691" s="13"/>
      <c r="N691" s="13"/>
      <c r="O691" s="13"/>
      <c r="P691" s="13"/>
      <c r="Q691" s="13"/>
      <c r="R691" s="13"/>
      <c r="S691" s="13"/>
      <c r="T691" s="12"/>
      <c r="U691" s="12"/>
    </row>
    <row r="692" spans="12:21" x14ac:dyDescent="0.25">
      <c r="L692" s="13"/>
      <c r="M692" s="13"/>
      <c r="N692" s="13"/>
      <c r="O692" s="13"/>
      <c r="P692" s="13"/>
      <c r="Q692" s="13"/>
      <c r="R692" s="13"/>
      <c r="S692" s="13"/>
      <c r="T692" s="12"/>
      <c r="U692" s="12"/>
    </row>
    <row r="693" spans="12:21" x14ac:dyDescent="0.25">
      <c r="L693" s="13"/>
      <c r="M693" s="13"/>
      <c r="N693" s="13"/>
      <c r="O693" s="13"/>
      <c r="P693" s="13"/>
      <c r="Q693" s="13"/>
      <c r="R693" s="13"/>
      <c r="S693" s="13"/>
      <c r="T693" s="12"/>
      <c r="U693" s="12"/>
    </row>
    <row r="694" spans="12:21" x14ac:dyDescent="0.25">
      <c r="L694" s="13"/>
      <c r="M694" s="13"/>
      <c r="N694" s="13"/>
      <c r="O694" s="13"/>
      <c r="P694" s="13"/>
      <c r="Q694" s="13"/>
      <c r="R694" s="13"/>
      <c r="S694" s="13"/>
      <c r="T694" s="12"/>
      <c r="U694" s="12"/>
    </row>
    <row r="695" spans="12:21" x14ac:dyDescent="0.25">
      <c r="L695" s="13"/>
      <c r="M695" s="13"/>
      <c r="N695" s="13"/>
      <c r="O695" s="13"/>
      <c r="P695" s="13"/>
      <c r="Q695" s="13"/>
      <c r="R695" s="13"/>
      <c r="S695" s="13"/>
      <c r="T695" s="12"/>
      <c r="U695" s="12"/>
    </row>
    <row r="696" spans="12:21" x14ac:dyDescent="0.25">
      <c r="L696" s="13"/>
      <c r="M696" s="13"/>
      <c r="N696" s="13"/>
      <c r="O696" s="13"/>
      <c r="P696" s="13"/>
      <c r="Q696" s="13"/>
      <c r="R696" s="13"/>
      <c r="S696" s="13"/>
      <c r="T696" s="12"/>
      <c r="U696" s="12"/>
    </row>
    <row r="697" spans="12:21" x14ac:dyDescent="0.25">
      <c r="L697" s="13"/>
      <c r="M697" s="13"/>
      <c r="N697" s="13"/>
      <c r="O697" s="13"/>
      <c r="P697" s="13"/>
      <c r="Q697" s="13"/>
      <c r="R697" s="13"/>
      <c r="S697" s="13"/>
      <c r="T697" s="12"/>
      <c r="U697" s="12"/>
    </row>
    <row r="698" spans="12:21" x14ac:dyDescent="0.25">
      <c r="L698" s="13"/>
      <c r="M698" s="13"/>
      <c r="N698" s="13"/>
      <c r="O698" s="13"/>
      <c r="P698" s="13"/>
      <c r="Q698" s="13"/>
      <c r="R698" s="13"/>
      <c r="S698" s="13"/>
      <c r="T698" s="12"/>
      <c r="U698" s="12"/>
    </row>
    <row r="699" spans="12:21" x14ac:dyDescent="0.25">
      <c r="L699" s="13"/>
      <c r="M699" s="13"/>
      <c r="N699" s="13"/>
      <c r="O699" s="13"/>
      <c r="P699" s="13"/>
      <c r="Q699" s="13"/>
      <c r="R699" s="13"/>
      <c r="S699" s="13"/>
      <c r="T699" s="12"/>
      <c r="U699" s="12"/>
    </row>
    <row r="700" spans="12:21" x14ac:dyDescent="0.25">
      <c r="L700" s="13"/>
      <c r="M700" s="13"/>
      <c r="N700" s="13"/>
      <c r="O700" s="13"/>
      <c r="P700" s="13"/>
      <c r="Q700" s="13"/>
      <c r="R700" s="13"/>
      <c r="S700" s="13"/>
      <c r="T700" s="12"/>
      <c r="U700" s="12"/>
    </row>
    <row r="701" spans="12:21" x14ac:dyDescent="0.25">
      <c r="L701" s="13"/>
      <c r="M701" s="13"/>
      <c r="N701" s="13"/>
      <c r="O701" s="13"/>
      <c r="P701" s="13"/>
      <c r="Q701" s="13"/>
      <c r="R701" s="13"/>
      <c r="S701" s="13"/>
      <c r="T701" s="12"/>
      <c r="U701" s="12"/>
    </row>
    <row r="702" spans="12:21" x14ac:dyDescent="0.25">
      <c r="L702" s="13"/>
      <c r="M702" s="13"/>
      <c r="N702" s="13"/>
      <c r="O702" s="13"/>
      <c r="P702" s="13"/>
      <c r="Q702" s="13"/>
      <c r="R702" s="13"/>
      <c r="S702" s="13"/>
      <c r="T702" s="12"/>
      <c r="U702" s="12"/>
    </row>
    <row r="703" spans="12:21" x14ac:dyDescent="0.25">
      <c r="L703" s="13"/>
      <c r="M703" s="13"/>
      <c r="N703" s="13"/>
      <c r="O703" s="13"/>
      <c r="P703" s="13"/>
      <c r="Q703" s="13"/>
      <c r="R703" s="13"/>
      <c r="S703" s="13"/>
      <c r="T703" s="12"/>
      <c r="U703" s="12"/>
    </row>
    <row r="704" spans="12:21" x14ac:dyDescent="0.25">
      <c r="L704" s="13"/>
      <c r="M704" s="13"/>
      <c r="N704" s="13"/>
      <c r="O704" s="13"/>
      <c r="P704" s="13"/>
      <c r="Q704" s="13"/>
      <c r="R704" s="13"/>
      <c r="S704" s="13"/>
      <c r="T704" s="12"/>
      <c r="U704" s="12"/>
    </row>
    <row r="705" spans="12:21" x14ac:dyDescent="0.25">
      <c r="L705" s="13"/>
      <c r="M705" s="13"/>
      <c r="N705" s="13"/>
      <c r="O705" s="13"/>
      <c r="P705" s="13"/>
      <c r="Q705" s="13"/>
      <c r="R705" s="13"/>
      <c r="S705" s="13"/>
      <c r="T705" s="12"/>
      <c r="U705" s="12"/>
    </row>
    <row r="706" spans="12:21" x14ac:dyDescent="0.25">
      <c r="L706" s="13"/>
      <c r="M706" s="13"/>
      <c r="N706" s="13"/>
      <c r="O706" s="13"/>
      <c r="P706" s="13"/>
      <c r="Q706" s="13"/>
      <c r="R706" s="13"/>
      <c r="S706" s="13"/>
      <c r="T706" s="12"/>
      <c r="U706" s="12"/>
    </row>
    <row r="707" spans="12:21" x14ac:dyDescent="0.25">
      <c r="L707" s="13"/>
      <c r="M707" s="13"/>
      <c r="N707" s="13"/>
      <c r="O707" s="13"/>
      <c r="P707" s="13"/>
      <c r="Q707" s="13"/>
      <c r="R707" s="13"/>
      <c r="S707" s="13"/>
      <c r="T707" s="12"/>
      <c r="U707" s="12"/>
    </row>
    <row r="708" spans="12:21" x14ac:dyDescent="0.25">
      <c r="L708" s="13"/>
      <c r="M708" s="13"/>
      <c r="N708" s="13"/>
      <c r="O708" s="13"/>
      <c r="P708" s="13"/>
      <c r="Q708" s="13"/>
      <c r="R708" s="13"/>
      <c r="S708" s="13"/>
      <c r="T708" s="12"/>
      <c r="U708" s="12"/>
    </row>
    <row r="709" spans="12:21" x14ac:dyDescent="0.25">
      <c r="L709" s="13"/>
      <c r="M709" s="13"/>
      <c r="N709" s="13"/>
      <c r="O709" s="13"/>
      <c r="P709" s="13"/>
      <c r="Q709" s="13"/>
      <c r="R709" s="13"/>
      <c r="S709" s="13"/>
      <c r="T709" s="12"/>
      <c r="U709" s="12"/>
    </row>
    <row r="710" spans="12:21" x14ac:dyDescent="0.25">
      <c r="L710" s="13"/>
      <c r="M710" s="13"/>
      <c r="N710" s="13"/>
      <c r="O710" s="13"/>
      <c r="P710" s="13"/>
      <c r="Q710" s="13"/>
      <c r="R710" s="13"/>
      <c r="S710" s="13"/>
      <c r="T710" s="12"/>
      <c r="U710" s="12"/>
    </row>
    <row r="711" spans="12:21" x14ac:dyDescent="0.25">
      <c r="L711" s="13"/>
      <c r="M711" s="13"/>
      <c r="N711" s="13"/>
      <c r="O711" s="13"/>
      <c r="P711" s="13"/>
      <c r="Q711" s="13"/>
      <c r="R711" s="13"/>
      <c r="S711" s="13"/>
      <c r="T711" s="12"/>
      <c r="U711" s="12"/>
    </row>
    <row r="712" spans="12:21" x14ac:dyDescent="0.25">
      <c r="L712" s="13"/>
      <c r="M712" s="13"/>
      <c r="N712" s="13"/>
      <c r="O712" s="13"/>
      <c r="P712" s="13"/>
      <c r="Q712" s="13"/>
      <c r="R712" s="13"/>
      <c r="S712" s="13"/>
      <c r="T712" s="12"/>
      <c r="U712" s="12"/>
    </row>
    <row r="713" spans="12:21" x14ac:dyDescent="0.25">
      <c r="L713" s="13"/>
      <c r="M713" s="13"/>
      <c r="N713" s="13"/>
      <c r="O713" s="13"/>
      <c r="P713" s="13"/>
      <c r="Q713" s="13"/>
      <c r="R713" s="13"/>
      <c r="S713" s="13"/>
      <c r="T713" s="12"/>
      <c r="U713" s="12"/>
    </row>
    <row r="714" spans="12:21" x14ac:dyDescent="0.25">
      <c r="L714" s="13"/>
      <c r="M714" s="13"/>
      <c r="N714" s="13"/>
      <c r="O714" s="13"/>
      <c r="P714" s="13"/>
      <c r="Q714" s="13"/>
      <c r="R714" s="13"/>
      <c r="S714" s="13"/>
      <c r="T714" s="12"/>
      <c r="U714" s="12"/>
    </row>
    <row r="715" spans="12:21" x14ac:dyDescent="0.25">
      <c r="L715" s="13"/>
      <c r="M715" s="13"/>
      <c r="N715" s="13"/>
      <c r="O715" s="13"/>
      <c r="P715" s="13"/>
      <c r="Q715" s="13"/>
      <c r="R715" s="13"/>
      <c r="S715" s="13"/>
      <c r="T715" s="12"/>
      <c r="U715" s="12"/>
    </row>
    <row r="716" spans="12:21" x14ac:dyDescent="0.25">
      <c r="L716" s="13"/>
      <c r="M716" s="13"/>
      <c r="N716" s="13"/>
      <c r="O716" s="13"/>
      <c r="P716" s="13"/>
      <c r="Q716" s="13"/>
      <c r="R716" s="13"/>
      <c r="S716" s="13"/>
      <c r="T716" s="12"/>
      <c r="U716" s="12"/>
    </row>
    <row r="717" spans="12:21" x14ac:dyDescent="0.25">
      <c r="L717" s="13"/>
      <c r="M717" s="13"/>
      <c r="N717" s="13"/>
      <c r="O717" s="13"/>
      <c r="P717" s="13"/>
      <c r="Q717" s="13"/>
      <c r="R717" s="13"/>
      <c r="S717" s="13"/>
      <c r="T717" s="12"/>
      <c r="U717" s="12"/>
    </row>
    <row r="718" spans="12:21" x14ac:dyDescent="0.25">
      <c r="L718" s="13"/>
      <c r="M718" s="13"/>
      <c r="N718" s="13"/>
      <c r="O718" s="13"/>
      <c r="P718" s="13"/>
      <c r="Q718" s="13"/>
      <c r="R718" s="13"/>
      <c r="S718" s="13"/>
      <c r="T718" s="12"/>
      <c r="U718" s="12"/>
    </row>
    <row r="719" spans="12:21" x14ac:dyDescent="0.25">
      <c r="L719" s="13"/>
      <c r="M719" s="13"/>
      <c r="N719" s="13"/>
      <c r="O719" s="13"/>
      <c r="P719" s="13"/>
      <c r="Q719" s="13"/>
      <c r="R719" s="13"/>
      <c r="S719" s="13"/>
      <c r="T719" s="12"/>
      <c r="U719" s="12"/>
    </row>
    <row r="720" spans="12:21" x14ac:dyDescent="0.25">
      <c r="L720" s="13"/>
      <c r="M720" s="13"/>
      <c r="N720" s="13"/>
      <c r="O720" s="13"/>
      <c r="P720" s="13"/>
      <c r="Q720" s="13"/>
      <c r="R720" s="13"/>
      <c r="S720" s="13"/>
      <c r="T720" s="12"/>
      <c r="U720" s="12"/>
    </row>
    <row r="721" spans="12:21" x14ac:dyDescent="0.25">
      <c r="L721" s="13"/>
      <c r="M721" s="13"/>
      <c r="N721" s="13"/>
      <c r="O721" s="13"/>
      <c r="P721" s="13"/>
      <c r="Q721" s="13"/>
      <c r="R721" s="13"/>
      <c r="S721" s="13"/>
      <c r="T721" s="12"/>
      <c r="U721" s="12"/>
    </row>
    <row r="722" spans="12:21" x14ac:dyDescent="0.25">
      <c r="L722" s="13"/>
      <c r="M722" s="13"/>
      <c r="N722" s="13"/>
      <c r="O722" s="13"/>
      <c r="P722" s="13"/>
      <c r="Q722" s="13"/>
      <c r="R722" s="13"/>
      <c r="S722" s="13"/>
      <c r="T722" s="12"/>
      <c r="U722" s="12"/>
    </row>
    <row r="723" spans="12:21" x14ac:dyDescent="0.25">
      <c r="L723" s="13"/>
      <c r="M723" s="13"/>
      <c r="N723" s="13"/>
      <c r="O723" s="13"/>
      <c r="P723" s="13"/>
      <c r="Q723" s="13"/>
      <c r="R723" s="13"/>
      <c r="S723" s="13"/>
      <c r="T723" s="12"/>
      <c r="U723" s="12"/>
    </row>
    <row r="724" spans="12:21" x14ac:dyDescent="0.25">
      <c r="L724" s="13"/>
      <c r="M724" s="13"/>
      <c r="N724" s="13"/>
      <c r="O724" s="13"/>
      <c r="P724" s="13"/>
      <c r="Q724" s="13"/>
      <c r="R724" s="13"/>
      <c r="S724" s="13"/>
      <c r="T724" s="12"/>
      <c r="U724" s="12"/>
    </row>
    <row r="725" spans="12:21" x14ac:dyDescent="0.25">
      <c r="L725" s="13"/>
      <c r="M725" s="13"/>
      <c r="N725" s="13"/>
      <c r="O725" s="13"/>
      <c r="P725" s="13"/>
      <c r="Q725" s="13"/>
      <c r="R725" s="13"/>
      <c r="S725" s="13"/>
      <c r="T725" s="12"/>
      <c r="U725" s="12"/>
    </row>
    <row r="726" spans="12:21" x14ac:dyDescent="0.25">
      <c r="L726" s="13"/>
      <c r="M726" s="13"/>
      <c r="N726" s="13"/>
      <c r="O726" s="13"/>
      <c r="P726" s="13"/>
      <c r="Q726" s="13"/>
      <c r="R726" s="13"/>
      <c r="S726" s="13"/>
      <c r="T726" s="12"/>
      <c r="U726" s="12"/>
    </row>
    <row r="727" spans="12:21" x14ac:dyDescent="0.25">
      <c r="L727" s="13"/>
      <c r="M727" s="13"/>
      <c r="N727" s="13"/>
      <c r="O727" s="13"/>
      <c r="P727" s="13"/>
      <c r="Q727" s="13"/>
      <c r="R727" s="13"/>
      <c r="S727" s="13"/>
      <c r="T727" s="12"/>
      <c r="U727" s="12"/>
    </row>
    <row r="728" spans="12:21" x14ac:dyDescent="0.25">
      <c r="L728" s="13"/>
      <c r="M728" s="13"/>
      <c r="N728" s="13"/>
      <c r="O728" s="13"/>
      <c r="P728" s="13"/>
      <c r="Q728" s="13"/>
      <c r="R728" s="13"/>
      <c r="S728" s="13"/>
      <c r="T728" s="12"/>
      <c r="U728" s="12"/>
    </row>
    <row r="729" spans="12:21" x14ac:dyDescent="0.25">
      <c r="L729" s="13"/>
      <c r="M729" s="13"/>
      <c r="N729" s="13"/>
      <c r="O729" s="13"/>
      <c r="P729" s="13"/>
      <c r="Q729" s="13"/>
      <c r="R729" s="13"/>
      <c r="S729" s="13"/>
      <c r="T729" s="12"/>
      <c r="U729" s="12"/>
    </row>
    <row r="730" spans="12:21" x14ac:dyDescent="0.25">
      <c r="L730" s="13"/>
      <c r="M730" s="13"/>
      <c r="N730" s="13"/>
      <c r="O730" s="13"/>
      <c r="P730" s="13"/>
      <c r="Q730" s="13"/>
      <c r="R730" s="13"/>
      <c r="S730" s="13"/>
      <c r="T730" s="12"/>
      <c r="U730" s="12"/>
    </row>
    <row r="731" spans="12:21" x14ac:dyDescent="0.25">
      <c r="L731" s="13"/>
      <c r="M731" s="13"/>
      <c r="N731" s="13"/>
      <c r="O731" s="13"/>
      <c r="P731" s="13"/>
      <c r="Q731" s="13"/>
      <c r="R731" s="13"/>
      <c r="S731" s="13"/>
      <c r="T731" s="12"/>
      <c r="U731" s="12"/>
    </row>
    <row r="732" spans="12:21" x14ac:dyDescent="0.25">
      <c r="L732" s="13"/>
      <c r="M732" s="13"/>
      <c r="N732" s="13"/>
      <c r="O732" s="13"/>
      <c r="P732" s="13"/>
      <c r="Q732" s="13"/>
      <c r="R732" s="13"/>
      <c r="S732" s="13"/>
      <c r="T732" s="12"/>
      <c r="U732" s="12"/>
    </row>
    <row r="733" spans="12:21" x14ac:dyDescent="0.25">
      <c r="L733" s="13"/>
      <c r="M733" s="13"/>
      <c r="N733" s="13"/>
      <c r="O733" s="13"/>
      <c r="P733" s="13"/>
      <c r="Q733" s="13"/>
      <c r="R733" s="13"/>
      <c r="S733" s="13"/>
      <c r="T733" s="12"/>
      <c r="U733" s="12"/>
    </row>
    <row r="734" spans="12:21" x14ac:dyDescent="0.25">
      <c r="L734" s="13"/>
      <c r="M734" s="13"/>
      <c r="N734" s="13"/>
      <c r="O734" s="13"/>
      <c r="P734" s="13"/>
      <c r="Q734" s="13"/>
      <c r="R734" s="13"/>
      <c r="S734" s="13"/>
      <c r="T734" s="12"/>
      <c r="U734" s="12"/>
    </row>
    <row r="735" spans="12:21" x14ac:dyDescent="0.25">
      <c r="L735" s="13"/>
      <c r="M735" s="13"/>
      <c r="N735" s="13"/>
      <c r="O735" s="13"/>
      <c r="P735" s="13"/>
      <c r="Q735" s="13"/>
      <c r="R735" s="13"/>
      <c r="S735" s="13"/>
      <c r="T735" s="12"/>
      <c r="U735" s="12"/>
    </row>
    <row r="736" spans="12:21" x14ac:dyDescent="0.25">
      <c r="L736" s="13"/>
      <c r="M736" s="13"/>
      <c r="N736" s="13"/>
      <c r="O736" s="13"/>
      <c r="P736" s="13"/>
      <c r="Q736" s="13"/>
      <c r="R736" s="13"/>
      <c r="S736" s="13"/>
      <c r="T736" s="12"/>
      <c r="U736" s="12"/>
    </row>
    <row r="737" spans="12:21" x14ac:dyDescent="0.25">
      <c r="L737" s="13"/>
      <c r="M737" s="13"/>
      <c r="N737" s="13"/>
      <c r="O737" s="13"/>
      <c r="P737" s="13"/>
      <c r="Q737" s="13"/>
      <c r="R737" s="13"/>
      <c r="S737" s="13"/>
      <c r="T737" s="12"/>
      <c r="U737" s="12"/>
    </row>
    <row r="738" spans="12:21" x14ac:dyDescent="0.25">
      <c r="L738" s="13"/>
      <c r="M738" s="13"/>
      <c r="N738" s="13"/>
      <c r="O738" s="13"/>
      <c r="P738" s="13"/>
      <c r="Q738" s="13"/>
      <c r="R738" s="13"/>
      <c r="S738" s="13"/>
      <c r="T738" s="12"/>
      <c r="U738" s="12"/>
    </row>
    <row r="739" spans="12:21" x14ac:dyDescent="0.25">
      <c r="L739" s="13"/>
      <c r="M739" s="13"/>
      <c r="N739" s="13"/>
      <c r="O739" s="13"/>
      <c r="P739" s="13"/>
      <c r="Q739" s="13"/>
      <c r="R739" s="13"/>
      <c r="S739" s="13"/>
      <c r="T739" s="12"/>
      <c r="U739" s="12"/>
    </row>
    <row r="740" spans="12:21" x14ac:dyDescent="0.25">
      <c r="L740" s="13"/>
      <c r="M740" s="13"/>
      <c r="N740" s="13"/>
      <c r="O740" s="13"/>
      <c r="P740" s="13"/>
      <c r="Q740" s="13"/>
      <c r="R740" s="13"/>
      <c r="S740" s="13"/>
      <c r="T740" s="12"/>
      <c r="U740" s="12"/>
    </row>
    <row r="741" spans="12:21" x14ac:dyDescent="0.25">
      <c r="L741" s="13"/>
      <c r="M741" s="13"/>
      <c r="N741" s="13"/>
      <c r="O741" s="13"/>
      <c r="P741" s="13"/>
      <c r="Q741" s="13"/>
      <c r="R741" s="13"/>
      <c r="S741" s="13"/>
      <c r="T741" s="12"/>
      <c r="U741" s="12"/>
    </row>
    <row r="742" spans="12:21" x14ac:dyDescent="0.25">
      <c r="L742" s="13"/>
      <c r="M742" s="13"/>
      <c r="N742" s="13"/>
      <c r="O742" s="13"/>
      <c r="P742" s="13"/>
      <c r="Q742" s="13"/>
      <c r="R742" s="13"/>
      <c r="S742" s="13"/>
      <c r="T742" s="12"/>
      <c r="U742" s="12"/>
    </row>
    <row r="743" spans="12:21" x14ac:dyDescent="0.25">
      <c r="L743" s="13"/>
      <c r="M743" s="13"/>
      <c r="N743" s="13"/>
      <c r="O743" s="13"/>
      <c r="P743" s="13"/>
      <c r="Q743" s="13"/>
      <c r="R743" s="13"/>
      <c r="S743" s="13"/>
      <c r="T743" s="12"/>
      <c r="U743" s="12"/>
    </row>
    <row r="744" spans="12:21" x14ac:dyDescent="0.25">
      <c r="L744" s="13"/>
      <c r="M744" s="13"/>
      <c r="N744" s="13"/>
      <c r="O744" s="13"/>
      <c r="P744" s="13"/>
      <c r="Q744" s="13"/>
      <c r="R744" s="13"/>
      <c r="S744" s="13"/>
      <c r="T744" s="12"/>
      <c r="U744" s="12"/>
    </row>
    <row r="745" spans="12:21" x14ac:dyDescent="0.25">
      <c r="L745" s="13"/>
      <c r="M745" s="13"/>
      <c r="N745" s="13"/>
      <c r="O745" s="13"/>
      <c r="P745" s="13"/>
      <c r="Q745" s="13"/>
      <c r="R745" s="13"/>
      <c r="S745" s="13"/>
      <c r="T745" s="12"/>
      <c r="U745" s="12"/>
    </row>
    <row r="746" spans="12:21" x14ac:dyDescent="0.25">
      <c r="L746" s="13"/>
      <c r="M746" s="13"/>
      <c r="N746" s="13"/>
      <c r="O746" s="13"/>
      <c r="P746" s="13"/>
      <c r="Q746" s="13"/>
      <c r="R746" s="13"/>
      <c r="S746" s="13"/>
      <c r="T746" s="12"/>
      <c r="U746" s="12"/>
    </row>
    <row r="747" spans="12:21" x14ac:dyDescent="0.25">
      <c r="L747" s="13"/>
      <c r="M747" s="13"/>
      <c r="N747" s="13"/>
      <c r="O747" s="13"/>
      <c r="P747" s="13"/>
      <c r="Q747" s="13"/>
      <c r="R747" s="13"/>
      <c r="S747" s="13"/>
      <c r="T747" s="12"/>
      <c r="U747" s="12"/>
    </row>
    <row r="748" spans="12:21" x14ac:dyDescent="0.25">
      <c r="L748" s="13"/>
      <c r="M748" s="13"/>
      <c r="N748" s="13"/>
      <c r="O748" s="13"/>
      <c r="P748" s="13"/>
      <c r="Q748" s="13"/>
      <c r="R748" s="13"/>
      <c r="S748" s="13"/>
      <c r="T748" s="12"/>
      <c r="U748" s="12"/>
    </row>
    <row r="749" spans="12:21" x14ac:dyDescent="0.25">
      <c r="L749" s="13"/>
      <c r="M749" s="13"/>
      <c r="N749" s="13"/>
      <c r="O749" s="13"/>
      <c r="P749" s="13"/>
      <c r="Q749" s="13"/>
      <c r="R749" s="13"/>
      <c r="S749" s="13"/>
      <c r="T749" s="12"/>
      <c r="U749" s="12"/>
    </row>
    <row r="750" spans="12:21" x14ac:dyDescent="0.25">
      <c r="L750" s="13"/>
      <c r="M750" s="13"/>
      <c r="N750" s="13"/>
      <c r="O750" s="13"/>
      <c r="P750" s="13"/>
      <c r="Q750" s="13"/>
      <c r="R750" s="13"/>
      <c r="S750" s="13"/>
      <c r="T750" s="12"/>
      <c r="U750" s="12"/>
    </row>
    <row r="751" spans="12:21" x14ac:dyDescent="0.25">
      <c r="L751" s="13"/>
      <c r="M751" s="13"/>
      <c r="N751" s="13"/>
      <c r="O751" s="13"/>
      <c r="P751" s="13"/>
      <c r="Q751" s="13"/>
      <c r="R751" s="13"/>
      <c r="S751" s="13"/>
      <c r="T751" s="12"/>
      <c r="U751" s="12"/>
    </row>
    <row r="752" spans="12:21" x14ac:dyDescent="0.25">
      <c r="L752" s="13"/>
      <c r="M752" s="13"/>
      <c r="N752" s="13"/>
      <c r="O752" s="13"/>
      <c r="P752" s="13"/>
      <c r="Q752" s="13"/>
      <c r="R752" s="13"/>
      <c r="S752" s="13"/>
      <c r="T752" s="12"/>
      <c r="U752" s="12"/>
    </row>
    <row r="753" spans="12:21" x14ac:dyDescent="0.25">
      <c r="L753" s="13"/>
      <c r="M753" s="13"/>
      <c r="N753" s="13"/>
      <c r="O753" s="13"/>
      <c r="P753" s="13"/>
      <c r="Q753" s="13"/>
      <c r="R753" s="13"/>
      <c r="S753" s="13"/>
      <c r="T753" s="12"/>
      <c r="U753" s="12"/>
    </row>
    <row r="754" spans="12:21" x14ac:dyDescent="0.25">
      <c r="L754" s="13"/>
      <c r="M754" s="13"/>
      <c r="N754" s="13"/>
      <c r="O754" s="13"/>
      <c r="P754" s="13"/>
      <c r="Q754" s="13"/>
      <c r="R754" s="13"/>
      <c r="S754" s="13"/>
      <c r="T754" s="12"/>
      <c r="U754" s="12"/>
    </row>
    <row r="755" spans="12:21" x14ac:dyDescent="0.25">
      <c r="L755" s="13"/>
      <c r="M755" s="13"/>
      <c r="N755" s="13"/>
      <c r="O755" s="13"/>
      <c r="P755" s="13"/>
      <c r="Q755" s="13"/>
      <c r="R755" s="13"/>
      <c r="S755" s="13"/>
      <c r="T755" s="12"/>
      <c r="U755" s="12"/>
    </row>
    <row r="756" spans="12:21" x14ac:dyDescent="0.25">
      <c r="L756" s="13"/>
      <c r="M756" s="13"/>
      <c r="N756" s="13"/>
      <c r="O756" s="13"/>
      <c r="P756" s="13"/>
      <c r="Q756" s="13"/>
      <c r="R756" s="13"/>
      <c r="S756" s="13"/>
      <c r="T756" s="12"/>
      <c r="U756" s="12"/>
    </row>
    <row r="757" spans="12:21" x14ac:dyDescent="0.25">
      <c r="L757" s="13"/>
      <c r="M757" s="13"/>
      <c r="N757" s="13"/>
      <c r="O757" s="13"/>
      <c r="P757" s="13"/>
      <c r="Q757" s="13"/>
      <c r="R757" s="13"/>
      <c r="S757" s="13"/>
      <c r="T757" s="12"/>
      <c r="U757" s="12"/>
    </row>
    <row r="758" spans="12:21" x14ac:dyDescent="0.25">
      <c r="L758" s="13"/>
      <c r="M758" s="13"/>
      <c r="N758" s="13"/>
      <c r="O758" s="13"/>
      <c r="P758" s="13"/>
      <c r="Q758" s="13"/>
      <c r="R758" s="13"/>
      <c r="S758" s="13"/>
      <c r="T758" s="12"/>
      <c r="U758" s="12"/>
    </row>
    <row r="759" spans="12:21" x14ac:dyDescent="0.25">
      <c r="L759" s="13"/>
      <c r="M759" s="13"/>
      <c r="N759" s="13"/>
      <c r="O759" s="13"/>
      <c r="P759" s="13"/>
      <c r="Q759" s="13"/>
      <c r="R759" s="13"/>
      <c r="S759" s="13"/>
      <c r="T759" s="12"/>
      <c r="U759" s="12"/>
    </row>
    <row r="760" spans="12:21" x14ac:dyDescent="0.25">
      <c r="L760" s="13"/>
      <c r="M760" s="13"/>
      <c r="N760" s="13"/>
      <c r="O760" s="13"/>
      <c r="P760" s="13"/>
      <c r="Q760" s="13"/>
      <c r="R760" s="13"/>
      <c r="S760" s="13"/>
      <c r="T760" s="12"/>
      <c r="U760" s="12"/>
    </row>
    <row r="761" spans="12:21" x14ac:dyDescent="0.25">
      <c r="L761" s="13"/>
      <c r="M761" s="13"/>
      <c r="N761" s="13"/>
      <c r="O761" s="13"/>
      <c r="P761" s="13"/>
      <c r="Q761" s="13"/>
      <c r="R761" s="13"/>
      <c r="S761" s="13"/>
      <c r="T761" s="12"/>
      <c r="U761" s="12"/>
    </row>
    <row r="762" spans="12:21" x14ac:dyDescent="0.25">
      <c r="L762" s="13"/>
      <c r="M762" s="13"/>
      <c r="N762" s="13"/>
      <c r="O762" s="13"/>
      <c r="P762" s="13"/>
      <c r="Q762" s="13"/>
      <c r="R762" s="13"/>
      <c r="S762" s="13"/>
      <c r="T762" s="12"/>
      <c r="U762" s="12"/>
    </row>
    <row r="763" spans="12:21" x14ac:dyDescent="0.25">
      <c r="L763" s="13"/>
      <c r="M763" s="13"/>
      <c r="N763" s="13"/>
      <c r="O763" s="13"/>
      <c r="P763" s="13"/>
      <c r="Q763" s="13"/>
      <c r="R763" s="13"/>
      <c r="S763" s="13"/>
      <c r="T763" s="12"/>
      <c r="U763" s="12"/>
    </row>
    <row r="764" spans="12:21" x14ac:dyDescent="0.25">
      <c r="L764" s="13"/>
      <c r="M764" s="13"/>
      <c r="N764" s="13"/>
      <c r="O764" s="13"/>
      <c r="P764" s="13"/>
      <c r="Q764" s="13"/>
      <c r="R764" s="13"/>
      <c r="S764" s="13"/>
      <c r="T764" s="12"/>
      <c r="U764" s="12"/>
    </row>
    <row r="765" spans="12:21" x14ac:dyDescent="0.25">
      <c r="L765" s="13"/>
      <c r="M765" s="13"/>
      <c r="N765" s="13"/>
      <c r="O765" s="13"/>
      <c r="P765" s="13"/>
      <c r="Q765" s="13"/>
      <c r="R765" s="13"/>
      <c r="S765" s="13"/>
      <c r="T765" s="12"/>
      <c r="U765" s="12"/>
    </row>
    <row r="766" spans="12:21" x14ac:dyDescent="0.25">
      <c r="L766" s="13"/>
      <c r="M766" s="13"/>
      <c r="N766" s="13"/>
      <c r="O766" s="13"/>
      <c r="P766" s="13"/>
      <c r="Q766" s="13"/>
      <c r="R766" s="13"/>
      <c r="S766" s="13"/>
      <c r="T766" s="12"/>
      <c r="U766" s="12"/>
    </row>
    <row r="767" spans="12:21" x14ac:dyDescent="0.25">
      <c r="L767" s="13"/>
      <c r="M767" s="13"/>
      <c r="N767" s="13"/>
      <c r="O767" s="13"/>
      <c r="P767" s="13"/>
      <c r="Q767" s="13"/>
      <c r="R767" s="13"/>
      <c r="S767" s="13"/>
      <c r="T767" s="12"/>
      <c r="U767" s="12"/>
    </row>
    <row r="768" spans="12:21" x14ac:dyDescent="0.25">
      <c r="L768" s="13"/>
      <c r="M768" s="13"/>
      <c r="N768" s="13"/>
      <c r="O768" s="13"/>
      <c r="P768" s="13"/>
      <c r="Q768" s="13"/>
      <c r="R768" s="13"/>
      <c r="S768" s="13"/>
      <c r="T768" s="12"/>
      <c r="U768" s="12"/>
    </row>
    <row r="769" spans="12:21" x14ac:dyDescent="0.25">
      <c r="L769" s="13"/>
      <c r="M769" s="13"/>
      <c r="N769" s="13"/>
      <c r="O769" s="13"/>
      <c r="P769" s="13"/>
      <c r="Q769" s="13"/>
      <c r="R769" s="13"/>
      <c r="S769" s="13"/>
      <c r="T769" s="12"/>
      <c r="U769" s="12"/>
    </row>
    <row r="770" spans="12:21" x14ac:dyDescent="0.25">
      <c r="L770" s="13"/>
      <c r="M770" s="13"/>
      <c r="N770" s="13"/>
      <c r="O770" s="13"/>
      <c r="P770" s="13"/>
      <c r="Q770" s="13"/>
      <c r="R770" s="13"/>
      <c r="S770" s="13"/>
      <c r="T770" s="12"/>
      <c r="U770" s="12"/>
    </row>
    <row r="771" spans="12:21" x14ac:dyDescent="0.25">
      <c r="L771" s="13"/>
      <c r="M771" s="13"/>
      <c r="N771" s="13"/>
      <c r="O771" s="13"/>
      <c r="P771" s="13"/>
      <c r="Q771" s="13"/>
      <c r="R771" s="13"/>
      <c r="S771" s="13"/>
      <c r="T771" s="12"/>
      <c r="U771" s="12"/>
    </row>
    <row r="772" spans="12:21" x14ac:dyDescent="0.25">
      <c r="L772" s="13"/>
      <c r="M772" s="13"/>
      <c r="N772" s="13"/>
      <c r="O772" s="13"/>
      <c r="P772" s="13"/>
      <c r="Q772" s="13"/>
      <c r="R772" s="13"/>
      <c r="S772" s="13"/>
      <c r="T772" s="12"/>
      <c r="U772" s="12"/>
    </row>
    <row r="773" spans="12:21" x14ac:dyDescent="0.25">
      <c r="L773" s="13"/>
      <c r="M773" s="13"/>
      <c r="N773" s="13"/>
      <c r="O773" s="13"/>
      <c r="P773" s="13"/>
      <c r="Q773" s="13"/>
      <c r="R773" s="13"/>
      <c r="S773" s="13"/>
      <c r="T773" s="12"/>
      <c r="U773" s="12"/>
    </row>
    <row r="774" spans="12:21" x14ac:dyDescent="0.25">
      <c r="L774" s="13"/>
      <c r="M774" s="13"/>
      <c r="N774" s="13"/>
      <c r="O774" s="13"/>
      <c r="P774" s="13"/>
      <c r="Q774" s="13"/>
      <c r="R774" s="13"/>
      <c r="S774" s="13"/>
      <c r="T774" s="12"/>
      <c r="U774" s="12"/>
    </row>
    <row r="775" spans="12:21" x14ac:dyDescent="0.25">
      <c r="L775" s="13"/>
      <c r="M775" s="13"/>
      <c r="N775" s="13"/>
      <c r="O775" s="13"/>
      <c r="P775" s="13"/>
      <c r="Q775" s="13"/>
      <c r="R775" s="13"/>
      <c r="S775" s="13"/>
      <c r="T775" s="12"/>
      <c r="U775" s="12"/>
    </row>
    <row r="776" spans="12:21" x14ac:dyDescent="0.25">
      <c r="L776" s="13"/>
      <c r="M776" s="13"/>
      <c r="N776" s="13"/>
      <c r="O776" s="13"/>
      <c r="P776" s="13"/>
      <c r="Q776" s="13"/>
      <c r="R776" s="13"/>
      <c r="S776" s="13"/>
      <c r="T776" s="12"/>
      <c r="U776" s="12"/>
    </row>
    <row r="777" spans="12:21" x14ac:dyDescent="0.25">
      <c r="L777" s="13"/>
      <c r="M777" s="13"/>
      <c r="N777" s="13"/>
      <c r="O777" s="13"/>
      <c r="P777" s="13"/>
      <c r="Q777" s="13"/>
      <c r="R777" s="13"/>
      <c r="S777" s="13"/>
      <c r="T777" s="12"/>
      <c r="U777" s="12"/>
    </row>
    <row r="778" spans="12:21" x14ac:dyDescent="0.25">
      <c r="L778" s="13"/>
      <c r="M778" s="13"/>
      <c r="N778" s="13"/>
      <c r="O778" s="13"/>
      <c r="P778" s="13"/>
      <c r="Q778" s="13"/>
      <c r="R778" s="13"/>
      <c r="S778" s="13"/>
      <c r="T778" s="12"/>
      <c r="U778" s="12"/>
    </row>
    <row r="779" spans="12:21" x14ac:dyDescent="0.25">
      <c r="L779" s="13"/>
      <c r="M779" s="13"/>
      <c r="N779" s="13"/>
      <c r="O779" s="13"/>
      <c r="P779" s="13"/>
      <c r="Q779" s="13"/>
      <c r="R779" s="13"/>
      <c r="S779" s="13"/>
      <c r="T779" s="12"/>
      <c r="U779" s="12"/>
    </row>
    <row r="780" spans="12:21" x14ac:dyDescent="0.25">
      <c r="L780" s="13"/>
      <c r="M780" s="13"/>
      <c r="N780" s="13"/>
      <c r="O780" s="13"/>
      <c r="P780" s="13"/>
      <c r="Q780" s="13"/>
      <c r="R780" s="13"/>
      <c r="S780" s="13"/>
      <c r="T780" s="12"/>
      <c r="U780" s="12"/>
    </row>
    <row r="781" spans="12:21" x14ac:dyDescent="0.25">
      <c r="L781" s="13"/>
      <c r="M781" s="13"/>
      <c r="N781" s="13"/>
      <c r="O781" s="13"/>
      <c r="P781" s="13"/>
      <c r="Q781" s="13"/>
      <c r="R781" s="13"/>
      <c r="S781" s="13"/>
      <c r="T781" s="12"/>
      <c r="U781" s="12"/>
    </row>
    <row r="782" spans="12:21" x14ac:dyDescent="0.25">
      <c r="L782" s="13"/>
      <c r="M782" s="13"/>
      <c r="N782" s="13"/>
      <c r="O782" s="13"/>
      <c r="P782" s="13"/>
      <c r="Q782" s="13"/>
      <c r="R782" s="13"/>
      <c r="S782" s="13"/>
      <c r="T782" s="12"/>
      <c r="U782" s="12"/>
    </row>
    <row r="783" spans="12:21" x14ac:dyDescent="0.25">
      <c r="L783" s="13"/>
      <c r="M783" s="13"/>
      <c r="N783" s="13"/>
      <c r="O783" s="13"/>
      <c r="P783" s="13"/>
      <c r="Q783" s="13"/>
      <c r="R783" s="13"/>
      <c r="S783" s="13"/>
      <c r="T783" s="12"/>
      <c r="U783" s="12"/>
    </row>
    <row r="784" spans="12:21" x14ac:dyDescent="0.25">
      <c r="L784" s="13"/>
      <c r="M784" s="13"/>
      <c r="N784" s="13"/>
      <c r="O784" s="13"/>
      <c r="P784" s="13"/>
      <c r="Q784" s="13"/>
      <c r="R784" s="13"/>
      <c r="S784" s="13"/>
      <c r="T784" s="12"/>
      <c r="U784" s="12"/>
    </row>
    <row r="785" spans="12:21" x14ac:dyDescent="0.25">
      <c r="L785" s="13"/>
      <c r="M785" s="13"/>
      <c r="N785" s="13"/>
      <c r="O785" s="13"/>
      <c r="P785" s="13"/>
      <c r="Q785" s="13"/>
      <c r="R785" s="13"/>
      <c r="S785" s="13"/>
      <c r="T785" s="12"/>
      <c r="U785" s="12"/>
    </row>
    <row r="786" spans="12:21" x14ac:dyDescent="0.25">
      <c r="L786" s="13"/>
      <c r="M786" s="13"/>
      <c r="N786" s="13"/>
      <c r="O786" s="13"/>
      <c r="P786" s="13"/>
      <c r="Q786" s="13"/>
      <c r="R786" s="13"/>
      <c r="S786" s="13"/>
      <c r="T786" s="12"/>
      <c r="U786" s="12"/>
    </row>
    <row r="787" spans="12:21" x14ac:dyDescent="0.25">
      <c r="L787" s="13"/>
      <c r="M787" s="13"/>
      <c r="N787" s="13"/>
      <c r="O787" s="13"/>
      <c r="P787" s="13"/>
      <c r="Q787" s="13"/>
      <c r="R787" s="13"/>
      <c r="S787" s="13"/>
      <c r="T787" s="12"/>
      <c r="U787" s="12"/>
    </row>
    <row r="788" spans="12:21" x14ac:dyDescent="0.25">
      <c r="L788" s="13"/>
      <c r="M788" s="13"/>
      <c r="N788" s="13"/>
      <c r="O788" s="13"/>
      <c r="P788" s="13"/>
      <c r="Q788" s="13"/>
      <c r="R788" s="13"/>
      <c r="S788" s="13"/>
      <c r="T788" s="12"/>
      <c r="U788" s="12"/>
    </row>
    <row r="789" spans="12:21" x14ac:dyDescent="0.25">
      <c r="L789" s="13"/>
      <c r="M789" s="13"/>
      <c r="N789" s="13"/>
      <c r="O789" s="13"/>
      <c r="P789" s="13"/>
      <c r="Q789" s="13"/>
      <c r="R789" s="13"/>
      <c r="S789" s="13"/>
      <c r="T789" s="12"/>
      <c r="U789" s="12"/>
    </row>
    <row r="790" spans="12:21" x14ac:dyDescent="0.25">
      <c r="L790" s="13"/>
      <c r="M790" s="13"/>
      <c r="N790" s="13"/>
      <c r="O790" s="13"/>
      <c r="P790" s="13"/>
      <c r="Q790" s="13"/>
      <c r="R790" s="13"/>
      <c r="S790" s="13"/>
      <c r="T790" s="12"/>
      <c r="U790" s="12"/>
    </row>
    <row r="791" spans="12:21" x14ac:dyDescent="0.25">
      <c r="L791" s="13"/>
      <c r="M791" s="13"/>
      <c r="N791" s="13"/>
      <c r="O791" s="13"/>
      <c r="P791" s="13"/>
      <c r="Q791" s="13"/>
      <c r="R791" s="13"/>
      <c r="S791" s="13"/>
      <c r="T791" s="12"/>
      <c r="U791" s="12"/>
    </row>
    <row r="792" spans="12:21" x14ac:dyDescent="0.25">
      <c r="L792" s="13"/>
      <c r="M792" s="13"/>
      <c r="N792" s="13"/>
      <c r="O792" s="13"/>
      <c r="P792" s="13"/>
      <c r="Q792" s="13"/>
      <c r="R792" s="13"/>
      <c r="S792" s="13"/>
      <c r="T792" s="12"/>
      <c r="U792" s="12"/>
    </row>
    <row r="793" spans="12:21" x14ac:dyDescent="0.25">
      <c r="L793" s="13"/>
      <c r="M793" s="13"/>
      <c r="N793" s="13"/>
      <c r="O793" s="13"/>
      <c r="P793" s="13"/>
      <c r="Q793" s="13"/>
      <c r="R793" s="13"/>
      <c r="S793" s="13"/>
      <c r="T793" s="12"/>
      <c r="U793" s="12"/>
    </row>
    <row r="794" spans="12:21" x14ac:dyDescent="0.25">
      <c r="L794" s="13"/>
      <c r="M794" s="13"/>
      <c r="N794" s="13"/>
      <c r="O794" s="13"/>
      <c r="P794" s="13"/>
      <c r="Q794" s="13"/>
      <c r="R794" s="13"/>
      <c r="S794" s="13"/>
      <c r="T794" s="12"/>
      <c r="U794" s="12"/>
    </row>
    <row r="795" spans="12:21" x14ac:dyDescent="0.25">
      <c r="L795" s="13"/>
      <c r="M795" s="13"/>
      <c r="N795" s="13"/>
      <c r="O795" s="13"/>
      <c r="P795" s="13"/>
      <c r="Q795" s="13"/>
      <c r="R795" s="13"/>
      <c r="S795" s="13"/>
      <c r="T795" s="12"/>
      <c r="U795" s="12"/>
    </row>
    <row r="796" spans="12:21" x14ac:dyDescent="0.25">
      <c r="L796" s="13"/>
      <c r="M796" s="13"/>
      <c r="N796" s="13"/>
      <c r="O796" s="13"/>
      <c r="P796" s="13"/>
      <c r="Q796" s="13"/>
      <c r="R796" s="13"/>
      <c r="S796" s="13"/>
      <c r="T796" s="12"/>
      <c r="U796" s="12"/>
    </row>
    <row r="797" spans="12:21" x14ac:dyDescent="0.25">
      <c r="L797" s="13"/>
      <c r="M797" s="13"/>
      <c r="N797" s="13"/>
      <c r="O797" s="13"/>
      <c r="P797" s="13"/>
      <c r="Q797" s="13"/>
      <c r="R797" s="13"/>
      <c r="S797" s="13"/>
      <c r="T797" s="12"/>
      <c r="U797" s="12"/>
    </row>
    <row r="798" spans="12:21" x14ac:dyDescent="0.25">
      <c r="L798" s="13"/>
      <c r="M798" s="13"/>
      <c r="N798" s="13"/>
      <c r="O798" s="13"/>
      <c r="P798" s="13"/>
      <c r="Q798" s="13"/>
      <c r="R798" s="13"/>
      <c r="S798" s="13"/>
      <c r="T798" s="12"/>
      <c r="U798" s="12"/>
    </row>
    <row r="799" spans="12:21" x14ac:dyDescent="0.25">
      <c r="L799" s="13"/>
      <c r="M799" s="13"/>
      <c r="N799" s="13"/>
      <c r="O799" s="13"/>
      <c r="P799" s="13"/>
      <c r="Q799" s="13"/>
      <c r="R799" s="13"/>
      <c r="S799" s="13"/>
      <c r="T799" s="12"/>
      <c r="U799" s="12"/>
    </row>
    <row r="800" spans="12:21" x14ac:dyDescent="0.25">
      <c r="L800" s="13"/>
      <c r="M800" s="13"/>
      <c r="N800" s="13"/>
      <c r="O800" s="13"/>
      <c r="P800" s="13"/>
      <c r="Q800" s="13"/>
      <c r="R800" s="13"/>
      <c r="S800" s="13"/>
      <c r="T800" s="12"/>
      <c r="U800" s="12"/>
    </row>
    <row r="801" spans="12:21" x14ac:dyDescent="0.25">
      <c r="L801" s="13"/>
      <c r="M801" s="13"/>
      <c r="N801" s="13"/>
      <c r="O801" s="13"/>
      <c r="P801" s="13"/>
      <c r="Q801" s="13"/>
      <c r="R801" s="13"/>
      <c r="S801" s="13"/>
      <c r="T801" s="12"/>
      <c r="U801" s="12"/>
    </row>
    <row r="802" spans="12:21" x14ac:dyDescent="0.25">
      <c r="L802" s="13"/>
      <c r="M802" s="13"/>
      <c r="N802" s="13"/>
      <c r="O802" s="13"/>
      <c r="P802" s="13"/>
      <c r="Q802" s="13"/>
      <c r="R802" s="13"/>
      <c r="S802" s="13"/>
      <c r="T802" s="12"/>
      <c r="U802" s="12"/>
    </row>
    <row r="803" spans="12:21" x14ac:dyDescent="0.25">
      <c r="L803" s="13"/>
      <c r="M803" s="13"/>
      <c r="N803" s="13"/>
      <c r="O803" s="13"/>
      <c r="P803" s="13"/>
      <c r="Q803" s="13"/>
      <c r="R803" s="13"/>
      <c r="S803" s="13"/>
      <c r="T803" s="12"/>
      <c r="U803" s="12"/>
    </row>
    <row r="804" spans="12:21" x14ac:dyDescent="0.25">
      <c r="L804" s="13"/>
      <c r="M804" s="13"/>
      <c r="N804" s="13"/>
      <c r="O804" s="13"/>
      <c r="P804" s="13"/>
      <c r="Q804" s="13"/>
      <c r="R804" s="13"/>
      <c r="S804" s="13"/>
      <c r="T804" s="12"/>
      <c r="U804" s="12"/>
    </row>
    <row r="805" spans="12:21" x14ac:dyDescent="0.25">
      <c r="L805" s="13"/>
      <c r="M805" s="13"/>
      <c r="N805" s="13"/>
      <c r="O805" s="13"/>
      <c r="P805" s="13"/>
      <c r="Q805" s="13"/>
      <c r="R805" s="13"/>
      <c r="S805" s="13"/>
      <c r="T805" s="12"/>
      <c r="U805" s="12"/>
    </row>
    <row r="806" spans="12:21" x14ac:dyDescent="0.25">
      <c r="L806" s="13"/>
      <c r="M806" s="13"/>
      <c r="N806" s="13"/>
      <c r="O806" s="13"/>
      <c r="P806" s="13"/>
      <c r="Q806" s="13"/>
      <c r="R806" s="13"/>
      <c r="S806" s="13"/>
      <c r="T806" s="12"/>
      <c r="U806" s="12"/>
    </row>
    <row r="807" spans="12:21" x14ac:dyDescent="0.25">
      <c r="L807" s="13"/>
      <c r="M807" s="13"/>
      <c r="N807" s="13"/>
      <c r="O807" s="13"/>
      <c r="P807" s="13"/>
      <c r="Q807" s="13"/>
      <c r="R807" s="13"/>
      <c r="S807" s="13"/>
      <c r="T807" s="12"/>
      <c r="U807" s="12"/>
    </row>
    <row r="808" spans="12:21" x14ac:dyDescent="0.25">
      <c r="L808" s="13"/>
      <c r="M808" s="13"/>
      <c r="N808" s="13"/>
      <c r="O808" s="13"/>
      <c r="P808" s="13"/>
      <c r="Q808" s="13"/>
      <c r="R808" s="13"/>
      <c r="S808" s="13"/>
      <c r="T808" s="12"/>
      <c r="U808" s="12"/>
    </row>
    <row r="809" spans="12:21" x14ac:dyDescent="0.25">
      <c r="L809" s="13"/>
      <c r="M809" s="13"/>
      <c r="N809" s="13"/>
      <c r="O809" s="13"/>
      <c r="P809" s="13"/>
      <c r="Q809" s="13"/>
      <c r="R809" s="13"/>
      <c r="S809" s="13"/>
      <c r="T809" s="12"/>
      <c r="U809" s="12"/>
    </row>
    <row r="810" spans="12:21" x14ac:dyDescent="0.25">
      <c r="L810" s="13"/>
      <c r="M810" s="13"/>
      <c r="N810" s="13"/>
      <c r="O810" s="13"/>
      <c r="P810" s="13"/>
      <c r="Q810" s="13"/>
      <c r="R810" s="13"/>
      <c r="S810" s="13"/>
      <c r="T810" s="12"/>
      <c r="U810" s="12"/>
    </row>
    <row r="811" spans="12:21" x14ac:dyDescent="0.25">
      <c r="L811" s="13"/>
      <c r="M811" s="13"/>
      <c r="N811" s="13"/>
      <c r="O811" s="13"/>
      <c r="P811" s="13"/>
      <c r="Q811" s="13"/>
      <c r="R811" s="13"/>
      <c r="S811" s="13"/>
      <c r="T811" s="12"/>
      <c r="U811" s="12"/>
    </row>
    <row r="812" spans="12:21" x14ac:dyDescent="0.25">
      <c r="L812" s="13"/>
      <c r="M812" s="13"/>
      <c r="N812" s="13"/>
      <c r="O812" s="13"/>
      <c r="P812" s="13"/>
      <c r="Q812" s="13"/>
      <c r="R812" s="13"/>
      <c r="S812" s="13"/>
      <c r="T812" s="12"/>
      <c r="U812" s="12"/>
    </row>
    <row r="813" spans="12:21" x14ac:dyDescent="0.25">
      <c r="L813" s="13"/>
      <c r="M813" s="13"/>
      <c r="N813" s="13"/>
      <c r="O813" s="13"/>
      <c r="P813" s="13"/>
      <c r="Q813" s="13"/>
      <c r="R813" s="13"/>
      <c r="S813" s="13"/>
      <c r="T813" s="12"/>
      <c r="U813" s="12"/>
    </row>
    <row r="814" spans="12:21" x14ac:dyDescent="0.25">
      <c r="L814" s="13"/>
      <c r="M814" s="13"/>
      <c r="N814" s="13"/>
      <c r="O814" s="13"/>
      <c r="P814" s="13"/>
      <c r="Q814" s="13"/>
      <c r="R814" s="13"/>
      <c r="S814" s="13"/>
      <c r="T814" s="12"/>
      <c r="U814" s="12"/>
    </row>
    <row r="815" spans="12:21" x14ac:dyDescent="0.25">
      <c r="L815" s="13"/>
      <c r="M815" s="13"/>
      <c r="N815" s="13"/>
      <c r="O815" s="13"/>
      <c r="P815" s="13"/>
      <c r="Q815" s="13"/>
      <c r="R815" s="13"/>
      <c r="S815" s="13"/>
      <c r="T815" s="12"/>
      <c r="U815" s="12"/>
    </row>
    <row r="816" spans="12:21" x14ac:dyDescent="0.25">
      <c r="L816" s="13"/>
      <c r="M816" s="13"/>
      <c r="N816" s="13"/>
      <c r="O816" s="13"/>
      <c r="P816" s="13"/>
      <c r="Q816" s="13"/>
      <c r="R816" s="13"/>
      <c r="S816" s="13"/>
      <c r="T816" s="12"/>
      <c r="U816" s="12"/>
    </row>
    <row r="817" spans="12:21" x14ac:dyDescent="0.25">
      <c r="L817" s="13"/>
      <c r="M817" s="13"/>
      <c r="N817" s="13"/>
      <c r="O817" s="13"/>
      <c r="P817" s="13"/>
      <c r="Q817" s="13"/>
      <c r="R817" s="13"/>
      <c r="S817" s="13"/>
      <c r="T817" s="12"/>
      <c r="U817" s="12"/>
    </row>
    <row r="818" spans="12:21" x14ac:dyDescent="0.25">
      <c r="L818" s="13"/>
      <c r="M818" s="13"/>
      <c r="N818" s="13"/>
      <c r="O818" s="13"/>
      <c r="P818" s="13"/>
      <c r="Q818" s="13"/>
      <c r="R818" s="13"/>
      <c r="S818" s="13"/>
      <c r="T818" s="12"/>
      <c r="U818" s="12"/>
    </row>
    <row r="819" spans="12:21" x14ac:dyDescent="0.25">
      <c r="L819" s="13"/>
      <c r="M819" s="13"/>
      <c r="N819" s="13"/>
      <c r="O819" s="13"/>
      <c r="P819" s="13"/>
      <c r="Q819" s="13"/>
      <c r="R819" s="13"/>
      <c r="S819" s="13"/>
      <c r="T819" s="12"/>
      <c r="U819" s="12"/>
    </row>
    <row r="820" spans="12:21" x14ac:dyDescent="0.25">
      <c r="L820" s="13"/>
      <c r="M820" s="13"/>
      <c r="N820" s="13"/>
      <c r="O820" s="13"/>
      <c r="P820" s="13"/>
      <c r="Q820" s="13"/>
      <c r="R820" s="13"/>
      <c r="S820" s="13"/>
      <c r="T820" s="12"/>
      <c r="U820" s="12"/>
    </row>
    <row r="821" spans="12:21" x14ac:dyDescent="0.25">
      <c r="L821" s="13"/>
      <c r="M821" s="13"/>
      <c r="N821" s="13"/>
      <c r="O821" s="13"/>
      <c r="P821" s="13"/>
      <c r="Q821" s="13"/>
      <c r="R821" s="13"/>
      <c r="S821" s="13"/>
      <c r="T821" s="12"/>
      <c r="U821" s="12"/>
    </row>
    <row r="822" spans="12:21" x14ac:dyDescent="0.25">
      <c r="L822" s="13"/>
      <c r="M822" s="13"/>
      <c r="N822" s="13"/>
      <c r="O822" s="13"/>
      <c r="P822" s="13"/>
      <c r="Q822" s="13"/>
      <c r="R822" s="13"/>
      <c r="S822" s="13"/>
      <c r="T822" s="12"/>
      <c r="U822" s="12"/>
    </row>
    <row r="823" spans="12:21" x14ac:dyDescent="0.25">
      <c r="L823" s="13"/>
      <c r="M823" s="13"/>
      <c r="N823" s="13"/>
      <c r="O823" s="13"/>
      <c r="P823" s="13"/>
      <c r="Q823" s="13"/>
      <c r="R823" s="13"/>
      <c r="S823" s="13"/>
      <c r="T823" s="12"/>
      <c r="U823" s="12"/>
    </row>
    <row r="824" spans="12:21" x14ac:dyDescent="0.25">
      <c r="L824" s="13"/>
      <c r="M824" s="13"/>
      <c r="N824" s="13"/>
      <c r="O824" s="13"/>
      <c r="P824" s="13"/>
      <c r="Q824" s="13"/>
      <c r="R824" s="13"/>
      <c r="S824" s="13"/>
      <c r="T824" s="12"/>
      <c r="U824" s="12"/>
    </row>
    <row r="825" spans="12:21" x14ac:dyDescent="0.25">
      <c r="L825" s="13"/>
      <c r="M825" s="13"/>
      <c r="N825" s="13"/>
      <c r="O825" s="13"/>
      <c r="P825" s="13"/>
      <c r="Q825" s="13"/>
      <c r="R825" s="13"/>
      <c r="S825" s="13"/>
      <c r="T825" s="12"/>
      <c r="U825" s="12"/>
    </row>
    <row r="826" spans="12:21" x14ac:dyDescent="0.25">
      <c r="L826" s="13"/>
      <c r="M826" s="13"/>
      <c r="N826" s="13"/>
      <c r="O826" s="13"/>
      <c r="P826" s="13"/>
      <c r="Q826" s="13"/>
      <c r="R826" s="13"/>
      <c r="S826" s="13"/>
      <c r="T826" s="12"/>
      <c r="U826" s="12"/>
    </row>
    <row r="827" spans="12:21" x14ac:dyDescent="0.25">
      <c r="L827" s="13"/>
      <c r="M827" s="13"/>
      <c r="N827" s="13"/>
      <c r="O827" s="13"/>
      <c r="P827" s="13"/>
      <c r="Q827" s="13"/>
      <c r="R827" s="13"/>
      <c r="S827" s="13"/>
      <c r="T827" s="12"/>
      <c r="U827" s="12"/>
    </row>
    <row r="828" spans="12:21" x14ac:dyDescent="0.25">
      <c r="L828" s="13"/>
      <c r="M828" s="13"/>
      <c r="N828" s="13"/>
      <c r="O828" s="13"/>
      <c r="P828" s="13"/>
      <c r="Q828" s="13"/>
      <c r="R828" s="13"/>
      <c r="S828" s="13"/>
      <c r="T828" s="12"/>
      <c r="U828" s="12"/>
    </row>
    <row r="829" spans="12:21" x14ac:dyDescent="0.25">
      <c r="L829" s="13"/>
      <c r="M829" s="13"/>
      <c r="N829" s="13"/>
      <c r="O829" s="13"/>
      <c r="P829" s="13"/>
      <c r="Q829" s="13"/>
      <c r="R829" s="13"/>
      <c r="S829" s="13"/>
      <c r="T829" s="12"/>
      <c r="U829" s="12"/>
    </row>
    <row r="830" spans="12:21" x14ac:dyDescent="0.25">
      <c r="L830" s="13"/>
      <c r="M830" s="13"/>
      <c r="N830" s="13"/>
      <c r="O830" s="13"/>
      <c r="P830" s="13"/>
      <c r="Q830" s="13"/>
      <c r="R830" s="13"/>
      <c r="S830" s="13"/>
      <c r="T830" s="12"/>
      <c r="U830" s="12"/>
    </row>
    <row r="831" spans="12:21" x14ac:dyDescent="0.25">
      <c r="L831" s="13"/>
      <c r="M831" s="13"/>
      <c r="N831" s="13"/>
      <c r="O831" s="13"/>
      <c r="P831" s="13"/>
      <c r="Q831" s="13"/>
      <c r="R831" s="13"/>
      <c r="S831" s="13"/>
      <c r="T831" s="12"/>
      <c r="U831" s="12"/>
    </row>
    <row r="832" spans="12:21" x14ac:dyDescent="0.25">
      <c r="L832" s="13"/>
      <c r="M832" s="13"/>
      <c r="N832" s="13"/>
      <c r="O832" s="13"/>
      <c r="P832" s="13"/>
      <c r="Q832" s="13"/>
      <c r="R832" s="13"/>
      <c r="S832" s="13"/>
      <c r="T832" s="12"/>
      <c r="U832" s="12"/>
    </row>
    <row r="833" spans="12:21" x14ac:dyDescent="0.25">
      <c r="L833" s="13"/>
      <c r="M833" s="13"/>
      <c r="N833" s="13"/>
      <c r="O833" s="13"/>
      <c r="P833" s="13"/>
      <c r="Q833" s="13"/>
      <c r="R833" s="13"/>
      <c r="S833" s="13"/>
      <c r="T833" s="12"/>
      <c r="U833" s="12"/>
    </row>
    <row r="834" spans="12:21" x14ac:dyDescent="0.25">
      <c r="L834" s="13"/>
      <c r="M834" s="13"/>
      <c r="N834" s="13"/>
      <c r="O834" s="13"/>
      <c r="P834" s="13"/>
      <c r="Q834" s="13"/>
      <c r="R834" s="13"/>
      <c r="S834" s="13"/>
      <c r="T834" s="12"/>
      <c r="U834" s="12"/>
    </row>
    <row r="835" spans="12:21" x14ac:dyDescent="0.25">
      <c r="L835" s="13"/>
      <c r="M835" s="13"/>
      <c r="N835" s="13"/>
      <c r="O835" s="13"/>
      <c r="P835" s="13"/>
      <c r="Q835" s="13"/>
      <c r="R835" s="13"/>
      <c r="S835" s="13"/>
      <c r="T835" s="12"/>
      <c r="U835" s="12"/>
    </row>
    <row r="836" spans="12:21" x14ac:dyDescent="0.25">
      <c r="L836" s="13"/>
      <c r="M836" s="13"/>
      <c r="N836" s="13"/>
      <c r="O836" s="13"/>
      <c r="P836" s="13"/>
      <c r="Q836" s="13"/>
      <c r="R836" s="13"/>
      <c r="S836" s="13"/>
      <c r="T836" s="12"/>
      <c r="U836" s="12"/>
    </row>
    <row r="837" spans="12:21" x14ac:dyDescent="0.25">
      <c r="L837" s="13"/>
      <c r="M837" s="13"/>
      <c r="N837" s="13"/>
      <c r="O837" s="13"/>
      <c r="P837" s="13"/>
      <c r="Q837" s="13"/>
      <c r="R837" s="13"/>
      <c r="S837" s="13"/>
      <c r="T837" s="12"/>
      <c r="U837" s="12"/>
    </row>
    <row r="838" spans="12:21" x14ac:dyDescent="0.25">
      <c r="L838" s="13"/>
      <c r="M838" s="13"/>
      <c r="N838" s="13"/>
      <c r="O838" s="13"/>
      <c r="P838" s="13"/>
      <c r="Q838" s="13"/>
      <c r="R838" s="13"/>
      <c r="S838" s="13"/>
      <c r="T838" s="12"/>
      <c r="U838" s="12"/>
    </row>
    <row r="839" spans="12:21" x14ac:dyDescent="0.25">
      <c r="L839" s="13"/>
      <c r="M839" s="13"/>
      <c r="N839" s="13"/>
      <c r="O839" s="13"/>
      <c r="P839" s="13"/>
      <c r="Q839" s="13"/>
      <c r="R839" s="13"/>
      <c r="S839" s="13"/>
      <c r="T839" s="12"/>
      <c r="U839" s="12"/>
    </row>
    <row r="840" spans="12:21" x14ac:dyDescent="0.25">
      <c r="L840" s="13"/>
      <c r="M840" s="13"/>
      <c r="N840" s="13"/>
      <c r="O840" s="13"/>
      <c r="P840" s="13"/>
      <c r="Q840" s="13"/>
      <c r="R840" s="13"/>
      <c r="S840" s="13"/>
      <c r="T840" s="12"/>
      <c r="U840" s="12"/>
    </row>
    <row r="841" spans="12:21" x14ac:dyDescent="0.25">
      <c r="L841" s="13"/>
      <c r="M841" s="13"/>
      <c r="N841" s="13"/>
      <c r="O841" s="13"/>
      <c r="P841" s="13"/>
      <c r="Q841" s="13"/>
      <c r="R841" s="13"/>
      <c r="S841" s="13"/>
      <c r="T841" s="12"/>
      <c r="U841" s="12"/>
    </row>
    <row r="842" spans="12:21" x14ac:dyDescent="0.25">
      <c r="L842" s="13"/>
      <c r="M842" s="13"/>
      <c r="N842" s="13"/>
      <c r="O842" s="13"/>
      <c r="P842" s="13"/>
      <c r="Q842" s="13"/>
      <c r="R842" s="13"/>
      <c r="S842" s="13"/>
      <c r="T842" s="12"/>
      <c r="U842" s="12"/>
    </row>
    <row r="843" spans="12:21" x14ac:dyDescent="0.25">
      <c r="L843" s="13"/>
      <c r="M843" s="13"/>
      <c r="N843" s="13"/>
      <c r="O843" s="13"/>
      <c r="P843" s="13"/>
      <c r="Q843" s="13"/>
      <c r="R843" s="13"/>
      <c r="S843" s="13"/>
      <c r="T843" s="12"/>
      <c r="U843" s="12"/>
    </row>
    <row r="844" spans="12:21" x14ac:dyDescent="0.25">
      <c r="L844" s="13"/>
      <c r="M844" s="13"/>
      <c r="N844" s="13"/>
      <c r="O844" s="13"/>
      <c r="P844" s="13"/>
      <c r="Q844" s="13"/>
      <c r="R844" s="13"/>
      <c r="S844" s="13"/>
      <c r="T844" s="12"/>
      <c r="U844" s="12"/>
    </row>
    <row r="845" spans="12:21" x14ac:dyDescent="0.25">
      <c r="L845" s="13"/>
      <c r="M845" s="13"/>
      <c r="N845" s="13"/>
      <c r="O845" s="13"/>
      <c r="P845" s="13"/>
      <c r="Q845" s="13"/>
      <c r="R845" s="13"/>
      <c r="S845" s="13"/>
      <c r="T845" s="12"/>
      <c r="U845" s="12"/>
    </row>
    <row r="846" spans="12:21" x14ac:dyDescent="0.25">
      <c r="L846" s="13"/>
      <c r="M846" s="13"/>
      <c r="N846" s="13"/>
      <c r="O846" s="13"/>
      <c r="P846" s="13"/>
      <c r="Q846" s="13"/>
      <c r="R846" s="13"/>
      <c r="S846" s="13"/>
      <c r="T846" s="12"/>
      <c r="U846" s="12"/>
    </row>
    <row r="847" spans="12:21" x14ac:dyDescent="0.25">
      <c r="L847" s="13"/>
      <c r="M847" s="13"/>
      <c r="N847" s="13"/>
      <c r="O847" s="13"/>
      <c r="P847" s="13"/>
      <c r="Q847" s="13"/>
      <c r="R847" s="13"/>
      <c r="S847" s="13"/>
      <c r="T847" s="12"/>
      <c r="U847" s="12"/>
    </row>
    <row r="848" spans="12:21" x14ac:dyDescent="0.25">
      <c r="L848" s="13"/>
      <c r="M848" s="13"/>
      <c r="N848" s="13"/>
      <c r="O848" s="13"/>
      <c r="P848" s="13"/>
      <c r="Q848" s="13"/>
      <c r="R848" s="13"/>
      <c r="S848" s="13"/>
      <c r="T848" s="12"/>
      <c r="U848" s="12"/>
    </row>
    <row r="849" spans="12:21" x14ac:dyDescent="0.25">
      <c r="L849" s="14"/>
      <c r="M849" s="14"/>
      <c r="N849" s="14"/>
      <c r="O849" s="14"/>
      <c r="P849" s="14"/>
      <c r="Q849" s="14"/>
      <c r="R849" s="14"/>
      <c r="S849" s="14"/>
      <c r="T849" s="15"/>
      <c r="U849" s="12"/>
    </row>
    <row r="850" spans="12:21" x14ac:dyDescent="0.25">
      <c r="L850" s="13"/>
      <c r="M850" s="13"/>
      <c r="N850" s="13"/>
      <c r="O850" s="13"/>
      <c r="P850" s="13"/>
      <c r="Q850" s="13"/>
      <c r="R850" s="13"/>
      <c r="S850" s="13"/>
      <c r="T850" s="12"/>
      <c r="U850" s="12"/>
    </row>
    <row r="851" spans="12:21" x14ac:dyDescent="0.25">
      <c r="L851" s="13"/>
      <c r="M851" s="13"/>
      <c r="N851" s="13"/>
      <c r="O851" s="13"/>
      <c r="P851" s="13"/>
      <c r="Q851" s="13"/>
      <c r="R851" s="13"/>
      <c r="S851" s="13"/>
      <c r="T851" s="12"/>
      <c r="U851" s="12"/>
    </row>
    <row r="852" spans="12:21" x14ac:dyDescent="0.25">
      <c r="L852" s="13"/>
      <c r="M852" s="13"/>
      <c r="N852" s="13"/>
      <c r="O852" s="13"/>
      <c r="P852" s="13"/>
      <c r="Q852" s="13"/>
      <c r="R852" s="13"/>
      <c r="S852" s="13"/>
      <c r="T852" s="12"/>
      <c r="U852" s="12"/>
    </row>
    <row r="853" spans="12:21" x14ac:dyDescent="0.25">
      <c r="L853" s="13"/>
      <c r="M853" s="13"/>
      <c r="N853" s="13"/>
      <c r="O853" s="13"/>
      <c r="P853" s="13"/>
      <c r="Q853" s="13"/>
      <c r="R853" s="13"/>
      <c r="S853" s="13"/>
      <c r="T853" s="12"/>
      <c r="U853" s="12"/>
    </row>
    <row r="854" spans="12:21" x14ac:dyDescent="0.25">
      <c r="L854" s="13"/>
      <c r="M854" s="13"/>
      <c r="N854" s="13"/>
      <c r="O854" s="13"/>
      <c r="P854" s="13"/>
      <c r="Q854" s="13"/>
      <c r="R854" s="13"/>
      <c r="S854" s="13"/>
      <c r="T854" s="12"/>
      <c r="U854" s="12"/>
    </row>
    <row r="855" spans="12:21" x14ac:dyDescent="0.25">
      <c r="L855" s="13"/>
      <c r="M855" s="13"/>
      <c r="N855" s="13"/>
      <c r="O855" s="13"/>
      <c r="P855" s="13"/>
      <c r="Q855" s="13"/>
      <c r="R855" s="13"/>
      <c r="S855" s="13"/>
      <c r="T855" s="12"/>
      <c r="U855" s="12"/>
    </row>
    <row r="856" spans="12:21" x14ac:dyDescent="0.25">
      <c r="L856" s="13"/>
      <c r="M856" s="13"/>
      <c r="N856" s="13"/>
      <c r="O856" s="13"/>
      <c r="P856" s="13"/>
      <c r="Q856" s="13"/>
      <c r="R856" s="13"/>
      <c r="S856" s="13"/>
      <c r="T856" s="12"/>
      <c r="U856" s="12"/>
    </row>
    <row r="857" spans="12:21" x14ac:dyDescent="0.25">
      <c r="L857" s="13"/>
      <c r="M857" s="13"/>
      <c r="N857" s="13"/>
      <c r="O857" s="13"/>
      <c r="P857" s="13"/>
      <c r="Q857" s="13"/>
      <c r="R857" s="13"/>
      <c r="S857" s="13"/>
      <c r="T857" s="12"/>
      <c r="U857" s="12"/>
    </row>
    <row r="858" spans="12:21" x14ac:dyDescent="0.25">
      <c r="L858" s="13"/>
      <c r="M858" s="13"/>
      <c r="N858" s="13"/>
      <c r="O858" s="13"/>
      <c r="P858" s="13"/>
      <c r="Q858" s="13"/>
      <c r="R858" s="13"/>
      <c r="S858" s="13"/>
      <c r="T858" s="12"/>
      <c r="U858" s="12"/>
    </row>
    <row r="859" spans="12:21" x14ac:dyDescent="0.25">
      <c r="L859" s="13"/>
      <c r="M859" s="13"/>
      <c r="N859" s="13"/>
      <c r="O859" s="13"/>
      <c r="P859" s="13"/>
      <c r="Q859" s="13"/>
      <c r="R859" s="13"/>
      <c r="S859" s="13"/>
      <c r="T859" s="12"/>
      <c r="U859" s="12"/>
    </row>
    <row r="860" spans="12:21" x14ac:dyDescent="0.25">
      <c r="L860" s="13"/>
      <c r="M860" s="13"/>
      <c r="N860" s="13"/>
      <c r="O860" s="13"/>
      <c r="P860" s="13"/>
      <c r="Q860" s="13"/>
      <c r="R860" s="13"/>
      <c r="S860" s="13"/>
      <c r="T860" s="12"/>
      <c r="U860" s="12"/>
    </row>
    <row r="861" spans="12:21" x14ac:dyDescent="0.25">
      <c r="L861" s="13"/>
      <c r="M861" s="13"/>
      <c r="N861" s="13"/>
      <c r="O861" s="13"/>
      <c r="P861" s="13"/>
      <c r="Q861" s="13"/>
      <c r="R861" s="13"/>
      <c r="S861" s="13"/>
      <c r="T861" s="12"/>
      <c r="U861" s="12"/>
    </row>
    <row r="862" spans="12:21" x14ac:dyDescent="0.25">
      <c r="L862" s="13"/>
      <c r="M862" s="13"/>
      <c r="N862" s="13"/>
      <c r="O862" s="13"/>
      <c r="P862" s="13"/>
      <c r="Q862" s="13"/>
      <c r="R862" s="13"/>
      <c r="S862" s="13"/>
      <c r="T862" s="12"/>
      <c r="U862" s="12"/>
    </row>
    <row r="863" spans="12:21" x14ac:dyDescent="0.25">
      <c r="L863" s="13"/>
      <c r="M863" s="13"/>
      <c r="N863" s="13"/>
      <c r="O863" s="13"/>
      <c r="P863" s="13"/>
      <c r="Q863" s="13"/>
      <c r="R863" s="13"/>
      <c r="S863" s="13"/>
      <c r="T863" s="12"/>
      <c r="U863" s="12"/>
    </row>
    <row r="864" spans="12:21" x14ac:dyDescent="0.25">
      <c r="L864" s="13"/>
      <c r="M864" s="13"/>
      <c r="N864" s="13"/>
      <c r="O864" s="13"/>
      <c r="P864" s="13"/>
      <c r="Q864" s="13"/>
      <c r="R864" s="13"/>
      <c r="S864" s="13"/>
      <c r="T864" s="12"/>
      <c r="U864" s="12"/>
    </row>
    <row r="865" spans="12:21" x14ac:dyDescent="0.25">
      <c r="L865" s="13"/>
      <c r="M865" s="13"/>
      <c r="N865" s="13"/>
      <c r="O865" s="13"/>
      <c r="P865" s="13"/>
      <c r="Q865" s="13"/>
      <c r="R865" s="13"/>
      <c r="S865" s="13"/>
      <c r="T865" s="12"/>
      <c r="U865" s="12"/>
    </row>
    <row r="866" spans="12:21" x14ac:dyDescent="0.25">
      <c r="L866" s="13"/>
      <c r="M866" s="13"/>
      <c r="N866" s="13"/>
      <c r="O866" s="13"/>
      <c r="P866" s="13"/>
      <c r="Q866" s="13"/>
      <c r="R866" s="13"/>
      <c r="S866" s="13"/>
      <c r="T866" s="12"/>
      <c r="U866" s="12"/>
    </row>
    <row r="867" spans="12:21" x14ac:dyDescent="0.25">
      <c r="L867" s="13"/>
      <c r="M867" s="13"/>
      <c r="N867" s="13"/>
      <c r="O867" s="13"/>
      <c r="P867" s="13"/>
      <c r="Q867" s="13"/>
      <c r="R867" s="13"/>
      <c r="S867" s="13"/>
      <c r="T867" s="12"/>
      <c r="U867" s="12"/>
    </row>
    <row r="868" spans="12:21" x14ac:dyDescent="0.25">
      <c r="L868" s="13"/>
      <c r="M868" s="13"/>
      <c r="N868" s="13"/>
      <c r="O868" s="13"/>
      <c r="P868" s="13"/>
      <c r="Q868" s="13"/>
      <c r="R868" s="13"/>
      <c r="S868" s="13"/>
      <c r="T868" s="12"/>
      <c r="U868" s="12"/>
    </row>
    <row r="869" spans="12:21" x14ac:dyDescent="0.25">
      <c r="L869" s="13"/>
      <c r="M869" s="13"/>
      <c r="N869" s="13"/>
      <c r="O869" s="13"/>
      <c r="P869" s="13"/>
      <c r="Q869" s="13"/>
      <c r="R869" s="13"/>
      <c r="S869" s="13"/>
      <c r="T869" s="12"/>
      <c r="U869" s="12"/>
    </row>
    <row r="870" spans="12:21" x14ac:dyDescent="0.25">
      <c r="L870" s="13"/>
      <c r="M870" s="13"/>
      <c r="N870" s="13"/>
      <c r="O870" s="13"/>
      <c r="P870" s="13"/>
      <c r="Q870" s="13"/>
      <c r="R870" s="13"/>
      <c r="S870" s="13"/>
      <c r="T870" s="12"/>
      <c r="U870" s="12"/>
    </row>
    <row r="871" spans="12:21" x14ac:dyDescent="0.25">
      <c r="L871" s="13"/>
      <c r="M871" s="13"/>
      <c r="N871" s="13"/>
      <c r="O871" s="13"/>
      <c r="P871" s="13"/>
      <c r="Q871" s="13"/>
      <c r="R871" s="13"/>
      <c r="S871" s="13"/>
      <c r="T871" s="12"/>
      <c r="U871" s="12"/>
    </row>
    <row r="872" spans="12:21" x14ac:dyDescent="0.25">
      <c r="L872" s="13"/>
      <c r="M872" s="13"/>
      <c r="N872" s="13"/>
      <c r="O872" s="13"/>
      <c r="P872" s="13"/>
      <c r="Q872" s="13"/>
      <c r="R872" s="13"/>
      <c r="S872" s="13"/>
      <c r="T872" s="12"/>
      <c r="U872" s="12"/>
    </row>
    <row r="873" spans="12:21" x14ac:dyDescent="0.25">
      <c r="L873" s="13"/>
      <c r="M873" s="13"/>
      <c r="N873" s="13"/>
      <c r="O873" s="13"/>
      <c r="P873" s="13"/>
      <c r="Q873" s="13"/>
      <c r="R873" s="13"/>
      <c r="S873" s="13"/>
      <c r="T873" s="12"/>
      <c r="U873" s="12"/>
    </row>
    <row r="874" spans="12:21" x14ac:dyDescent="0.25">
      <c r="L874" s="13"/>
      <c r="M874" s="13"/>
      <c r="N874" s="13"/>
      <c r="O874" s="13"/>
      <c r="P874" s="13"/>
      <c r="Q874" s="13"/>
      <c r="R874" s="13"/>
      <c r="S874" s="13"/>
      <c r="T874" s="12"/>
      <c r="U874" s="12"/>
    </row>
    <row r="875" spans="12:21" x14ac:dyDescent="0.25">
      <c r="L875" s="13"/>
      <c r="M875" s="13"/>
      <c r="N875" s="13"/>
      <c r="O875" s="13"/>
      <c r="P875" s="13"/>
      <c r="Q875" s="13"/>
      <c r="R875" s="13"/>
      <c r="S875" s="13"/>
      <c r="T875" s="12"/>
      <c r="U875" s="12"/>
    </row>
    <row r="876" spans="12:21" x14ac:dyDescent="0.25">
      <c r="L876" s="13"/>
      <c r="M876" s="13"/>
      <c r="N876" s="13"/>
      <c r="O876" s="13"/>
      <c r="P876" s="13"/>
      <c r="Q876" s="13"/>
      <c r="R876" s="13"/>
      <c r="S876" s="13"/>
      <c r="T876" s="12"/>
      <c r="U876" s="12"/>
    </row>
    <row r="877" spans="12:21" x14ac:dyDescent="0.25">
      <c r="L877" s="13"/>
      <c r="M877" s="13"/>
      <c r="N877" s="13"/>
      <c r="O877" s="13"/>
      <c r="P877" s="13"/>
      <c r="Q877" s="13"/>
      <c r="R877" s="13"/>
      <c r="S877" s="13"/>
      <c r="T877" s="12"/>
      <c r="U877" s="12"/>
    </row>
    <row r="878" spans="12:21" x14ac:dyDescent="0.25">
      <c r="L878" s="13"/>
      <c r="M878" s="13"/>
      <c r="N878" s="13"/>
      <c r="O878" s="13"/>
      <c r="P878" s="13"/>
      <c r="Q878" s="13"/>
      <c r="R878" s="13"/>
      <c r="S878" s="13"/>
      <c r="T878" s="12"/>
      <c r="U878" s="12"/>
    </row>
    <row r="879" spans="12:21" x14ac:dyDescent="0.25">
      <c r="L879" s="13"/>
      <c r="M879" s="13"/>
      <c r="N879" s="13"/>
      <c r="O879" s="13"/>
      <c r="P879" s="13"/>
      <c r="Q879" s="13"/>
      <c r="R879" s="13"/>
      <c r="S879" s="13"/>
      <c r="T879" s="12"/>
      <c r="U879" s="12"/>
    </row>
    <row r="880" spans="12:21" x14ac:dyDescent="0.25">
      <c r="L880" s="13"/>
      <c r="M880" s="13"/>
      <c r="N880" s="13"/>
      <c r="O880" s="13"/>
      <c r="P880" s="13"/>
      <c r="Q880" s="13"/>
      <c r="R880" s="13"/>
      <c r="S880" s="13"/>
      <c r="T880" s="12"/>
      <c r="U880" s="12"/>
    </row>
    <row r="881" spans="12:21" x14ac:dyDescent="0.25">
      <c r="L881" s="13"/>
      <c r="M881" s="13"/>
      <c r="N881" s="13"/>
      <c r="O881" s="13"/>
      <c r="P881" s="13"/>
      <c r="Q881" s="13"/>
      <c r="R881" s="13"/>
      <c r="S881" s="13"/>
      <c r="T881" s="12"/>
      <c r="U881" s="12"/>
    </row>
    <row r="882" spans="12:21" x14ac:dyDescent="0.25">
      <c r="L882" s="13"/>
      <c r="M882" s="13"/>
      <c r="N882" s="13"/>
      <c r="O882" s="13"/>
      <c r="P882" s="13"/>
      <c r="Q882" s="13"/>
      <c r="R882" s="13"/>
      <c r="S882" s="13"/>
      <c r="T882" s="12"/>
      <c r="U882" s="12"/>
    </row>
    <row r="883" spans="12:21" x14ac:dyDescent="0.25">
      <c r="L883" s="13"/>
      <c r="M883" s="13"/>
      <c r="N883" s="13"/>
      <c r="O883" s="13"/>
      <c r="P883" s="13"/>
      <c r="Q883" s="13"/>
      <c r="R883" s="13"/>
      <c r="S883" s="13"/>
      <c r="T883" s="12"/>
      <c r="U883" s="12"/>
    </row>
    <row r="884" spans="12:21" x14ac:dyDescent="0.25">
      <c r="L884" s="13"/>
      <c r="M884" s="13"/>
      <c r="N884" s="13"/>
      <c r="O884" s="13"/>
      <c r="P884" s="13"/>
      <c r="Q884" s="13"/>
      <c r="R884" s="13"/>
      <c r="S884" s="13"/>
      <c r="T884" s="12"/>
      <c r="U884" s="12"/>
    </row>
    <row r="885" spans="12:21" x14ac:dyDescent="0.25">
      <c r="L885" s="13"/>
      <c r="M885" s="13"/>
      <c r="N885" s="13"/>
      <c r="O885" s="13"/>
      <c r="P885" s="13"/>
      <c r="Q885" s="13"/>
      <c r="R885" s="13"/>
      <c r="S885" s="13"/>
      <c r="T885" s="12"/>
      <c r="U885" s="12"/>
    </row>
    <row r="886" spans="12:21" x14ac:dyDescent="0.25">
      <c r="L886" s="13"/>
      <c r="M886" s="13"/>
      <c r="N886" s="13"/>
      <c r="O886" s="13"/>
      <c r="P886" s="13"/>
      <c r="Q886" s="13"/>
      <c r="R886" s="13"/>
      <c r="S886" s="13"/>
      <c r="T886" s="12"/>
      <c r="U886" s="12"/>
    </row>
    <row r="887" spans="12:21" x14ac:dyDescent="0.25">
      <c r="L887" s="13"/>
      <c r="M887" s="13"/>
      <c r="N887" s="13"/>
      <c r="O887" s="13"/>
      <c r="P887" s="13"/>
      <c r="Q887" s="13"/>
      <c r="R887" s="13"/>
      <c r="S887" s="13"/>
      <c r="T887" s="12"/>
      <c r="U887" s="12"/>
    </row>
    <row r="888" spans="12:21" x14ac:dyDescent="0.25">
      <c r="L888" s="13"/>
      <c r="M888" s="13"/>
      <c r="N888" s="13"/>
      <c r="O888" s="13"/>
      <c r="P888" s="13"/>
      <c r="Q888" s="13"/>
      <c r="R888" s="13"/>
      <c r="S888" s="13"/>
      <c r="T888" s="12"/>
      <c r="U888" s="12"/>
    </row>
    <row r="889" spans="12:21" x14ac:dyDescent="0.25">
      <c r="L889" s="13"/>
      <c r="M889" s="13"/>
      <c r="N889" s="13"/>
      <c r="O889" s="13"/>
      <c r="P889" s="13"/>
      <c r="Q889" s="13"/>
      <c r="R889" s="13"/>
      <c r="S889" s="13"/>
      <c r="T889" s="12"/>
      <c r="U889" s="12"/>
    </row>
    <row r="890" spans="12:21" x14ac:dyDescent="0.25">
      <c r="L890" s="13"/>
      <c r="M890" s="13"/>
      <c r="N890" s="13"/>
      <c r="O890" s="13"/>
      <c r="P890" s="13"/>
      <c r="Q890" s="13"/>
      <c r="R890" s="13"/>
      <c r="S890" s="13"/>
      <c r="T890" s="12"/>
      <c r="U890" s="12"/>
    </row>
    <row r="891" spans="12:21" x14ac:dyDescent="0.25">
      <c r="L891" s="13"/>
      <c r="M891" s="13"/>
      <c r="N891" s="13"/>
      <c r="O891" s="13"/>
      <c r="P891" s="13"/>
      <c r="Q891" s="13"/>
      <c r="R891" s="13"/>
      <c r="S891" s="13"/>
      <c r="T891" s="12"/>
      <c r="U891" s="12"/>
    </row>
    <row r="892" spans="12:21" x14ac:dyDescent="0.25">
      <c r="L892" s="13"/>
      <c r="M892" s="13"/>
      <c r="N892" s="13"/>
      <c r="O892" s="13"/>
      <c r="P892" s="13"/>
      <c r="Q892" s="13"/>
      <c r="R892" s="13"/>
      <c r="S892" s="13"/>
      <c r="T892" s="12"/>
      <c r="U892" s="12"/>
    </row>
    <row r="893" spans="12:21" x14ac:dyDescent="0.25">
      <c r="L893" s="13"/>
      <c r="M893" s="13"/>
      <c r="N893" s="13"/>
      <c r="O893" s="13"/>
      <c r="P893" s="13"/>
      <c r="Q893" s="13"/>
      <c r="R893" s="13"/>
      <c r="S893" s="13"/>
      <c r="T893" s="12"/>
      <c r="U893" s="12"/>
    </row>
    <row r="894" spans="12:21" x14ac:dyDescent="0.25">
      <c r="L894" s="13"/>
      <c r="M894" s="13"/>
      <c r="N894" s="13"/>
      <c r="O894" s="13"/>
      <c r="P894" s="13"/>
      <c r="Q894" s="13"/>
      <c r="R894" s="13"/>
      <c r="S894" s="13"/>
      <c r="T894" s="12"/>
      <c r="U894" s="12"/>
    </row>
    <row r="895" spans="12:21" x14ac:dyDescent="0.25">
      <c r="L895" s="13"/>
      <c r="M895" s="13"/>
      <c r="N895" s="13"/>
      <c r="O895" s="13"/>
      <c r="P895" s="13"/>
      <c r="Q895" s="13"/>
      <c r="R895" s="13"/>
      <c r="S895" s="13"/>
      <c r="T895" s="12"/>
      <c r="U895" s="12"/>
    </row>
    <row r="896" spans="12:21" x14ac:dyDescent="0.25">
      <c r="L896" s="13"/>
      <c r="M896" s="13"/>
      <c r="N896" s="13"/>
      <c r="O896" s="13"/>
      <c r="P896" s="13"/>
      <c r="Q896" s="13"/>
      <c r="R896" s="13"/>
      <c r="S896" s="13"/>
      <c r="T896" s="12"/>
      <c r="U896" s="12"/>
    </row>
    <row r="897" spans="12:21" x14ac:dyDescent="0.25">
      <c r="L897" s="13"/>
      <c r="M897" s="13"/>
      <c r="N897" s="13"/>
      <c r="O897" s="13"/>
      <c r="P897" s="13"/>
      <c r="Q897" s="13"/>
      <c r="R897" s="13"/>
      <c r="S897" s="13"/>
      <c r="T897" s="12"/>
      <c r="U897" s="12"/>
    </row>
    <row r="898" spans="12:21" x14ac:dyDescent="0.25">
      <c r="L898" s="13"/>
      <c r="M898" s="13"/>
      <c r="N898" s="13"/>
      <c r="O898" s="13"/>
      <c r="P898" s="13"/>
      <c r="Q898" s="13"/>
      <c r="R898" s="13"/>
      <c r="S898" s="13"/>
      <c r="T898" s="12"/>
      <c r="U898" s="12"/>
    </row>
    <row r="899" spans="12:21" x14ac:dyDescent="0.25">
      <c r="L899" s="13"/>
      <c r="M899" s="13"/>
      <c r="N899" s="13"/>
      <c r="O899" s="13"/>
      <c r="P899" s="13"/>
      <c r="Q899" s="13"/>
      <c r="R899" s="13"/>
      <c r="S899" s="13"/>
      <c r="T899" s="12"/>
      <c r="U899" s="12"/>
    </row>
    <row r="900" spans="12:21" x14ac:dyDescent="0.25">
      <c r="L900" s="13"/>
      <c r="M900" s="13"/>
      <c r="N900" s="13"/>
      <c r="O900" s="13"/>
      <c r="P900" s="13"/>
      <c r="Q900" s="13"/>
      <c r="R900" s="13"/>
      <c r="S900" s="13"/>
      <c r="T900" s="12"/>
      <c r="U900" s="12"/>
    </row>
    <row r="901" spans="12:21" x14ac:dyDescent="0.25">
      <c r="L901" s="13"/>
      <c r="M901" s="13"/>
      <c r="N901" s="13"/>
      <c r="O901" s="13"/>
      <c r="P901" s="13"/>
      <c r="Q901" s="13"/>
      <c r="R901" s="13"/>
      <c r="S901" s="13"/>
      <c r="T901" s="12"/>
      <c r="U901" s="12"/>
    </row>
    <row r="902" spans="12:21" x14ac:dyDescent="0.25">
      <c r="L902" s="13"/>
      <c r="M902" s="13"/>
      <c r="N902" s="13"/>
      <c r="O902" s="13"/>
      <c r="P902" s="13"/>
      <c r="Q902" s="13"/>
      <c r="R902" s="13"/>
      <c r="S902" s="13"/>
      <c r="T902" s="12"/>
      <c r="U902" s="12"/>
    </row>
    <row r="903" spans="12:21" x14ac:dyDescent="0.25">
      <c r="L903" s="13"/>
      <c r="M903" s="13"/>
      <c r="N903" s="13"/>
      <c r="O903" s="13"/>
      <c r="P903" s="13"/>
      <c r="Q903" s="13"/>
      <c r="R903" s="13"/>
      <c r="S903" s="13"/>
      <c r="T903" s="12"/>
      <c r="U903" s="12"/>
    </row>
    <row r="904" spans="12:21" x14ac:dyDescent="0.25">
      <c r="L904" s="13"/>
      <c r="M904" s="13"/>
      <c r="N904" s="13"/>
      <c r="O904" s="13"/>
      <c r="P904" s="13"/>
      <c r="Q904" s="13"/>
      <c r="R904" s="13"/>
      <c r="S904" s="13"/>
      <c r="T904" s="12"/>
      <c r="U904" s="12"/>
    </row>
    <row r="905" spans="12:21" x14ac:dyDescent="0.25">
      <c r="L905" s="13"/>
      <c r="M905" s="13"/>
      <c r="N905" s="13"/>
      <c r="O905" s="13"/>
      <c r="P905" s="13"/>
      <c r="Q905" s="13"/>
      <c r="R905" s="13"/>
      <c r="S905" s="13"/>
      <c r="T905" s="12"/>
      <c r="U905" s="12"/>
    </row>
    <row r="906" spans="12:21" x14ac:dyDescent="0.25">
      <c r="L906" s="13"/>
      <c r="M906" s="13"/>
      <c r="N906" s="13"/>
      <c r="O906" s="13"/>
      <c r="P906" s="13"/>
      <c r="Q906" s="13"/>
      <c r="R906" s="13"/>
      <c r="S906" s="13"/>
      <c r="T906" s="12"/>
      <c r="U906" s="12"/>
    </row>
    <row r="907" spans="12:21" x14ac:dyDescent="0.25">
      <c r="L907" s="13"/>
      <c r="M907" s="13"/>
      <c r="N907" s="13"/>
      <c r="O907" s="13"/>
      <c r="P907" s="13"/>
      <c r="Q907" s="13"/>
      <c r="R907" s="13"/>
      <c r="S907" s="13"/>
      <c r="T907" s="12"/>
      <c r="U907" s="12"/>
    </row>
    <row r="908" spans="12:21" x14ac:dyDescent="0.25">
      <c r="L908" s="13"/>
      <c r="M908" s="13"/>
      <c r="N908" s="13"/>
      <c r="O908" s="13"/>
      <c r="P908" s="13"/>
      <c r="Q908" s="13"/>
      <c r="R908" s="13"/>
      <c r="S908" s="13"/>
      <c r="T908" s="12"/>
      <c r="U908" s="12"/>
    </row>
    <row r="909" spans="12:21" x14ac:dyDescent="0.25">
      <c r="L909" s="13"/>
      <c r="M909" s="13"/>
      <c r="N909" s="13"/>
      <c r="O909" s="13"/>
      <c r="P909" s="13"/>
      <c r="Q909" s="13"/>
      <c r="R909" s="13"/>
      <c r="S909" s="13"/>
      <c r="T909" s="12"/>
      <c r="U909" s="12"/>
    </row>
    <row r="910" spans="12:21" x14ac:dyDescent="0.25">
      <c r="L910" s="13"/>
      <c r="M910" s="13"/>
      <c r="N910" s="13"/>
      <c r="O910" s="13"/>
      <c r="P910" s="13"/>
      <c r="Q910" s="13"/>
      <c r="R910" s="13"/>
      <c r="S910" s="13"/>
      <c r="T910" s="12"/>
      <c r="U910" s="12"/>
    </row>
    <row r="911" spans="12:21" x14ac:dyDescent="0.25">
      <c r="L911" s="13"/>
      <c r="M911" s="13"/>
      <c r="N911" s="13"/>
      <c r="O911" s="13"/>
      <c r="P911" s="13"/>
      <c r="Q911" s="13"/>
      <c r="R911" s="13"/>
      <c r="S911" s="13"/>
      <c r="T911" s="12"/>
      <c r="U911" s="12"/>
    </row>
    <row r="912" spans="12:21" x14ac:dyDescent="0.25">
      <c r="L912" s="13"/>
      <c r="M912" s="13"/>
      <c r="N912" s="13"/>
      <c r="O912" s="13"/>
      <c r="P912" s="13"/>
      <c r="Q912" s="13"/>
      <c r="R912" s="13"/>
      <c r="S912" s="13"/>
      <c r="T912" s="12"/>
      <c r="U912" s="12"/>
    </row>
    <row r="913" spans="12:21" x14ac:dyDescent="0.25">
      <c r="L913" s="13"/>
      <c r="M913" s="13"/>
      <c r="N913" s="13"/>
      <c r="O913" s="13"/>
      <c r="P913" s="13"/>
      <c r="Q913" s="13"/>
      <c r="R913" s="13"/>
      <c r="S913" s="13"/>
      <c r="T913" s="12"/>
      <c r="U913" s="12"/>
    </row>
    <row r="914" spans="12:21" x14ac:dyDescent="0.25">
      <c r="L914" s="13"/>
      <c r="M914" s="13"/>
      <c r="N914" s="13"/>
      <c r="O914" s="13"/>
      <c r="P914" s="13"/>
      <c r="Q914" s="13"/>
      <c r="R914" s="13"/>
      <c r="S914" s="13"/>
      <c r="T914" s="12"/>
      <c r="U914" s="12"/>
    </row>
    <row r="915" spans="12:21" x14ac:dyDescent="0.25">
      <c r="L915" s="13"/>
      <c r="M915" s="13"/>
      <c r="N915" s="13"/>
      <c r="O915" s="13"/>
      <c r="P915" s="13"/>
      <c r="Q915" s="13"/>
      <c r="R915" s="13"/>
      <c r="S915" s="13"/>
      <c r="T915" s="12"/>
      <c r="U915" s="12"/>
    </row>
    <row r="916" spans="12:21" x14ac:dyDescent="0.25">
      <c r="L916" s="13"/>
      <c r="M916" s="13"/>
      <c r="N916" s="13"/>
      <c r="O916" s="13"/>
      <c r="P916" s="13"/>
      <c r="Q916" s="13"/>
      <c r="R916" s="13"/>
      <c r="S916" s="13"/>
      <c r="T916" s="12"/>
      <c r="U916" s="12"/>
    </row>
    <row r="917" spans="12:21" x14ac:dyDescent="0.25">
      <c r="L917" s="13"/>
      <c r="M917" s="13"/>
      <c r="N917" s="13"/>
      <c r="O917" s="13"/>
      <c r="P917" s="13"/>
      <c r="Q917" s="13"/>
      <c r="R917" s="13"/>
      <c r="S917" s="13"/>
      <c r="T917" s="12"/>
      <c r="U917" s="12"/>
    </row>
    <row r="918" spans="12:21" x14ac:dyDescent="0.25">
      <c r="L918" s="13"/>
      <c r="M918" s="13"/>
      <c r="N918" s="13"/>
      <c r="O918" s="13"/>
      <c r="P918" s="13"/>
      <c r="Q918" s="13"/>
      <c r="R918" s="13"/>
      <c r="S918" s="13"/>
      <c r="T918" s="12"/>
      <c r="U918" s="12"/>
    </row>
    <row r="919" spans="12:21" x14ac:dyDescent="0.25">
      <c r="L919" s="13"/>
      <c r="M919" s="13"/>
      <c r="N919" s="13"/>
      <c r="O919" s="13"/>
      <c r="P919" s="13"/>
      <c r="Q919" s="13"/>
      <c r="R919" s="13"/>
      <c r="S919" s="13"/>
      <c r="T919" s="12"/>
      <c r="U919" s="12"/>
    </row>
    <row r="920" spans="12:21" x14ac:dyDescent="0.25">
      <c r="L920" s="13"/>
      <c r="M920" s="13"/>
      <c r="N920" s="13"/>
      <c r="O920" s="13"/>
      <c r="P920" s="13"/>
      <c r="Q920" s="13"/>
      <c r="R920" s="13"/>
      <c r="S920" s="13"/>
      <c r="T920" s="12"/>
      <c r="U920" s="12"/>
    </row>
    <row r="921" spans="12:21" x14ac:dyDescent="0.25">
      <c r="L921" s="13"/>
      <c r="M921" s="13"/>
      <c r="N921" s="13"/>
      <c r="O921" s="13"/>
      <c r="P921" s="13"/>
      <c r="Q921" s="13"/>
      <c r="R921" s="13"/>
      <c r="S921" s="13"/>
      <c r="T921" s="12"/>
      <c r="U921" s="12"/>
    </row>
    <row r="922" spans="12:21" x14ac:dyDescent="0.25">
      <c r="L922" s="13"/>
      <c r="M922" s="13"/>
      <c r="N922" s="13"/>
      <c r="O922" s="13"/>
      <c r="P922" s="13"/>
      <c r="Q922" s="13"/>
      <c r="R922" s="13"/>
      <c r="S922" s="13"/>
      <c r="T922" s="12"/>
      <c r="U922" s="12"/>
    </row>
    <row r="923" spans="12:21" x14ac:dyDescent="0.25">
      <c r="L923" s="13"/>
      <c r="M923" s="13"/>
      <c r="N923" s="13"/>
      <c r="O923" s="13"/>
      <c r="P923" s="13"/>
      <c r="Q923" s="13"/>
      <c r="R923" s="13"/>
      <c r="S923" s="13"/>
      <c r="T923" s="12"/>
      <c r="U923" s="12"/>
    </row>
    <row r="924" spans="12:21" x14ac:dyDescent="0.25">
      <c r="L924" s="13"/>
      <c r="M924" s="13"/>
      <c r="N924" s="13"/>
      <c r="O924" s="13"/>
      <c r="P924" s="13"/>
      <c r="Q924" s="13"/>
      <c r="R924" s="13"/>
      <c r="S924" s="13"/>
      <c r="T924" s="12"/>
      <c r="U924" s="12"/>
    </row>
    <row r="925" spans="12:21" x14ac:dyDescent="0.25">
      <c r="L925" s="13"/>
      <c r="M925" s="13"/>
      <c r="N925" s="13"/>
      <c r="O925" s="13"/>
      <c r="P925" s="13"/>
      <c r="Q925" s="13"/>
      <c r="R925" s="13"/>
      <c r="S925" s="13"/>
      <c r="T925" s="12"/>
      <c r="U925" s="12"/>
    </row>
    <row r="926" spans="12:21" x14ac:dyDescent="0.25">
      <c r="L926" s="13"/>
      <c r="M926" s="13"/>
      <c r="N926" s="13"/>
      <c r="O926" s="13"/>
      <c r="P926" s="13"/>
      <c r="Q926" s="13"/>
      <c r="R926" s="13"/>
      <c r="S926" s="13"/>
      <c r="T926" s="12"/>
      <c r="U926" s="12"/>
    </row>
    <row r="927" spans="12:21" x14ac:dyDescent="0.25">
      <c r="L927" s="13"/>
      <c r="M927" s="13"/>
      <c r="N927" s="13"/>
      <c r="O927" s="13"/>
      <c r="P927" s="13"/>
      <c r="Q927" s="13"/>
      <c r="R927" s="13"/>
      <c r="S927" s="13"/>
      <c r="T927" s="12"/>
      <c r="U927" s="12"/>
    </row>
    <row r="928" spans="12:21" x14ac:dyDescent="0.25">
      <c r="L928" s="13"/>
      <c r="M928" s="13"/>
      <c r="N928" s="13"/>
      <c r="O928" s="13"/>
      <c r="P928" s="13"/>
      <c r="Q928" s="13"/>
      <c r="R928" s="13"/>
      <c r="S928" s="13"/>
      <c r="T928" s="12"/>
      <c r="U928" s="12"/>
    </row>
    <row r="929" spans="12:21" x14ac:dyDescent="0.25">
      <c r="L929" s="13"/>
      <c r="M929" s="13"/>
      <c r="N929" s="13"/>
      <c r="O929" s="13"/>
      <c r="P929" s="13"/>
      <c r="Q929" s="13"/>
      <c r="R929" s="13"/>
      <c r="S929" s="13"/>
      <c r="T929" s="12"/>
      <c r="U929" s="12"/>
    </row>
    <row r="930" spans="12:21" x14ac:dyDescent="0.25">
      <c r="L930" s="13"/>
      <c r="M930" s="13"/>
      <c r="N930" s="13"/>
      <c r="O930" s="13"/>
      <c r="P930" s="13"/>
      <c r="Q930" s="13"/>
      <c r="R930" s="13"/>
      <c r="S930" s="13"/>
      <c r="T930" s="12"/>
      <c r="U930" s="12"/>
    </row>
    <row r="931" spans="12:21" x14ac:dyDescent="0.25">
      <c r="L931" s="13"/>
      <c r="M931" s="13"/>
      <c r="N931" s="13"/>
      <c r="O931" s="13"/>
      <c r="P931" s="13"/>
      <c r="Q931" s="13"/>
      <c r="R931" s="13"/>
      <c r="S931" s="13"/>
      <c r="T931" s="12"/>
      <c r="U931" s="12"/>
    </row>
    <row r="932" spans="12:21" x14ac:dyDescent="0.25">
      <c r="L932" s="13"/>
      <c r="M932" s="13"/>
      <c r="N932" s="13"/>
      <c r="O932" s="13"/>
      <c r="P932" s="13"/>
      <c r="Q932" s="13"/>
      <c r="R932" s="13"/>
      <c r="S932" s="13"/>
      <c r="T932" s="12"/>
      <c r="U932" s="12"/>
    </row>
    <row r="933" spans="12:21" x14ac:dyDescent="0.25">
      <c r="L933" s="13"/>
      <c r="M933" s="13"/>
      <c r="N933" s="13"/>
      <c r="O933" s="13"/>
      <c r="P933" s="13"/>
      <c r="Q933" s="13"/>
      <c r="R933" s="13"/>
      <c r="S933" s="13"/>
      <c r="T933" s="12"/>
      <c r="U933" s="12"/>
    </row>
    <row r="934" spans="12:21" x14ac:dyDescent="0.25">
      <c r="L934" s="13"/>
      <c r="M934" s="13"/>
      <c r="N934" s="13"/>
      <c r="O934" s="13"/>
      <c r="P934" s="13"/>
      <c r="Q934" s="13"/>
      <c r="R934" s="13"/>
      <c r="S934" s="13"/>
      <c r="T934" s="12"/>
      <c r="U934" s="12"/>
    </row>
    <row r="935" spans="12:21" x14ac:dyDescent="0.25">
      <c r="L935" s="13"/>
      <c r="M935" s="13"/>
      <c r="N935" s="13"/>
      <c r="O935" s="13"/>
      <c r="P935" s="13"/>
      <c r="Q935" s="13"/>
      <c r="R935" s="13"/>
      <c r="S935" s="13"/>
      <c r="T935" s="12"/>
      <c r="U935" s="12"/>
    </row>
    <row r="936" spans="12:21" x14ac:dyDescent="0.25">
      <c r="L936" s="13"/>
      <c r="M936" s="13"/>
      <c r="N936" s="13"/>
      <c r="O936" s="13"/>
      <c r="P936" s="13"/>
      <c r="Q936" s="13"/>
      <c r="R936" s="13"/>
      <c r="S936" s="13"/>
      <c r="T936" s="12"/>
      <c r="U936" s="12"/>
    </row>
    <row r="937" spans="12:21" x14ac:dyDescent="0.25">
      <c r="L937" s="13"/>
      <c r="M937" s="13"/>
      <c r="N937" s="13"/>
      <c r="O937" s="13"/>
      <c r="P937" s="13"/>
      <c r="Q937" s="13"/>
      <c r="R937" s="13"/>
      <c r="S937" s="13"/>
      <c r="T937" s="12"/>
      <c r="U937" s="12"/>
    </row>
    <row r="938" spans="12:21" x14ac:dyDescent="0.25">
      <c r="L938" s="13"/>
      <c r="M938" s="13"/>
      <c r="N938" s="13"/>
      <c r="O938" s="13"/>
      <c r="P938" s="13"/>
      <c r="Q938" s="13"/>
      <c r="R938" s="13"/>
      <c r="S938" s="13"/>
      <c r="T938" s="12"/>
      <c r="U938" s="12"/>
    </row>
    <row r="939" spans="12:21" x14ac:dyDescent="0.25">
      <c r="L939" s="13"/>
      <c r="M939" s="13"/>
      <c r="N939" s="13"/>
      <c r="O939" s="13"/>
      <c r="P939" s="13"/>
      <c r="Q939" s="13"/>
      <c r="R939" s="13"/>
      <c r="S939" s="13"/>
      <c r="T939" s="12"/>
      <c r="U939" s="12"/>
    </row>
    <row r="940" spans="12:21" x14ac:dyDescent="0.25">
      <c r="L940" s="13"/>
      <c r="M940" s="13"/>
      <c r="N940" s="13"/>
      <c r="O940" s="13"/>
      <c r="P940" s="13"/>
      <c r="Q940" s="13"/>
      <c r="R940" s="13"/>
      <c r="S940" s="13"/>
      <c r="T940" s="12"/>
      <c r="U940" s="12"/>
    </row>
    <row r="941" spans="12:21" x14ac:dyDescent="0.25">
      <c r="L941" s="13"/>
      <c r="M941" s="13"/>
      <c r="N941" s="13"/>
      <c r="O941" s="13"/>
      <c r="P941" s="13"/>
      <c r="Q941" s="13"/>
      <c r="R941" s="13"/>
      <c r="S941" s="13"/>
      <c r="T941" s="12"/>
      <c r="U941" s="12"/>
    </row>
    <row r="942" spans="12:21" x14ac:dyDescent="0.25">
      <c r="L942" s="13"/>
      <c r="M942" s="13"/>
      <c r="N942" s="13"/>
      <c r="O942" s="13"/>
      <c r="P942" s="13"/>
      <c r="Q942" s="13"/>
      <c r="R942" s="13"/>
      <c r="S942" s="13"/>
      <c r="T942" s="12"/>
      <c r="U942" s="12"/>
    </row>
    <row r="943" spans="12:21" x14ac:dyDescent="0.25">
      <c r="L943" s="13"/>
      <c r="M943" s="13"/>
      <c r="N943" s="13"/>
      <c r="O943" s="13"/>
      <c r="P943" s="13"/>
      <c r="Q943" s="13"/>
      <c r="R943" s="13"/>
      <c r="S943" s="13"/>
      <c r="T943" s="12"/>
      <c r="U943" s="12"/>
    </row>
    <row r="944" spans="12:21" x14ac:dyDescent="0.25">
      <c r="L944" s="13"/>
      <c r="M944" s="13"/>
      <c r="N944" s="13"/>
      <c r="O944" s="13"/>
      <c r="P944" s="13"/>
      <c r="Q944" s="13"/>
      <c r="R944" s="13"/>
      <c r="S944" s="13"/>
      <c r="T944" s="12"/>
      <c r="U944" s="12"/>
    </row>
    <row r="945" spans="12:21" x14ac:dyDescent="0.25">
      <c r="L945" s="13"/>
      <c r="M945" s="13"/>
      <c r="N945" s="13"/>
      <c r="O945" s="13"/>
      <c r="P945" s="13"/>
      <c r="Q945" s="13"/>
      <c r="R945" s="13"/>
      <c r="S945" s="13"/>
      <c r="T945" s="12"/>
      <c r="U945" s="12"/>
    </row>
    <row r="946" spans="12:21" x14ac:dyDescent="0.25">
      <c r="L946" s="13"/>
      <c r="M946" s="13"/>
      <c r="N946" s="13"/>
      <c r="O946" s="13"/>
      <c r="P946" s="13"/>
      <c r="Q946" s="13"/>
      <c r="R946" s="13"/>
      <c r="S946" s="13"/>
      <c r="T946" s="12"/>
      <c r="U946" s="12"/>
    </row>
    <row r="947" spans="12:21" x14ac:dyDescent="0.25">
      <c r="L947" s="13"/>
      <c r="M947" s="13"/>
      <c r="N947" s="13"/>
      <c r="O947" s="13"/>
      <c r="P947" s="13"/>
      <c r="Q947" s="13"/>
      <c r="R947" s="13"/>
      <c r="S947" s="13"/>
      <c r="T947" s="12"/>
      <c r="U947" s="12"/>
    </row>
    <row r="948" spans="12:21" x14ac:dyDescent="0.25">
      <c r="L948" s="13"/>
      <c r="M948" s="13"/>
      <c r="N948" s="13"/>
      <c r="O948" s="13"/>
      <c r="P948" s="13"/>
      <c r="Q948" s="13"/>
      <c r="R948" s="13"/>
      <c r="S948" s="13"/>
      <c r="T948" s="12"/>
      <c r="U948" s="12"/>
    </row>
    <row r="949" spans="12:21" x14ac:dyDescent="0.25">
      <c r="L949" s="13"/>
      <c r="M949" s="13"/>
      <c r="N949" s="13"/>
      <c r="O949" s="13"/>
      <c r="P949" s="13"/>
      <c r="Q949" s="13"/>
      <c r="R949" s="13"/>
      <c r="S949" s="13"/>
      <c r="T949" s="12"/>
      <c r="U949" s="12"/>
    </row>
    <row r="950" spans="12:21" x14ac:dyDescent="0.25">
      <c r="L950" s="13"/>
      <c r="M950" s="13"/>
      <c r="N950" s="13"/>
      <c r="O950" s="13"/>
      <c r="P950" s="13"/>
      <c r="Q950" s="13"/>
      <c r="R950" s="13"/>
      <c r="S950" s="13"/>
      <c r="T950" s="12"/>
      <c r="U950" s="12"/>
    </row>
    <row r="951" spans="12:21" x14ac:dyDescent="0.25">
      <c r="L951" s="13"/>
      <c r="M951" s="13"/>
      <c r="N951" s="13"/>
      <c r="O951" s="13"/>
      <c r="P951" s="13"/>
      <c r="Q951" s="13"/>
      <c r="R951" s="13"/>
      <c r="S951" s="13"/>
      <c r="T951" s="12"/>
      <c r="U951" s="12"/>
    </row>
    <row r="952" spans="12:21" x14ac:dyDescent="0.25">
      <c r="L952" s="13"/>
      <c r="M952" s="13"/>
      <c r="N952" s="13"/>
      <c r="O952" s="13"/>
      <c r="P952" s="13"/>
      <c r="Q952" s="13"/>
      <c r="R952" s="13"/>
      <c r="S952" s="13"/>
      <c r="T952" s="12"/>
      <c r="U952" s="12"/>
    </row>
  </sheetData>
  <autoFilter ref="B1:U1" xr:uid="{00000000-0001-0000-0000-000000000000}"/>
  <pageMargins left="0.7" right="0.7" top="0.75" bottom="0.75" header="0.3" footer="0.3"/>
  <pageSetup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FF7C-CCAE-4D27-AAAD-1B91B99CCABE}">
  <dimension ref="A1:B12"/>
  <sheetViews>
    <sheetView workbookViewId="0">
      <selection activeCell="B10" sqref="B10"/>
    </sheetView>
  </sheetViews>
  <sheetFormatPr defaultRowHeight="15" x14ac:dyDescent="0.25"/>
  <cols>
    <col min="1" max="1" width="23.42578125" bestFit="1" customWidth="1"/>
  </cols>
  <sheetData>
    <row r="1" spans="1:2" x14ac:dyDescent="0.25">
      <c r="A1" s="1" t="s">
        <v>24</v>
      </c>
      <c r="B1" t="s">
        <v>25</v>
      </c>
    </row>
    <row r="2" spans="1:2" x14ac:dyDescent="0.25">
      <c r="A2" s="2">
        <v>0</v>
      </c>
      <c r="B2" t="s">
        <v>26</v>
      </c>
    </row>
    <row r="3" spans="1:2" x14ac:dyDescent="0.25">
      <c r="A3" s="2">
        <v>0.05</v>
      </c>
      <c r="B3" t="s">
        <v>27</v>
      </c>
    </row>
    <row r="4" spans="1:2" x14ac:dyDescent="0.25">
      <c r="A4" s="2">
        <v>0.1</v>
      </c>
      <c r="B4" t="s">
        <v>28</v>
      </c>
    </row>
    <row r="5" spans="1:2" x14ac:dyDescent="0.25">
      <c r="A5" s="2">
        <v>0.15</v>
      </c>
      <c r="B5" t="s">
        <v>29</v>
      </c>
    </row>
    <row r="6" spans="1:2" x14ac:dyDescent="0.25">
      <c r="A6" s="2">
        <v>0.2</v>
      </c>
      <c r="B6" t="s">
        <v>30</v>
      </c>
    </row>
    <row r="7" spans="1:2" x14ac:dyDescent="0.25">
      <c r="A7" s="2">
        <v>0.25</v>
      </c>
      <c r="B7" t="s">
        <v>31</v>
      </c>
    </row>
    <row r="8" spans="1:2" x14ac:dyDescent="0.25">
      <c r="A8" s="2">
        <v>0.3</v>
      </c>
      <c r="B8" t="s">
        <v>32</v>
      </c>
    </row>
    <row r="9" spans="1:2" x14ac:dyDescent="0.25">
      <c r="A9" s="2">
        <v>0.35</v>
      </c>
      <c r="B9" t="s">
        <v>33</v>
      </c>
    </row>
    <row r="10" spans="1:2" x14ac:dyDescent="0.25">
      <c r="A10" s="2">
        <v>0.4</v>
      </c>
      <c r="B10" t="s">
        <v>34</v>
      </c>
    </row>
    <row r="11" spans="1:2" x14ac:dyDescent="0.25">
      <c r="A11" s="2">
        <v>0.45</v>
      </c>
      <c r="B11" t="s">
        <v>35</v>
      </c>
    </row>
    <row r="12" spans="1:2" x14ac:dyDescent="0.25">
      <c r="A12" s="2">
        <v>0.5</v>
      </c>
      <c r="B1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FDB2-279B-4566-A1B6-DA1FE84118AD}">
  <dimension ref="A1:D102"/>
  <sheetViews>
    <sheetView workbookViewId="0">
      <selection activeCell="F24" sqref="F24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s="1">
        <v>0</v>
      </c>
      <c r="B2" s="1">
        <v>0</v>
      </c>
      <c r="C2" s="5">
        <f>B2/MAX($B$20:$B$120)</f>
        <v>0</v>
      </c>
      <c r="D2" s="1">
        <f>A2</f>
        <v>0</v>
      </c>
    </row>
    <row r="3" spans="1:4" x14ac:dyDescent="0.25">
      <c r="A3" s="1">
        <v>1</v>
      </c>
      <c r="B3" s="1">
        <v>0.04</v>
      </c>
      <c r="C3" s="5">
        <f t="shared" ref="C3:C66" si="0">B3/MAX($B$20:$B$120)</f>
        <v>0.01</v>
      </c>
      <c r="D3" s="1">
        <f t="shared" ref="D3:D66" si="1">A3</f>
        <v>1</v>
      </c>
    </row>
    <row r="4" spans="1:4" x14ac:dyDescent="0.25">
      <c r="A4" s="1">
        <v>2</v>
      </c>
      <c r="B4" s="1">
        <v>0.08</v>
      </c>
      <c r="C4" s="5">
        <f t="shared" si="0"/>
        <v>0.02</v>
      </c>
      <c r="D4" s="1">
        <f t="shared" si="1"/>
        <v>2</v>
      </c>
    </row>
    <row r="5" spans="1:4" x14ac:dyDescent="0.25">
      <c r="A5" s="1">
        <v>3</v>
      </c>
      <c r="B5" s="1">
        <v>0.12</v>
      </c>
      <c r="C5" s="5">
        <f t="shared" si="0"/>
        <v>0.03</v>
      </c>
      <c r="D5" s="1">
        <f t="shared" si="1"/>
        <v>3</v>
      </c>
    </row>
    <row r="6" spans="1:4" x14ac:dyDescent="0.25">
      <c r="A6" s="1">
        <v>4</v>
      </c>
      <c r="B6" s="1">
        <v>0.16</v>
      </c>
      <c r="C6" s="5">
        <f t="shared" si="0"/>
        <v>0.04</v>
      </c>
      <c r="D6" s="1">
        <f t="shared" si="1"/>
        <v>4</v>
      </c>
    </row>
    <row r="7" spans="1:4" x14ac:dyDescent="0.25">
      <c r="A7" s="1">
        <v>5</v>
      </c>
      <c r="B7" s="1">
        <v>0.2</v>
      </c>
      <c r="C7" s="5">
        <f t="shared" si="0"/>
        <v>0.05</v>
      </c>
      <c r="D7" s="1">
        <f t="shared" si="1"/>
        <v>5</v>
      </c>
    </row>
    <row r="8" spans="1:4" x14ac:dyDescent="0.25">
      <c r="A8" s="1">
        <v>6</v>
      </c>
      <c r="B8" s="1">
        <v>0.24</v>
      </c>
      <c r="C8" s="5">
        <f t="shared" si="0"/>
        <v>0.06</v>
      </c>
      <c r="D8" s="1">
        <f t="shared" si="1"/>
        <v>6</v>
      </c>
    </row>
    <row r="9" spans="1:4" x14ac:dyDescent="0.25">
      <c r="A9" s="1">
        <v>7</v>
      </c>
      <c r="B9" s="1">
        <v>0.28000000000000003</v>
      </c>
      <c r="C9" s="5">
        <f t="shared" si="0"/>
        <v>7.0000000000000007E-2</v>
      </c>
      <c r="D9" s="1">
        <f t="shared" si="1"/>
        <v>7</v>
      </c>
    </row>
    <row r="10" spans="1:4" x14ac:dyDescent="0.25">
      <c r="A10" s="1">
        <v>8</v>
      </c>
      <c r="B10" s="1">
        <v>0.32</v>
      </c>
      <c r="C10" s="5">
        <f t="shared" si="0"/>
        <v>0.08</v>
      </c>
      <c r="D10" s="1">
        <f t="shared" si="1"/>
        <v>8</v>
      </c>
    </row>
    <row r="11" spans="1:4" x14ac:dyDescent="0.25">
      <c r="A11" s="1">
        <v>9</v>
      </c>
      <c r="B11" s="1">
        <v>0.36</v>
      </c>
      <c r="C11" s="5">
        <f t="shared" si="0"/>
        <v>0.09</v>
      </c>
      <c r="D11" s="1">
        <f t="shared" si="1"/>
        <v>9</v>
      </c>
    </row>
    <row r="12" spans="1:4" x14ac:dyDescent="0.25">
      <c r="A12" s="1">
        <v>10</v>
      </c>
      <c r="B12" s="1">
        <v>0.39999999999999902</v>
      </c>
      <c r="C12" s="5">
        <f t="shared" si="0"/>
        <v>9.9999999999999756E-2</v>
      </c>
      <c r="D12" s="1">
        <f t="shared" si="1"/>
        <v>10</v>
      </c>
    </row>
    <row r="13" spans="1:4" x14ac:dyDescent="0.25">
      <c r="A13" s="1">
        <v>11</v>
      </c>
      <c r="B13" s="1">
        <v>0.439999999999999</v>
      </c>
      <c r="C13" s="5">
        <f t="shared" si="0"/>
        <v>0.10999999999999975</v>
      </c>
      <c r="D13" s="1">
        <f t="shared" si="1"/>
        <v>11</v>
      </c>
    </row>
    <row r="14" spans="1:4" x14ac:dyDescent="0.25">
      <c r="A14" s="1">
        <v>12</v>
      </c>
      <c r="B14" s="1">
        <v>0.47999999999999898</v>
      </c>
      <c r="C14" s="5">
        <f t="shared" si="0"/>
        <v>0.11999999999999975</v>
      </c>
      <c r="D14" s="1">
        <f t="shared" si="1"/>
        <v>12</v>
      </c>
    </row>
    <row r="15" spans="1:4" x14ac:dyDescent="0.25">
      <c r="A15" s="1">
        <v>13</v>
      </c>
      <c r="B15" s="1">
        <v>0.51999999999999902</v>
      </c>
      <c r="C15" s="5">
        <f t="shared" si="0"/>
        <v>0.12999999999999975</v>
      </c>
      <c r="D15" s="1">
        <f t="shared" si="1"/>
        <v>13</v>
      </c>
    </row>
    <row r="16" spans="1:4" x14ac:dyDescent="0.25">
      <c r="A16" s="1">
        <v>14</v>
      </c>
      <c r="B16" s="1">
        <v>0.55999999999999905</v>
      </c>
      <c r="C16" s="5">
        <f t="shared" si="0"/>
        <v>0.13999999999999976</v>
      </c>
      <c r="D16" s="1">
        <f t="shared" si="1"/>
        <v>14</v>
      </c>
    </row>
    <row r="17" spans="1:4" x14ac:dyDescent="0.25">
      <c r="A17" s="1">
        <v>15</v>
      </c>
      <c r="B17" s="1">
        <v>0.6</v>
      </c>
      <c r="C17" s="5">
        <f t="shared" si="0"/>
        <v>0.15</v>
      </c>
      <c r="D17" s="1">
        <f t="shared" si="1"/>
        <v>15</v>
      </c>
    </row>
    <row r="18" spans="1:4" x14ac:dyDescent="0.25">
      <c r="A18" s="1">
        <v>16</v>
      </c>
      <c r="B18" s="1">
        <v>0.64</v>
      </c>
      <c r="C18" s="5">
        <f t="shared" si="0"/>
        <v>0.16</v>
      </c>
      <c r="D18" s="1">
        <f t="shared" si="1"/>
        <v>16</v>
      </c>
    </row>
    <row r="19" spans="1:4" x14ac:dyDescent="0.25">
      <c r="A19" s="1">
        <v>17</v>
      </c>
      <c r="B19" s="1">
        <v>0.68</v>
      </c>
      <c r="C19" s="5">
        <f t="shared" si="0"/>
        <v>0.17</v>
      </c>
      <c r="D19" s="1">
        <f t="shared" si="1"/>
        <v>17</v>
      </c>
    </row>
    <row r="20" spans="1:4" x14ac:dyDescent="0.25">
      <c r="A20" s="1">
        <v>18</v>
      </c>
      <c r="B20" s="1">
        <v>0.72</v>
      </c>
      <c r="C20" s="5">
        <f t="shared" si="0"/>
        <v>0.18</v>
      </c>
      <c r="D20" s="1">
        <f t="shared" si="1"/>
        <v>18</v>
      </c>
    </row>
    <row r="21" spans="1:4" x14ac:dyDescent="0.25">
      <c r="A21" s="1">
        <v>19</v>
      </c>
      <c r="B21" s="1">
        <v>0.76</v>
      </c>
      <c r="C21" s="5">
        <f t="shared" si="0"/>
        <v>0.19</v>
      </c>
      <c r="D21" s="1">
        <f t="shared" si="1"/>
        <v>19</v>
      </c>
    </row>
    <row r="22" spans="1:4" x14ac:dyDescent="0.25">
      <c r="A22" s="1">
        <v>20</v>
      </c>
      <c r="B22" s="1">
        <v>0.8</v>
      </c>
      <c r="C22" s="5">
        <f t="shared" si="0"/>
        <v>0.2</v>
      </c>
      <c r="D22" s="1">
        <f t="shared" si="1"/>
        <v>20</v>
      </c>
    </row>
    <row r="23" spans="1:4" x14ac:dyDescent="0.25">
      <c r="A23" s="1">
        <v>21</v>
      </c>
      <c r="B23" s="1">
        <v>0.84</v>
      </c>
      <c r="C23" s="5">
        <f t="shared" si="0"/>
        <v>0.21</v>
      </c>
      <c r="D23" s="1">
        <f t="shared" si="1"/>
        <v>21</v>
      </c>
    </row>
    <row r="24" spans="1:4" x14ac:dyDescent="0.25">
      <c r="A24" s="1">
        <v>22</v>
      </c>
      <c r="B24" s="1">
        <v>0.88</v>
      </c>
      <c r="C24" s="5">
        <f t="shared" si="0"/>
        <v>0.22</v>
      </c>
      <c r="D24" s="1">
        <f t="shared" si="1"/>
        <v>22</v>
      </c>
    </row>
    <row r="25" spans="1:4" x14ac:dyDescent="0.25">
      <c r="A25" s="1">
        <v>23</v>
      </c>
      <c r="B25" s="1">
        <v>0.92</v>
      </c>
      <c r="C25" s="5">
        <f t="shared" si="0"/>
        <v>0.23</v>
      </c>
      <c r="D25" s="1">
        <f t="shared" si="1"/>
        <v>23</v>
      </c>
    </row>
    <row r="26" spans="1:4" x14ac:dyDescent="0.25">
      <c r="A26" s="1">
        <v>24</v>
      </c>
      <c r="B26" s="1">
        <v>0.96</v>
      </c>
      <c r="C26" s="5">
        <f t="shared" si="0"/>
        <v>0.24</v>
      </c>
      <c r="D26" s="1">
        <f t="shared" si="1"/>
        <v>24</v>
      </c>
    </row>
    <row r="27" spans="1:4" x14ac:dyDescent="0.25">
      <c r="A27" s="1">
        <v>25</v>
      </c>
      <c r="B27" s="1">
        <v>1</v>
      </c>
      <c r="C27" s="5">
        <f t="shared" si="0"/>
        <v>0.25</v>
      </c>
      <c r="D27" s="1">
        <f t="shared" si="1"/>
        <v>25</v>
      </c>
    </row>
    <row r="28" spans="1:4" x14ac:dyDescent="0.25">
      <c r="A28" s="1">
        <v>26</v>
      </c>
      <c r="B28" s="1">
        <v>1.04</v>
      </c>
      <c r="C28" s="5">
        <f t="shared" si="0"/>
        <v>0.26</v>
      </c>
      <c r="D28" s="1">
        <f t="shared" si="1"/>
        <v>26</v>
      </c>
    </row>
    <row r="29" spans="1:4" x14ac:dyDescent="0.25">
      <c r="A29" s="1">
        <v>27</v>
      </c>
      <c r="B29" s="1">
        <v>1.08</v>
      </c>
      <c r="C29" s="5">
        <f t="shared" si="0"/>
        <v>0.27</v>
      </c>
      <c r="D29" s="1">
        <f t="shared" si="1"/>
        <v>27</v>
      </c>
    </row>
    <row r="30" spans="1:4" x14ac:dyDescent="0.25">
      <c r="A30" s="1">
        <v>28</v>
      </c>
      <c r="B30" s="1">
        <v>1.1200000000000001</v>
      </c>
      <c r="C30" s="5">
        <f t="shared" si="0"/>
        <v>0.28000000000000003</v>
      </c>
      <c r="D30" s="1">
        <f t="shared" si="1"/>
        <v>28</v>
      </c>
    </row>
    <row r="31" spans="1:4" x14ac:dyDescent="0.25">
      <c r="A31" s="1">
        <v>29</v>
      </c>
      <c r="B31" s="1">
        <v>1.1599999999999999</v>
      </c>
      <c r="C31" s="5">
        <f t="shared" si="0"/>
        <v>0.28999999999999998</v>
      </c>
      <c r="D31" s="1">
        <f t="shared" si="1"/>
        <v>29</v>
      </c>
    </row>
    <row r="32" spans="1:4" x14ac:dyDescent="0.25">
      <c r="A32" s="1">
        <v>30</v>
      </c>
      <c r="B32" s="1">
        <v>1.2</v>
      </c>
      <c r="C32" s="5">
        <f t="shared" si="0"/>
        <v>0.3</v>
      </c>
      <c r="D32" s="1">
        <f t="shared" si="1"/>
        <v>30</v>
      </c>
    </row>
    <row r="33" spans="1:4" x14ac:dyDescent="0.25">
      <c r="A33" s="1">
        <v>31</v>
      </c>
      <c r="B33" s="1">
        <v>1.24</v>
      </c>
      <c r="C33" s="5">
        <f t="shared" si="0"/>
        <v>0.31</v>
      </c>
      <c r="D33" s="1">
        <f t="shared" si="1"/>
        <v>31</v>
      </c>
    </row>
    <row r="34" spans="1:4" x14ac:dyDescent="0.25">
      <c r="A34" s="1">
        <v>32</v>
      </c>
      <c r="B34" s="1">
        <v>1.28</v>
      </c>
      <c r="C34" s="5">
        <f t="shared" si="0"/>
        <v>0.32</v>
      </c>
      <c r="D34" s="1">
        <f t="shared" si="1"/>
        <v>32</v>
      </c>
    </row>
    <row r="35" spans="1:4" x14ac:dyDescent="0.25">
      <c r="A35" s="1">
        <v>33</v>
      </c>
      <c r="B35" s="1">
        <v>1.32</v>
      </c>
      <c r="C35" s="5">
        <f t="shared" si="0"/>
        <v>0.33</v>
      </c>
      <c r="D35" s="1">
        <f t="shared" si="1"/>
        <v>33</v>
      </c>
    </row>
    <row r="36" spans="1:4" x14ac:dyDescent="0.25">
      <c r="A36" s="1">
        <v>34</v>
      </c>
      <c r="B36" s="1">
        <v>1.36</v>
      </c>
      <c r="C36" s="5">
        <f t="shared" si="0"/>
        <v>0.34</v>
      </c>
      <c r="D36" s="1">
        <f t="shared" si="1"/>
        <v>34</v>
      </c>
    </row>
    <row r="37" spans="1:4" x14ac:dyDescent="0.25">
      <c r="A37" s="1">
        <v>35</v>
      </c>
      <c r="B37" s="1">
        <v>1.4</v>
      </c>
      <c r="C37" s="5">
        <f t="shared" si="0"/>
        <v>0.35</v>
      </c>
      <c r="D37" s="1">
        <f t="shared" si="1"/>
        <v>35</v>
      </c>
    </row>
    <row r="38" spans="1:4" x14ac:dyDescent="0.25">
      <c r="A38" s="1">
        <v>36</v>
      </c>
      <c r="B38" s="1">
        <v>1.44</v>
      </c>
      <c r="C38" s="5">
        <f t="shared" si="0"/>
        <v>0.36</v>
      </c>
      <c r="D38" s="1">
        <f t="shared" si="1"/>
        <v>36</v>
      </c>
    </row>
    <row r="39" spans="1:4" x14ac:dyDescent="0.25">
      <c r="A39" s="1">
        <v>37</v>
      </c>
      <c r="B39" s="1">
        <v>1.48</v>
      </c>
      <c r="C39" s="5">
        <f t="shared" si="0"/>
        <v>0.37</v>
      </c>
      <c r="D39" s="1">
        <f t="shared" si="1"/>
        <v>37</v>
      </c>
    </row>
    <row r="40" spans="1:4" x14ac:dyDescent="0.25">
      <c r="A40" s="1">
        <v>38</v>
      </c>
      <c r="B40" s="1">
        <v>1.52</v>
      </c>
      <c r="C40" s="5">
        <f t="shared" si="0"/>
        <v>0.38</v>
      </c>
      <c r="D40" s="1">
        <f t="shared" si="1"/>
        <v>38</v>
      </c>
    </row>
    <row r="41" spans="1:4" x14ac:dyDescent="0.25">
      <c r="A41" s="1">
        <v>39</v>
      </c>
      <c r="B41" s="1">
        <v>1.56</v>
      </c>
      <c r="C41" s="5">
        <f t="shared" si="0"/>
        <v>0.39</v>
      </c>
      <c r="D41" s="1">
        <f t="shared" si="1"/>
        <v>39</v>
      </c>
    </row>
    <row r="42" spans="1:4" x14ac:dyDescent="0.25">
      <c r="A42" s="1">
        <v>40</v>
      </c>
      <c r="B42" s="1">
        <v>1.6</v>
      </c>
      <c r="C42" s="5">
        <f t="shared" si="0"/>
        <v>0.4</v>
      </c>
      <c r="D42" s="1">
        <f t="shared" si="1"/>
        <v>40</v>
      </c>
    </row>
    <row r="43" spans="1:4" x14ac:dyDescent="0.25">
      <c r="A43" s="1">
        <v>41</v>
      </c>
      <c r="B43" s="1">
        <v>1.64</v>
      </c>
      <c r="C43" s="5">
        <f t="shared" si="0"/>
        <v>0.41</v>
      </c>
      <c r="D43" s="1">
        <f t="shared" si="1"/>
        <v>41</v>
      </c>
    </row>
    <row r="44" spans="1:4" x14ac:dyDescent="0.25">
      <c r="A44" s="1">
        <v>42</v>
      </c>
      <c r="B44" s="1">
        <v>1.68</v>
      </c>
      <c r="C44" s="5">
        <f t="shared" si="0"/>
        <v>0.42</v>
      </c>
      <c r="D44" s="1">
        <f t="shared" si="1"/>
        <v>42</v>
      </c>
    </row>
    <row r="45" spans="1:4" x14ac:dyDescent="0.25">
      <c r="A45" s="1">
        <v>43</v>
      </c>
      <c r="B45" s="1">
        <v>1.72</v>
      </c>
      <c r="C45" s="5">
        <f t="shared" si="0"/>
        <v>0.43</v>
      </c>
      <c r="D45" s="1">
        <f t="shared" si="1"/>
        <v>43</v>
      </c>
    </row>
    <row r="46" spans="1:4" x14ac:dyDescent="0.25">
      <c r="A46" s="1">
        <v>44</v>
      </c>
      <c r="B46" s="1">
        <v>1.76</v>
      </c>
      <c r="C46" s="5">
        <f t="shared" si="0"/>
        <v>0.44</v>
      </c>
      <c r="D46" s="1">
        <f t="shared" si="1"/>
        <v>44</v>
      </c>
    </row>
    <row r="47" spans="1:4" x14ac:dyDescent="0.25">
      <c r="A47" s="1">
        <v>45</v>
      </c>
      <c r="B47" s="1">
        <v>1.8</v>
      </c>
      <c r="C47" s="5">
        <f t="shared" si="0"/>
        <v>0.45</v>
      </c>
      <c r="D47" s="1">
        <f t="shared" si="1"/>
        <v>45</v>
      </c>
    </row>
    <row r="48" spans="1:4" x14ac:dyDescent="0.25">
      <c r="A48" s="1">
        <v>46</v>
      </c>
      <c r="B48" s="1">
        <v>1.84</v>
      </c>
      <c r="C48" s="5">
        <f t="shared" si="0"/>
        <v>0.46</v>
      </c>
      <c r="D48" s="1">
        <f t="shared" si="1"/>
        <v>46</v>
      </c>
    </row>
    <row r="49" spans="1:4" x14ac:dyDescent="0.25">
      <c r="A49" s="1">
        <v>47</v>
      </c>
      <c r="B49" s="1">
        <v>1.88</v>
      </c>
      <c r="C49" s="5">
        <f t="shared" si="0"/>
        <v>0.47</v>
      </c>
      <c r="D49" s="1">
        <f t="shared" si="1"/>
        <v>47</v>
      </c>
    </row>
    <row r="50" spans="1:4" x14ac:dyDescent="0.25">
      <c r="A50" s="1">
        <v>48</v>
      </c>
      <c r="B50" s="1">
        <v>1.92</v>
      </c>
      <c r="C50" s="5">
        <f t="shared" si="0"/>
        <v>0.48</v>
      </c>
      <c r="D50" s="1">
        <f t="shared" si="1"/>
        <v>48</v>
      </c>
    </row>
    <row r="51" spans="1:4" x14ac:dyDescent="0.25">
      <c r="A51" s="1">
        <v>49</v>
      </c>
      <c r="B51" s="1">
        <v>1.96</v>
      </c>
      <c r="C51" s="5">
        <f t="shared" si="0"/>
        <v>0.49</v>
      </c>
      <c r="D51" s="1">
        <f t="shared" si="1"/>
        <v>49</v>
      </c>
    </row>
    <row r="52" spans="1:4" x14ac:dyDescent="0.25">
      <c r="A52" s="1">
        <v>50</v>
      </c>
      <c r="B52" s="1">
        <v>2</v>
      </c>
      <c r="C52" s="5">
        <f t="shared" si="0"/>
        <v>0.5</v>
      </c>
      <c r="D52" s="1">
        <f t="shared" si="1"/>
        <v>50</v>
      </c>
    </row>
    <row r="53" spans="1:4" x14ac:dyDescent="0.25">
      <c r="A53" s="1">
        <v>51</v>
      </c>
      <c r="B53" s="1">
        <v>2.04</v>
      </c>
      <c r="C53" s="5">
        <f t="shared" si="0"/>
        <v>0.51</v>
      </c>
      <c r="D53" s="1">
        <f t="shared" si="1"/>
        <v>51</v>
      </c>
    </row>
    <row r="54" spans="1:4" x14ac:dyDescent="0.25">
      <c r="A54" s="1">
        <v>52</v>
      </c>
      <c r="B54" s="1">
        <v>2.08</v>
      </c>
      <c r="C54" s="5">
        <f t="shared" si="0"/>
        <v>0.52</v>
      </c>
      <c r="D54" s="1">
        <f t="shared" si="1"/>
        <v>52</v>
      </c>
    </row>
    <row r="55" spans="1:4" x14ac:dyDescent="0.25">
      <c r="A55" s="1">
        <v>53</v>
      </c>
      <c r="B55" s="1">
        <v>2.12</v>
      </c>
      <c r="C55" s="5">
        <f t="shared" si="0"/>
        <v>0.53</v>
      </c>
      <c r="D55" s="1">
        <f t="shared" si="1"/>
        <v>53</v>
      </c>
    </row>
    <row r="56" spans="1:4" x14ac:dyDescent="0.25">
      <c r="A56" s="1">
        <v>54</v>
      </c>
      <c r="B56" s="1">
        <v>2.16</v>
      </c>
      <c r="C56" s="5">
        <f t="shared" si="0"/>
        <v>0.54</v>
      </c>
      <c r="D56" s="1">
        <f t="shared" si="1"/>
        <v>54</v>
      </c>
    </row>
    <row r="57" spans="1:4" x14ac:dyDescent="0.25">
      <c r="A57" s="1">
        <v>55</v>
      </c>
      <c r="B57" s="1">
        <v>2.2000000000000002</v>
      </c>
      <c r="C57" s="5">
        <f t="shared" si="0"/>
        <v>0.55000000000000004</v>
      </c>
      <c r="D57" s="1">
        <f t="shared" si="1"/>
        <v>55</v>
      </c>
    </row>
    <row r="58" spans="1:4" x14ac:dyDescent="0.25">
      <c r="A58" s="1">
        <v>56</v>
      </c>
      <c r="B58" s="1">
        <v>2.2400000000000002</v>
      </c>
      <c r="C58" s="5">
        <f t="shared" si="0"/>
        <v>0.56000000000000005</v>
      </c>
      <c r="D58" s="1">
        <f t="shared" si="1"/>
        <v>56</v>
      </c>
    </row>
    <row r="59" spans="1:4" x14ac:dyDescent="0.25">
      <c r="A59" s="1">
        <v>57</v>
      </c>
      <c r="B59" s="1">
        <v>2.2799999999999998</v>
      </c>
      <c r="C59" s="5">
        <f t="shared" si="0"/>
        <v>0.56999999999999995</v>
      </c>
      <c r="D59" s="1">
        <f t="shared" si="1"/>
        <v>57</v>
      </c>
    </row>
    <row r="60" spans="1:4" x14ac:dyDescent="0.25">
      <c r="A60" s="1">
        <v>58</v>
      </c>
      <c r="B60" s="1">
        <v>2.3199999999999998</v>
      </c>
      <c r="C60" s="5">
        <f t="shared" si="0"/>
        <v>0.57999999999999996</v>
      </c>
      <c r="D60" s="1">
        <f t="shared" si="1"/>
        <v>58</v>
      </c>
    </row>
    <row r="61" spans="1:4" x14ac:dyDescent="0.25">
      <c r="A61" s="1">
        <v>59</v>
      </c>
      <c r="B61" s="1">
        <v>2.36</v>
      </c>
      <c r="C61" s="5">
        <f t="shared" si="0"/>
        <v>0.59</v>
      </c>
      <c r="D61" s="1">
        <f t="shared" si="1"/>
        <v>59</v>
      </c>
    </row>
    <row r="62" spans="1:4" x14ac:dyDescent="0.25">
      <c r="A62" s="1">
        <v>60</v>
      </c>
      <c r="B62" s="1">
        <v>2.4</v>
      </c>
      <c r="C62" s="5">
        <f t="shared" si="0"/>
        <v>0.6</v>
      </c>
      <c r="D62" s="1">
        <f t="shared" si="1"/>
        <v>60</v>
      </c>
    </row>
    <row r="63" spans="1:4" x14ac:dyDescent="0.25">
      <c r="A63" s="1">
        <v>61</v>
      </c>
      <c r="B63" s="1">
        <v>2.44</v>
      </c>
      <c r="C63" s="5">
        <f t="shared" si="0"/>
        <v>0.61</v>
      </c>
      <c r="D63" s="1">
        <f t="shared" si="1"/>
        <v>61</v>
      </c>
    </row>
    <row r="64" spans="1:4" x14ac:dyDescent="0.25">
      <c r="A64" s="1">
        <v>62</v>
      </c>
      <c r="B64" s="1">
        <v>2.48</v>
      </c>
      <c r="C64" s="5">
        <f t="shared" si="0"/>
        <v>0.62</v>
      </c>
      <c r="D64" s="1">
        <f t="shared" si="1"/>
        <v>62</v>
      </c>
    </row>
    <row r="65" spans="1:4" x14ac:dyDescent="0.25">
      <c r="A65" s="1">
        <v>63</v>
      </c>
      <c r="B65" s="1">
        <v>2.52</v>
      </c>
      <c r="C65" s="5">
        <f t="shared" si="0"/>
        <v>0.63</v>
      </c>
      <c r="D65" s="1">
        <f t="shared" si="1"/>
        <v>63</v>
      </c>
    </row>
    <row r="66" spans="1:4" x14ac:dyDescent="0.25">
      <c r="A66" s="1">
        <v>64</v>
      </c>
      <c r="B66" s="1">
        <v>2.56</v>
      </c>
      <c r="C66" s="5">
        <f t="shared" si="0"/>
        <v>0.64</v>
      </c>
      <c r="D66" s="1">
        <f t="shared" si="1"/>
        <v>64</v>
      </c>
    </row>
    <row r="67" spans="1:4" x14ac:dyDescent="0.25">
      <c r="A67" s="1">
        <v>65</v>
      </c>
      <c r="B67" s="1">
        <v>2.6</v>
      </c>
      <c r="C67" s="5">
        <f t="shared" ref="C67:C102" si="2">B67/MAX($B$20:$B$120)</f>
        <v>0.65</v>
      </c>
      <c r="D67" s="1">
        <f t="shared" ref="D67:D102" si="3">A67</f>
        <v>65</v>
      </c>
    </row>
    <row r="68" spans="1:4" x14ac:dyDescent="0.25">
      <c r="A68" s="1">
        <v>66</v>
      </c>
      <c r="B68" s="1">
        <v>2.64</v>
      </c>
      <c r="C68" s="5">
        <f t="shared" si="2"/>
        <v>0.66</v>
      </c>
      <c r="D68" s="1">
        <f t="shared" si="3"/>
        <v>66</v>
      </c>
    </row>
    <row r="69" spans="1:4" x14ac:dyDescent="0.25">
      <c r="A69" s="1">
        <v>67</v>
      </c>
      <c r="B69" s="1">
        <v>2.68</v>
      </c>
      <c r="C69" s="5">
        <f t="shared" si="2"/>
        <v>0.67</v>
      </c>
      <c r="D69" s="1">
        <f t="shared" si="3"/>
        <v>67</v>
      </c>
    </row>
    <row r="70" spans="1:4" x14ac:dyDescent="0.25">
      <c r="A70" s="1">
        <v>68</v>
      </c>
      <c r="B70" s="1">
        <v>2.72</v>
      </c>
      <c r="C70" s="5">
        <f t="shared" si="2"/>
        <v>0.68</v>
      </c>
      <c r="D70" s="1">
        <f t="shared" si="3"/>
        <v>68</v>
      </c>
    </row>
    <row r="71" spans="1:4" x14ac:dyDescent="0.25">
      <c r="A71" s="1">
        <v>69</v>
      </c>
      <c r="B71" s="1">
        <v>2.76</v>
      </c>
      <c r="C71" s="5">
        <f t="shared" si="2"/>
        <v>0.69</v>
      </c>
      <c r="D71" s="1">
        <f t="shared" si="3"/>
        <v>69</v>
      </c>
    </row>
    <row r="72" spans="1:4" x14ac:dyDescent="0.25">
      <c r="A72" s="1">
        <v>70</v>
      </c>
      <c r="B72" s="1">
        <v>2.8</v>
      </c>
      <c r="C72" s="5">
        <f t="shared" si="2"/>
        <v>0.7</v>
      </c>
      <c r="D72" s="1">
        <f t="shared" si="3"/>
        <v>70</v>
      </c>
    </row>
    <row r="73" spans="1:4" x14ac:dyDescent="0.25">
      <c r="A73" s="1">
        <v>71</v>
      </c>
      <c r="B73" s="1">
        <v>2.84</v>
      </c>
      <c r="C73" s="5">
        <f t="shared" si="2"/>
        <v>0.71</v>
      </c>
      <c r="D73" s="1">
        <f t="shared" si="3"/>
        <v>71</v>
      </c>
    </row>
    <row r="74" spans="1:4" x14ac:dyDescent="0.25">
      <c r="A74" s="1">
        <v>72</v>
      </c>
      <c r="B74" s="1">
        <v>2.88</v>
      </c>
      <c r="C74" s="5">
        <f t="shared" si="2"/>
        <v>0.72</v>
      </c>
      <c r="D74" s="1">
        <f t="shared" si="3"/>
        <v>72</v>
      </c>
    </row>
    <row r="75" spans="1:4" x14ac:dyDescent="0.25">
      <c r="A75" s="1">
        <v>73</v>
      </c>
      <c r="B75" s="1">
        <v>2.92</v>
      </c>
      <c r="C75" s="5">
        <f t="shared" si="2"/>
        <v>0.73</v>
      </c>
      <c r="D75" s="1">
        <f t="shared" si="3"/>
        <v>73</v>
      </c>
    </row>
    <row r="76" spans="1:4" x14ac:dyDescent="0.25">
      <c r="A76" s="1">
        <v>74</v>
      </c>
      <c r="B76" s="1">
        <v>2.96</v>
      </c>
      <c r="C76" s="5">
        <f t="shared" si="2"/>
        <v>0.74</v>
      </c>
      <c r="D76" s="1">
        <f t="shared" si="3"/>
        <v>74</v>
      </c>
    </row>
    <row r="77" spans="1:4" x14ac:dyDescent="0.25">
      <c r="A77" s="1">
        <v>75</v>
      </c>
      <c r="B77" s="1">
        <v>3</v>
      </c>
      <c r="C77" s="5">
        <f t="shared" si="2"/>
        <v>0.75</v>
      </c>
      <c r="D77" s="1">
        <f t="shared" si="3"/>
        <v>75</v>
      </c>
    </row>
    <row r="78" spans="1:4" x14ac:dyDescent="0.25">
      <c r="A78" s="1">
        <v>76</v>
      </c>
      <c r="B78" s="1">
        <v>3.04</v>
      </c>
      <c r="C78" s="5">
        <f t="shared" si="2"/>
        <v>0.76</v>
      </c>
      <c r="D78" s="1">
        <f t="shared" si="3"/>
        <v>76</v>
      </c>
    </row>
    <row r="79" spans="1:4" x14ac:dyDescent="0.25">
      <c r="A79" s="1">
        <v>77</v>
      </c>
      <c r="B79" s="1">
        <v>3.08</v>
      </c>
      <c r="C79" s="5">
        <f t="shared" si="2"/>
        <v>0.77</v>
      </c>
      <c r="D79" s="1">
        <f t="shared" si="3"/>
        <v>77</v>
      </c>
    </row>
    <row r="80" spans="1:4" x14ac:dyDescent="0.25">
      <c r="A80" s="1">
        <v>78</v>
      </c>
      <c r="B80" s="1">
        <v>3.12</v>
      </c>
      <c r="C80" s="5">
        <f t="shared" si="2"/>
        <v>0.78</v>
      </c>
      <c r="D80" s="1">
        <f t="shared" si="3"/>
        <v>78</v>
      </c>
    </row>
    <row r="81" spans="1:4" x14ac:dyDescent="0.25">
      <c r="A81" s="1">
        <v>79</v>
      </c>
      <c r="B81" s="1">
        <v>3.16</v>
      </c>
      <c r="C81" s="5">
        <f t="shared" si="2"/>
        <v>0.79</v>
      </c>
      <c r="D81" s="1">
        <f t="shared" si="3"/>
        <v>79</v>
      </c>
    </row>
    <row r="82" spans="1:4" x14ac:dyDescent="0.25">
      <c r="A82" s="1">
        <v>80</v>
      </c>
      <c r="B82" s="1">
        <v>3.2</v>
      </c>
      <c r="C82" s="5">
        <f t="shared" si="2"/>
        <v>0.8</v>
      </c>
      <c r="D82" s="1">
        <f t="shared" si="3"/>
        <v>80</v>
      </c>
    </row>
    <row r="83" spans="1:4" x14ac:dyDescent="0.25">
      <c r="A83" s="1">
        <v>81</v>
      </c>
      <c r="B83" s="1">
        <v>3.24</v>
      </c>
      <c r="C83" s="5">
        <f t="shared" si="2"/>
        <v>0.81</v>
      </c>
      <c r="D83" s="1">
        <f t="shared" si="3"/>
        <v>81</v>
      </c>
    </row>
    <row r="84" spans="1:4" x14ac:dyDescent="0.25">
      <c r="A84" s="1">
        <v>82</v>
      </c>
      <c r="B84" s="1">
        <v>3.28</v>
      </c>
      <c r="C84" s="5">
        <f t="shared" si="2"/>
        <v>0.82</v>
      </c>
      <c r="D84" s="1">
        <f t="shared" si="3"/>
        <v>82</v>
      </c>
    </row>
    <row r="85" spans="1:4" x14ac:dyDescent="0.25">
      <c r="A85" s="1">
        <v>83</v>
      </c>
      <c r="B85" s="1">
        <v>3.32</v>
      </c>
      <c r="C85" s="5">
        <f t="shared" si="2"/>
        <v>0.83</v>
      </c>
      <c r="D85" s="1">
        <f t="shared" si="3"/>
        <v>83</v>
      </c>
    </row>
    <row r="86" spans="1:4" x14ac:dyDescent="0.25">
      <c r="A86" s="1">
        <v>84</v>
      </c>
      <c r="B86" s="1">
        <v>3.36</v>
      </c>
      <c r="C86" s="5">
        <f t="shared" si="2"/>
        <v>0.84</v>
      </c>
      <c r="D86" s="1">
        <f t="shared" si="3"/>
        <v>84</v>
      </c>
    </row>
    <row r="87" spans="1:4" x14ac:dyDescent="0.25">
      <c r="A87" s="1">
        <v>85</v>
      </c>
      <c r="B87" s="1">
        <v>3.4</v>
      </c>
      <c r="C87" s="5">
        <f t="shared" si="2"/>
        <v>0.85</v>
      </c>
      <c r="D87" s="1">
        <f t="shared" si="3"/>
        <v>85</v>
      </c>
    </row>
    <row r="88" spans="1:4" x14ac:dyDescent="0.25">
      <c r="A88" s="1">
        <v>86</v>
      </c>
      <c r="B88" s="1">
        <v>3.44</v>
      </c>
      <c r="C88" s="5">
        <f t="shared" si="2"/>
        <v>0.86</v>
      </c>
      <c r="D88" s="1">
        <f t="shared" si="3"/>
        <v>86</v>
      </c>
    </row>
    <row r="89" spans="1:4" x14ac:dyDescent="0.25">
      <c r="A89" s="1">
        <v>87</v>
      </c>
      <c r="B89" s="1">
        <v>3.48</v>
      </c>
      <c r="C89" s="5">
        <f t="shared" si="2"/>
        <v>0.87</v>
      </c>
      <c r="D89" s="1">
        <f t="shared" si="3"/>
        <v>87</v>
      </c>
    </row>
    <row r="90" spans="1:4" x14ac:dyDescent="0.25">
      <c r="A90" s="1">
        <v>88</v>
      </c>
      <c r="B90" s="1">
        <v>3.52</v>
      </c>
      <c r="C90" s="5">
        <f t="shared" si="2"/>
        <v>0.88</v>
      </c>
      <c r="D90" s="1">
        <f t="shared" si="3"/>
        <v>88</v>
      </c>
    </row>
    <row r="91" spans="1:4" x14ac:dyDescent="0.25">
      <c r="A91" s="1">
        <v>89</v>
      </c>
      <c r="B91" s="1">
        <v>3.56</v>
      </c>
      <c r="C91" s="5">
        <f t="shared" si="2"/>
        <v>0.89</v>
      </c>
      <c r="D91" s="1">
        <f t="shared" si="3"/>
        <v>89</v>
      </c>
    </row>
    <row r="92" spans="1:4" x14ac:dyDescent="0.25">
      <c r="A92" s="1">
        <v>90</v>
      </c>
      <c r="B92" s="1">
        <v>3.6</v>
      </c>
      <c r="C92" s="5">
        <f t="shared" si="2"/>
        <v>0.9</v>
      </c>
      <c r="D92" s="1">
        <f t="shared" si="3"/>
        <v>90</v>
      </c>
    </row>
    <row r="93" spans="1:4" x14ac:dyDescent="0.25">
      <c r="A93" s="1">
        <v>91</v>
      </c>
      <c r="B93" s="1">
        <v>3.64</v>
      </c>
      <c r="C93" s="5">
        <f t="shared" si="2"/>
        <v>0.91</v>
      </c>
      <c r="D93" s="1">
        <f t="shared" si="3"/>
        <v>91</v>
      </c>
    </row>
    <row r="94" spans="1:4" x14ac:dyDescent="0.25">
      <c r="A94" s="1">
        <v>92</v>
      </c>
      <c r="B94" s="1">
        <v>3.68</v>
      </c>
      <c r="C94" s="5">
        <f t="shared" si="2"/>
        <v>0.92</v>
      </c>
      <c r="D94" s="1">
        <f t="shared" si="3"/>
        <v>92</v>
      </c>
    </row>
    <row r="95" spans="1:4" x14ac:dyDescent="0.25">
      <c r="A95" s="1">
        <v>93</v>
      </c>
      <c r="B95" s="1">
        <v>3.72</v>
      </c>
      <c r="C95" s="5">
        <f t="shared" si="2"/>
        <v>0.93</v>
      </c>
      <c r="D95" s="1">
        <f t="shared" si="3"/>
        <v>93</v>
      </c>
    </row>
    <row r="96" spans="1:4" x14ac:dyDescent="0.25">
      <c r="A96" s="1">
        <v>94</v>
      </c>
      <c r="B96" s="1">
        <v>3.76</v>
      </c>
      <c r="C96" s="5">
        <f t="shared" si="2"/>
        <v>0.94</v>
      </c>
      <c r="D96" s="1">
        <f t="shared" si="3"/>
        <v>94</v>
      </c>
    </row>
    <row r="97" spans="1:4" x14ac:dyDescent="0.25">
      <c r="A97" s="1">
        <v>95</v>
      </c>
      <c r="B97" s="1">
        <v>3.8</v>
      </c>
      <c r="C97" s="5">
        <f t="shared" si="2"/>
        <v>0.95</v>
      </c>
      <c r="D97" s="1">
        <f t="shared" si="3"/>
        <v>95</v>
      </c>
    </row>
    <row r="98" spans="1:4" x14ac:dyDescent="0.25">
      <c r="A98" s="1">
        <v>96</v>
      </c>
      <c r="B98" s="1">
        <v>3.84</v>
      </c>
      <c r="C98" s="5">
        <f t="shared" si="2"/>
        <v>0.96</v>
      </c>
      <c r="D98" s="1">
        <f t="shared" si="3"/>
        <v>96</v>
      </c>
    </row>
    <row r="99" spans="1:4" x14ac:dyDescent="0.25">
      <c r="A99" s="1">
        <v>97</v>
      </c>
      <c r="B99" s="1">
        <v>3.88</v>
      </c>
      <c r="C99" s="5">
        <f t="shared" si="2"/>
        <v>0.97</v>
      </c>
      <c r="D99" s="1">
        <f t="shared" si="3"/>
        <v>97</v>
      </c>
    </row>
    <row r="100" spans="1:4" x14ac:dyDescent="0.25">
      <c r="A100" s="1">
        <v>98</v>
      </c>
      <c r="B100" s="1">
        <v>3.92</v>
      </c>
      <c r="C100" s="5">
        <f t="shared" si="2"/>
        <v>0.98</v>
      </c>
      <c r="D100" s="1">
        <f t="shared" si="3"/>
        <v>98</v>
      </c>
    </row>
    <row r="101" spans="1:4" x14ac:dyDescent="0.25">
      <c r="A101" s="1">
        <v>99</v>
      </c>
      <c r="B101" s="1">
        <v>3.96</v>
      </c>
      <c r="C101" s="5">
        <f t="shared" si="2"/>
        <v>0.99</v>
      </c>
      <c r="D101" s="1">
        <f t="shared" si="3"/>
        <v>99</v>
      </c>
    </row>
    <row r="102" spans="1:4" x14ac:dyDescent="0.25">
      <c r="A102" s="1">
        <v>100</v>
      </c>
      <c r="B102" s="1">
        <v>4</v>
      </c>
      <c r="C102" s="5">
        <f t="shared" si="2"/>
        <v>1</v>
      </c>
      <c r="D102" s="1">
        <f t="shared" si="3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AF61F1111F5B4582986A1879BEF01D" ma:contentTypeVersion="14" ma:contentTypeDescription="Create a new document." ma:contentTypeScope="" ma:versionID="ab6963552d64de3e9b74be5efcc6b3c9">
  <xsd:schema xmlns:xsd="http://www.w3.org/2001/XMLSchema" xmlns:xs="http://www.w3.org/2001/XMLSchema" xmlns:p="http://schemas.microsoft.com/office/2006/metadata/properties" xmlns:ns3="e5b7e2c3-5791-4312-bac7-5fc804112c53" xmlns:ns4="a485e272-5f4f-485c-882b-002fc612f3e8" targetNamespace="http://schemas.microsoft.com/office/2006/metadata/properties" ma:root="true" ma:fieldsID="673658bb3c031d51c8d5e528dafd00c0" ns3:_="" ns4:_="">
    <xsd:import namespace="e5b7e2c3-5791-4312-bac7-5fc804112c53"/>
    <xsd:import namespace="a485e272-5f4f-485c-882b-002fc612f3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7e2c3-5791-4312-bac7-5fc804112c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5e272-5f4f-485c-882b-002fc612f3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742026-4207-4C6B-9D7F-37C5C770D85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5b7e2c3-5791-4312-bac7-5fc804112c53"/>
    <ds:schemaRef ds:uri="http://purl.org/dc/elements/1.1/"/>
    <ds:schemaRef ds:uri="http://schemas.microsoft.com/office/2006/metadata/properties"/>
    <ds:schemaRef ds:uri="a485e272-5f4f-485c-882b-002fc612f3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7F88EBD-43A4-4179-96B6-FCA88A683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8F4B44-3C9E-47C2-89E8-7229AE335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7e2c3-5791-4312-bac7-5fc804112c53"/>
    <ds:schemaRef ds:uri="a485e272-5f4f-485c-882b-002fc612f3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DoE_Round_MADDM_RTB</vt:lpstr>
      <vt:lpstr>DoE_Round_DTwin_RTB</vt:lpstr>
      <vt:lpstr>DoE_FCC_MADDM_RTB</vt:lpstr>
      <vt:lpstr>DoE_FCC_DTwin_RTB</vt:lpstr>
      <vt:lpstr>DoE_Compiled</vt:lpstr>
      <vt:lpstr>Damage State Indexer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imarks0414</dc:creator>
  <cp:keywords/>
  <dc:description/>
  <cp:lastModifiedBy>Marks, Ian</cp:lastModifiedBy>
  <cp:revision/>
  <dcterms:created xsi:type="dcterms:W3CDTF">2022-09-25T21:51:34Z</dcterms:created>
  <dcterms:modified xsi:type="dcterms:W3CDTF">2022-10-14T02:56:19Z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0x01010088AF61F1111F5B4582986A1879BEF01D</vt:lpwstr>
  </property>
</Properties>
</file>