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defaultThemeVersion="166925"/>
  <xr:revisionPtr revIDLastSave="0" documentId="13_ncr:1_{58DF0CA9-7D15-4313-AB0E-BFF800B90F1A}" xr6:coauthVersionLast="47" xr6:coauthVersionMax="47" xr10:uidLastSave="{00000000-0000-0000-0000-000000000000}"/>
  <bookViews>
    <workbookView xWindow="-120" yWindow="-120" windowWidth="29040" windowHeight="15840" xr2:uid="{8D393EC0-93B2-439C-A1D8-83A6FFB41DF9}"/>
  </bookViews>
  <sheets>
    <sheet name="Contents" sheetId="1" r:id="rId1"/>
    <sheet name="Table 23" sheetId="2" r:id="rId2"/>
    <sheet name="Table 24" sheetId="3" r:id="rId3"/>
    <sheet name="Table 25" sheetId="4" r:id="rId4"/>
    <sheet name="Table 26" sheetId="5" r:id="rId5"/>
    <sheet name="Table 27" sheetId="6" r:id="rId6"/>
    <sheet name="Table 28"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 l="1"/>
  <c r="A3" i="7"/>
  <c r="A4" i="6"/>
  <c r="A3" i="6"/>
  <c r="A4" i="5"/>
  <c r="A3" i="5"/>
  <c r="A4" i="4"/>
  <c r="A3" i="4"/>
  <c r="A4" i="3"/>
  <c r="A3" i="3"/>
  <c r="A4" i="2"/>
  <c r="A3" i="2"/>
</calcChain>
</file>

<file path=xl/sharedStrings.xml><?xml version="1.0" encoding="utf-8"?>
<sst xmlns="http://schemas.openxmlformats.org/spreadsheetml/2006/main" count="593" uniqueCount="188">
  <si>
    <r>
      <t xml:space="preserve">          </t>
    </r>
    <r>
      <rPr>
        <b/>
        <sz val="28"/>
        <color indexed="8"/>
        <rFont val="Calibri"/>
        <family val="2"/>
      </rPr>
      <t xml:space="preserve">  Australian Bureau of Statistics</t>
    </r>
  </si>
  <si>
    <t>Contents</t>
  </si>
  <si>
    <t>Tables</t>
  </si>
  <si>
    <r>
      <rPr>
        <b/>
        <sz val="12"/>
        <rFont val="Arial"/>
        <family val="2"/>
      </rPr>
      <t xml:space="preserve">More information available from the </t>
    </r>
    <r>
      <rPr>
        <b/>
        <u/>
        <sz val="12"/>
        <color rgb="FF0563C1"/>
        <rFont val="Arial"/>
        <family val="2"/>
      </rPr>
      <t>ABS website</t>
    </r>
  </si>
  <si>
    <t>Key statistics</t>
  </si>
  <si>
    <t>Methodology</t>
  </si>
  <si>
    <t xml:space="preserve">            Australian Bureau of Statistics</t>
  </si>
  <si>
    <t>Number</t>
  </si>
  <si>
    <t>Assault</t>
  </si>
  <si>
    <t>Sexual assault</t>
  </si>
  <si>
    <t>Kidnapping/abduction</t>
  </si>
  <si>
    <t xml:space="preserve">Robbery </t>
  </si>
  <si>
    <t>Armed robbery</t>
  </si>
  <si>
    <t>Unarmed robbery</t>
  </si>
  <si>
    <t>Blackmail/extortion</t>
  </si>
  <si>
    <t>South Australia</t>
  </si>
  <si>
    <t>NSW</t>
  </si>
  <si>
    <t>SA</t>
  </si>
  <si>
    <t>Selected characteristics</t>
  </si>
  <si>
    <t>Males</t>
  </si>
  <si>
    <t>25–34 years</t>
  </si>
  <si>
    <t>35–44 years</t>
  </si>
  <si>
    <t>Females</t>
  </si>
  <si>
    <t>Location of offence</t>
  </si>
  <si>
    <t>Residential</t>
  </si>
  <si>
    <t>Community</t>
  </si>
  <si>
    <t>Transport</t>
  </si>
  <si>
    <t>Street/footpath</t>
  </si>
  <si>
    <t>Retail</t>
  </si>
  <si>
    <t>Recreational</t>
  </si>
  <si>
    <t>Other</t>
  </si>
  <si>
    <t>Sex and relationship of offender to victim</t>
  </si>
  <si>
    <t>Parent</t>
  </si>
  <si>
    <t>Stranger</t>
  </si>
  <si>
    <t>Proportion (%)</t>
  </si>
  <si>
    <t>Qld</t>
  </si>
  <si>
    <t>Sex</t>
  </si>
  <si>
    <t>35–54 years</t>
  </si>
  <si>
    <t>55 years and over</t>
  </si>
  <si>
    <t>Age at report</t>
  </si>
  <si>
    <t>Less than 1 year</t>
  </si>
  <si>
    <t>Less than 6 months</t>
  </si>
  <si>
    <t>6 months to less than 1 year</t>
  </si>
  <si>
    <t>1 year and over</t>
  </si>
  <si>
    <t>1 to less than 2 years</t>
  </si>
  <si>
    <t>2 to less than 5 years</t>
  </si>
  <si>
    <t>5 to less than 10 years</t>
  </si>
  <si>
    <t>10 to less than 20 years</t>
  </si>
  <si>
    <t>20 years and over</t>
  </si>
  <si>
    <t>Cells in this table have been randomly adjusted to avoid the release of confidential data. Discrepancies may occur between sums of the component items and totals.</t>
  </si>
  <si>
    <t>There are differences in the way that relationship of offender to victim is recorded across the states and territories.</t>
  </si>
  <si>
    <t>NT(b)</t>
  </si>
  <si>
    <t>(d) New South Wales data may be overstated and Northern Territory data may be understated.</t>
  </si>
  <si>
    <t>(h) New South Wales data may be understated and Northern Territory data may be overstated.</t>
  </si>
  <si>
    <t xml:space="preserve">(j) New South Wales data may be understated. </t>
  </si>
  <si>
    <t xml:space="preserve">(l) Northern Territory data may be overstated. </t>
  </si>
  <si>
    <t>Known to victim(c)</t>
  </si>
  <si>
    <t>Family member(d)(e)</t>
  </si>
  <si>
    <t>Partner(d)(f)</t>
  </si>
  <si>
    <t>Non-family member(h)(i)</t>
  </si>
  <si>
    <t>Ex-partner(j)(k)</t>
  </si>
  <si>
    <t>Other non-family member(l)(m)</t>
  </si>
  <si>
    <t>Total(n)</t>
  </si>
  <si>
    <t>Other family member(g)</t>
  </si>
  <si>
    <t>Persons(o)</t>
  </si>
  <si>
    <t>Total(c)</t>
  </si>
  <si>
    <t>Victimisation rate(d)</t>
  </si>
  <si>
    <t>Offence</t>
  </si>
  <si>
    <t>Enquiries</t>
  </si>
  <si>
    <t>Further information about these and related statistics is available from the ABS website www.abs.gov.au, or contact 1300 135 070.</t>
  </si>
  <si>
    <t>(b) Rate per 100,000 Aboriginal and Torres Strait Islander persons for the state/territory of interest.</t>
  </si>
  <si>
    <t>Time to report</t>
  </si>
  <si>
    <t>Age at incident</t>
  </si>
  <si>
    <t>(c) Includes known to victim n.f.d.</t>
  </si>
  <si>
    <t>(e) Includes family member n.f.d.</t>
  </si>
  <si>
    <t>(f) Includes de facto, spouse, boyfriend and girlfriend.</t>
  </si>
  <si>
    <t>(g) Includes child, sibling, uncle, aunt, nephew, niece, cousins, grandparents and other family member n.e.c.</t>
  </si>
  <si>
    <t>(i) Includes non-family member n.f.d</t>
  </si>
  <si>
    <t>(k) Includes separated partner, ex-spouse, ex-boyfriend and ex-girlfriend.</t>
  </si>
  <si>
    <t>(m) Includes other non-family member n.e.c.</t>
  </si>
  <si>
    <t>(d) Rate per 100,000 Aboriginal and Torres Strait Islander persons for the state/territory, sex and age of interest.</t>
  </si>
  <si>
    <t>(n) Includes victims for whom the relationship of offender to victim was 'no offender identified' and 'not stated/inadequately described'.</t>
  </si>
  <si>
    <t>(o) Includes victims for whom sex was not specified.</t>
  </si>
  <si>
    <t>(c) Includes victims for whom the selected characteristics were not specified.</t>
  </si>
  <si>
    <t>Under 18 years</t>
  </si>
  <si>
    <r>
      <t>0</t>
    </r>
    <r>
      <rPr>
        <sz val="8"/>
        <color rgb="FF000000"/>
        <rFont val="Calibri"/>
        <family val="2"/>
      </rPr>
      <t>–</t>
    </r>
    <r>
      <rPr>
        <i/>
        <sz val="8"/>
        <color rgb="FF000000"/>
        <rFont val="Arial"/>
        <family val="2"/>
      </rPr>
      <t>9 years</t>
    </r>
  </si>
  <si>
    <t>10–17 years</t>
  </si>
  <si>
    <t>18 years and over</t>
  </si>
  <si>
    <t>18–24 years</t>
  </si>
  <si>
    <t>45–54 years</t>
  </si>
  <si>
    <t>55–64 years</t>
  </si>
  <si>
    <t>65 years and over</t>
  </si>
  <si>
    <t>18–34 years</t>
  </si>
  <si>
    <t>This table includes person victims only, non-person victims are excluded; organisation victims of robbery and blackmail/extortion are excluded. Therefore totals may be lower than in other tables.</t>
  </si>
  <si>
    <t>Caution should be used when comparing Aboriginal and Torres Strait Islander victims data across states and territories or time periods, due to variations in the proportion of victims with unknown Indigenous status.</t>
  </si>
  <si>
    <t>(a) Aboriginal and Torres Strait Islander victims data only published for New South Wales, Queensland, South Australia and the Northern Territory.</t>
  </si>
  <si>
    <t>np</t>
  </si>
  <si>
    <t>Recorded Crime – Victims, 2023</t>
  </si>
  <si>
    <t>Released at 11.30am (Canberra time) Thurs 27 June 2024</t>
  </si>
  <si>
    <t>Aboriginal and Torres Strait Islander victims, Selected offences by selected states and territories, 2010–2023</t>
  </si>
  <si>
    <t>Aboriginal and Torres Strait Islander victims of assault, Selected characteristics, Selected states and territories, 2023</t>
  </si>
  <si>
    <t>Aboriginal and Torres Strait Islander victims of assault, Sex and relationship of offender to victim, Selected states and territories, 2023</t>
  </si>
  <si>
    <t>Aboriginal and Torres Strait Islander victims of sexual assault, Selected characteristics, Selected states and territories, 2023</t>
  </si>
  <si>
    <t>Aboriginal and Torres Strait Islander victims of sexual assault, Sex and relationship of offender to victim, Selected states and territories, 2023</t>
  </si>
  <si>
    <t>Aboriginal and Torres Strait Islander victims of robbery, Selected characteristics, Selected states and territories, 2023</t>
  </si>
  <si>
    <t>© Commonwealth of Australia 2024</t>
  </si>
  <si>
    <t>Table 23 Aboriginal and Torres Strait Islander victims, Selected offences by selected states and territories(a), 2010–2023</t>
  </si>
  <si>
    <t>Table 24 Aboriginal and Torres Strait Islander victims of assault, Selected characteristics, Selected states and territories(a), 2023</t>
  </si>
  <si>
    <t>Table 26 Aboriginal and Torres Strait Islander victims of sexual assault, Selected characteristics, Selected states and territories(a), 2023</t>
  </si>
  <si>
    <t>Table 27 Aboriginal and Torres Strait Islander victims of sexual assault, Sex and relationship of offender to victim, Selected states and territories(a), 2023</t>
  </si>
  <si>
    <t>Table 28 Aboriginal and Torres Strait Islander victims of robbery, Selected characteristics, Selected states and territories(a), 2023</t>
  </si>
  <si>
    <t>np = not published</t>
  </si>
  <si>
    <t>Victimisation rate(b)</t>
  </si>
  <si>
    <t>New South Wales(c)</t>
  </si>
  <si>
    <t>(c) Users are advised not to compare 2022 data to earlier reference periods in New South Wales due to a recording change for the Indigenous status data item.</t>
  </si>
  <si>
    <t>Homicide and related offences(d)</t>
  </si>
  <si>
    <t>(d) Homicide and related offences includes murder, attempted murder and manslaughter. Excludes driving causing death.</t>
  </si>
  <si>
    <t>Kidnapping/abduction(e)</t>
  </si>
  <si>
    <t>(e) Kidnapping/abduction data for New South Wales may be slightly inflated.</t>
  </si>
  <si>
    <t>Blackmail/extortion(f)</t>
  </si>
  <si>
    <t>(f) Blackmail/extortion data for New South Wales understated prior to 2022</t>
  </si>
  <si>
    <t>Queensland(g)</t>
  </si>
  <si>
    <t>(g) Assault data not published for Queensland prior to 2022.</t>
  </si>
  <si>
    <t>Northern Territory(h)</t>
  </si>
  <si>
    <t>(h) Northern Territory data prior to 2023 may include victim counts for those situations where police have determined after investigation that 'no crime' has occurred.</t>
  </si>
  <si>
    <t>Robbery(i)</t>
  </si>
  <si>
    <t>(i) 2023 data for Northern Territory not published due to system change.</t>
  </si>
  <si>
    <t>NT</t>
  </si>
  <si>
    <t>Total(b)</t>
  </si>
  <si>
    <t xml:space="preserve">(b) Includes victims for whom age at report was not specified. </t>
  </si>
  <si>
    <t>Persons(c)</t>
  </si>
  <si>
    <t>(c) Includes victims for whom sex was not specified.</t>
  </si>
  <si>
    <t>Community(d)</t>
  </si>
  <si>
    <t>(d) Includes community location n.f.d.</t>
  </si>
  <si>
    <t>Other community location(e)</t>
  </si>
  <si>
    <t>(e) Includes educational, health, religious, justice, open space and community location n.e.c.</t>
  </si>
  <si>
    <t>Other Location(f)</t>
  </si>
  <si>
    <t>(f) Includes other location n.f.d.</t>
  </si>
  <si>
    <t>Other(g)</t>
  </si>
  <si>
    <t>(g) Includes administrative/professional, banking, wholesale, warehousing/storage, manufacturing, agricultural and other location n.e.c.</t>
  </si>
  <si>
    <t>Total(h)</t>
  </si>
  <si>
    <t>(h) Includes victims for whom location was not specified.</t>
  </si>
  <si>
    <t>Victimisation rate(i)</t>
  </si>
  <si>
    <t>(i) Rate per 100,000 Aboriginal and Torres Strait Islander persons for the state/territory, sex and age of interest.</t>
  </si>
  <si>
    <t>Table 25 Aboriginal and Torres Strait Islander victims of assault, Sex and relationship of offender to victim, Selected states and territories(a), 2023</t>
  </si>
  <si>
    <t>Known to victim(b)</t>
  </si>
  <si>
    <t>(b) Includes known to victim n.f.d.</t>
  </si>
  <si>
    <t>(c) New South Wales data may be overstated and Northern Territory data may be understated.</t>
  </si>
  <si>
    <t>Family member(c)(d)</t>
  </si>
  <si>
    <t>(d) Includes family member n.f.d.</t>
  </si>
  <si>
    <t>Partner(c)(e)</t>
  </si>
  <si>
    <t>(e) Includes de facto, spouse, boyfriend and girlfriend.</t>
  </si>
  <si>
    <t>Other family member(f)</t>
  </si>
  <si>
    <t>(f) Includes child, sibling, uncle, aunt, nephew, niece, cousins, grandparents and other family member n.e.c.</t>
  </si>
  <si>
    <t>(g) New South Wales data may be understated and Northern Territory data may be overstated.</t>
  </si>
  <si>
    <t>Non-family member(g)(h)</t>
  </si>
  <si>
    <t>(h) Includes non-family member n.f.d</t>
  </si>
  <si>
    <t xml:space="preserve">(i) New South Wales data may be understated. </t>
  </si>
  <si>
    <t>Ex-partner(i)(j)</t>
  </si>
  <si>
    <t>(j) Includes separated partner, ex-spouse, ex-boyfriend and ex-girlfriend.</t>
  </si>
  <si>
    <t xml:space="preserve">(k) Northern Territory data may be overstated. </t>
  </si>
  <si>
    <t>Other non-family member(k)(l)</t>
  </si>
  <si>
    <t>(l) Includes other non-family member n.e.c.</t>
  </si>
  <si>
    <t>Total(m)</t>
  </si>
  <si>
    <t>(m) Includes victims for whom the relationship of offender to victim was 'no offender identified' and 'not stated/inadequately described'.</t>
  </si>
  <si>
    <t>Persons(n)</t>
  </si>
  <si>
    <t>(n) Includes victims for whom sex was not specified.</t>
  </si>
  <si>
    <t>Community(b)</t>
  </si>
  <si>
    <t>(b) Includes community location n.f.d.</t>
  </si>
  <si>
    <t>Other community location(c)</t>
  </si>
  <si>
    <t>(c) Includes educational, health, religious, justice, open space and community location n.e.c.</t>
  </si>
  <si>
    <t>Other Location(d)</t>
  </si>
  <si>
    <t>(d) Includes other location n.f.d.</t>
  </si>
  <si>
    <t>Other(e)</t>
  </si>
  <si>
    <t>(e) Includes administrative/professional, banking, wholesale, warehousing/storage, manufacturing, agricultural and other location n.e.c.</t>
  </si>
  <si>
    <t>Total(f)</t>
  </si>
  <si>
    <t>(f) Includes victims for whom the selected characteristics were not specified.</t>
  </si>
  <si>
    <t>Victimisation rate(g)</t>
  </si>
  <si>
    <t>(g) Rate per 100,000 Aboriginal and Torres Strait Islander persons for the state/territory and age of interest.</t>
  </si>
  <si>
    <t>(b) 2023 relationship of offender to victim data for sexual assault not published due to a high proportion of unspecified relationship.</t>
  </si>
  <si>
    <t>(b) 2023 robbery data for Northern Territory not published due to system change.</t>
  </si>
  <si>
    <t>This is the contents page. It has links to datacubes 23 through 28, from B7 to B12. The range of this contents page ends at B27 with the copyright.</t>
  </si>
  <si>
    <t>This table shows Aboriginal and Torres Strait Islander victims of assault for 2023, by sex and relationship of offender to victim, by selected states and territories, by number and proportion. Range of table is from B9 to E74</t>
  </si>
  <si>
    <t>This table shows Aboriginal and Torres Strait Islander victims of sexual assault for 2023, by sex and relationship of offender to victim, by selected states and territories, by number and proportion. Range of table is from B9 to E74</t>
  </si>
  <si>
    <t>This table shows Aboriginal and Torres Strait Islander victims of sexual assault for 2023, by selected characteristics, by selected states and territories, by number and victimisation rate. Range of table is from B9 to E66</t>
  </si>
  <si>
    <t>This table shows Aboriginal and Torres Strait Islander victims of robbery for 2023, by selected characteristics, by selected states and territories, by number and victimisation rate. Range of table is from B9 to E35</t>
  </si>
  <si>
    <t>This table shows Aboriginal and Torres Strait Islander victims of assault for 2023, by selected characeristics, by selected states and territories, by number and victimisation rate. Range of table is from B10 to E94</t>
  </si>
  <si>
    <t>This table shows Aboriginal and Torres Strait Islander victims from 2010 - 2023, by selected offences, by selected states and territories, by number and victimisation rate. Range of table is from B9 to AC63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</si>
</sst>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0" x14ac:knownFonts="1">
    <font>
      <sz val="11"/>
      <color theme="1"/>
      <name val="Calibri"/>
      <family val="2"/>
      <scheme val="minor"/>
    </font>
    <font>
      <sz val="11"/>
      <color theme="1"/>
      <name val="Calibri"/>
      <family val="2"/>
      <scheme val="minor"/>
    </font>
    <font>
      <u/>
      <sz val="11"/>
      <color theme="10"/>
      <name val="Calibri"/>
      <family val="2"/>
      <scheme val="minor"/>
    </font>
    <font>
      <sz val="28"/>
      <color theme="1"/>
      <name val="Calibri"/>
      <family val="2"/>
      <scheme val="minor"/>
    </font>
    <font>
      <b/>
      <sz val="28"/>
      <color indexed="8"/>
      <name val="Calibri"/>
      <family val="2"/>
    </font>
    <font>
      <b/>
      <sz val="12"/>
      <color rgb="FF000000"/>
      <name val="Arial"/>
      <family val="2"/>
    </font>
    <font>
      <sz val="11"/>
      <color theme="1"/>
      <name val="Calibri"/>
      <family val="2"/>
    </font>
    <font>
      <sz val="10"/>
      <color rgb="FF000000"/>
      <name val="Arial"/>
      <family val="2"/>
    </font>
    <font>
      <sz val="8"/>
      <color rgb="FF000000"/>
      <name val="Arial"/>
      <family val="2"/>
    </font>
    <font>
      <b/>
      <sz val="8"/>
      <color rgb="FF000000"/>
      <name val="Arial"/>
      <family val="2"/>
    </font>
    <font>
      <u/>
      <sz val="8"/>
      <color rgb="FF0563C1"/>
      <name val="Arial"/>
      <family val="2"/>
    </font>
    <font>
      <b/>
      <u/>
      <sz val="12"/>
      <color rgb="FF0563C1"/>
      <name val="Arial"/>
      <family val="2"/>
    </font>
    <font>
      <b/>
      <sz val="12"/>
      <name val="Arial"/>
      <family val="2"/>
    </font>
    <font>
      <sz val="8"/>
      <name val="Arial"/>
      <family val="2"/>
    </font>
    <font>
      <b/>
      <sz val="28"/>
      <color theme="1"/>
      <name val="Calibri"/>
      <family val="2"/>
      <scheme val="minor"/>
    </font>
    <font>
      <sz val="10"/>
      <name val="Arial"/>
      <family val="2"/>
    </font>
    <font>
      <b/>
      <sz val="10"/>
      <name val="Arial"/>
      <family val="2"/>
    </font>
    <font>
      <sz val="12"/>
      <name val="Arial"/>
      <family val="2"/>
    </font>
    <font>
      <b/>
      <sz val="8"/>
      <name val="Arial"/>
      <family val="2"/>
    </font>
    <font>
      <sz val="8"/>
      <color theme="1"/>
      <name val="Arial"/>
      <family val="2"/>
    </font>
    <font>
      <b/>
      <sz val="8"/>
      <color theme="1"/>
      <name val="Arial"/>
      <family val="2"/>
    </font>
    <font>
      <i/>
      <sz val="8"/>
      <name val="Arial"/>
      <family val="2"/>
    </font>
    <font>
      <b/>
      <sz val="28"/>
      <color rgb="FF000000"/>
      <name val="Calibri"/>
      <family val="2"/>
    </font>
    <font>
      <i/>
      <sz val="8"/>
      <color theme="1"/>
      <name val="Arial"/>
      <family val="2"/>
    </font>
    <font>
      <i/>
      <sz val="8"/>
      <color rgb="FF000000"/>
      <name val="Arial"/>
      <family val="2"/>
    </font>
    <font>
      <u/>
      <sz val="8"/>
      <color theme="10"/>
      <name val="Arial"/>
      <family val="2"/>
    </font>
    <font>
      <b/>
      <sz val="10"/>
      <color theme="1"/>
      <name val="Arial"/>
      <family val="2"/>
    </font>
    <font>
      <sz val="8"/>
      <color rgb="FF000000"/>
      <name val="Calibri"/>
      <family val="2"/>
    </font>
    <font>
      <sz val="8"/>
      <name val="Arial"/>
      <family val="2"/>
    </font>
    <font>
      <sz val="11"/>
      <color theme="0"/>
      <name val="Calibri"/>
      <family val="2"/>
      <scheme val="minor"/>
    </font>
  </fonts>
  <fills count="5">
    <fill>
      <patternFill patternType="none"/>
    </fill>
    <fill>
      <patternFill patternType="gray125"/>
    </fill>
    <fill>
      <patternFill patternType="solid">
        <fgColor rgb="FFE6E6E6"/>
        <bgColor indexed="64"/>
      </patternFill>
    </fill>
    <fill>
      <patternFill patternType="solid">
        <fgColor theme="0"/>
        <bgColor indexed="64"/>
      </patternFill>
    </fill>
    <fill>
      <patternFill patternType="solid">
        <fgColor rgb="FFE6E6E6"/>
        <bgColor rgb="FF000000"/>
      </patternFill>
    </fill>
  </fills>
  <borders count="10">
    <border>
      <left/>
      <right/>
      <top/>
      <bottom/>
      <diagonal/>
    </border>
    <border>
      <left/>
      <right/>
      <top/>
      <bottom style="thin">
        <color rgb="FF969696"/>
      </bottom>
      <diagonal/>
    </border>
    <border>
      <left/>
      <right/>
      <top style="thin">
        <color indexed="64"/>
      </top>
      <bottom style="thin">
        <color indexed="64"/>
      </bottom>
      <diagonal/>
    </border>
    <border>
      <left/>
      <right/>
      <top/>
      <bottom style="thin">
        <color indexed="64"/>
      </bottom>
      <diagonal/>
    </border>
    <border>
      <left/>
      <right/>
      <top style="thin">
        <color indexed="8"/>
      </top>
      <bottom style="thin">
        <color indexed="8"/>
      </bottom>
      <diagonal/>
    </border>
    <border>
      <left/>
      <right/>
      <top style="thin">
        <color rgb="FF969696"/>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9">
    <xf numFmtId="0" fontId="0" fillId="0" borderId="0"/>
    <xf numFmtId="0" fontId="2" fillId="0" borderId="0" applyNumberFormat="0" applyFill="0" applyBorder="0" applyAlignment="0" applyProtection="0"/>
    <xf numFmtId="0" fontId="1" fillId="0" borderId="0"/>
    <xf numFmtId="0" fontId="15" fillId="0" borderId="0"/>
    <xf numFmtId="0" fontId="13" fillId="0" borderId="0"/>
    <xf numFmtId="0" fontId="1" fillId="0" borderId="0"/>
    <xf numFmtId="0" fontId="1" fillId="0" borderId="0"/>
    <xf numFmtId="0" fontId="13" fillId="0" borderId="0">
      <alignment horizontal="left" vertical="center" wrapText="1"/>
    </xf>
    <xf numFmtId="0" fontId="28" fillId="0" borderId="0">
      <alignment horizontal="right"/>
    </xf>
  </cellStyleXfs>
  <cellXfs count="127">
    <xf numFmtId="0" fontId="0" fillId="0" borderId="0" xfId="0"/>
    <xf numFmtId="0" fontId="3" fillId="2" borderId="0" xfId="0" applyFont="1" applyFill="1" applyAlignment="1">
      <alignment vertical="center"/>
    </xf>
    <xf numFmtId="0" fontId="0" fillId="3" borderId="0" xfId="0" applyFill="1"/>
    <xf numFmtId="0" fontId="5" fillId="3" borderId="0" xfId="0" applyFont="1" applyFill="1"/>
    <xf numFmtId="0" fontId="6" fillId="3" borderId="0" xfId="0" applyFont="1" applyFill="1"/>
    <xf numFmtId="0" fontId="7" fillId="3" borderId="0" xfId="0" applyFont="1" applyFill="1"/>
    <xf numFmtId="0" fontId="8" fillId="3" borderId="0" xfId="0" applyFont="1" applyFill="1"/>
    <xf numFmtId="0" fontId="9" fillId="3" borderId="0" xfId="0" applyFont="1" applyFill="1"/>
    <xf numFmtId="0" fontId="10" fillId="3" borderId="0" xfId="1" applyFont="1" applyFill="1" applyBorder="1" applyAlignment="1" applyProtection="1"/>
    <xf numFmtId="0" fontId="8" fillId="3" borderId="1" xfId="0" applyFont="1" applyFill="1" applyBorder="1"/>
    <xf numFmtId="0" fontId="11" fillId="3" borderId="0" xfId="1" applyFont="1" applyFill="1" applyBorder="1" applyAlignment="1" applyProtection="1"/>
    <xf numFmtId="0" fontId="13" fillId="0" borderId="0" xfId="0" applyFont="1" applyAlignment="1">
      <alignment horizontal="left"/>
    </xf>
    <xf numFmtId="0" fontId="12" fillId="0" borderId="0" xfId="0" applyFont="1"/>
    <xf numFmtId="0" fontId="15" fillId="0" borderId="0" xfId="0" applyFont="1"/>
    <xf numFmtId="3" fontId="15" fillId="0" borderId="0" xfId="0" applyNumberFormat="1" applyFont="1"/>
    <xf numFmtId="0" fontId="16" fillId="0" borderId="0" xfId="0" applyFont="1" applyAlignment="1">
      <alignment horizontal="left"/>
    </xf>
    <xf numFmtId="0" fontId="17" fillId="0" borderId="0" xfId="0" applyFont="1"/>
    <xf numFmtId="0" fontId="18" fillId="0" borderId="0" xfId="0" applyFont="1" applyAlignment="1">
      <alignment horizontal="center" wrapText="1"/>
    </xf>
    <xf numFmtId="0" fontId="13" fillId="0" borderId="2" xfId="0" applyFont="1" applyBorder="1"/>
    <xf numFmtId="0" fontId="13" fillId="0" borderId="0" xfId="0" applyFont="1"/>
    <xf numFmtId="0" fontId="13" fillId="0" borderId="0" xfId="0" applyFont="1" applyAlignment="1">
      <alignment horizontal="left" indent="1"/>
    </xf>
    <xf numFmtId="164" fontId="13" fillId="0" borderId="0" xfId="0" applyNumberFormat="1" applyFont="1"/>
    <xf numFmtId="0" fontId="18" fillId="0" borderId="0" xfId="0" applyFont="1" applyAlignment="1">
      <alignment horizontal="left" indent="1"/>
    </xf>
    <xf numFmtId="164" fontId="19" fillId="0" borderId="0" xfId="0" applyNumberFormat="1" applyFont="1"/>
    <xf numFmtId="0" fontId="19" fillId="0" borderId="0" xfId="0" applyFont="1"/>
    <xf numFmtId="3" fontId="13" fillId="0" borderId="0" xfId="3" applyNumberFormat="1" applyFont="1" applyAlignment="1">
      <alignment horizontal="right"/>
    </xf>
    <xf numFmtId="3" fontId="18" fillId="0" borderId="0" xfId="0" applyNumberFormat="1" applyFont="1"/>
    <xf numFmtId="3" fontId="13" fillId="0" borderId="0" xfId="0" applyNumberFormat="1" applyFont="1"/>
    <xf numFmtId="0" fontId="18" fillId="0" borderId="3" xfId="0" applyFont="1" applyBorder="1" applyAlignment="1">
      <alignment horizontal="left" indent="1"/>
    </xf>
    <xf numFmtId="164" fontId="18" fillId="0" borderId="3" xfId="0" applyNumberFormat="1" applyFont="1" applyBorder="1"/>
    <xf numFmtId="0" fontId="6" fillId="0" borderId="0" xfId="0" applyFont="1"/>
    <xf numFmtId="3" fontId="12" fillId="0" borderId="0" xfId="0" applyNumberFormat="1" applyFont="1"/>
    <xf numFmtId="3" fontId="16" fillId="0" borderId="0" xfId="0" applyNumberFormat="1" applyFont="1" applyAlignment="1">
      <alignment horizontal="left"/>
    </xf>
    <xf numFmtId="0" fontId="18" fillId="0" borderId="0" xfId="0" applyFont="1" applyAlignment="1">
      <alignment horizontal="left"/>
    </xf>
    <xf numFmtId="0" fontId="13" fillId="0" borderId="0" xfId="0" applyFont="1" applyAlignment="1">
      <alignment horizontal="left" vertical="center" wrapText="1"/>
    </xf>
    <xf numFmtId="0" fontId="8" fillId="0" borderId="0" xfId="2" applyFont="1"/>
    <xf numFmtId="0" fontId="8" fillId="0" borderId="0" xfId="2" applyFont="1" applyAlignment="1">
      <alignment horizontal="right"/>
    </xf>
    <xf numFmtId="164" fontId="8" fillId="0" borderId="0" xfId="3" applyNumberFormat="1" applyFont="1"/>
    <xf numFmtId="3" fontId="8" fillId="0" borderId="0" xfId="0" applyNumberFormat="1" applyFont="1"/>
    <xf numFmtId="3" fontId="8" fillId="0" borderId="0" xfId="3" applyNumberFormat="1" applyFont="1"/>
    <xf numFmtId="3" fontId="13" fillId="0" borderId="0" xfId="4" applyNumberFormat="1"/>
    <xf numFmtId="0" fontId="8" fillId="0" borderId="0" xfId="0" applyFont="1"/>
    <xf numFmtId="0" fontId="18" fillId="0" borderId="0" xfId="0" applyFont="1" applyAlignment="1">
      <alignment horizontal="center"/>
    </xf>
    <xf numFmtId="0" fontId="13" fillId="0" borderId="0" xfId="0" applyFont="1" applyAlignment="1">
      <alignment horizontal="left" wrapText="1"/>
    </xf>
    <xf numFmtId="0" fontId="19" fillId="0" borderId="2" xfId="0" applyFont="1" applyBorder="1"/>
    <xf numFmtId="164" fontId="13" fillId="0" borderId="0" xfId="0" applyNumberFormat="1" applyFont="1" applyAlignment="1">
      <alignment horizontal="right"/>
    </xf>
    <xf numFmtId="0" fontId="21" fillId="0" borderId="0" xfId="0" applyFont="1" applyAlignment="1">
      <alignment horizontal="left" indent="2"/>
    </xf>
    <xf numFmtId="3" fontId="21" fillId="0" borderId="0" xfId="0" applyNumberFormat="1" applyFont="1"/>
    <xf numFmtId="3" fontId="23" fillId="0" borderId="0" xfId="0" applyNumberFormat="1" applyFont="1" applyAlignment="1">
      <alignment horizontal="right"/>
    </xf>
    <xf numFmtId="164" fontId="19" fillId="0" borderId="0" xfId="5" applyNumberFormat="1" applyFont="1"/>
    <xf numFmtId="164" fontId="20" fillId="0" borderId="0" xfId="5" applyNumberFormat="1" applyFont="1"/>
    <xf numFmtId="164" fontId="20" fillId="0" borderId="3" xfId="5" applyNumberFormat="1" applyFont="1" applyBorder="1"/>
    <xf numFmtId="0" fontId="18" fillId="0" borderId="4" xfId="0" applyFont="1" applyBorder="1" applyAlignment="1">
      <alignment wrapText="1"/>
    </xf>
    <xf numFmtId="0" fontId="21" fillId="0" borderId="0" xfId="0" applyFont="1" applyAlignment="1">
      <alignment horizontal="left" indent="4"/>
    </xf>
    <xf numFmtId="0" fontId="13" fillId="0" borderId="2" xfId="0" applyFont="1" applyBorder="1" applyAlignment="1">
      <alignment horizontal="left" wrapText="1"/>
    </xf>
    <xf numFmtId="0" fontId="18" fillId="0" borderId="2" xfId="0" applyFont="1" applyBorder="1" applyAlignment="1">
      <alignment horizontal="right" wrapText="1"/>
    </xf>
    <xf numFmtId="0" fontId="18" fillId="0" borderId="3" xfId="0" applyFont="1" applyBorder="1" applyAlignment="1">
      <alignment horizontal="left"/>
    </xf>
    <xf numFmtId="0" fontId="21" fillId="0" borderId="0" xfId="0" applyFont="1"/>
    <xf numFmtId="164" fontId="21" fillId="0" borderId="0" xfId="0" applyNumberFormat="1" applyFont="1"/>
    <xf numFmtId="164" fontId="24" fillId="0" borderId="0" xfId="3" applyNumberFormat="1" applyFont="1"/>
    <xf numFmtId="0" fontId="21" fillId="0" borderId="0" xfId="0" applyFont="1" applyAlignment="1">
      <alignment horizontal="left" indent="1"/>
    </xf>
    <xf numFmtId="0" fontId="13" fillId="0" borderId="3" xfId="0" applyFont="1" applyBorder="1"/>
    <xf numFmtId="0" fontId="8" fillId="0" borderId="3" xfId="0" applyFont="1" applyBorder="1"/>
    <xf numFmtId="3" fontId="13" fillId="0" borderId="3" xfId="0" applyNumberFormat="1" applyFont="1" applyBorder="1"/>
    <xf numFmtId="164" fontId="13" fillId="0" borderId="3" xfId="0" applyNumberFormat="1" applyFont="1" applyBorder="1"/>
    <xf numFmtId="0" fontId="22" fillId="4" borderId="0" xfId="0" applyFont="1" applyFill="1" applyAlignment="1">
      <alignment vertical="center"/>
    </xf>
    <xf numFmtId="0" fontId="14" fillId="2" borderId="0" xfId="0" applyFont="1" applyFill="1" applyAlignment="1">
      <alignment vertical="center"/>
    </xf>
    <xf numFmtId="0" fontId="25" fillId="3" borderId="0" xfId="1" applyFont="1" applyFill="1"/>
    <xf numFmtId="0" fontId="13" fillId="0" borderId="0" xfId="6" applyFont="1" applyAlignment="1">
      <alignment horizontal="left" vertical="center" wrapText="1" indent="1"/>
    </xf>
    <xf numFmtId="0" fontId="21" fillId="0" borderId="0" xfId="7" applyFont="1" applyAlignment="1">
      <alignment horizontal="left" vertical="center" wrapText="1" indent="2"/>
    </xf>
    <xf numFmtId="0" fontId="13" fillId="0" borderId="0" xfId="7" applyAlignment="1">
      <alignment horizontal="left" vertical="center" wrapText="1" indent="1"/>
    </xf>
    <xf numFmtId="3" fontId="19" fillId="0" borderId="0" xfId="0" applyNumberFormat="1" applyFont="1" applyAlignment="1">
      <alignment horizontal="right"/>
    </xf>
    <xf numFmtId="0" fontId="6" fillId="3" borderId="5" xfId="0" applyFont="1" applyFill="1" applyBorder="1"/>
    <xf numFmtId="0" fontId="5" fillId="3" borderId="5" xfId="0" applyFont="1" applyFill="1" applyBorder="1"/>
    <xf numFmtId="0" fontId="26" fillId="3" borderId="0" xfId="0" applyFont="1" applyFill="1"/>
    <xf numFmtId="0" fontId="19" fillId="3" borderId="0" xfId="0" applyFont="1" applyFill="1"/>
    <xf numFmtId="0" fontId="25" fillId="0" borderId="0" xfId="1" applyFont="1" applyFill="1"/>
    <xf numFmtId="165" fontId="19" fillId="0" borderId="0" xfId="0" applyNumberFormat="1" applyFont="1"/>
    <xf numFmtId="165" fontId="13" fillId="0" borderId="0" xfId="0" applyNumberFormat="1" applyFont="1"/>
    <xf numFmtId="0" fontId="19" fillId="0" borderId="0" xfId="0" applyFont="1" applyAlignment="1">
      <alignment horizontal="left" indent="1"/>
    </xf>
    <xf numFmtId="0" fontId="8" fillId="0" borderId="6" xfId="0" applyFont="1" applyBorder="1" applyAlignment="1">
      <alignment horizontal="left" indent="2"/>
    </xf>
    <xf numFmtId="0" fontId="24" fillId="0" borderId="6" xfId="0" applyFont="1" applyBorder="1" applyAlignment="1">
      <alignment horizontal="left" indent="3"/>
    </xf>
    <xf numFmtId="0" fontId="20" fillId="0" borderId="0" xfId="0" applyFont="1" applyAlignment="1">
      <alignment horizontal="left" indent="2"/>
    </xf>
    <xf numFmtId="0" fontId="20" fillId="0" borderId="3" xfId="0" applyFont="1" applyBorder="1" applyAlignment="1">
      <alignment horizontal="left" indent="2"/>
    </xf>
    <xf numFmtId="0" fontId="8" fillId="0" borderId="6" xfId="0" applyFont="1" applyBorder="1" applyAlignment="1">
      <alignment horizontal="left" indent="1"/>
    </xf>
    <xf numFmtId="0" fontId="24" fillId="0" borderId="6" xfId="0" applyFont="1" applyBorder="1" applyAlignment="1">
      <alignment horizontal="left" indent="2"/>
    </xf>
    <xf numFmtId="3" fontId="13" fillId="0" borderId="0" xfId="0" applyNumberFormat="1" applyFont="1" applyAlignment="1">
      <alignment horizontal="right"/>
    </xf>
    <xf numFmtId="3" fontId="21" fillId="0" borderId="0" xfId="0" applyNumberFormat="1" applyFont="1" applyAlignment="1">
      <alignment horizontal="right"/>
    </xf>
    <xf numFmtId="164" fontId="23" fillId="0" borderId="0" xfId="0" applyNumberFormat="1" applyFont="1"/>
    <xf numFmtId="164" fontId="21" fillId="0" borderId="0" xfId="0" applyNumberFormat="1" applyFont="1" applyAlignment="1">
      <alignment horizontal="right"/>
    </xf>
    <xf numFmtId="164" fontId="23" fillId="0" borderId="0" xfId="5" applyNumberFormat="1" applyFont="1"/>
    <xf numFmtId="0" fontId="8" fillId="0" borderId="7" xfId="2" applyFont="1" applyBorder="1"/>
    <xf numFmtId="0" fontId="8" fillId="0" borderId="7" xfId="2" applyFont="1" applyBorder="1" applyAlignment="1">
      <alignment horizontal="right"/>
    </xf>
    <xf numFmtId="3" fontId="13" fillId="0" borderId="7" xfId="0" applyNumberFormat="1" applyFont="1" applyBorder="1"/>
    <xf numFmtId="3" fontId="8" fillId="0" borderId="3" xfId="0" applyNumberFormat="1" applyFont="1" applyBorder="1" applyAlignment="1">
      <alignment horizontal="right"/>
    </xf>
    <xf numFmtId="0" fontId="13" fillId="0" borderId="3" xfId="0" applyFont="1" applyBorder="1" applyAlignment="1">
      <alignment horizontal="right"/>
    </xf>
    <xf numFmtId="3" fontId="8" fillId="0" borderId="7" xfId="0" applyNumberFormat="1" applyFont="1" applyBorder="1"/>
    <xf numFmtId="3" fontId="13" fillId="0" borderId="3" xfId="3" applyNumberFormat="1" applyFont="1" applyBorder="1" applyAlignment="1">
      <alignment horizontal="right"/>
    </xf>
    <xf numFmtId="3" fontId="13" fillId="0" borderId="7" xfId="3" applyNumberFormat="1" applyFont="1" applyBorder="1" applyAlignment="1">
      <alignment horizontal="right"/>
    </xf>
    <xf numFmtId="3" fontId="8" fillId="0" borderId="7" xfId="3" applyNumberFormat="1" applyFont="1" applyBorder="1"/>
    <xf numFmtId="3" fontId="13" fillId="0" borderId="7" xfId="4" applyNumberFormat="1" applyBorder="1"/>
    <xf numFmtId="0" fontId="18" fillId="0" borderId="3" xfId="0" applyFont="1" applyBorder="1" applyAlignment="1">
      <alignment horizontal="right" wrapText="1"/>
    </xf>
    <xf numFmtId="3" fontId="8" fillId="0" borderId="0" xfId="0" applyNumberFormat="1" applyFont="1" applyAlignment="1">
      <alignment horizontal="right"/>
    </xf>
    <xf numFmtId="164" fontId="13" fillId="0" borderId="9" xfId="0" applyNumberFormat="1" applyFont="1" applyBorder="1"/>
    <xf numFmtId="164" fontId="21" fillId="0" borderId="9" xfId="0" applyNumberFormat="1" applyFont="1" applyBorder="1"/>
    <xf numFmtId="164" fontId="13" fillId="0" borderId="8" xfId="0" applyNumberFormat="1" applyFont="1" applyBorder="1"/>
    <xf numFmtId="164" fontId="8" fillId="0" borderId="9" xfId="0" applyNumberFormat="1" applyFont="1" applyBorder="1"/>
    <xf numFmtId="0" fontId="18" fillId="0" borderId="8" xfId="0" applyFont="1" applyBorder="1" applyAlignment="1">
      <alignment horizontal="right" wrapText="1"/>
    </xf>
    <xf numFmtId="0" fontId="18" fillId="0" borderId="3" xfId="0" applyFont="1" applyBorder="1"/>
    <xf numFmtId="164" fontId="13" fillId="0" borderId="9" xfId="0" applyNumberFormat="1" applyFont="1" applyBorder="1" applyAlignment="1">
      <alignment horizontal="right"/>
    </xf>
    <xf numFmtId="0" fontId="0" fillId="0" borderId="0" xfId="0" applyAlignment="1">
      <alignment vertical="center"/>
    </xf>
    <xf numFmtId="164" fontId="18" fillId="0" borderId="0" xfId="0" applyNumberFormat="1" applyFont="1"/>
    <xf numFmtId="3" fontId="18" fillId="0" borderId="0" xfId="0" applyNumberFormat="1" applyFont="1" applyAlignment="1">
      <alignment horizontal="right"/>
    </xf>
    <xf numFmtId="164" fontId="18" fillId="0" borderId="3" xfId="0" applyNumberFormat="1" applyFont="1" applyBorder="1" applyAlignment="1">
      <alignment horizontal="right"/>
    </xf>
    <xf numFmtId="3" fontId="23" fillId="0" borderId="0" xfId="5" applyNumberFormat="1" applyFont="1"/>
    <xf numFmtId="3" fontId="19" fillId="0" borderId="0" xfId="5" applyNumberFormat="1" applyFont="1"/>
    <xf numFmtId="3" fontId="20" fillId="0" borderId="3" xfId="5" applyNumberFormat="1" applyFont="1" applyBorder="1"/>
    <xf numFmtId="164" fontId="0" fillId="0" borderId="0" xfId="0" applyNumberFormat="1"/>
    <xf numFmtId="3" fontId="20" fillId="0" borderId="0" xfId="5" applyNumberFormat="1" applyFont="1"/>
    <xf numFmtId="0" fontId="29" fillId="3" borderId="0" xfId="0" applyFont="1" applyFill="1"/>
    <xf numFmtId="0" fontId="18" fillId="0" borderId="2" xfId="0" applyFont="1" applyBorder="1" applyAlignment="1">
      <alignment horizontal="center"/>
    </xf>
    <xf numFmtId="0" fontId="18" fillId="0" borderId="9" xfId="0" applyFont="1" applyBorder="1" applyAlignment="1">
      <alignment horizontal="center" wrapText="1"/>
    </xf>
    <xf numFmtId="0" fontId="18" fillId="0" borderId="0" xfId="0" applyFont="1" applyAlignment="1">
      <alignment horizontal="center" wrapText="1"/>
    </xf>
    <xf numFmtId="3" fontId="18" fillId="0" borderId="0" xfId="0" applyNumberFormat="1" applyFont="1" applyAlignment="1">
      <alignment horizontal="center" wrapText="1"/>
    </xf>
    <xf numFmtId="3" fontId="18" fillId="0" borderId="6" xfId="0" applyNumberFormat="1" applyFont="1" applyBorder="1" applyAlignment="1">
      <alignment horizontal="center" wrapText="1"/>
    </xf>
    <xf numFmtId="0" fontId="18" fillId="0" borderId="2" xfId="0" applyFont="1" applyBorder="1" applyAlignment="1">
      <alignment horizontal="center" wrapText="1"/>
    </xf>
    <xf numFmtId="3" fontId="20" fillId="0" borderId="2" xfId="5" applyNumberFormat="1" applyFont="1" applyBorder="1" applyAlignment="1">
      <alignment horizontal="center"/>
    </xf>
  </cellXfs>
  <cellStyles count="9">
    <cellStyle name="Hyperlink" xfId="1" builtinId="8"/>
    <cellStyle name="Normal" xfId="0" builtinId="0"/>
    <cellStyle name="Normal 10 2" xfId="2" xr:uid="{11970E3E-91B8-48A5-8F08-2D90236E64C6}"/>
    <cellStyle name="Normal 15" xfId="6" xr:uid="{519C11AC-FB65-4968-AADD-571E4CFA1209}"/>
    <cellStyle name="Normal 2 2 2" xfId="5" xr:uid="{8640A325-35F6-4097-8DEC-D1FE43730CEA}"/>
    <cellStyle name="Normal 2 2 5 2" xfId="4" xr:uid="{3C4A4376-D4D9-4B33-BDB9-B778DDB4B99E}"/>
    <cellStyle name="Normal 3 2" xfId="3" xr:uid="{ACBA1964-016F-4A98-9331-964492E55021}"/>
    <cellStyle name="Style6" xfId="8" xr:uid="{94147CE0-B46F-4498-B1FC-BFA66D83C061}"/>
    <cellStyle name="Style8 2" xfId="7" xr:uid="{23A8A4E9-15F5-492B-BF4B-05540E7E7237}"/>
  </cellStyles>
  <dxfs count="1">
    <dxf>
      <font>
        <color rgb="FF9C0006"/>
      </font>
      <fill>
        <patternFill>
          <bgColor rgb="FFFFC7CE"/>
        </patternFill>
      </fill>
    </dxf>
  </dxfs>
  <tableStyles count="0" defaultTableStyle="TableStyleMedium2" defaultPivotStyle="PivotStyleLight16"/>
  <colors>
    <mruColors>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9525</xdr:rowOff>
    </xdr:from>
    <xdr:ext cx="742950" cy="676275"/>
    <xdr:pic>
      <xdr:nvPicPr>
        <xdr:cNvPr id="4" name="Picture 3" descr="The Australian Bureau of Statistics logo&#10;">
          <a:extLst>
            <a:ext uri="{FF2B5EF4-FFF2-40B4-BE49-F238E27FC236}">
              <a16:creationId xmlns:a16="http://schemas.microsoft.com/office/drawing/2014/main" id="{1E1CB7DD-5F3D-4000-A898-1F478F90B4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9525"/>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xdr:row>
      <xdr:rowOff>57150</xdr:rowOff>
    </xdr:from>
    <xdr:ext cx="742950" cy="676275"/>
    <xdr:pic>
      <xdr:nvPicPr>
        <xdr:cNvPr id="4" name="Picture 3" descr="The Australian Bureau of Statistics logo&#10;">
          <a:extLst>
            <a:ext uri="{FF2B5EF4-FFF2-40B4-BE49-F238E27FC236}">
              <a16:creationId xmlns:a16="http://schemas.microsoft.com/office/drawing/2014/main" id="{4C78B571-0512-4EF2-8A14-AF617E2D96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99060</xdr:colOff>
      <xdr:row>1</xdr:row>
      <xdr:rowOff>22860</xdr:rowOff>
    </xdr:from>
    <xdr:ext cx="742950" cy="676275"/>
    <xdr:pic>
      <xdr:nvPicPr>
        <xdr:cNvPr id="3" name="Picture 2" descr="The Australian Bureau of Statistics logo&#10;">
          <a:extLst>
            <a:ext uri="{FF2B5EF4-FFF2-40B4-BE49-F238E27FC236}">
              <a16:creationId xmlns:a16="http://schemas.microsoft.com/office/drawing/2014/main" id="{7F30EBBE-C55C-4EC6-83AF-95C6A61CC9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 y="20574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114300</xdr:colOff>
      <xdr:row>1</xdr:row>
      <xdr:rowOff>28575</xdr:rowOff>
    </xdr:from>
    <xdr:ext cx="742950" cy="676275"/>
    <xdr:pic>
      <xdr:nvPicPr>
        <xdr:cNvPr id="4" name="Picture 3" descr="The Australian Bureau of Statistics logo&#10;">
          <a:extLst>
            <a:ext uri="{FF2B5EF4-FFF2-40B4-BE49-F238E27FC236}">
              <a16:creationId xmlns:a16="http://schemas.microsoft.com/office/drawing/2014/main" id="{93636ADF-4EF6-47D0-8F49-38B7FFADFA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85725</xdr:colOff>
      <xdr:row>1</xdr:row>
      <xdr:rowOff>19050</xdr:rowOff>
    </xdr:from>
    <xdr:ext cx="742950" cy="676275"/>
    <xdr:pic>
      <xdr:nvPicPr>
        <xdr:cNvPr id="3" name="Picture 2" descr="The Australian Bureau of Statistics logo&#10;">
          <a:extLst>
            <a:ext uri="{FF2B5EF4-FFF2-40B4-BE49-F238E27FC236}">
              <a16:creationId xmlns:a16="http://schemas.microsoft.com/office/drawing/2014/main" id="{50CD3A97-A761-417B-84BF-EA46CE6D81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905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104775</xdr:colOff>
      <xdr:row>1</xdr:row>
      <xdr:rowOff>38100</xdr:rowOff>
    </xdr:from>
    <xdr:ext cx="742950" cy="676275"/>
    <xdr:pic>
      <xdr:nvPicPr>
        <xdr:cNvPr id="3" name="Picture 2" descr="The Australian Bureau of Statistics logo&#10;">
          <a:extLst>
            <a:ext uri="{FF2B5EF4-FFF2-40B4-BE49-F238E27FC236}">
              <a16:creationId xmlns:a16="http://schemas.microsoft.com/office/drawing/2014/main" id="{C0FBBA15-3180-4002-8639-5AE5EED809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3810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133350</xdr:colOff>
      <xdr:row>1</xdr:row>
      <xdr:rowOff>0</xdr:rowOff>
    </xdr:from>
    <xdr:ext cx="742950" cy="676275"/>
    <xdr:pic>
      <xdr:nvPicPr>
        <xdr:cNvPr id="3" name="Picture 2" descr="The Australian Bureau of Statistics logo&#10;">
          <a:extLst>
            <a:ext uri="{FF2B5EF4-FFF2-40B4-BE49-F238E27FC236}">
              <a16:creationId xmlns:a16="http://schemas.microsoft.com/office/drawing/2014/main" id="{29666CE7-3237-4A85-B23C-850D6572E7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0"/>
          <a:ext cx="7429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recorded-crime-victims-australia/latest-release"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crime-and-justice/recorded-crime-victims-australia/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5DFB-3A73-4F96-8AC2-588495523D18}">
  <dimension ref="A1:E27"/>
  <sheetViews>
    <sheetView tabSelected="1" zoomScaleNormal="100" workbookViewId="0">
      <pane ySplit="4" topLeftCell="A5" activePane="bottomLeft" state="frozen"/>
      <selection pane="bottomLeft" sqref="A1:XFD1"/>
    </sheetView>
  </sheetViews>
  <sheetFormatPr defaultColWidth="9.140625" defaultRowHeight="15" x14ac:dyDescent="0.25"/>
  <cols>
    <col min="1" max="2" width="9.140625" style="4"/>
    <col min="3" max="3" width="100.7109375" style="4" customWidth="1"/>
    <col min="4" max="16384" width="9.140625" style="4"/>
  </cols>
  <sheetData>
    <row r="1" spans="1:5" ht="0.95" customHeight="1" x14ac:dyDescent="0.25">
      <c r="A1" s="119" t="s">
        <v>181</v>
      </c>
    </row>
    <row r="2" spans="1:5" s="2" customFormat="1" ht="57" customHeight="1" x14ac:dyDescent="0.25">
      <c r="A2" s="1" t="s">
        <v>0</v>
      </c>
      <c r="B2" s="1"/>
      <c r="C2" s="1"/>
      <c r="D2" s="1"/>
      <c r="E2" s="1"/>
    </row>
    <row r="3" spans="1:5" ht="15.75" x14ac:dyDescent="0.25">
      <c r="A3" s="3" t="s">
        <v>97</v>
      </c>
    </row>
    <row r="4" spans="1:5" ht="15.75" customHeight="1" x14ac:dyDescent="0.25">
      <c r="A4" s="5" t="s">
        <v>98</v>
      </c>
    </row>
    <row r="5" spans="1:5" s="72" customFormat="1" ht="25.5" customHeight="1" x14ac:dyDescent="0.25">
      <c r="B5" s="73" t="s">
        <v>1</v>
      </c>
    </row>
    <row r="6" spans="1:5" s="6" customFormat="1" ht="12.75" customHeight="1" x14ac:dyDescent="0.2">
      <c r="B6" s="7" t="s">
        <v>2</v>
      </c>
    </row>
    <row r="7" spans="1:5" s="6" customFormat="1" ht="12.75" customHeight="1" x14ac:dyDescent="0.2">
      <c r="B7" s="67">
        <v>23</v>
      </c>
      <c r="C7" s="6" t="s">
        <v>99</v>
      </c>
    </row>
    <row r="8" spans="1:5" s="6" customFormat="1" ht="12.75" customHeight="1" x14ac:dyDescent="0.2">
      <c r="B8" s="67">
        <v>24</v>
      </c>
      <c r="C8" s="6" t="s">
        <v>100</v>
      </c>
    </row>
    <row r="9" spans="1:5" s="6" customFormat="1" ht="12.75" customHeight="1" x14ac:dyDescent="0.2">
      <c r="B9" s="67">
        <v>25</v>
      </c>
      <c r="C9" s="6" t="s">
        <v>101</v>
      </c>
    </row>
    <row r="10" spans="1:5" s="6" customFormat="1" ht="12.75" customHeight="1" x14ac:dyDescent="0.2">
      <c r="B10" s="67">
        <v>26</v>
      </c>
      <c r="C10" s="6" t="s">
        <v>102</v>
      </c>
    </row>
    <row r="11" spans="1:5" s="6" customFormat="1" ht="12.75" customHeight="1" x14ac:dyDescent="0.2">
      <c r="B11" s="67">
        <v>27</v>
      </c>
      <c r="C11" s="6" t="s">
        <v>103</v>
      </c>
    </row>
    <row r="12" spans="1:5" s="6" customFormat="1" ht="12.75" customHeight="1" x14ac:dyDescent="0.2">
      <c r="B12" s="67">
        <v>28</v>
      </c>
      <c r="C12" s="6" t="s">
        <v>104</v>
      </c>
    </row>
    <row r="13" spans="1:5" s="6" customFormat="1" ht="12.75" customHeight="1" x14ac:dyDescent="0.2">
      <c r="B13" s="9"/>
      <c r="C13" s="9"/>
    </row>
    <row r="14" spans="1:5" s="6" customFormat="1" ht="12.75" customHeight="1" x14ac:dyDescent="0.2"/>
    <row r="15" spans="1:5" s="6" customFormat="1" ht="25.5" customHeight="1" x14ac:dyDescent="0.25">
      <c r="B15" s="10" t="s">
        <v>3</v>
      </c>
    </row>
    <row r="16" spans="1:5" s="6" customFormat="1" ht="12.75" customHeight="1" x14ac:dyDescent="0.2"/>
    <row r="17" spans="2:2" s="6" customFormat="1" ht="12.75" customHeight="1" x14ac:dyDescent="0.2">
      <c r="B17" s="74" t="s">
        <v>97</v>
      </c>
    </row>
    <row r="18" spans="2:2" s="6" customFormat="1" ht="12.75" customHeight="1" x14ac:dyDescent="0.2">
      <c r="B18" s="8" t="s">
        <v>4</v>
      </c>
    </row>
    <row r="19" spans="2:2" s="6" customFormat="1" ht="12.75" customHeight="1" x14ac:dyDescent="0.2">
      <c r="B19" s="8" t="s">
        <v>5</v>
      </c>
    </row>
    <row r="20" spans="2:2" s="6" customFormat="1" ht="12.75" customHeight="1" x14ac:dyDescent="0.2"/>
    <row r="21" spans="2:2" s="6" customFormat="1" ht="12.75" customHeight="1" x14ac:dyDescent="0.2"/>
    <row r="22" spans="2:2" s="6" customFormat="1" ht="25.5" customHeight="1" x14ac:dyDescent="0.25">
      <c r="B22" s="3" t="s">
        <v>68</v>
      </c>
    </row>
    <row r="23" spans="2:2" s="6" customFormat="1" ht="12.75" customHeight="1" x14ac:dyDescent="0.2"/>
    <row r="24" spans="2:2" s="6" customFormat="1" ht="12.75" customHeight="1" x14ac:dyDescent="0.2">
      <c r="B24" s="75" t="s">
        <v>69</v>
      </c>
    </row>
    <row r="25" spans="2:2" s="6" customFormat="1" ht="12.75" customHeight="1" x14ac:dyDescent="0.2"/>
    <row r="26" spans="2:2" s="6" customFormat="1" ht="12.75" customHeight="1" x14ac:dyDescent="0.2"/>
    <row r="27" spans="2:2" s="6" customFormat="1" ht="12.75" customHeight="1" x14ac:dyDescent="0.2">
      <c r="B27" s="8" t="s">
        <v>105</v>
      </c>
    </row>
  </sheetData>
  <hyperlinks>
    <hyperlink ref="B15" r:id="rId1" xr:uid="{D27EC2E3-778C-4006-B543-7C8B7DB8C006}"/>
    <hyperlink ref="B27" r:id="rId2" location="copyright-and-creative-commons" display="© Commonwealth of Australia 2020" xr:uid="{0130AF95-9FBD-4D95-880F-2ABBA53C7094}"/>
    <hyperlink ref="B18" r:id="rId3" location="key-statistics" xr:uid="{BB0E92E8-111F-44A1-A17A-A81A4B594C37}"/>
    <hyperlink ref="B19" r:id="rId4" location="methodology" xr:uid="{4F49CE89-5CF8-460C-8200-35F67ACE8AAC}"/>
    <hyperlink ref="B11" location="'Table 27'!A1" display="'Table 27'!A1" xr:uid="{4744DFBD-7240-4D08-B3C3-7AF19B86017C}"/>
    <hyperlink ref="B10" location="'Table 26'!A1" display="'Table 26'!A1" xr:uid="{FAC9A54C-3148-4FEC-823A-E3DACDD610AA}"/>
    <hyperlink ref="B9" location="'Table 25'!A1" display="'Table 25'!A1" xr:uid="{C2F3EAF4-A4BC-4CCC-A270-7BCDFE087AA5}"/>
    <hyperlink ref="B8" location="'Table 24'!A1" display="'Table 24'!A1" xr:uid="{17FFD7BF-597C-42F4-B5D6-F8FABDFAFD2F}"/>
    <hyperlink ref="B12" location="'Table 28'!A1" display="'Table 28'!A1" xr:uid="{9F22A739-C3B9-467D-BF6C-FB4AEA4D7B58}"/>
    <hyperlink ref="B7" location="'Table 23'!A1" display="'Table 23'!A1" xr:uid="{9C5F9F79-E8C3-4278-86A2-5E9F2338976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171F-E8EB-4036-B796-A086CEDAB344}">
  <dimension ref="A1:AD254"/>
  <sheetViews>
    <sheetView zoomScaleNormal="100" workbookViewId="0">
      <pane xSplit="1" ySplit="7" topLeftCell="B8" activePane="bottomRight" state="frozen"/>
      <selection pane="topRight" activeCell="B1" sqref="B1"/>
      <selection pane="bottomLeft" activeCell="A7" sqref="A7"/>
      <selection pane="bottomRight" sqref="A1:XFD1"/>
    </sheetView>
  </sheetViews>
  <sheetFormatPr defaultRowHeight="15" x14ac:dyDescent="0.25"/>
  <cols>
    <col min="1" max="1" width="32.7109375" style="30" customWidth="1"/>
    <col min="2" max="39" width="11.5703125" style="30" customWidth="1"/>
    <col min="40" max="263" width="9.140625" style="30"/>
    <col min="264" max="264" width="32.7109375" style="30" customWidth="1"/>
    <col min="265" max="295" width="11.5703125" style="30" customWidth="1"/>
    <col min="296" max="519" width="9.140625" style="30"/>
    <col min="520" max="520" width="32.7109375" style="30" customWidth="1"/>
    <col min="521" max="551" width="11.5703125" style="30" customWidth="1"/>
    <col min="552" max="775" width="9.140625" style="30"/>
    <col min="776" max="776" width="32.7109375" style="30" customWidth="1"/>
    <col min="777" max="807" width="11.5703125" style="30" customWidth="1"/>
    <col min="808" max="1031" width="9.140625" style="30"/>
    <col min="1032" max="1032" width="32.7109375" style="30" customWidth="1"/>
    <col min="1033" max="1063" width="11.5703125" style="30" customWidth="1"/>
    <col min="1064" max="1287" width="9.140625" style="30"/>
    <col min="1288" max="1288" width="32.7109375" style="30" customWidth="1"/>
    <col min="1289" max="1319" width="11.5703125" style="30" customWidth="1"/>
    <col min="1320" max="1543" width="9.140625" style="30"/>
    <col min="1544" max="1544" width="32.7109375" style="30" customWidth="1"/>
    <col min="1545" max="1575" width="11.5703125" style="30" customWidth="1"/>
    <col min="1576" max="1799" width="9.140625" style="30"/>
    <col min="1800" max="1800" width="32.7109375" style="30" customWidth="1"/>
    <col min="1801" max="1831" width="11.5703125" style="30" customWidth="1"/>
    <col min="1832" max="2055" width="9.140625" style="30"/>
    <col min="2056" max="2056" width="32.7109375" style="30" customWidth="1"/>
    <col min="2057" max="2087" width="11.5703125" style="30" customWidth="1"/>
    <col min="2088" max="2311" width="9.140625" style="30"/>
    <col min="2312" max="2312" width="32.7109375" style="30" customWidth="1"/>
    <col min="2313" max="2343" width="11.5703125" style="30" customWidth="1"/>
    <col min="2344" max="2567" width="9.140625" style="30"/>
    <col min="2568" max="2568" width="32.7109375" style="30" customWidth="1"/>
    <col min="2569" max="2599" width="11.5703125" style="30" customWidth="1"/>
    <col min="2600" max="2823" width="9.140625" style="30"/>
    <col min="2824" max="2824" width="32.7109375" style="30" customWidth="1"/>
    <col min="2825" max="2855" width="11.5703125" style="30" customWidth="1"/>
    <col min="2856" max="3079" width="9.140625" style="30"/>
    <col min="3080" max="3080" width="32.7109375" style="30" customWidth="1"/>
    <col min="3081" max="3111" width="11.5703125" style="30" customWidth="1"/>
    <col min="3112" max="3335" width="9.140625" style="30"/>
    <col min="3336" max="3336" width="32.7109375" style="30" customWidth="1"/>
    <col min="3337" max="3367" width="11.5703125" style="30" customWidth="1"/>
    <col min="3368" max="3591" width="9.140625" style="30"/>
    <col min="3592" max="3592" width="32.7109375" style="30" customWidth="1"/>
    <col min="3593" max="3623" width="11.5703125" style="30" customWidth="1"/>
    <col min="3624" max="3847" width="9.140625" style="30"/>
    <col min="3848" max="3848" width="32.7109375" style="30" customWidth="1"/>
    <col min="3849" max="3879" width="11.5703125" style="30" customWidth="1"/>
    <col min="3880" max="4103" width="9.140625" style="30"/>
    <col min="4104" max="4104" width="32.7109375" style="30" customWidth="1"/>
    <col min="4105" max="4135" width="11.5703125" style="30" customWidth="1"/>
    <col min="4136" max="4359" width="9.140625" style="30"/>
    <col min="4360" max="4360" width="32.7109375" style="30" customWidth="1"/>
    <col min="4361" max="4391" width="11.5703125" style="30" customWidth="1"/>
    <col min="4392" max="4615" width="9.140625" style="30"/>
    <col min="4616" max="4616" width="32.7109375" style="30" customWidth="1"/>
    <col min="4617" max="4647" width="11.5703125" style="30" customWidth="1"/>
    <col min="4648" max="4871" width="9.140625" style="30"/>
    <col min="4872" max="4872" width="32.7109375" style="30" customWidth="1"/>
    <col min="4873" max="4903" width="11.5703125" style="30" customWidth="1"/>
    <col min="4904" max="5127" width="9.140625" style="30"/>
    <col min="5128" max="5128" width="32.7109375" style="30" customWidth="1"/>
    <col min="5129" max="5159" width="11.5703125" style="30" customWidth="1"/>
    <col min="5160" max="5383" width="9.140625" style="30"/>
    <col min="5384" max="5384" width="32.7109375" style="30" customWidth="1"/>
    <col min="5385" max="5415" width="11.5703125" style="30" customWidth="1"/>
    <col min="5416" max="5639" width="9.140625" style="30"/>
    <col min="5640" max="5640" width="32.7109375" style="30" customWidth="1"/>
    <col min="5641" max="5671" width="11.5703125" style="30" customWidth="1"/>
    <col min="5672" max="5895" width="9.140625" style="30"/>
    <col min="5896" max="5896" width="32.7109375" style="30" customWidth="1"/>
    <col min="5897" max="5927" width="11.5703125" style="30" customWidth="1"/>
    <col min="5928" max="6151" width="9.140625" style="30"/>
    <col min="6152" max="6152" width="32.7109375" style="30" customWidth="1"/>
    <col min="6153" max="6183" width="11.5703125" style="30" customWidth="1"/>
    <col min="6184" max="6407" width="9.140625" style="30"/>
    <col min="6408" max="6408" width="32.7109375" style="30" customWidth="1"/>
    <col min="6409" max="6439" width="11.5703125" style="30" customWidth="1"/>
    <col min="6440" max="6663" width="9.140625" style="30"/>
    <col min="6664" max="6664" width="32.7109375" style="30" customWidth="1"/>
    <col min="6665" max="6695" width="11.5703125" style="30" customWidth="1"/>
    <col min="6696" max="6919" width="9.140625" style="30"/>
    <col min="6920" max="6920" width="32.7109375" style="30" customWidth="1"/>
    <col min="6921" max="6951" width="11.5703125" style="30" customWidth="1"/>
    <col min="6952" max="7175" width="9.140625" style="30"/>
    <col min="7176" max="7176" width="32.7109375" style="30" customWidth="1"/>
    <col min="7177" max="7207" width="11.5703125" style="30" customWidth="1"/>
    <col min="7208" max="7431" width="9.140625" style="30"/>
    <col min="7432" max="7432" width="32.7109375" style="30" customWidth="1"/>
    <col min="7433" max="7463" width="11.5703125" style="30" customWidth="1"/>
    <col min="7464" max="7687" width="9.140625" style="30"/>
    <col min="7688" max="7688" width="32.7109375" style="30" customWidth="1"/>
    <col min="7689" max="7719" width="11.5703125" style="30" customWidth="1"/>
    <col min="7720" max="7943" width="9.140625" style="30"/>
    <col min="7944" max="7944" width="32.7109375" style="30" customWidth="1"/>
    <col min="7945" max="7975" width="11.5703125" style="30" customWidth="1"/>
    <col min="7976" max="8199" width="9.140625" style="30"/>
    <col min="8200" max="8200" width="32.7109375" style="30" customWidth="1"/>
    <col min="8201" max="8231" width="11.5703125" style="30" customWidth="1"/>
    <col min="8232" max="8455" width="9.140625" style="30"/>
    <col min="8456" max="8456" width="32.7109375" style="30" customWidth="1"/>
    <col min="8457" max="8487" width="11.5703125" style="30" customWidth="1"/>
    <col min="8488" max="8711" width="9.140625" style="30"/>
    <col min="8712" max="8712" width="32.7109375" style="30" customWidth="1"/>
    <col min="8713" max="8743" width="11.5703125" style="30" customWidth="1"/>
    <col min="8744" max="8967" width="9.140625" style="30"/>
    <col min="8968" max="8968" width="32.7109375" style="30" customWidth="1"/>
    <col min="8969" max="8999" width="11.5703125" style="30" customWidth="1"/>
    <col min="9000" max="9223" width="9.140625" style="30"/>
    <col min="9224" max="9224" width="32.7109375" style="30" customWidth="1"/>
    <col min="9225" max="9255" width="11.5703125" style="30" customWidth="1"/>
    <col min="9256" max="9479" width="9.140625" style="30"/>
    <col min="9480" max="9480" width="32.7109375" style="30" customWidth="1"/>
    <col min="9481" max="9511" width="11.5703125" style="30" customWidth="1"/>
    <col min="9512" max="9735" width="9.140625" style="30"/>
    <col min="9736" max="9736" width="32.7109375" style="30" customWidth="1"/>
    <col min="9737" max="9767" width="11.5703125" style="30" customWidth="1"/>
    <col min="9768" max="9991" width="9.140625" style="30"/>
    <col min="9992" max="9992" width="32.7109375" style="30" customWidth="1"/>
    <col min="9993" max="10023" width="11.5703125" style="30" customWidth="1"/>
    <col min="10024" max="10247" width="9.140625" style="30"/>
    <col min="10248" max="10248" width="32.7109375" style="30" customWidth="1"/>
    <col min="10249" max="10279" width="11.5703125" style="30" customWidth="1"/>
    <col min="10280" max="10503" width="9.140625" style="30"/>
    <col min="10504" max="10504" width="32.7109375" style="30" customWidth="1"/>
    <col min="10505" max="10535" width="11.5703125" style="30" customWidth="1"/>
    <col min="10536" max="10759" width="9.140625" style="30"/>
    <col min="10760" max="10760" width="32.7109375" style="30" customWidth="1"/>
    <col min="10761" max="10791" width="11.5703125" style="30" customWidth="1"/>
    <col min="10792" max="11015" width="9.140625" style="30"/>
    <col min="11016" max="11016" width="32.7109375" style="30" customWidth="1"/>
    <col min="11017" max="11047" width="11.5703125" style="30" customWidth="1"/>
    <col min="11048" max="11271" width="9.140625" style="30"/>
    <col min="11272" max="11272" width="32.7109375" style="30" customWidth="1"/>
    <col min="11273" max="11303" width="11.5703125" style="30" customWidth="1"/>
    <col min="11304" max="11527" width="9.140625" style="30"/>
    <col min="11528" max="11528" width="32.7109375" style="30" customWidth="1"/>
    <col min="11529" max="11559" width="11.5703125" style="30" customWidth="1"/>
    <col min="11560" max="11783" width="9.140625" style="30"/>
    <col min="11784" max="11784" width="32.7109375" style="30" customWidth="1"/>
    <col min="11785" max="11815" width="11.5703125" style="30" customWidth="1"/>
    <col min="11816" max="12039" width="9.140625" style="30"/>
    <col min="12040" max="12040" width="32.7109375" style="30" customWidth="1"/>
    <col min="12041" max="12071" width="11.5703125" style="30" customWidth="1"/>
    <col min="12072" max="12295" width="9.140625" style="30"/>
    <col min="12296" max="12296" width="32.7109375" style="30" customWidth="1"/>
    <col min="12297" max="12327" width="11.5703125" style="30" customWidth="1"/>
    <col min="12328" max="12551" width="9.140625" style="30"/>
    <col min="12552" max="12552" width="32.7109375" style="30" customWidth="1"/>
    <col min="12553" max="12583" width="11.5703125" style="30" customWidth="1"/>
    <col min="12584" max="12807" width="9.140625" style="30"/>
    <col min="12808" max="12808" width="32.7109375" style="30" customWidth="1"/>
    <col min="12809" max="12839" width="11.5703125" style="30" customWidth="1"/>
    <col min="12840" max="13063" width="9.140625" style="30"/>
    <col min="13064" max="13064" width="32.7109375" style="30" customWidth="1"/>
    <col min="13065" max="13095" width="11.5703125" style="30" customWidth="1"/>
    <col min="13096" max="13319" width="9.140625" style="30"/>
    <col min="13320" max="13320" width="32.7109375" style="30" customWidth="1"/>
    <col min="13321" max="13351" width="11.5703125" style="30" customWidth="1"/>
    <col min="13352" max="13575" width="9.140625" style="30"/>
    <col min="13576" max="13576" width="32.7109375" style="30" customWidth="1"/>
    <col min="13577" max="13607" width="11.5703125" style="30" customWidth="1"/>
    <col min="13608" max="13831" width="9.140625" style="30"/>
    <col min="13832" max="13832" width="32.7109375" style="30" customWidth="1"/>
    <col min="13833" max="13863" width="11.5703125" style="30" customWidth="1"/>
    <col min="13864" max="14087" width="9.140625" style="30"/>
    <col min="14088" max="14088" width="32.7109375" style="30" customWidth="1"/>
    <col min="14089" max="14119" width="11.5703125" style="30" customWidth="1"/>
    <col min="14120" max="14343" width="9.140625" style="30"/>
    <col min="14344" max="14344" width="32.7109375" style="30" customWidth="1"/>
    <col min="14345" max="14375" width="11.5703125" style="30" customWidth="1"/>
    <col min="14376" max="14599" width="9.140625" style="30"/>
    <col min="14600" max="14600" width="32.7109375" style="30" customWidth="1"/>
    <col min="14601" max="14631" width="11.5703125" style="30" customWidth="1"/>
    <col min="14632" max="14855" width="9.140625" style="30"/>
    <col min="14856" max="14856" width="32.7109375" style="30" customWidth="1"/>
    <col min="14857" max="14887" width="11.5703125" style="30" customWidth="1"/>
    <col min="14888" max="15111" width="9.140625" style="30"/>
    <col min="15112" max="15112" width="32.7109375" style="30" customWidth="1"/>
    <col min="15113" max="15143" width="11.5703125" style="30" customWidth="1"/>
    <col min="15144" max="15367" width="9.140625" style="30"/>
    <col min="15368" max="15368" width="32.7109375" style="30" customWidth="1"/>
    <col min="15369" max="15399" width="11.5703125" style="30" customWidth="1"/>
    <col min="15400" max="15623" width="9.140625" style="30"/>
    <col min="15624" max="15624" width="32.7109375" style="30" customWidth="1"/>
    <col min="15625" max="15655" width="11.5703125" style="30" customWidth="1"/>
    <col min="15656" max="15879" width="9.140625" style="30"/>
    <col min="15880" max="15880" width="32.7109375" style="30" customWidth="1"/>
    <col min="15881" max="15911" width="11.5703125" style="30" customWidth="1"/>
    <col min="15912" max="16135" width="9.140625" style="30"/>
    <col min="16136" max="16136" width="32.7109375" style="30" customWidth="1"/>
    <col min="16137" max="16167" width="11.5703125" style="30" customWidth="1"/>
    <col min="16168" max="16384" width="9.140625" style="30"/>
  </cols>
  <sheetData>
    <row r="1" spans="1:30" ht="0.95" customHeight="1" x14ac:dyDescent="0.25">
      <c r="A1" s="119" t="s">
        <v>187</v>
      </c>
    </row>
    <row r="2" spans="1:30" ht="60" customHeight="1" x14ac:dyDescent="0.25">
      <c r="A2" s="65" t="s">
        <v>6</v>
      </c>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row>
    <row r="3" spans="1:30" ht="15.75" customHeight="1" x14ac:dyDescent="0.25">
      <c r="A3" s="12" t="str">
        <f>Contents!$A$3</f>
        <v>Recorded Crime – Victims, 2023</v>
      </c>
      <c r="B3" s="31"/>
      <c r="C3" s="31"/>
      <c r="D3" s="31"/>
      <c r="E3" s="31"/>
      <c r="F3" s="31"/>
      <c r="G3" s="31"/>
      <c r="H3" s="31"/>
      <c r="I3" s="31"/>
      <c r="J3" s="31"/>
      <c r="K3" s="31"/>
      <c r="L3" s="31"/>
      <c r="M3" s="31"/>
      <c r="N3" s="31"/>
      <c r="O3" s="31"/>
      <c r="P3" s="12"/>
      <c r="Q3" s="12"/>
      <c r="R3" s="12"/>
      <c r="S3" s="12"/>
    </row>
    <row r="4" spans="1:30" ht="15.75" customHeight="1" x14ac:dyDescent="0.25">
      <c r="A4" s="13" t="str">
        <f>Contents!$A$4</f>
        <v>Released at 11.30am (Canberra time) Thurs 27 June 2024</v>
      </c>
      <c r="B4" s="14"/>
      <c r="C4" s="14"/>
      <c r="D4" s="14"/>
      <c r="E4" s="14"/>
      <c r="F4" s="14"/>
      <c r="G4" s="14"/>
      <c r="H4" s="14"/>
      <c r="I4" s="14"/>
      <c r="J4" s="14"/>
      <c r="K4" s="14"/>
      <c r="L4" s="14"/>
      <c r="M4" s="14"/>
      <c r="N4" s="14"/>
      <c r="O4" s="14"/>
      <c r="P4" s="13"/>
      <c r="Q4" s="13"/>
      <c r="R4" s="13"/>
      <c r="S4" s="13"/>
    </row>
    <row r="5" spans="1:30" ht="25.5" customHeight="1" x14ac:dyDescent="0.25">
      <c r="A5" s="15" t="s">
        <v>106</v>
      </c>
      <c r="B5" s="32"/>
      <c r="C5" s="32"/>
      <c r="D5" s="32"/>
      <c r="E5" s="32"/>
      <c r="F5" s="32"/>
      <c r="G5" s="32"/>
      <c r="H5" s="32"/>
      <c r="I5" s="32"/>
      <c r="J5" s="32"/>
      <c r="K5" s="32"/>
      <c r="L5" s="32"/>
      <c r="M5" s="32"/>
      <c r="N5" s="32"/>
      <c r="O5" s="32"/>
      <c r="P5" s="13"/>
      <c r="Q5" s="15"/>
      <c r="R5" s="15"/>
      <c r="S5" s="15"/>
      <c r="T5" s="16"/>
      <c r="U5" s="16"/>
      <c r="V5" s="16"/>
      <c r="W5" s="16"/>
      <c r="X5" s="16"/>
      <c r="Y5" s="16"/>
    </row>
    <row r="6" spans="1:30" ht="19.5" customHeight="1" x14ac:dyDescent="0.25">
      <c r="A6" s="33"/>
      <c r="B6" s="123" t="s">
        <v>7</v>
      </c>
      <c r="C6" s="123"/>
      <c r="D6" s="123"/>
      <c r="E6" s="123"/>
      <c r="F6" s="123"/>
      <c r="G6" s="123"/>
      <c r="H6" s="123"/>
      <c r="I6" s="123"/>
      <c r="J6" s="123"/>
      <c r="K6" s="123"/>
      <c r="L6" s="123"/>
      <c r="M6" s="123"/>
      <c r="N6" s="123"/>
      <c r="O6" s="124"/>
      <c r="P6" s="121" t="s">
        <v>112</v>
      </c>
      <c r="Q6" s="122"/>
      <c r="R6" s="122"/>
      <c r="S6" s="122"/>
      <c r="T6" s="122"/>
      <c r="U6" s="122"/>
      <c r="V6" s="122"/>
      <c r="W6" s="122"/>
      <c r="X6" s="122"/>
      <c r="Y6" s="122"/>
      <c r="Z6" s="122"/>
      <c r="AA6" s="122"/>
      <c r="AB6" s="122"/>
      <c r="AC6" s="122"/>
    </row>
    <row r="7" spans="1:30" ht="12.75" customHeight="1" x14ac:dyDescent="0.25">
      <c r="A7" s="34" t="s">
        <v>67</v>
      </c>
      <c r="B7" s="101">
        <v>2010</v>
      </c>
      <c r="C7" s="101">
        <v>2011</v>
      </c>
      <c r="D7" s="101">
        <v>2012</v>
      </c>
      <c r="E7" s="101">
        <v>2013</v>
      </c>
      <c r="F7" s="101">
        <v>2014</v>
      </c>
      <c r="G7" s="101">
        <v>2015</v>
      </c>
      <c r="H7" s="101">
        <v>2016</v>
      </c>
      <c r="I7" s="101">
        <v>2017</v>
      </c>
      <c r="J7" s="101">
        <v>2018</v>
      </c>
      <c r="K7" s="101">
        <v>2019</v>
      </c>
      <c r="L7" s="101">
        <v>2020</v>
      </c>
      <c r="M7" s="101">
        <v>2021</v>
      </c>
      <c r="N7" s="101">
        <v>2022</v>
      </c>
      <c r="O7" s="101">
        <v>2023</v>
      </c>
      <c r="P7" s="107">
        <v>2010</v>
      </c>
      <c r="Q7" s="101">
        <v>2011</v>
      </c>
      <c r="R7" s="101">
        <v>2012</v>
      </c>
      <c r="S7" s="101">
        <v>2013</v>
      </c>
      <c r="T7" s="101">
        <v>2014</v>
      </c>
      <c r="U7" s="101">
        <v>2015</v>
      </c>
      <c r="V7" s="101">
        <v>2016</v>
      </c>
      <c r="W7" s="101">
        <v>2017</v>
      </c>
      <c r="X7" s="108">
        <v>2018</v>
      </c>
      <c r="Y7" s="101">
        <v>2019</v>
      </c>
      <c r="Z7" s="101">
        <v>2020</v>
      </c>
      <c r="AA7" s="101">
        <v>2021</v>
      </c>
      <c r="AB7" s="101">
        <v>2022</v>
      </c>
      <c r="AC7" s="101">
        <v>2023</v>
      </c>
    </row>
    <row r="8" spans="1:30" ht="12.75" customHeight="1" x14ac:dyDescent="0.25">
      <c r="A8" s="18"/>
      <c r="B8" s="120" t="s">
        <v>113</v>
      </c>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row>
    <row r="9" spans="1:30" ht="12.75" customHeight="1" x14ac:dyDescent="0.25">
      <c r="A9" s="11" t="s">
        <v>115</v>
      </c>
      <c r="B9" s="91">
        <v>3</v>
      </c>
      <c r="C9" s="91">
        <v>8</v>
      </c>
      <c r="D9" s="92">
        <v>3</v>
      </c>
      <c r="E9" s="91">
        <v>13</v>
      </c>
      <c r="F9" s="91">
        <v>6</v>
      </c>
      <c r="G9" s="91">
        <v>5</v>
      </c>
      <c r="H9" s="91">
        <v>7</v>
      </c>
      <c r="I9" s="93">
        <v>0</v>
      </c>
      <c r="J9" s="93">
        <v>7</v>
      </c>
      <c r="K9" s="93">
        <v>8</v>
      </c>
      <c r="L9" s="93">
        <v>6</v>
      </c>
      <c r="M9" s="93">
        <v>4</v>
      </c>
      <c r="N9" s="27">
        <v>4</v>
      </c>
      <c r="O9" s="27">
        <v>10</v>
      </c>
      <c r="P9" s="103">
        <v>1.3</v>
      </c>
      <c r="Q9" s="21">
        <v>3.4</v>
      </c>
      <c r="R9" s="21">
        <v>1.2</v>
      </c>
      <c r="S9" s="21">
        <v>5.2</v>
      </c>
      <c r="T9" s="21">
        <v>2.4</v>
      </c>
      <c r="U9" s="21">
        <v>1.9</v>
      </c>
      <c r="V9" s="21">
        <v>2.6</v>
      </c>
      <c r="W9" s="37">
        <v>0</v>
      </c>
      <c r="X9" s="21">
        <v>2.5</v>
      </c>
      <c r="Y9" s="21">
        <v>2.8</v>
      </c>
      <c r="Z9" s="21">
        <v>2.1</v>
      </c>
      <c r="AA9" s="21">
        <v>1.4</v>
      </c>
      <c r="AB9" s="21">
        <v>1.3</v>
      </c>
      <c r="AC9" s="21">
        <v>3.3</v>
      </c>
    </row>
    <row r="10" spans="1:30" ht="12.75" customHeight="1" x14ac:dyDescent="0.25">
      <c r="A10" s="11"/>
      <c r="B10" s="35"/>
      <c r="C10" s="35"/>
      <c r="D10" s="36"/>
      <c r="E10" s="35"/>
      <c r="F10" s="35"/>
      <c r="G10" s="35"/>
      <c r="H10" s="35"/>
      <c r="I10" s="27"/>
      <c r="J10" s="27"/>
      <c r="K10" s="27"/>
      <c r="L10" s="27"/>
      <c r="M10" s="27"/>
      <c r="N10" s="27"/>
      <c r="O10" s="27"/>
      <c r="P10" s="103"/>
      <c r="Q10" s="21"/>
      <c r="R10" s="21"/>
      <c r="S10" s="21"/>
      <c r="T10" s="21"/>
      <c r="U10" s="21"/>
      <c r="V10" s="21"/>
      <c r="W10" s="37"/>
      <c r="X10" s="21"/>
      <c r="Y10" s="21"/>
      <c r="Z10" s="21"/>
      <c r="AA10" s="21"/>
      <c r="AB10" s="21"/>
      <c r="AC10" s="21"/>
    </row>
    <row r="11" spans="1:30" ht="12.75" customHeight="1" x14ac:dyDescent="0.25">
      <c r="A11" s="19" t="s">
        <v>8</v>
      </c>
      <c r="B11" s="27">
        <v>4921</v>
      </c>
      <c r="C11" s="27">
        <v>4866</v>
      </c>
      <c r="D11" s="27">
        <v>5073</v>
      </c>
      <c r="E11" s="27">
        <v>4894</v>
      </c>
      <c r="F11" s="27">
        <v>4696</v>
      </c>
      <c r="G11" s="27">
        <v>4538</v>
      </c>
      <c r="H11" s="27">
        <v>4157</v>
      </c>
      <c r="I11" s="27">
        <v>4274</v>
      </c>
      <c r="J11" s="27">
        <v>4445</v>
      </c>
      <c r="K11" s="27">
        <v>4435</v>
      </c>
      <c r="L11" s="27">
        <v>4279</v>
      </c>
      <c r="M11" s="27">
        <v>4512</v>
      </c>
      <c r="N11" s="27">
        <v>7770</v>
      </c>
      <c r="O11" s="27">
        <v>8600</v>
      </c>
      <c r="P11" s="103">
        <v>2131.5</v>
      </c>
      <c r="Q11" s="21">
        <v>2056.3000000000002</v>
      </c>
      <c r="R11" s="21">
        <v>2092.5</v>
      </c>
      <c r="S11" s="21">
        <v>1971.3</v>
      </c>
      <c r="T11" s="21">
        <v>1849.6</v>
      </c>
      <c r="U11" s="21">
        <v>1747.3</v>
      </c>
      <c r="V11" s="21">
        <v>1564.6</v>
      </c>
      <c r="W11" s="37">
        <v>1579.5</v>
      </c>
      <c r="X11" s="21">
        <v>1612.6</v>
      </c>
      <c r="Y11" s="21">
        <v>1579.1</v>
      </c>
      <c r="Z11" s="21">
        <v>1495</v>
      </c>
      <c r="AA11" s="21">
        <v>1546.6</v>
      </c>
      <c r="AB11" s="21">
        <v>2612.6999999999998</v>
      </c>
      <c r="AC11" s="21">
        <v>2836.5</v>
      </c>
    </row>
    <row r="12" spans="1:30" ht="12.75" customHeight="1" x14ac:dyDescent="0.25">
      <c r="A12" s="19"/>
      <c r="B12" s="27"/>
      <c r="C12" s="27"/>
      <c r="D12" s="27"/>
      <c r="E12" s="27"/>
      <c r="F12" s="27"/>
      <c r="G12" s="27"/>
      <c r="H12" s="27"/>
      <c r="I12" s="27"/>
      <c r="J12" s="27"/>
      <c r="K12" s="27"/>
      <c r="L12" s="27"/>
      <c r="M12" s="27"/>
      <c r="N12" s="27"/>
      <c r="O12" s="27"/>
      <c r="P12" s="103"/>
      <c r="Q12" s="21"/>
      <c r="R12" s="21"/>
      <c r="S12" s="21"/>
      <c r="T12" s="21"/>
      <c r="U12" s="21"/>
      <c r="V12" s="21"/>
      <c r="W12" s="37"/>
      <c r="X12" s="21"/>
      <c r="Y12" s="21"/>
      <c r="Z12" s="21"/>
      <c r="AA12" s="21"/>
      <c r="AB12" s="21"/>
      <c r="AC12" s="21"/>
    </row>
    <row r="13" spans="1:30" ht="12.75" customHeight="1" x14ac:dyDescent="0.25">
      <c r="A13" s="19" t="s">
        <v>9</v>
      </c>
      <c r="B13" s="27">
        <v>591</v>
      </c>
      <c r="C13" s="27">
        <v>534</v>
      </c>
      <c r="D13" s="27">
        <v>638</v>
      </c>
      <c r="E13" s="27">
        <v>667</v>
      </c>
      <c r="F13" s="27">
        <v>629</v>
      </c>
      <c r="G13" s="27">
        <v>530</v>
      </c>
      <c r="H13" s="27">
        <v>532</v>
      </c>
      <c r="I13" s="27">
        <v>816</v>
      </c>
      <c r="J13" s="27">
        <v>702</v>
      </c>
      <c r="K13" s="27">
        <v>929</v>
      </c>
      <c r="L13" s="27">
        <v>873</v>
      </c>
      <c r="M13" s="27">
        <v>828</v>
      </c>
      <c r="N13" s="27">
        <v>1116</v>
      </c>
      <c r="O13" s="27">
        <v>1628</v>
      </c>
      <c r="P13" s="103">
        <v>256</v>
      </c>
      <c r="Q13" s="21">
        <v>225.7</v>
      </c>
      <c r="R13" s="21">
        <v>263.2</v>
      </c>
      <c r="S13" s="21">
        <v>268.7</v>
      </c>
      <c r="T13" s="21">
        <v>247.7</v>
      </c>
      <c r="U13" s="21">
        <v>204.1</v>
      </c>
      <c r="V13" s="21">
        <v>200.2</v>
      </c>
      <c r="W13" s="37">
        <v>301.60000000000002</v>
      </c>
      <c r="X13" s="21">
        <v>254.7</v>
      </c>
      <c r="Y13" s="21">
        <v>330.8</v>
      </c>
      <c r="Z13" s="21">
        <v>305</v>
      </c>
      <c r="AA13" s="21">
        <v>283.8</v>
      </c>
      <c r="AB13" s="21">
        <v>375.3</v>
      </c>
      <c r="AC13" s="21">
        <v>537</v>
      </c>
    </row>
    <row r="14" spans="1:30" ht="12.75" customHeight="1" x14ac:dyDescent="0.25">
      <c r="A14" s="19"/>
      <c r="B14" s="27"/>
      <c r="C14" s="27"/>
      <c r="D14" s="27"/>
      <c r="E14" s="27"/>
      <c r="F14" s="27"/>
      <c r="G14" s="27"/>
      <c r="H14" s="27"/>
      <c r="I14" s="27"/>
      <c r="J14" s="27"/>
      <c r="K14" s="27"/>
      <c r="L14" s="27"/>
      <c r="M14" s="27"/>
      <c r="N14" s="27"/>
      <c r="O14" s="27"/>
      <c r="P14" s="103"/>
      <c r="Q14" s="21"/>
      <c r="R14" s="21"/>
      <c r="S14" s="21"/>
      <c r="T14" s="21"/>
      <c r="U14" s="21"/>
      <c r="V14" s="21"/>
      <c r="W14" s="37"/>
      <c r="X14" s="21"/>
      <c r="Y14" s="21"/>
      <c r="Z14" s="21"/>
      <c r="AA14" s="21"/>
      <c r="AB14" s="21"/>
      <c r="AC14" s="21"/>
    </row>
    <row r="15" spans="1:30" ht="12.75" customHeight="1" x14ac:dyDescent="0.25">
      <c r="A15" s="19" t="s">
        <v>117</v>
      </c>
      <c r="B15" s="27">
        <v>14</v>
      </c>
      <c r="C15" s="27">
        <v>16</v>
      </c>
      <c r="D15" s="27">
        <v>33</v>
      </c>
      <c r="E15" s="27">
        <v>18</v>
      </c>
      <c r="F15" s="27">
        <v>11</v>
      </c>
      <c r="G15" s="27">
        <v>20</v>
      </c>
      <c r="H15" s="27">
        <v>9</v>
      </c>
      <c r="I15" s="38">
        <v>5</v>
      </c>
      <c r="J15" s="38">
        <v>13</v>
      </c>
      <c r="K15" s="38">
        <v>14</v>
      </c>
      <c r="L15" s="38">
        <v>10</v>
      </c>
      <c r="M15" s="38">
        <v>15</v>
      </c>
      <c r="N15" s="38">
        <v>33</v>
      </c>
      <c r="O15" s="38">
        <v>30</v>
      </c>
      <c r="P15" s="103">
        <v>6.1</v>
      </c>
      <c r="Q15" s="21">
        <v>6.8</v>
      </c>
      <c r="R15" s="21">
        <v>13.6</v>
      </c>
      <c r="S15" s="21">
        <v>7.3</v>
      </c>
      <c r="T15" s="21">
        <v>4.3</v>
      </c>
      <c r="U15" s="21">
        <v>7.7</v>
      </c>
      <c r="V15" s="21">
        <v>3.4</v>
      </c>
      <c r="W15" s="37">
        <v>1.8</v>
      </c>
      <c r="X15" s="21">
        <v>4.7</v>
      </c>
      <c r="Y15" s="21">
        <v>5</v>
      </c>
      <c r="Z15" s="21">
        <v>3.5</v>
      </c>
      <c r="AA15" s="21">
        <v>5.0999999999999996</v>
      </c>
      <c r="AB15" s="21">
        <v>11.1</v>
      </c>
      <c r="AC15" s="21">
        <v>9.9</v>
      </c>
    </row>
    <row r="16" spans="1:30" ht="12.75" customHeight="1" x14ac:dyDescent="0.25">
      <c r="A16" s="19"/>
      <c r="B16" s="27"/>
      <c r="C16" s="27"/>
      <c r="D16" s="27"/>
      <c r="E16" s="27"/>
      <c r="F16" s="27"/>
      <c r="G16" s="27"/>
      <c r="H16" s="27"/>
      <c r="I16" s="38"/>
      <c r="J16" s="38"/>
      <c r="K16" s="38"/>
      <c r="L16" s="38"/>
      <c r="M16" s="38"/>
      <c r="N16" s="38"/>
      <c r="O16" s="38"/>
      <c r="P16" s="103"/>
      <c r="Q16" s="21"/>
      <c r="R16" s="21"/>
      <c r="S16" s="21"/>
      <c r="T16" s="21"/>
      <c r="U16" s="21"/>
      <c r="V16" s="21"/>
      <c r="W16" s="37"/>
      <c r="X16" s="21"/>
      <c r="Y16" s="21"/>
      <c r="Z16" s="21"/>
      <c r="AA16" s="21"/>
      <c r="AB16" s="21"/>
      <c r="AC16" s="21"/>
    </row>
    <row r="17" spans="1:29" ht="12.75" customHeight="1" x14ac:dyDescent="0.25">
      <c r="A17" s="19" t="s">
        <v>11</v>
      </c>
      <c r="B17" s="27">
        <v>67</v>
      </c>
      <c r="C17" s="27">
        <v>48</v>
      </c>
      <c r="D17" s="27">
        <v>53</v>
      </c>
      <c r="E17" s="27">
        <v>40</v>
      </c>
      <c r="F17" s="27">
        <v>48</v>
      </c>
      <c r="G17" s="27">
        <v>46</v>
      </c>
      <c r="H17" s="27">
        <v>46</v>
      </c>
      <c r="I17" s="27">
        <v>37</v>
      </c>
      <c r="J17" s="27">
        <v>47</v>
      </c>
      <c r="K17" s="27">
        <v>48</v>
      </c>
      <c r="L17" s="27">
        <v>42</v>
      </c>
      <c r="M17" s="27">
        <v>68</v>
      </c>
      <c r="N17" s="27">
        <v>103</v>
      </c>
      <c r="O17" s="27">
        <v>103</v>
      </c>
      <c r="P17" s="103">
        <v>29</v>
      </c>
      <c r="Q17" s="21">
        <v>20.3</v>
      </c>
      <c r="R17" s="21">
        <v>21.9</v>
      </c>
      <c r="S17" s="21">
        <v>16.100000000000001</v>
      </c>
      <c r="T17" s="21">
        <v>18.899999999999999</v>
      </c>
      <c r="U17" s="21">
        <v>17.7</v>
      </c>
      <c r="V17" s="21">
        <v>17.3</v>
      </c>
      <c r="W17" s="37">
        <v>13.7</v>
      </c>
      <c r="X17" s="21">
        <v>17.100000000000001</v>
      </c>
      <c r="Y17" s="21">
        <v>17.100000000000001</v>
      </c>
      <c r="Z17" s="21">
        <v>14.7</v>
      </c>
      <c r="AA17" s="21">
        <v>23.3</v>
      </c>
      <c r="AB17" s="21">
        <v>34.6</v>
      </c>
      <c r="AC17" s="21">
        <v>34</v>
      </c>
    </row>
    <row r="18" spans="1:29" ht="12.75" customHeight="1" x14ac:dyDescent="0.25">
      <c r="A18" s="60" t="s">
        <v>12</v>
      </c>
      <c r="B18" s="47">
        <v>13</v>
      </c>
      <c r="C18" s="47">
        <v>17</v>
      </c>
      <c r="D18" s="47">
        <v>19</v>
      </c>
      <c r="E18" s="47">
        <v>10</v>
      </c>
      <c r="F18" s="47">
        <v>13</v>
      </c>
      <c r="G18" s="47">
        <v>18</v>
      </c>
      <c r="H18" s="47">
        <v>20</v>
      </c>
      <c r="I18" s="47">
        <v>13</v>
      </c>
      <c r="J18" s="47">
        <v>19</v>
      </c>
      <c r="K18" s="47">
        <v>29</v>
      </c>
      <c r="L18" s="47">
        <v>21</v>
      </c>
      <c r="M18" s="47">
        <v>21</v>
      </c>
      <c r="N18" s="47">
        <v>50</v>
      </c>
      <c r="O18" s="47">
        <v>43</v>
      </c>
      <c r="P18" s="104">
        <v>5.6</v>
      </c>
      <c r="Q18" s="58">
        <v>7.2</v>
      </c>
      <c r="R18" s="58">
        <v>7.8</v>
      </c>
      <c r="S18" s="58">
        <v>4</v>
      </c>
      <c r="T18" s="58">
        <v>5.0999999999999996</v>
      </c>
      <c r="U18" s="58">
        <v>6.9</v>
      </c>
      <c r="V18" s="58">
        <v>7.5</v>
      </c>
      <c r="W18" s="58">
        <v>4.8</v>
      </c>
      <c r="X18" s="58">
        <v>6.9</v>
      </c>
      <c r="Y18" s="58">
        <v>10.3</v>
      </c>
      <c r="Z18" s="58">
        <v>7.3</v>
      </c>
      <c r="AA18" s="58">
        <v>7.2</v>
      </c>
      <c r="AB18" s="58">
        <v>16.8</v>
      </c>
      <c r="AC18" s="58">
        <v>14.2</v>
      </c>
    </row>
    <row r="19" spans="1:29" ht="12.75" customHeight="1" x14ac:dyDescent="0.25">
      <c r="A19" s="60" t="s">
        <v>13</v>
      </c>
      <c r="B19" s="47">
        <v>51</v>
      </c>
      <c r="C19" s="47">
        <v>34</v>
      </c>
      <c r="D19" s="47">
        <v>36</v>
      </c>
      <c r="E19" s="47">
        <v>30</v>
      </c>
      <c r="F19" s="47">
        <v>34</v>
      </c>
      <c r="G19" s="47">
        <v>32</v>
      </c>
      <c r="H19" s="47">
        <v>26</v>
      </c>
      <c r="I19" s="47">
        <v>23</v>
      </c>
      <c r="J19" s="47">
        <v>29</v>
      </c>
      <c r="K19" s="47">
        <v>23</v>
      </c>
      <c r="L19" s="47">
        <v>20</v>
      </c>
      <c r="M19" s="47">
        <v>42</v>
      </c>
      <c r="N19" s="47">
        <v>54</v>
      </c>
      <c r="O19" s="47">
        <v>59</v>
      </c>
      <c r="P19" s="104">
        <v>22.1</v>
      </c>
      <c r="Q19" s="58">
        <v>14.4</v>
      </c>
      <c r="R19" s="58">
        <v>14.8</v>
      </c>
      <c r="S19" s="58">
        <v>12.1</v>
      </c>
      <c r="T19" s="58">
        <v>13.4</v>
      </c>
      <c r="U19" s="58">
        <v>12.3</v>
      </c>
      <c r="V19" s="58">
        <v>9.8000000000000007</v>
      </c>
      <c r="W19" s="59">
        <v>8.5</v>
      </c>
      <c r="X19" s="58">
        <v>10.5</v>
      </c>
      <c r="Y19" s="58">
        <v>8.1999999999999993</v>
      </c>
      <c r="Z19" s="58">
        <v>7</v>
      </c>
      <c r="AA19" s="58">
        <v>14.4</v>
      </c>
      <c r="AB19" s="58">
        <v>18.2</v>
      </c>
      <c r="AC19" s="58">
        <v>19.5</v>
      </c>
    </row>
    <row r="20" spans="1:29" ht="12.75" customHeight="1" x14ac:dyDescent="0.25">
      <c r="A20" s="60"/>
      <c r="B20" s="47"/>
      <c r="C20" s="47"/>
      <c r="D20" s="47"/>
      <c r="E20" s="47"/>
      <c r="F20" s="47"/>
      <c r="G20" s="47"/>
      <c r="H20" s="47"/>
      <c r="I20" s="47"/>
      <c r="J20" s="47"/>
      <c r="K20" s="47"/>
      <c r="L20" s="47"/>
      <c r="M20" s="47"/>
      <c r="N20" s="47"/>
      <c r="O20" s="47"/>
      <c r="P20" s="104"/>
      <c r="Q20" s="58"/>
      <c r="R20" s="58"/>
      <c r="S20" s="58"/>
      <c r="T20" s="58"/>
      <c r="U20" s="58"/>
      <c r="V20" s="58"/>
      <c r="W20" s="59"/>
      <c r="X20" s="58"/>
      <c r="Y20" s="58"/>
      <c r="Z20" s="58"/>
      <c r="AA20" s="58"/>
      <c r="AB20" s="58"/>
      <c r="AC20" s="58"/>
    </row>
    <row r="21" spans="1:29" ht="12.75" customHeight="1" x14ac:dyDescent="0.25">
      <c r="A21" s="19" t="s">
        <v>119</v>
      </c>
      <c r="B21" s="94">
        <v>0</v>
      </c>
      <c r="C21" s="94">
        <v>0</v>
      </c>
      <c r="D21" s="94">
        <v>0</v>
      </c>
      <c r="E21" s="94">
        <v>0</v>
      </c>
      <c r="F21" s="94">
        <v>0</v>
      </c>
      <c r="G21" s="94">
        <v>0</v>
      </c>
      <c r="H21" s="94">
        <v>0</v>
      </c>
      <c r="I21" s="95">
        <v>0</v>
      </c>
      <c r="J21" s="95">
        <v>0</v>
      </c>
      <c r="K21" s="95">
        <v>0</v>
      </c>
      <c r="L21" s="95">
        <v>0</v>
      </c>
      <c r="M21" s="95">
        <v>0</v>
      </c>
      <c r="N21" s="95">
        <v>16</v>
      </c>
      <c r="O21" s="95">
        <v>22</v>
      </c>
      <c r="P21" s="105">
        <v>0</v>
      </c>
      <c r="Q21" s="21">
        <v>0</v>
      </c>
      <c r="R21" s="21">
        <v>0</v>
      </c>
      <c r="S21" s="21">
        <v>0</v>
      </c>
      <c r="T21" s="21">
        <v>0</v>
      </c>
      <c r="U21" s="21">
        <v>0</v>
      </c>
      <c r="V21" s="21">
        <v>0</v>
      </c>
      <c r="W21" s="21">
        <v>0</v>
      </c>
      <c r="X21" s="21">
        <v>0</v>
      </c>
      <c r="Y21" s="21">
        <v>0</v>
      </c>
      <c r="Z21" s="21">
        <v>0</v>
      </c>
      <c r="AA21" s="21">
        <v>0</v>
      </c>
      <c r="AB21" s="21">
        <v>5.4</v>
      </c>
      <c r="AC21" s="21">
        <v>7.3</v>
      </c>
    </row>
    <row r="22" spans="1:29" ht="12.75" customHeight="1" x14ac:dyDescent="0.25">
      <c r="A22" s="18"/>
      <c r="B22" s="120" t="s">
        <v>121</v>
      </c>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row>
    <row r="23" spans="1:29" ht="12.75" customHeight="1" x14ac:dyDescent="0.25">
      <c r="A23" s="11" t="s">
        <v>115</v>
      </c>
      <c r="B23" s="96">
        <v>8</v>
      </c>
      <c r="C23" s="96">
        <v>5</v>
      </c>
      <c r="D23" s="96">
        <v>13</v>
      </c>
      <c r="E23" s="96">
        <v>13</v>
      </c>
      <c r="F23" s="96">
        <v>13</v>
      </c>
      <c r="G23" s="96">
        <v>3</v>
      </c>
      <c r="H23" s="96">
        <v>12</v>
      </c>
      <c r="I23" s="93">
        <v>9</v>
      </c>
      <c r="J23" s="93">
        <v>8</v>
      </c>
      <c r="K23" s="93">
        <v>9</v>
      </c>
      <c r="L23" s="93">
        <v>11</v>
      </c>
      <c r="M23" s="93">
        <v>18</v>
      </c>
      <c r="N23" s="27">
        <v>18</v>
      </c>
      <c r="O23" s="27">
        <v>20</v>
      </c>
      <c r="P23" s="103">
        <v>4.0999999999999996</v>
      </c>
      <c r="Q23" s="21">
        <v>2.5</v>
      </c>
      <c r="R23" s="21">
        <v>6.4</v>
      </c>
      <c r="S23" s="21">
        <v>6.3</v>
      </c>
      <c r="T23" s="21">
        <v>6.1</v>
      </c>
      <c r="U23" s="21">
        <v>1.4</v>
      </c>
      <c r="V23" s="21">
        <v>5.4</v>
      </c>
      <c r="W23" s="37">
        <v>4</v>
      </c>
      <c r="X23" s="21">
        <v>3.5</v>
      </c>
      <c r="Y23" s="19">
        <v>3.8</v>
      </c>
      <c r="Z23" s="19">
        <v>4.5999999999999996</v>
      </c>
      <c r="AA23" s="19">
        <v>7.3</v>
      </c>
      <c r="AB23" s="19">
        <v>7.1</v>
      </c>
      <c r="AC23" s="30">
        <v>7.7</v>
      </c>
    </row>
    <row r="24" spans="1:29" ht="12.75" customHeight="1" x14ac:dyDescent="0.25">
      <c r="A24" s="11"/>
      <c r="B24" s="38"/>
      <c r="C24" s="38"/>
      <c r="D24" s="38"/>
      <c r="E24" s="38"/>
      <c r="F24" s="38"/>
      <c r="G24" s="38"/>
      <c r="H24" s="38"/>
      <c r="I24" s="27"/>
      <c r="J24" s="27"/>
      <c r="K24" s="27"/>
      <c r="L24" s="27"/>
      <c r="M24" s="27"/>
      <c r="N24" s="27"/>
      <c r="O24" s="27"/>
      <c r="P24" s="103"/>
      <c r="Q24" s="21"/>
      <c r="R24" s="21"/>
      <c r="S24" s="21"/>
      <c r="T24" s="21"/>
      <c r="U24" s="21"/>
      <c r="V24" s="21"/>
      <c r="W24" s="37"/>
      <c r="X24" s="21"/>
      <c r="Y24" s="19"/>
      <c r="Z24" s="19"/>
      <c r="AA24" s="19"/>
      <c r="AB24" s="19"/>
      <c r="AC24" s="19"/>
    </row>
    <row r="25" spans="1:29" ht="12.75" customHeight="1" x14ac:dyDescent="0.25">
      <c r="A25" s="11" t="s">
        <v>8</v>
      </c>
      <c r="B25" s="102" t="s">
        <v>96</v>
      </c>
      <c r="C25" s="102" t="s">
        <v>96</v>
      </c>
      <c r="D25" s="102" t="s">
        <v>96</v>
      </c>
      <c r="E25" s="102" t="s">
        <v>96</v>
      </c>
      <c r="F25" s="102" t="s">
        <v>96</v>
      </c>
      <c r="G25" s="102" t="s">
        <v>96</v>
      </c>
      <c r="H25" s="102" t="s">
        <v>96</v>
      </c>
      <c r="I25" s="102" t="s">
        <v>96</v>
      </c>
      <c r="J25" s="102" t="s">
        <v>96</v>
      </c>
      <c r="K25" s="102" t="s">
        <v>96</v>
      </c>
      <c r="L25" s="102" t="s">
        <v>96</v>
      </c>
      <c r="M25" s="102" t="s">
        <v>96</v>
      </c>
      <c r="N25" s="102">
        <v>12170</v>
      </c>
      <c r="O25" s="102">
        <v>13542</v>
      </c>
      <c r="P25" s="109" t="s">
        <v>96</v>
      </c>
      <c r="Q25" s="45" t="s">
        <v>96</v>
      </c>
      <c r="R25" s="45" t="s">
        <v>96</v>
      </c>
      <c r="S25" s="45" t="s">
        <v>96</v>
      </c>
      <c r="T25" s="45" t="s">
        <v>96</v>
      </c>
      <c r="U25" s="45" t="s">
        <v>96</v>
      </c>
      <c r="V25" s="45" t="s">
        <v>96</v>
      </c>
      <c r="W25" s="45" t="s">
        <v>96</v>
      </c>
      <c r="X25" s="45" t="s">
        <v>96</v>
      </c>
      <c r="Y25" s="45" t="s">
        <v>96</v>
      </c>
      <c r="Z25" s="45" t="s">
        <v>96</v>
      </c>
      <c r="AA25" s="45" t="s">
        <v>96</v>
      </c>
      <c r="AB25" s="21">
        <v>4815.3999999999996</v>
      </c>
      <c r="AC25" s="19">
        <v>5240.5</v>
      </c>
    </row>
    <row r="26" spans="1:29" ht="12.75" customHeight="1" x14ac:dyDescent="0.25">
      <c r="A26" s="11"/>
      <c r="B26" s="38"/>
      <c r="C26" s="38"/>
      <c r="D26" s="38"/>
      <c r="E26" s="38"/>
      <c r="F26" s="38"/>
      <c r="G26" s="38"/>
      <c r="H26" s="38"/>
      <c r="I26" s="27"/>
      <c r="J26" s="27"/>
      <c r="K26" s="27"/>
      <c r="L26" s="27"/>
      <c r="M26" s="27"/>
      <c r="N26" s="27"/>
      <c r="O26" s="27"/>
      <c r="P26" s="103"/>
      <c r="Q26" s="21"/>
      <c r="R26" s="21"/>
      <c r="S26" s="21"/>
      <c r="T26" s="21"/>
      <c r="U26" s="21"/>
      <c r="V26" s="21"/>
      <c r="W26" s="37"/>
      <c r="X26" s="21"/>
      <c r="Y26" s="19"/>
      <c r="Z26" s="19"/>
      <c r="AA26" s="19"/>
      <c r="AB26" s="19"/>
      <c r="AC26" s="21"/>
    </row>
    <row r="27" spans="1:29" ht="12.75" customHeight="1" x14ac:dyDescent="0.25">
      <c r="A27" s="19" t="s">
        <v>9</v>
      </c>
      <c r="B27" s="27">
        <v>484</v>
      </c>
      <c r="C27" s="27">
        <v>447</v>
      </c>
      <c r="D27" s="27">
        <v>402</v>
      </c>
      <c r="E27" s="27">
        <v>426</v>
      </c>
      <c r="F27" s="27">
        <v>464</v>
      </c>
      <c r="G27" s="27">
        <v>470</v>
      </c>
      <c r="H27" s="27">
        <v>556</v>
      </c>
      <c r="I27" s="27">
        <v>558</v>
      </c>
      <c r="J27" s="27">
        <v>625</v>
      </c>
      <c r="K27" s="27">
        <v>563</v>
      </c>
      <c r="L27" s="27">
        <v>578</v>
      </c>
      <c r="M27" s="27">
        <v>812</v>
      </c>
      <c r="N27" s="27">
        <v>923</v>
      </c>
      <c r="O27" s="27">
        <v>1088</v>
      </c>
      <c r="P27" s="103">
        <v>249.3</v>
      </c>
      <c r="Q27" s="21">
        <v>224.9</v>
      </c>
      <c r="R27" s="21">
        <v>197.6</v>
      </c>
      <c r="S27" s="21">
        <v>204.8</v>
      </c>
      <c r="T27" s="21">
        <v>218.4</v>
      </c>
      <c r="U27" s="21">
        <v>216.6</v>
      </c>
      <c r="V27" s="21">
        <v>251.3</v>
      </c>
      <c r="W27" s="21">
        <v>246.7</v>
      </c>
      <c r="X27" s="21">
        <v>270.2</v>
      </c>
      <c r="Y27" s="19">
        <v>238.1</v>
      </c>
      <c r="Z27" s="19">
        <v>239.1</v>
      </c>
      <c r="AA27" s="19">
        <v>328.5</v>
      </c>
      <c r="AB27" s="19">
        <v>365.2</v>
      </c>
      <c r="AC27" s="19">
        <v>421</v>
      </c>
    </row>
    <row r="28" spans="1:29" ht="12.75" customHeight="1" x14ac:dyDescent="0.25">
      <c r="A28" s="19"/>
      <c r="B28" s="27"/>
      <c r="C28" s="27"/>
      <c r="D28" s="27"/>
      <c r="E28" s="27"/>
      <c r="F28" s="27"/>
      <c r="G28" s="27"/>
      <c r="H28" s="27"/>
      <c r="I28" s="27"/>
      <c r="J28" s="27"/>
      <c r="K28" s="27"/>
      <c r="L28" s="27"/>
      <c r="M28" s="27"/>
      <c r="N28" s="27"/>
      <c r="O28" s="27"/>
      <c r="P28" s="103"/>
      <c r="Q28" s="21"/>
      <c r="R28" s="21"/>
      <c r="S28" s="21"/>
      <c r="T28" s="21"/>
      <c r="U28" s="21"/>
      <c r="V28" s="21"/>
      <c r="W28" s="21"/>
      <c r="X28" s="21"/>
      <c r="Y28" s="19"/>
      <c r="Z28" s="19"/>
      <c r="AA28" s="19"/>
      <c r="AB28" s="19"/>
      <c r="AC28" s="19"/>
    </row>
    <row r="29" spans="1:29" ht="12.75" customHeight="1" x14ac:dyDescent="0.25">
      <c r="A29" s="19" t="s">
        <v>10</v>
      </c>
      <c r="B29" s="39">
        <v>0</v>
      </c>
      <c r="C29" s="38">
        <v>3</v>
      </c>
      <c r="D29" s="38">
        <v>3</v>
      </c>
      <c r="E29" s="39">
        <v>0</v>
      </c>
      <c r="F29" s="39">
        <v>0</v>
      </c>
      <c r="G29" s="39">
        <v>4</v>
      </c>
      <c r="H29" s="39">
        <v>0</v>
      </c>
      <c r="I29" s="40">
        <v>0</v>
      </c>
      <c r="J29" s="40">
        <v>3</v>
      </c>
      <c r="K29" s="40">
        <v>5</v>
      </c>
      <c r="L29" s="40">
        <v>0</v>
      </c>
      <c r="M29" s="40">
        <v>5</v>
      </c>
      <c r="N29" s="40">
        <v>4</v>
      </c>
      <c r="O29" s="40">
        <v>3</v>
      </c>
      <c r="P29" s="106">
        <v>0</v>
      </c>
      <c r="Q29" s="21">
        <v>1.5</v>
      </c>
      <c r="R29" s="21">
        <v>1.5</v>
      </c>
      <c r="S29" s="21">
        <v>0</v>
      </c>
      <c r="T29" s="21">
        <v>0</v>
      </c>
      <c r="U29" s="21">
        <v>1.8</v>
      </c>
      <c r="V29" s="21">
        <v>0</v>
      </c>
      <c r="W29" s="21">
        <v>0</v>
      </c>
      <c r="X29" s="21">
        <v>1.3</v>
      </c>
      <c r="Y29" s="19">
        <v>2.1</v>
      </c>
      <c r="Z29" s="19">
        <v>0</v>
      </c>
      <c r="AA29" s="19">
        <v>2</v>
      </c>
      <c r="AB29" s="19">
        <v>1.6</v>
      </c>
      <c r="AC29" s="19">
        <v>1.2</v>
      </c>
    </row>
    <row r="30" spans="1:29" ht="12.75" customHeight="1" x14ac:dyDescent="0.25">
      <c r="A30" s="19"/>
      <c r="B30" s="39"/>
      <c r="C30" s="38"/>
      <c r="D30" s="38"/>
      <c r="E30" s="39"/>
      <c r="F30" s="39"/>
      <c r="G30" s="39"/>
      <c r="H30" s="39"/>
      <c r="I30" s="40"/>
      <c r="J30" s="40"/>
      <c r="K30" s="40"/>
      <c r="L30" s="40"/>
      <c r="M30" s="40"/>
      <c r="N30" s="40"/>
      <c r="O30" s="40"/>
      <c r="P30" s="106"/>
      <c r="Q30" s="21"/>
      <c r="R30" s="21"/>
      <c r="S30" s="21"/>
      <c r="T30" s="21"/>
      <c r="U30" s="21"/>
      <c r="V30" s="21"/>
      <c r="W30" s="21"/>
      <c r="X30" s="21"/>
      <c r="Y30" s="19"/>
      <c r="Z30" s="19"/>
      <c r="AA30" s="19"/>
      <c r="AB30" s="19"/>
      <c r="AC30" s="19"/>
    </row>
    <row r="31" spans="1:29" ht="12.75" customHeight="1" x14ac:dyDescent="0.25">
      <c r="A31" s="19" t="s">
        <v>11</v>
      </c>
      <c r="B31" s="27">
        <v>34</v>
      </c>
      <c r="C31" s="27">
        <v>27</v>
      </c>
      <c r="D31" s="27">
        <v>26</v>
      </c>
      <c r="E31" s="27">
        <v>36</v>
      </c>
      <c r="F31" s="27">
        <v>27</v>
      </c>
      <c r="G31" s="27">
        <v>36</v>
      </c>
      <c r="H31" s="27">
        <v>32</v>
      </c>
      <c r="I31" s="27">
        <v>66</v>
      </c>
      <c r="J31" s="27">
        <v>58</v>
      </c>
      <c r="K31" s="27">
        <v>64</v>
      </c>
      <c r="L31" s="27">
        <v>89</v>
      </c>
      <c r="M31" s="27">
        <v>119</v>
      </c>
      <c r="N31" s="27">
        <v>179</v>
      </c>
      <c r="O31" s="27">
        <v>192</v>
      </c>
      <c r="P31" s="103">
        <v>17.5</v>
      </c>
      <c r="Q31" s="21">
        <v>13.6</v>
      </c>
      <c r="R31" s="21">
        <v>12.8</v>
      </c>
      <c r="S31" s="21">
        <v>17.3</v>
      </c>
      <c r="T31" s="21">
        <v>12.7</v>
      </c>
      <c r="U31" s="21">
        <v>16.600000000000001</v>
      </c>
      <c r="V31" s="21">
        <v>14.5</v>
      </c>
      <c r="W31" s="37">
        <v>29.2</v>
      </c>
      <c r="X31" s="21">
        <v>25.1</v>
      </c>
      <c r="Y31" s="19">
        <v>27.1</v>
      </c>
      <c r="Z31" s="19">
        <v>36.799999999999997</v>
      </c>
      <c r="AA31" s="19">
        <v>48.1</v>
      </c>
      <c r="AB31" s="19">
        <v>70.8</v>
      </c>
      <c r="AC31" s="19">
        <v>74.3</v>
      </c>
    </row>
    <row r="32" spans="1:29" ht="12.75" customHeight="1" x14ac:dyDescent="0.25">
      <c r="A32" s="60" t="s">
        <v>12</v>
      </c>
      <c r="B32" s="47">
        <v>4</v>
      </c>
      <c r="C32" s="47">
        <v>3</v>
      </c>
      <c r="D32" s="47">
        <v>6</v>
      </c>
      <c r="E32" s="47">
        <v>9</v>
      </c>
      <c r="F32" s="47">
        <v>7</v>
      </c>
      <c r="G32" s="47">
        <v>10</v>
      </c>
      <c r="H32" s="47">
        <v>18</v>
      </c>
      <c r="I32" s="47">
        <v>28</v>
      </c>
      <c r="J32" s="47">
        <v>22</v>
      </c>
      <c r="K32" s="47">
        <v>28</v>
      </c>
      <c r="L32" s="47">
        <v>38</v>
      </c>
      <c r="M32" s="47">
        <v>45</v>
      </c>
      <c r="N32" s="47">
        <v>84</v>
      </c>
      <c r="O32" s="47">
        <v>84</v>
      </c>
      <c r="P32" s="104">
        <v>2.1</v>
      </c>
      <c r="Q32" s="58">
        <v>1.5</v>
      </c>
      <c r="R32" s="58">
        <v>2.9</v>
      </c>
      <c r="S32" s="58">
        <v>4.3</v>
      </c>
      <c r="T32" s="58">
        <v>3.3</v>
      </c>
      <c r="U32" s="58">
        <v>4.5999999999999996</v>
      </c>
      <c r="V32" s="58">
        <v>8.1</v>
      </c>
      <c r="W32" s="59">
        <v>12.4</v>
      </c>
      <c r="X32" s="58">
        <v>9.5</v>
      </c>
      <c r="Y32" s="57">
        <v>11.8</v>
      </c>
      <c r="Z32" s="57">
        <v>15.7</v>
      </c>
      <c r="AA32" s="57">
        <v>18.2</v>
      </c>
      <c r="AB32" s="57">
        <v>33.200000000000003</v>
      </c>
      <c r="AC32" s="19">
        <v>32.5</v>
      </c>
    </row>
    <row r="33" spans="1:29" ht="12.75" customHeight="1" x14ac:dyDescent="0.25">
      <c r="A33" s="60" t="s">
        <v>13</v>
      </c>
      <c r="B33" s="47">
        <v>27</v>
      </c>
      <c r="C33" s="47">
        <v>21</v>
      </c>
      <c r="D33" s="47">
        <v>22</v>
      </c>
      <c r="E33" s="47">
        <v>29</v>
      </c>
      <c r="F33" s="47">
        <v>15</v>
      </c>
      <c r="G33" s="47">
        <v>24</v>
      </c>
      <c r="H33" s="47">
        <v>17</v>
      </c>
      <c r="I33" s="47">
        <v>40</v>
      </c>
      <c r="J33" s="47">
        <v>32</v>
      </c>
      <c r="K33" s="47">
        <v>39</v>
      </c>
      <c r="L33" s="47">
        <v>52</v>
      </c>
      <c r="M33" s="47">
        <v>77</v>
      </c>
      <c r="N33" s="47">
        <v>92</v>
      </c>
      <c r="O33" s="47">
        <v>113</v>
      </c>
      <c r="P33" s="104">
        <v>13.9</v>
      </c>
      <c r="Q33" s="58">
        <v>10.6</v>
      </c>
      <c r="R33" s="58">
        <v>10.8</v>
      </c>
      <c r="S33" s="58">
        <v>13.9</v>
      </c>
      <c r="T33" s="58">
        <v>7.1</v>
      </c>
      <c r="U33" s="58">
        <v>11.1</v>
      </c>
      <c r="V33" s="58">
        <v>7.7</v>
      </c>
      <c r="W33" s="59">
        <v>17.7</v>
      </c>
      <c r="X33" s="58">
        <v>13.8</v>
      </c>
      <c r="Y33" s="57">
        <v>16.5</v>
      </c>
      <c r="Z33" s="57">
        <v>21.5</v>
      </c>
      <c r="AA33" s="57">
        <v>31.2</v>
      </c>
      <c r="AB33" s="57">
        <v>36.4</v>
      </c>
      <c r="AC33" s="57">
        <v>43.7</v>
      </c>
    </row>
    <row r="34" spans="1:29" ht="12.75" customHeight="1" x14ac:dyDescent="0.25">
      <c r="A34" s="60"/>
      <c r="B34" s="47"/>
      <c r="C34" s="47"/>
      <c r="D34" s="47"/>
      <c r="E34" s="47"/>
      <c r="F34" s="47"/>
      <c r="G34" s="47"/>
      <c r="H34" s="47"/>
      <c r="I34" s="47"/>
      <c r="J34" s="47"/>
      <c r="K34" s="47"/>
      <c r="L34" s="47"/>
      <c r="M34" s="47"/>
      <c r="N34" s="47"/>
      <c r="O34" s="47"/>
      <c r="P34" s="104"/>
      <c r="Q34" s="58"/>
      <c r="R34" s="58"/>
      <c r="S34" s="58"/>
      <c r="T34" s="58"/>
      <c r="U34" s="58"/>
      <c r="V34" s="58"/>
      <c r="W34" s="59"/>
      <c r="X34" s="58"/>
      <c r="Y34" s="57"/>
      <c r="Z34" s="57"/>
      <c r="AA34" s="57"/>
      <c r="AB34" s="57"/>
      <c r="AC34" s="57"/>
    </row>
    <row r="35" spans="1:29" ht="12.75" customHeight="1" x14ac:dyDescent="0.25">
      <c r="A35" s="19" t="s">
        <v>14</v>
      </c>
      <c r="B35" s="94">
        <v>0</v>
      </c>
      <c r="C35" s="94">
        <v>0</v>
      </c>
      <c r="D35" s="94">
        <v>0</v>
      </c>
      <c r="E35" s="94">
        <v>3</v>
      </c>
      <c r="F35" s="94">
        <v>0</v>
      </c>
      <c r="G35" s="94">
        <v>0</v>
      </c>
      <c r="H35" s="94">
        <v>0</v>
      </c>
      <c r="I35" s="95">
        <v>0</v>
      </c>
      <c r="J35" s="97">
        <v>0</v>
      </c>
      <c r="K35" s="97">
        <v>3</v>
      </c>
      <c r="L35" s="97">
        <v>3</v>
      </c>
      <c r="M35" s="97">
        <v>4</v>
      </c>
      <c r="N35" s="25">
        <v>9</v>
      </c>
      <c r="O35" s="25">
        <v>5</v>
      </c>
      <c r="P35" s="105">
        <v>0</v>
      </c>
      <c r="Q35" s="21">
        <v>0</v>
      </c>
      <c r="R35" s="21">
        <v>0</v>
      </c>
      <c r="S35" s="21">
        <v>1.4</v>
      </c>
      <c r="T35" s="21">
        <v>0</v>
      </c>
      <c r="U35" s="21">
        <v>0</v>
      </c>
      <c r="V35" s="21">
        <v>0</v>
      </c>
      <c r="W35" s="37">
        <v>0</v>
      </c>
      <c r="X35" s="21">
        <v>0</v>
      </c>
      <c r="Y35" s="19">
        <v>1.3</v>
      </c>
      <c r="Z35" s="19">
        <v>1.2</v>
      </c>
      <c r="AA35" s="19">
        <v>1.6</v>
      </c>
      <c r="AB35" s="19">
        <v>3.6</v>
      </c>
      <c r="AC35" s="57">
        <v>1.9</v>
      </c>
    </row>
    <row r="36" spans="1:29" ht="12.75" customHeight="1" x14ac:dyDescent="0.25">
      <c r="A36" s="18"/>
      <c r="B36" s="120" t="s">
        <v>15</v>
      </c>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row>
    <row r="37" spans="1:29" ht="12.75" customHeight="1" x14ac:dyDescent="0.25">
      <c r="A37" s="11" t="s">
        <v>115</v>
      </c>
      <c r="B37" s="96">
        <v>5</v>
      </c>
      <c r="C37" s="96">
        <v>3</v>
      </c>
      <c r="D37" s="96">
        <v>5</v>
      </c>
      <c r="E37" s="96">
        <v>0</v>
      </c>
      <c r="F37" s="96">
        <v>3</v>
      </c>
      <c r="G37" s="96">
        <v>5</v>
      </c>
      <c r="H37" s="96">
        <v>9</v>
      </c>
      <c r="I37" s="93">
        <v>8</v>
      </c>
      <c r="J37" s="98">
        <v>5</v>
      </c>
      <c r="K37" s="98">
        <v>6</v>
      </c>
      <c r="L37" s="98">
        <v>0</v>
      </c>
      <c r="M37" s="98">
        <v>7</v>
      </c>
      <c r="N37" s="25">
        <v>6</v>
      </c>
      <c r="O37" s="25">
        <v>7</v>
      </c>
      <c r="P37" s="103">
        <v>13.2</v>
      </c>
      <c r="Q37" s="21">
        <v>7.8</v>
      </c>
      <c r="R37" s="21">
        <v>12.7</v>
      </c>
      <c r="S37" s="21">
        <v>0</v>
      </c>
      <c r="T37" s="21">
        <v>7.3</v>
      </c>
      <c r="U37" s="21">
        <v>12</v>
      </c>
      <c r="V37" s="21">
        <v>21.3</v>
      </c>
      <c r="W37" s="37">
        <v>18.600000000000001</v>
      </c>
      <c r="X37" s="21">
        <v>11.4</v>
      </c>
      <c r="Y37" s="21">
        <v>13.4</v>
      </c>
      <c r="Z37" s="21">
        <v>0</v>
      </c>
      <c r="AA37" s="21">
        <v>15</v>
      </c>
      <c r="AB37" s="21">
        <v>12.7</v>
      </c>
      <c r="AC37" s="21">
        <v>14.5</v>
      </c>
    </row>
    <row r="38" spans="1:29" ht="12.75" customHeight="1" x14ac:dyDescent="0.25">
      <c r="A38" s="11"/>
      <c r="B38" s="38"/>
      <c r="C38" s="38"/>
      <c r="D38" s="38"/>
      <c r="E38" s="38"/>
      <c r="F38" s="38"/>
      <c r="G38" s="38"/>
      <c r="H38" s="38"/>
      <c r="I38" s="27"/>
      <c r="J38" s="25"/>
      <c r="K38" s="25"/>
      <c r="L38" s="25"/>
      <c r="M38" s="25"/>
      <c r="N38" s="25"/>
      <c r="O38" s="25"/>
      <c r="P38" s="103"/>
      <c r="Q38" s="21"/>
      <c r="R38" s="21"/>
      <c r="S38" s="21"/>
      <c r="T38" s="21"/>
      <c r="U38" s="21"/>
      <c r="V38" s="21"/>
      <c r="W38" s="37"/>
      <c r="X38" s="21"/>
      <c r="Y38" s="21"/>
      <c r="Z38" s="21"/>
      <c r="AA38" s="21"/>
      <c r="AB38" s="21"/>
      <c r="AC38" s="21"/>
    </row>
    <row r="39" spans="1:29" ht="12.75" customHeight="1" x14ac:dyDescent="0.25">
      <c r="A39" s="19" t="s">
        <v>8</v>
      </c>
      <c r="B39" s="27">
        <v>1752</v>
      </c>
      <c r="C39" s="27">
        <v>1890</v>
      </c>
      <c r="D39" s="27">
        <v>1688</v>
      </c>
      <c r="E39" s="27">
        <v>1629</v>
      </c>
      <c r="F39" s="27">
        <v>1937</v>
      </c>
      <c r="G39" s="27">
        <v>2199</v>
      </c>
      <c r="H39" s="27">
        <v>2129</v>
      </c>
      <c r="I39" s="27">
        <v>2038</v>
      </c>
      <c r="J39" s="27">
        <v>2277</v>
      </c>
      <c r="K39" s="27">
        <v>2321</v>
      </c>
      <c r="L39" s="27">
        <v>2620</v>
      </c>
      <c r="M39" s="27">
        <v>2600</v>
      </c>
      <c r="N39" s="27">
        <v>3106</v>
      </c>
      <c r="O39" s="27">
        <v>3532</v>
      </c>
      <c r="P39" s="103">
        <v>4634.3</v>
      </c>
      <c r="Q39" s="21">
        <v>4895.7</v>
      </c>
      <c r="R39" s="21">
        <v>4290.3999999999996</v>
      </c>
      <c r="S39" s="21">
        <v>4060.6</v>
      </c>
      <c r="T39" s="21">
        <v>4743.3999999999996</v>
      </c>
      <c r="U39" s="21">
        <v>5291.9</v>
      </c>
      <c r="V39" s="21">
        <v>5037.3</v>
      </c>
      <c r="W39" s="21">
        <v>4730.2</v>
      </c>
      <c r="X39" s="21">
        <v>5184.3999999999996</v>
      </c>
      <c r="Y39" s="21">
        <v>5184.2</v>
      </c>
      <c r="Z39" s="21">
        <v>5740.5</v>
      </c>
      <c r="AA39" s="21">
        <v>5588.2</v>
      </c>
      <c r="AB39" s="21">
        <v>6549.2</v>
      </c>
      <c r="AC39" s="21">
        <v>7306.9</v>
      </c>
    </row>
    <row r="40" spans="1:29" ht="12.75" customHeight="1" x14ac:dyDescent="0.25">
      <c r="A40" s="19"/>
      <c r="B40" s="27"/>
      <c r="C40" s="27"/>
      <c r="D40" s="27"/>
      <c r="E40" s="27"/>
      <c r="F40" s="27"/>
      <c r="G40" s="27"/>
      <c r="H40" s="27"/>
      <c r="I40" s="27"/>
      <c r="J40" s="27"/>
      <c r="K40" s="27"/>
      <c r="L40" s="27"/>
      <c r="M40" s="27"/>
      <c r="N40" s="27"/>
      <c r="O40" s="27"/>
      <c r="P40" s="103"/>
      <c r="Q40" s="21"/>
      <c r="R40" s="21"/>
      <c r="S40" s="21"/>
      <c r="T40" s="21"/>
      <c r="U40" s="21"/>
      <c r="V40" s="21"/>
      <c r="W40" s="21"/>
      <c r="X40" s="21"/>
      <c r="Y40" s="21"/>
      <c r="Z40" s="21"/>
      <c r="AA40" s="21"/>
      <c r="AB40" s="21"/>
      <c r="AC40" s="21"/>
    </row>
    <row r="41" spans="1:29" ht="12.75" customHeight="1" x14ac:dyDescent="0.25">
      <c r="A41" s="19" t="s">
        <v>9</v>
      </c>
      <c r="B41" s="27">
        <v>100</v>
      </c>
      <c r="C41" s="27">
        <v>96</v>
      </c>
      <c r="D41" s="27">
        <v>102</v>
      </c>
      <c r="E41" s="27">
        <v>122</v>
      </c>
      <c r="F41" s="27">
        <v>131</v>
      </c>
      <c r="G41" s="27">
        <v>121</v>
      </c>
      <c r="H41" s="27">
        <v>114</v>
      </c>
      <c r="I41" s="27">
        <v>86</v>
      </c>
      <c r="J41" s="27">
        <v>124</v>
      </c>
      <c r="K41" s="27">
        <v>95</v>
      </c>
      <c r="L41" s="27">
        <v>110</v>
      </c>
      <c r="M41" s="27">
        <v>119</v>
      </c>
      <c r="N41" s="27">
        <v>99</v>
      </c>
      <c r="O41" s="27">
        <v>168</v>
      </c>
      <c r="P41" s="103">
        <v>264.5</v>
      </c>
      <c r="Q41" s="21">
        <v>248.7</v>
      </c>
      <c r="R41" s="21">
        <v>259.3</v>
      </c>
      <c r="S41" s="21">
        <v>304.10000000000002</v>
      </c>
      <c r="T41" s="21">
        <v>320.8</v>
      </c>
      <c r="U41" s="21">
        <v>291.2</v>
      </c>
      <c r="V41" s="21">
        <v>269.7</v>
      </c>
      <c r="W41" s="21">
        <v>199.6</v>
      </c>
      <c r="X41" s="21">
        <v>282.3</v>
      </c>
      <c r="Y41" s="21">
        <v>212.2</v>
      </c>
      <c r="Z41" s="21">
        <v>241</v>
      </c>
      <c r="AA41" s="21">
        <v>255.8</v>
      </c>
      <c r="AB41" s="21">
        <v>208.7</v>
      </c>
      <c r="AC41" s="21">
        <v>347.6</v>
      </c>
    </row>
    <row r="42" spans="1:29" ht="12.75" customHeight="1" x14ac:dyDescent="0.25">
      <c r="A42" s="19"/>
      <c r="B42" s="27"/>
      <c r="C42" s="27"/>
      <c r="D42" s="27"/>
      <c r="E42" s="27"/>
      <c r="F42" s="27"/>
      <c r="G42" s="27"/>
      <c r="H42" s="27"/>
      <c r="I42" s="27"/>
      <c r="J42" s="27"/>
      <c r="K42" s="27"/>
      <c r="L42" s="27"/>
      <c r="M42" s="27"/>
      <c r="N42" s="27"/>
      <c r="O42" s="27"/>
      <c r="P42" s="103"/>
      <c r="Q42" s="21"/>
      <c r="R42" s="21"/>
      <c r="S42" s="21"/>
      <c r="T42" s="21"/>
      <c r="U42" s="21"/>
      <c r="V42" s="21"/>
      <c r="W42" s="21"/>
      <c r="X42" s="21"/>
      <c r="Y42" s="21"/>
      <c r="Z42" s="21"/>
      <c r="AA42" s="21"/>
      <c r="AB42" s="21"/>
      <c r="AC42" s="21"/>
    </row>
    <row r="43" spans="1:29" ht="12.75" customHeight="1" x14ac:dyDescent="0.25">
      <c r="A43" s="19" t="s">
        <v>10</v>
      </c>
      <c r="B43" s="27">
        <v>3</v>
      </c>
      <c r="C43" s="27">
        <v>5</v>
      </c>
      <c r="D43" s="27">
        <v>3</v>
      </c>
      <c r="E43" s="27">
        <v>9</v>
      </c>
      <c r="F43" s="27">
        <v>5</v>
      </c>
      <c r="G43" s="27">
        <v>9</v>
      </c>
      <c r="H43" s="27">
        <v>6</v>
      </c>
      <c r="I43" s="38">
        <v>4</v>
      </c>
      <c r="J43" s="38">
        <v>8</v>
      </c>
      <c r="K43" s="38">
        <v>6</v>
      </c>
      <c r="L43" s="38">
        <v>5</v>
      </c>
      <c r="M43" s="38">
        <v>4</v>
      </c>
      <c r="N43" s="38">
        <v>3</v>
      </c>
      <c r="O43" s="38">
        <v>5</v>
      </c>
      <c r="P43" s="103">
        <v>7.9</v>
      </c>
      <c r="Q43" s="21">
        <v>13</v>
      </c>
      <c r="R43" s="21">
        <v>7.6</v>
      </c>
      <c r="S43" s="21">
        <v>22.4</v>
      </c>
      <c r="T43" s="21">
        <v>12.2</v>
      </c>
      <c r="U43" s="21">
        <v>21.7</v>
      </c>
      <c r="V43" s="21">
        <v>14.2</v>
      </c>
      <c r="W43" s="21">
        <v>9.3000000000000007</v>
      </c>
      <c r="X43" s="21">
        <v>18.2</v>
      </c>
      <c r="Y43" s="21">
        <v>13.4</v>
      </c>
      <c r="Z43" s="21">
        <v>11</v>
      </c>
      <c r="AA43" s="21">
        <v>8.6</v>
      </c>
      <c r="AB43" s="21">
        <v>6.3</v>
      </c>
      <c r="AC43" s="21">
        <v>10.3</v>
      </c>
    </row>
    <row r="44" spans="1:29" ht="12.75" customHeight="1" x14ac:dyDescent="0.25">
      <c r="A44" s="19"/>
      <c r="B44" s="27"/>
      <c r="C44" s="27"/>
      <c r="D44" s="27"/>
      <c r="E44" s="27"/>
      <c r="F44" s="27"/>
      <c r="G44" s="27"/>
      <c r="H44" s="27"/>
      <c r="I44" s="38"/>
      <c r="J44" s="38"/>
      <c r="K44" s="38"/>
      <c r="L44" s="38"/>
      <c r="M44" s="38"/>
      <c r="N44" s="38"/>
      <c r="O44" s="38"/>
      <c r="P44" s="103"/>
      <c r="Q44" s="21"/>
      <c r="R44" s="21"/>
      <c r="S44" s="21"/>
      <c r="T44" s="21"/>
      <c r="U44" s="21"/>
      <c r="V44" s="21"/>
      <c r="W44" s="21"/>
      <c r="X44" s="21"/>
      <c r="Y44" s="21"/>
      <c r="Z44" s="21"/>
      <c r="AA44" s="21"/>
      <c r="AB44" s="21"/>
      <c r="AC44" s="21"/>
    </row>
    <row r="45" spans="1:29" ht="12.75" customHeight="1" x14ac:dyDescent="0.25">
      <c r="A45" s="19" t="s">
        <v>11</v>
      </c>
      <c r="B45" s="27">
        <v>32</v>
      </c>
      <c r="C45" s="27">
        <v>17</v>
      </c>
      <c r="D45" s="27">
        <v>27</v>
      </c>
      <c r="E45" s="27">
        <v>24</v>
      </c>
      <c r="F45" s="27">
        <v>25</v>
      </c>
      <c r="G45" s="27">
        <v>15</v>
      </c>
      <c r="H45" s="27">
        <v>18</v>
      </c>
      <c r="I45" s="27">
        <v>15</v>
      </c>
      <c r="J45" s="27">
        <v>19</v>
      </c>
      <c r="K45" s="27">
        <v>18</v>
      </c>
      <c r="L45" s="27">
        <v>15</v>
      </c>
      <c r="M45" s="27">
        <v>15</v>
      </c>
      <c r="N45" s="27">
        <v>8</v>
      </c>
      <c r="O45" s="27">
        <v>24</v>
      </c>
      <c r="P45" s="103">
        <v>84.6</v>
      </c>
      <c r="Q45" s="21">
        <v>44</v>
      </c>
      <c r="R45" s="21">
        <v>68.599999999999994</v>
      </c>
      <c r="S45" s="21">
        <v>59.8</v>
      </c>
      <c r="T45" s="21">
        <v>61.2</v>
      </c>
      <c r="U45" s="21">
        <v>36.1</v>
      </c>
      <c r="V45" s="21">
        <v>42.6</v>
      </c>
      <c r="W45" s="21">
        <v>34.799999999999997</v>
      </c>
      <c r="X45" s="21">
        <v>43.3</v>
      </c>
      <c r="Y45" s="21">
        <v>40.200000000000003</v>
      </c>
      <c r="Z45" s="21">
        <v>32.9</v>
      </c>
      <c r="AA45" s="21">
        <v>32.200000000000003</v>
      </c>
      <c r="AB45" s="21">
        <v>16.899999999999999</v>
      </c>
      <c r="AC45" s="21">
        <v>49.7</v>
      </c>
    </row>
    <row r="46" spans="1:29" ht="12.75" customHeight="1" x14ac:dyDescent="0.25">
      <c r="A46" s="60" t="s">
        <v>12</v>
      </c>
      <c r="B46" s="47">
        <v>11</v>
      </c>
      <c r="C46" s="47">
        <v>8</v>
      </c>
      <c r="D46" s="47">
        <v>7</v>
      </c>
      <c r="E46" s="47">
        <v>3</v>
      </c>
      <c r="F46" s="47">
        <v>8</v>
      </c>
      <c r="G46" s="47">
        <v>10</v>
      </c>
      <c r="H46" s="47">
        <v>9</v>
      </c>
      <c r="I46" s="47">
        <v>4</v>
      </c>
      <c r="J46" s="47">
        <v>9</v>
      </c>
      <c r="K46" s="47">
        <v>9</v>
      </c>
      <c r="L46" s="47">
        <v>8</v>
      </c>
      <c r="M46" s="47">
        <v>7</v>
      </c>
      <c r="N46" s="47">
        <v>5</v>
      </c>
      <c r="O46" s="47">
        <v>12</v>
      </c>
      <c r="P46" s="104">
        <v>29.1</v>
      </c>
      <c r="Q46" s="58">
        <v>20.7</v>
      </c>
      <c r="R46" s="58">
        <v>17.8</v>
      </c>
      <c r="S46" s="58">
        <v>7.5</v>
      </c>
      <c r="T46" s="58">
        <v>19.600000000000001</v>
      </c>
      <c r="U46" s="58">
        <v>24.1</v>
      </c>
      <c r="V46" s="58">
        <v>21.3</v>
      </c>
      <c r="W46" s="58">
        <v>9.3000000000000007</v>
      </c>
      <c r="X46" s="58">
        <v>20.5</v>
      </c>
      <c r="Y46" s="58">
        <v>20.100000000000001</v>
      </c>
      <c r="Z46" s="58">
        <v>17.5</v>
      </c>
      <c r="AA46" s="58">
        <v>15</v>
      </c>
      <c r="AB46" s="58">
        <v>10.5</v>
      </c>
      <c r="AC46" s="58">
        <v>24.8</v>
      </c>
    </row>
    <row r="47" spans="1:29" ht="12.75" customHeight="1" x14ac:dyDescent="0.25">
      <c r="A47" s="60" t="s">
        <v>13</v>
      </c>
      <c r="B47" s="47">
        <v>21</v>
      </c>
      <c r="C47" s="47">
        <v>14</v>
      </c>
      <c r="D47" s="47">
        <v>21</v>
      </c>
      <c r="E47" s="47">
        <v>19</v>
      </c>
      <c r="F47" s="47">
        <v>22</v>
      </c>
      <c r="G47" s="47">
        <v>7</v>
      </c>
      <c r="H47" s="47">
        <v>9</v>
      </c>
      <c r="I47" s="47">
        <v>7</v>
      </c>
      <c r="J47" s="47">
        <v>8</v>
      </c>
      <c r="K47" s="47">
        <v>11</v>
      </c>
      <c r="L47" s="47">
        <v>6</v>
      </c>
      <c r="M47" s="47">
        <v>7</v>
      </c>
      <c r="N47" s="47">
        <v>5</v>
      </c>
      <c r="O47" s="47">
        <v>14</v>
      </c>
      <c r="P47" s="104">
        <v>55.5</v>
      </c>
      <c r="Q47" s="58">
        <v>36.299999999999997</v>
      </c>
      <c r="R47" s="58">
        <v>53.4</v>
      </c>
      <c r="S47" s="58">
        <v>47.4</v>
      </c>
      <c r="T47" s="58">
        <v>53.9</v>
      </c>
      <c r="U47" s="58">
        <v>16.8</v>
      </c>
      <c r="V47" s="58">
        <v>21.3</v>
      </c>
      <c r="W47" s="58">
        <v>16.2</v>
      </c>
      <c r="X47" s="58">
        <v>18.2</v>
      </c>
      <c r="Y47" s="58">
        <v>24.6</v>
      </c>
      <c r="Z47" s="58">
        <v>13.1</v>
      </c>
      <c r="AA47" s="58">
        <v>15</v>
      </c>
      <c r="AB47" s="58">
        <v>10.5</v>
      </c>
      <c r="AC47" s="58">
        <v>29</v>
      </c>
    </row>
    <row r="48" spans="1:29" ht="12.75" customHeight="1" x14ac:dyDescent="0.25">
      <c r="A48" s="60"/>
      <c r="B48" s="47"/>
      <c r="C48" s="47"/>
      <c r="D48" s="47"/>
      <c r="E48" s="47"/>
      <c r="F48" s="47"/>
      <c r="G48" s="47"/>
      <c r="H48" s="47"/>
      <c r="I48" s="47"/>
      <c r="J48" s="47"/>
      <c r="K48" s="47"/>
      <c r="L48" s="47"/>
      <c r="M48" s="47"/>
      <c r="N48" s="47"/>
      <c r="O48" s="47"/>
      <c r="P48" s="104"/>
      <c r="Q48" s="58"/>
      <c r="R48" s="58"/>
      <c r="S48" s="58"/>
      <c r="T48" s="58"/>
      <c r="U48" s="58"/>
      <c r="V48" s="58"/>
      <c r="W48" s="58"/>
      <c r="X48" s="58"/>
      <c r="Y48" s="58"/>
      <c r="Z48" s="58"/>
      <c r="AA48" s="58"/>
      <c r="AB48" s="58"/>
      <c r="AC48" s="58"/>
    </row>
    <row r="49" spans="1:29" ht="12.75" customHeight="1" x14ac:dyDescent="0.25">
      <c r="A49" s="19" t="s">
        <v>14</v>
      </c>
      <c r="B49" s="94">
        <v>0</v>
      </c>
      <c r="C49" s="94">
        <v>0</v>
      </c>
      <c r="D49" s="94">
        <v>0</v>
      </c>
      <c r="E49" s="94">
        <v>0</v>
      </c>
      <c r="F49" s="94">
        <v>0</v>
      </c>
      <c r="G49" s="94">
        <v>0</v>
      </c>
      <c r="H49" s="94">
        <v>4</v>
      </c>
      <c r="I49" s="63">
        <v>0</v>
      </c>
      <c r="J49" s="94">
        <v>3</v>
      </c>
      <c r="K49" s="94">
        <v>4</v>
      </c>
      <c r="L49" s="94">
        <v>0</v>
      </c>
      <c r="M49" s="94">
        <v>3</v>
      </c>
      <c r="N49" s="102">
        <v>3</v>
      </c>
      <c r="O49" s="102">
        <v>12</v>
      </c>
      <c r="P49" s="105">
        <v>0</v>
      </c>
      <c r="Q49" s="21">
        <v>0</v>
      </c>
      <c r="R49" s="21">
        <v>0</v>
      </c>
      <c r="S49" s="21">
        <v>0</v>
      </c>
      <c r="T49" s="21">
        <v>0</v>
      </c>
      <c r="U49" s="21">
        <v>0</v>
      </c>
      <c r="V49" s="21">
        <v>9.5</v>
      </c>
      <c r="W49" s="21">
        <v>0</v>
      </c>
      <c r="X49" s="21">
        <v>6.8</v>
      </c>
      <c r="Y49" s="21">
        <v>8.9</v>
      </c>
      <c r="Z49" s="21">
        <v>0</v>
      </c>
      <c r="AA49" s="21">
        <v>6.4</v>
      </c>
      <c r="AB49" s="21">
        <v>6.3</v>
      </c>
      <c r="AC49" s="21">
        <v>24.8</v>
      </c>
    </row>
    <row r="50" spans="1:29" ht="12.75" customHeight="1" x14ac:dyDescent="0.25">
      <c r="A50" s="18"/>
      <c r="B50" s="120" t="s">
        <v>123</v>
      </c>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row>
    <row r="51" spans="1:29" ht="12.75" customHeight="1" x14ac:dyDescent="0.25">
      <c r="A51" s="11" t="s">
        <v>115</v>
      </c>
      <c r="B51" s="96">
        <v>14</v>
      </c>
      <c r="C51" s="96">
        <v>6</v>
      </c>
      <c r="D51" s="96">
        <v>10</v>
      </c>
      <c r="E51" s="96">
        <v>15</v>
      </c>
      <c r="F51" s="96">
        <v>4</v>
      </c>
      <c r="G51" s="96">
        <v>10</v>
      </c>
      <c r="H51" s="99">
        <v>0</v>
      </c>
      <c r="I51" s="93">
        <v>8</v>
      </c>
      <c r="J51" s="100">
        <v>10</v>
      </c>
      <c r="K51" s="100">
        <v>8</v>
      </c>
      <c r="L51" s="100">
        <v>3</v>
      </c>
      <c r="M51" s="100">
        <v>9</v>
      </c>
      <c r="N51" s="40">
        <v>10</v>
      </c>
      <c r="O51" s="40">
        <v>6</v>
      </c>
      <c r="P51" s="103">
        <v>20.9</v>
      </c>
      <c r="Q51" s="21">
        <v>8.8000000000000007</v>
      </c>
      <c r="R51" s="21">
        <v>14.4</v>
      </c>
      <c r="S51" s="21">
        <v>21.2</v>
      </c>
      <c r="T51" s="21">
        <v>5.5</v>
      </c>
      <c r="U51" s="21">
        <v>13.6</v>
      </c>
      <c r="V51" s="21">
        <v>0</v>
      </c>
      <c r="W51" s="21">
        <v>10.6</v>
      </c>
      <c r="X51" s="21">
        <v>13.1</v>
      </c>
      <c r="Y51" s="21">
        <v>10.4</v>
      </c>
      <c r="Z51" s="21">
        <v>3.9</v>
      </c>
      <c r="AA51" s="21">
        <v>11.5</v>
      </c>
      <c r="AB51" s="21">
        <v>12.7</v>
      </c>
      <c r="AC51" s="21">
        <v>7.5</v>
      </c>
    </row>
    <row r="52" spans="1:29" ht="12.75" customHeight="1" x14ac:dyDescent="0.25">
      <c r="A52" s="11"/>
      <c r="B52" s="38"/>
      <c r="C52" s="38"/>
      <c r="D52" s="38"/>
      <c r="E52" s="38"/>
      <c r="F52" s="38"/>
      <c r="G52" s="38"/>
      <c r="H52" s="39"/>
      <c r="I52" s="27"/>
      <c r="J52" s="40"/>
      <c r="K52" s="40"/>
      <c r="L52" s="40"/>
      <c r="M52" s="40"/>
      <c r="N52" s="40"/>
      <c r="O52" s="40"/>
      <c r="P52" s="103"/>
      <c r="Q52" s="21"/>
      <c r="R52" s="21"/>
      <c r="S52" s="21"/>
      <c r="T52" s="21"/>
      <c r="U52" s="21"/>
      <c r="V52" s="21"/>
      <c r="W52" s="21"/>
      <c r="X52" s="21"/>
      <c r="Y52" s="21"/>
      <c r="Z52" s="21"/>
      <c r="AA52" s="21"/>
      <c r="AB52" s="21"/>
      <c r="AC52" s="21"/>
    </row>
    <row r="53" spans="1:29" ht="12.75" customHeight="1" x14ac:dyDescent="0.25">
      <c r="A53" s="19" t="s">
        <v>8</v>
      </c>
      <c r="B53" s="27">
        <v>4498</v>
      </c>
      <c r="C53" s="27">
        <v>4568</v>
      </c>
      <c r="D53" s="27">
        <v>4674</v>
      </c>
      <c r="E53" s="27">
        <v>5434</v>
      </c>
      <c r="F53" s="27">
        <v>4798</v>
      </c>
      <c r="G53" s="27">
        <v>4686</v>
      </c>
      <c r="H53" s="27">
        <v>4654</v>
      </c>
      <c r="I53" s="27">
        <v>5386</v>
      </c>
      <c r="J53" s="27">
        <v>5132</v>
      </c>
      <c r="K53" s="27">
        <v>4694</v>
      </c>
      <c r="L53" s="27">
        <v>5880</v>
      </c>
      <c r="M53" s="27">
        <v>6379</v>
      </c>
      <c r="N53" s="27">
        <v>7627</v>
      </c>
      <c r="O53" s="27">
        <v>8316</v>
      </c>
      <c r="P53" s="103">
        <v>6724.1</v>
      </c>
      <c r="Q53" s="21">
        <v>6694.9</v>
      </c>
      <c r="R53" s="21">
        <v>6719.8</v>
      </c>
      <c r="S53" s="21">
        <v>7669.6</v>
      </c>
      <c r="T53" s="21">
        <v>6654.6</v>
      </c>
      <c r="U53" s="21">
        <v>6387.2</v>
      </c>
      <c r="V53" s="21">
        <v>6243.1</v>
      </c>
      <c r="W53" s="21">
        <v>7152.1</v>
      </c>
      <c r="X53" s="21">
        <v>6746.9</v>
      </c>
      <c r="Y53" s="21">
        <v>6110.9</v>
      </c>
      <c r="Z53" s="21">
        <v>7582</v>
      </c>
      <c r="AA53" s="21">
        <v>8148.8</v>
      </c>
      <c r="AB53" s="21">
        <v>9655.2000000000007</v>
      </c>
      <c r="AC53" s="21">
        <v>10434.799999999999</v>
      </c>
    </row>
    <row r="54" spans="1:29" ht="12.75" customHeight="1" x14ac:dyDescent="0.25">
      <c r="A54" s="19"/>
      <c r="B54" s="27"/>
      <c r="C54" s="27"/>
      <c r="D54" s="27"/>
      <c r="E54" s="27"/>
      <c r="F54" s="27"/>
      <c r="G54" s="27"/>
      <c r="H54" s="27"/>
      <c r="I54" s="27"/>
      <c r="J54" s="27"/>
      <c r="K54" s="27"/>
      <c r="L54" s="27"/>
      <c r="M54" s="27"/>
      <c r="N54" s="27"/>
      <c r="O54" s="27"/>
      <c r="P54" s="103"/>
      <c r="Q54" s="21"/>
      <c r="R54" s="21"/>
      <c r="S54" s="21"/>
      <c r="T54" s="21"/>
      <c r="U54" s="21"/>
      <c r="V54" s="21"/>
      <c r="W54" s="21"/>
      <c r="X54" s="21"/>
      <c r="Y54" s="21"/>
      <c r="Z54" s="21"/>
      <c r="AA54" s="21"/>
      <c r="AB54" s="21"/>
      <c r="AC54" s="21"/>
    </row>
    <row r="55" spans="1:29" ht="12.75" customHeight="1" x14ac:dyDescent="0.25">
      <c r="A55" s="19" t="s">
        <v>9</v>
      </c>
      <c r="B55" s="27">
        <v>154</v>
      </c>
      <c r="C55" s="27">
        <v>139</v>
      </c>
      <c r="D55" s="27">
        <v>141</v>
      </c>
      <c r="E55" s="27">
        <v>169</v>
      </c>
      <c r="F55" s="27">
        <v>184</v>
      </c>
      <c r="G55" s="27">
        <v>186</v>
      </c>
      <c r="H55" s="27">
        <v>175</v>
      </c>
      <c r="I55" s="27">
        <v>208</v>
      </c>
      <c r="J55" s="27">
        <v>174</v>
      </c>
      <c r="K55" s="27">
        <v>130</v>
      </c>
      <c r="L55" s="27">
        <v>168</v>
      </c>
      <c r="M55" s="27">
        <v>130</v>
      </c>
      <c r="N55" s="27">
        <v>171</v>
      </c>
      <c r="O55" s="27">
        <v>214</v>
      </c>
      <c r="P55" s="103">
        <v>230.2</v>
      </c>
      <c r="Q55" s="21">
        <v>203.7</v>
      </c>
      <c r="R55" s="21">
        <v>202.7</v>
      </c>
      <c r="S55" s="21">
        <v>238.5</v>
      </c>
      <c r="T55" s="21">
        <v>255.2</v>
      </c>
      <c r="U55" s="21">
        <v>253.5</v>
      </c>
      <c r="V55" s="21">
        <v>234.8</v>
      </c>
      <c r="W55" s="21">
        <v>276.2</v>
      </c>
      <c r="X55" s="21">
        <v>228.8</v>
      </c>
      <c r="Y55" s="21">
        <v>169.2</v>
      </c>
      <c r="Z55" s="21">
        <v>216.6</v>
      </c>
      <c r="AA55" s="21">
        <v>166.1</v>
      </c>
      <c r="AB55" s="21">
        <v>216.5</v>
      </c>
      <c r="AC55" s="21">
        <v>268.5</v>
      </c>
    </row>
    <row r="56" spans="1:29" ht="12.75" customHeight="1" x14ac:dyDescent="0.25">
      <c r="A56" s="19"/>
      <c r="B56" s="27"/>
      <c r="C56" s="27"/>
      <c r="D56" s="27"/>
      <c r="E56" s="27"/>
      <c r="F56" s="27"/>
      <c r="G56" s="27"/>
      <c r="H56" s="27"/>
      <c r="I56" s="27"/>
      <c r="J56" s="27"/>
      <c r="K56" s="27"/>
      <c r="L56" s="27"/>
      <c r="M56" s="27"/>
      <c r="N56" s="27"/>
      <c r="O56" s="27"/>
      <c r="P56" s="103"/>
      <c r="Q56" s="21"/>
      <c r="R56" s="21"/>
      <c r="S56" s="21"/>
      <c r="T56" s="21"/>
      <c r="U56" s="21"/>
      <c r="V56" s="21"/>
      <c r="W56" s="21"/>
      <c r="X56" s="21"/>
      <c r="Y56" s="21"/>
      <c r="Z56" s="21"/>
      <c r="AA56" s="21"/>
      <c r="AB56" s="21"/>
      <c r="AC56" s="21"/>
    </row>
    <row r="57" spans="1:29" ht="12.75" customHeight="1" x14ac:dyDescent="0.25">
      <c r="A57" s="19" t="s">
        <v>10</v>
      </c>
      <c r="B57" s="39">
        <v>0</v>
      </c>
      <c r="C57" s="39">
        <v>0</v>
      </c>
      <c r="D57" s="38">
        <v>0</v>
      </c>
      <c r="E57" s="38">
        <v>0</v>
      </c>
      <c r="F57" s="38">
        <v>0</v>
      </c>
      <c r="G57" s="39">
        <v>0</v>
      </c>
      <c r="H57" s="38">
        <v>0</v>
      </c>
      <c r="I57" s="38">
        <v>0</v>
      </c>
      <c r="J57" s="38">
        <v>0</v>
      </c>
      <c r="K57" s="41">
        <v>0</v>
      </c>
      <c r="L57" s="41">
        <v>0</v>
      </c>
      <c r="M57" s="41">
        <v>0</v>
      </c>
      <c r="N57" s="41">
        <v>0</v>
      </c>
      <c r="O57" s="41">
        <v>0</v>
      </c>
      <c r="P57" s="103">
        <v>0</v>
      </c>
      <c r="Q57" s="21">
        <v>0</v>
      </c>
      <c r="R57" s="21">
        <v>0</v>
      </c>
      <c r="S57" s="21">
        <v>0</v>
      </c>
      <c r="T57" s="21">
        <v>0</v>
      </c>
      <c r="U57" s="21">
        <v>0</v>
      </c>
      <c r="V57" s="21">
        <v>0</v>
      </c>
      <c r="W57" s="21">
        <v>0</v>
      </c>
      <c r="X57" s="21">
        <v>0</v>
      </c>
      <c r="Y57" s="21">
        <v>0</v>
      </c>
      <c r="Z57" s="21">
        <v>0</v>
      </c>
      <c r="AA57" s="21">
        <v>0</v>
      </c>
      <c r="AB57" s="21">
        <v>0</v>
      </c>
      <c r="AC57" s="21">
        <v>0</v>
      </c>
    </row>
    <row r="58" spans="1:29" ht="12.75" customHeight="1" x14ac:dyDescent="0.25">
      <c r="A58" s="19"/>
      <c r="B58" s="39"/>
      <c r="C58" s="39"/>
      <c r="D58" s="38"/>
      <c r="E58" s="38"/>
      <c r="F58" s="38"/>
      <c r="G58" s="39"/>
      <c r="H58" s="38"/>
      <c r="I58" s="38"/>
      <c r="J58" s="38"/>
      <c r="K58" s="41"/>
      <c r="L58" s="41"/>
      <c r="M58" s="41"/>
      <c r="N58" s="41"/>
      <c r="O58" s="41"/>
      <c r="P58" s="103"/>
      <c r="Q58" s="21"/>
      <c r="R58" s="21"/>
      <c r="S58" s="21"/>
      <c r="T58" s="21"/>
      <c r="U58" s="21"/>
      <c r="V58" s="21"/>
      <c r="W58" s="21"/>
      <c r="X58" s="21"/>
      <c r="Y58" s="21"/>
      <c r="Z58" s="21"/>
      <c r="AA58" s="21"/>
      <c r="AB58" s="21"/>
      <c r="AC58" s="21"/>
    </row>
    <row r="59" spans="1:29" ht="12.75" customHeight="1" x14ac:dyDescent="0.25">
      <c r="A59" s="19" t="s">
        <v>125</v>
      </c>
      <c r="B59" s="27">
        <v>12</v>
      </c>
      <c r="C59" s="27">
        <v>6</v>
      </c>
      <c r="D59" s="27">
        <v>12</v>
      </c>
      <c r="E59" s="27">
        <v>15</v>
      </c>
      <c r="F59" s="27">
        <v>8</v>
      </c>
      <c r="G59" s="27">
        <v>13</v>
      </c>
      <c r="H59" s="27">
        <v>10</v>
      </c>
      <c r="I59" s="27">
        <v>11</v>
      </c>
      <c r="J59" s="27">
        <v>14</v>
      </c>
      <c r="K59" s="27">
        <v>15</v>
      </c>
      <c r="L59" s="27">
        <v>14</v>
      </c>
      <c r="M59" s="27">
        <v>15</v>
      </c>
      <c r="N59" s="27">
        <v>37</v>
      </c>
      <c r="O59" s="86" t="s">
        <v>96</v>
      </c>
      <c r="P59" s="103">
        <v>17.899999999999999</v>
      </c>
      <c r="Q59" s="21">
        <v>8.8000000000000007</v>
      </c>
      <c r="R59" s="21">
        <v>17.3</v>
      </c>
      <c r="S59" s="21">
        <v>21.2</v>
      </c>
      <c r="T59" s="21">
        <v>11.1</v>
      </c>
      <c r="U59" s="21">
        <v>17.7</v>
      </c>
      <c r="V59" s="21">
        <v>13.4</v>
      </c>
      <c r="W59" s="21">
        <v>14.6</v>
      </c>
      <c r="X59" s="21">
        <v>18.399999999999999</v>
      </c>
      <c r="Y59" s="21">
        <v>19.5</v>
      </c>
      <c r="Z59" s="21">
        <v>18.100000000000001</v>
      </c>
      <c r="AA59" s="21">
        <v>19.2</v>
      </c>
      <c r="AB59" s="21">
        <v>46.8</v>
      </c>
      <c r="AC59" s="45" t="s">
        <v>96</v>
      </c>
    </row>
    <row r="60" spans="1:29" ht="12.75" customHeight="1" x14ac:dyDescent="0.25">
      <c r="A60" s="60" t="s">
        <v>12</v>
      </c>
      <c r="B60" s="47">
        <v>10</v>
      </c>
      <c r="C60" s="47">
        <v>5</v>
      </c>
      <c r="D60" s="47">
        <v>6</v>
      </c>
      <c r="E60" s="47">
        <v>0</v>
      </c>
      <c r="F60" s="47">
        <v>0</v>
      </c>
      <c r="G60" s="47">
        <v>0</v>
      </c>
      <c r="H60" s="47">
        <v>9</v>
      </c>
      <c r="I60" s="47">
        <v>3</v>
      </c>
      <c r="J60" s="47">
        <v>3</v>
      </c>
      <c r="K60" s="47">
        <v>5</v>
      </c>
      <c r="L60" s="47">
        <v>6</v>
      </c>
      <c r="M60" s="47">
        <v>3</v>
      </c>
      <c r="N60" s="47">
        <v>16</v>
      </c>
      <c r="O60" s="87" t="s">
        <v>96</v>
      </c>
      <c r="P60" s="104">
        <v>14.9</v>
      </c>
      <c r="Q60" s="58">
        <v>7.3</v>
      </c>
      <c r="R60" s="58">
        <v>8.6</v>
      </c>
      <c r="S60" s="58">
        <v>0</v>
      </c>
      <c r="T60" s="58">
        <v>0</v>
      </c>
      <c r="U60" s="58">
        <v>0</v>
      </c>
      <c r="V60" s="58">
        <v>12.1</v>
      </c>
      <c r="W60" s="58">
        <v>4</v>
      </c>
      <c r="X60" s="58">
        <v>3.9</v>
      </c>
      <c r="Y60" s="58">
        <v>6.5</v>
      </c>
      <c r="Z60" s="58">
        <v>7.7</v>
      </c>
      <c r="AA60" s="58">
        <v>3.8</v>
      </c>
      <c r="AB60" s="58">
        <v>20.3</v>
      </c>
      <c r="AC60" s="89" t="s">
        <v>96</v>
      </c>
    </row>
    <row r="61" spans="1:29" ht="12.75" customHeight="1" x14ac:dyDescent="0.25">
      <c r="A61" s="60" t="s">
        <v>13</v>
      </c>
      <c r="B61" s="47">
        <v>4</v>
      </c>
      <c r="C61" s="47">
        <v>3</v>
      </c>
      <c r="D61" s="47">
        <v>9</v>
      </c>
      <c r="E61" s="47">
        <v>14</v>
      </c>
      <c r="F61" s="47">
        <v>8</v>
      </c>
      <c r="G61" s="47">
        <v>6</v>
      </c>
      <c r="H61" s="47">
        <v>4</v>
      </c>
      <c r="I61" s="47">
        <v>11</v>
      </c>
      <c r="J61" s="47">
        <v>9</v>
      </c>
      <c r="K61" s="47">
        <v>14</v>
      </c>
      <c r="L61" s="47">
        <v>6</v>
      </c>
      <c r="M61" s="47">
        <v>7</v>
      </c>
      <c r="N61" s="47">
        <v>16</v>
      </c>
      <c r="O61" s="87" t="s">
        <v>96</v>
      </c>
      <c r="P61" s="104">
        <v>6</v>
      </c>
      <c r="Q61" s="58">
        <v>4.4000000000000004</v>
      </c>
      <c r="R61" s="58">
        <v>12.9</v>
      </c>
      <c r="S61" s="58">
        <v>19.8</v>
      </c>
      <c r="T61" s="58">
        <v>11.1</v>
      </c>
      <c r="U61" s="58">
        <v>8.1999999999999993</v>
      </c>
      <c r="V61" s="58">
        <v>5.4</v>
      </c>
      <c r="W61" s="58">
        <v>14.6</v>
      </c>
      <c r="X61" s="58">
        <v>11.8</v>
      </c>
      <c r="Y61" s="58">
        <v>18.2</v>
      </c>
      <c r="Z61" s="58">
        <v>7.7</v>
      </c>
      <c r="AA61" s="58">
        <v>8.9</v>
      </c>
      <c r="AB61" s="58">
        <v>20.3</v>
      </c>
      <c r="AC61" s="89" t="s">
        <v>96</v>
      </c>
    </row>
    <row r="62" spans="1:29" ht="12.75" customHeight="1" x14ac:dyDescent="0.25">
      <c r="A62" s="60"/>
      <c r="B62" s="47"/>
      <c r="C62" s="47"/>
      <c r="D62" s="47"/>
      <c r="E62" s="47"/>
      <c r="F62" s="47"/>
      <c r="G62" s="47"/>
      <c r="H62" s="47"/>
      <c r="I62" s="47"/>
      <c r="J62" s="47"/>
      <c r="K62" s="47"/>
      <c r="L62" s="47"/>
      <c r="M62" s="47"/>
      <c r="N62" s="47"/>
      <c r="O62" s="47"/>
      <c r="P62" s="104"/>
      <c r="Q62" s="58"/>
      <c r="R62" s="58"/>
      <c r="S62" s="58"/>
      <c r="T62" s="58"/>
      <c r="U62" s="58"/>
      <c r="V62" s="58"/>
      <c r="W62" s="58"/>
      <c r="X62" s="58"/>
      <c r="Y62" s="58"/>
      <c r="Z62" s="58"/>
      <c r="AA62" s="58"/>
      <c r="AB62" s="58"/>
      <c r="AC62" s="58"/>
    </row>
    <row r="63" spans="1:29" ht="12.75" customHeight="1" x14ac:dyDescent="0.25">
      <c r="A63" s="61" t="s">
        <v>14</v>
      </c>
      <c r="B63" s="62">
        <v>0</v>
      </c>
      <c r="C63" s="63">
        <v>0</v>
      </c>
      <c r="D63" s="63">
        <v>0</v>
      </c>
      <c r="E63" s="63">
        <v>0</v>
      </c>
      <c r="F63" s="63">
        <v>0</v>
      </c>
      <c r="G63" s="63">
        <v>0</v>
      </c>
      <c r="H63" s="63">
        <v>0</v>
      </c>
      <c r="I63" s="63">
        <v>0</v>
      </c>
      <c r="J63" s="63">
        <v>0</v>
      </c>
      <c r="K63" s="63">
        <v>0</v>
      </c>
      <c r="L63" s="63">
        <v>0</v>
      </c>
      <c r="M63" s="63">
        <v>0</v>
      </c>
      <c r="N63" s="63">
        <v>0</v>
      </c>
      <c r="O63" s="63">
        <v>0</v>
      </c>
      <c r="P63" s="105">
        <v>0</v>
      </c>
      <c r="Q63" s="64">
        <v>0</v>
      </c>
      <c r="R63" s="64">
        <v>0</v>
      </c>
      <c r="S63" s="64">
        <v>0</v>
      </c>
      <c r="T63" s="64">
        <v>0</v>
      </c>
      <c r="U63" s="64">
        <v>0</v>
      </c>
      <c r="V63" s="64">
        <v>0</v>
      </c>
      <c r="W63" s="64">
        <v>0</v>
      </c>
      <c r="X63" s="64">
        <v>0</v>
      </c>
      <c r="Y63" s="64">
        <v>0</v>
      </c>
      <c r="Z63" s="64">
        <v>0</v>
      </c>
      <c r="AA63" s="64">
        <v>0</v>
      </c>
      <c r="AB63" s="64">
        <v>0</v>
      </c>
      <c r="AC63" s="64">
        <v>0</v>
      </c>
    </row>
    <row r="65" spans="1:29" ht="12.75" customHeight="1" x14ac:dyDescent="0.25">
      <c r="A65" s="24" t="s">
        <v>111</v>
      </c>
      <c r="B65" s="41"/>
      <c r="C65" s="27"/>
      <c r="D65" s="27"/>
      <c r="E65" s="27"/>
      <c r="F65" s="27"/>
      <c r="G65" s="27"/>
      <c r="H65" s="27"/>
      <c r="I65" s="27"/>
      <c r="J65" s="27"/>
      <c r="K65" s="27"/>
      <c r="L65" s="27"/>
      <c r="M65" s="27"/>
      <c r="N65" s="27"/>
      <c r="O65" s="27"/>
      <c r="P65" s="21"/>
      <c r="Q65" s="21"/>
      <c r="R65" s="21"/>
      <c r="S65" s="21"/>
      <c r="T65" s="21"/>
      <c r="U65" s="21"/>
      <c r="V65" s="21"/>
      <c r="W65" s="21"/>
      <c r="X65" s="21"/>
      <c r="Y65" s="21"/>
      <c r="Z65" s="21"/>
      <c r="AA65" s="21"/>
      <c r="AB65" s="21"/>
      <c r="AC65" s="21"/>
    </row>
    <row r="66" spans="1:29" ht="12.75" customHeight="1" x14ac:dyDescent="0.25">
      <c r="A66" s="24" t="s">
        <v>49</v>
      </c>
    </row>
    <row r="67" spans="1:29" customFormat="1" ht="12.75" customHeight="1" x14ac:dyDescent="0.25">
      <c r="A67" s="24" t="s">
        <v>94</v>
      </c>
    </row>
    <row r="68" spans="1:29" ht="12.75" customHeight="1" x14ac:dyDescent="0.25">
      <c r="A68" s="24" t="s">
        <v>93</v>
      </c>
    </row>
    <row r="69" spans="1:29" ht="12.75" customHeight="1" x14ac:dyDescent="0.25">
      <c r="A69" s="24" t="s">
        <v>95</v>
      </c>
    </row>
    <row r="70" spans="1:29" ht="12.75" customHeight="1" x14ac:dyDescent="0.25">
      <c r="A70" s="24" t="s">
        <v>70</v>
      </c>
    </row>
    <row r="71" spans="1:29" ht="12.75" customHeight="1" x14ac:dyDescent="0.25">
      <c r="A71" s="19" t="s">
        <v>114</v>
      </c>
    </row>
    <row r="72" spans="1:29" ht="12.75" customHeight="1" x14ac:dyDescent="0.25">
      <c r="A72" s="24" t="s">
        <v>116</v>
      </c>
    </row>
    <row r="73" spans="1:29" ht="12.75" customHeight="1" x14ac:dyDescent="0.25">
      <c r="A73" s="24" t="s">
        <v>118</v>
      </c>
    </row>
    <row r="74" spans="1:29" ht="12.75" customHeight="1" x14ac:dyDescent="0.25">
      <c r="A74" s="11" t="s">
        <v>120</v>
      </c>
    </row>
    <row r="75" spans="1:29" ht="12.75" customHeight="1" x14ac:dyDescent="0.25">
      <c r="A75" s="24" t="s">
        <v>122</v>
      </c>
    </row>
    <row r="76" spans="1:29" ht="12.75" customHeight="1" x14ac:dyDescent="0.25">
      <c r="A76" s="19" t="s">
        <v>124</v>
      </c>
    </row>
    <row r="77" spans="1:29" ht="12.75" customHeight="1" x14ac:dyDescent="0.25">
      <c r="A77" s="19" t="s">
        <v>126</v>
      </c>
    </row>
    <row r="78" spans="1:29" ht="12.75" customHeight="1" x14ac:dyDescent="0.25"/>
    <row r="79" spans="1:29" ht="12.75" customHeight="1" x14ac:dyDescent="0.25">
      <c r="A79" s="76" t="s">
        <v>105</v>
      </c>
    </row>
    <row r="80" spans="1:29"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sheetData>
  <mergeCells count="6">
    <mergeCell ref="B50:AC50"/>
    <mergeCell ref="P6:AC6"/>
    <mergeCell ref="B6:O6"/>
    <mergeCell ref="B8:AC8"/>
    <mergeCell ref="B22:AC22"/>
    <mergeCell ref="B36:AC36"/>
  </mergeCells>
  <conditionalFormatting sqref="D23:G24 D26:G26 D51:G52">
    <cfRule type="cellIs" dxfId="0" priority="1" stopIfTrue="1" operator="between">
      <formula>1</formula>
      <formula>2</formula>
    </cfRule>
  </conditionalFormatting>
  <hyperlinks>
    <hyperlink ref="A79" r:id="rId1" location="copyright-and-creative-commons" display="© Commonwealth of Australia 2020" xr:uid="{000C1B7F-84CF-42B9-BB66-248C95394DBD}"/>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7696-E6B9-4268-95C5-1B0869044B51}">
  <dimension ref="A1:G287"/>
  <sheetViews>
    <sheetView workbookViewId="0">
      <pane xSplit="1" ySplit="6" topLeftCell="B7" activePane="bottomRight" state="frozen"/>
      <selection activeCell="A28" sqref="A28"/>
      <selection pane="topRight" activeCell="A28" sqref="A28"/>
      <selection pane="bottomLeft" activeCell="A28" sqref="A28"/>
      <selection pane="bottomRight" sqref="A1:XFD1"/>
    </sheetView>
  </sheetViews>
  <sheetFormatPr defaultRowHeight="15" x14ac:dyDescent="0.25"/>
  <cols>
    <col min="1" max="1" width="32.7109375" customWidth="1"/>
    <col min="2" max="47" width="11.5703125" customWidth="1"/>
    <col min="252" max="252" width="32.7109375" customWidth="1"/>
    <col min="253" max="303" width="11.5703125" customWidth="1"/>
    <col min="508" max="508" width="32.7109375" customWidth="1"/>
    <col min="509" max="559" width="11.5703125" customWidth="1"/>
    <col min="764" max="764" width="32.7109375" customWidth="1"/>
    <col min="765" max="815" width="11.5703125" customWidth="1"/>
    <col min="1020" max="1020" width="32.7109375" customWidth="1"/>
    <col min="1021" max="1071" width="11.5703125" customWidth="1"/>
    <col min="1276" max="1276" width="32.7109375" customWidth="1"/>
    <col min="1277" max="1327" width="11.5703125" customWidth="1"/>
    <col min="1532" max="1532" width="32.7109375" customWidth="1"/>
    <col min="1533" max="1583" width="11.5703125" customWidth="1"/>
    <col min="1788" max="1788" width="32.7109375" customWidth="1"/>
    <col min="1789" max="1839" width="11.5703125" customWidth="1"/>
    <col min="2044" max="2044" width="32.7109375" customWidth="1"/>
    <col min="2045" max="2095" width="11.5703125" customWidth="1"/>
    <col min="2300" max="2300" width="32.7109375" customWidth="1"/>
    <col min="2301" max="2351" width="11.5703125" customWidth="1"/>
    <col min="2556" max="2556" width="32.7109375" customWidth="1"/>
    <col min="2557" max="2607" width="11.5703125" customWidth="1"/>
    <col min="2812" max="2812" width="32.7109375" customWidth="1"/>
    <col min="2813" max="2863" width="11.5703125" customWidth="1"/>
    <col min="3068" max="3068" width="32.7109375" customWidth="1"/>
    <col min="3069" max="3119" width="11.5703125" customWidth="1"/>
    <col min="3324" max="3324" width="32.7109375" customWidth="1"/>
    <col min="3325" max="3375" width="11.5703125" customWidth="1"/>
    <col min="3580" max="3580" width="32.7109375" customWidth="1"/>
    <col min="3581" max="3631" width="11.5703125" customWidth="1"/>
    <col min="3836" max="3836" width="32.7109375" customWidth="1"/>
    <col min="3837" max="3887" width="11.5703125" customWidth="1"/>
    <col min="4092" max="4092" width="32.7109375" customWidth="1"/>
    <col min="4093" max="4143" width="11.5703125" customWidth="1"/>
    <col min="4348" max="4348" width="32.7109375" customWidth="1"/>
    <col min="4349" max="4399" width="11.5703125" customWidth="1"/>
    <col min="4604" max="4604" width="32.7109375" customWidth="1"/>
    <col min="4605" max="4655" width="11.5703125" customWidth="1"/>
    <col min="4860" max="4860" width="32.7109375" customWidth="1"/>
    <col min="4861" max="4911" width="11.5703125" customWidth="1"/>
    <col min="5116" max="5116" width="32.7109375" customWidth="1"/>
    <col min="5117" max="5167" width="11.5703125" customWidth="1"/>
    <col min="5372" max="5372" width="32.7109375" customWidth="1"/>
    <col min="5373" max="5423" width="11.5703125" customWidth="1"/>
    <col min="5628" max="5628" width="32.7109375" customWidth="1"/>
    <col min="5629" max="5679" width="11.5703125" customWidth="1"/>
    <col min="5884" max="5884" width="32.7109375" customWidth="1"/>
    <col min="5885" max="5935" width="11.5703125" customWidth="1"/>
    <col min="6140" max="6140" width="32.7109375" customWidth="1"/>
    <col min="6141" max="6191" width="11.5703125" customWidth="1"/>
    <col min="6396" max="6396" width="32.7109375" customWidth="1"/>
    <col min="6397" max="6447" width="11.5703125" customWidth="1"/>
    <col min="6652" max="6652" width="32.7109375" customWidth="1"/>
    <col min="6653" max="6703" width="11.5703125" customWidth="1"/>
    <col min="6908" max="6908" width="32.7109375" customWidth="1"/>
    <col min="6909" max="6959" width="11.5703125" customWidth="1"/>
    <col min="7164" max="7164" width="32.7109375" customWidth="1"/>
    <col min="7165" max="7215" width="11.5703125" customWidth="1"/>
    <col min="7420" max="7420" width="32.7109375" customWidth="1"/>
    <col min="7421" max="7471" width="11.5703125" customWidth="1"/>
    <col min="7676" max="7676" width="32.7109375" customWidth="1"/>
    <col min="7677" max="7727" width="11.5703125" customWidth="1"/>
    <col min="7932" max="7932" width="32.7109375" customWidth="1"/>
    <col min="7933" max="7983" width="11.5703125" customWidth="1"/>
    <col min="8188" max="8188" width="32.7109375" customWidth="1"/>
    <col min="8189" max="8239" width="11.5703125" customWidth="1"/>
    <col min="8444" max="8444" width="32.7109375" customWidth="1"/>
    <col min="8445" max="8495" width="11.5703125" customWidth="1"/>
    <col min="8700" max="8700" width="32.7109375" customWidth="1"/>
    <col min="8701" max="8751" width="11.5703125" customWidth="1"/>
    <col min="8956" max="8956" width="32.7109375" customWidth="1"/>
    <col min="8957" max="9007" width="11.5703125" customWidth="1"/>
    <col min="9212" max="9212" width="32.7109375" customWidth="1"/>
    <col min="9213" max="9263" width="11.5703125" customWidth="1"/>
    <col min="9468" max="9468" width="32.7109375" customWidth="1"/>
    <col min="9469" max="9519" width="11.5703125" customWidth="1"/>
    <col min="9724" max="9724" width="32.7109375" customWidth="1"/>
    <col min="9725" max="9775" width="11.5703125" customWidth="1"/>
    <col min="9980" max="9980" width="32.7109375" customWidth="1"/>
    <col min="9981" max="10031" width="11.5703125" customWidth="1"/>
    <col min="10236" max="10236" width="32.7109375" customWidth="1"/>
    <col min="10237" max="10287" width="11.5703125" customWidth="1"/>
    <col min="10492" max="10492" width="32.7109375" customWidth="1"/>
    <col min="10493" max="10543" width="11.5703125" customWidth="1"/>
    <col min="10748" max="10748" width="32.7109375" customWidth="1"/>
    <col min="10749" max="10799" width="11.5703125" customWidth="1"/>
    <col min="11004" max="11004" width="32.7109375" customWidth="1"/>
    <col min="11005" max="11055" width="11.5703125" customWidth="1"/>
    <col min="11260" max="11260" width="32.7109375" customWidth="1"/>
    <col min="11261" max="11311" width="11.5703125" customWidth="1"/>
    <col min="11516" max="11516" width="32.7109375" customWidth="1"/>
    <col min="11517" max="11567" width="11.5703125" customWidth="1"/>
    <col min="11772" max="11772" width="32.7109375" customWidth="1"/>
    <col min="11773" max="11823" width="11.5703125" customWidth="1"/>
    <col min="12028" max="12028" width="32.7109375" customWidth="1"/>
    <col min="12029" max="12079" width="11.5703125" customWidth="1"/>
    <col min="12284" max="12284" width="32.7109375" customWidth="1"/>
    <col min="12285" max="12335" width="11.5703125" customWidth="1"/>
    <col min="12540" max="12540" width="32.7109375" customWidth="1"/>
    <col min="12541" max="12591" width="11.5703125" customWidth="1"/>
    <col min="12796" max="12796" width="32.7109375" customWidth="1"/>
    <col min="12797" max="12847" width="11.5703125" customWidth="1"/>
    <col min="13052" max="13052" width="32.7109375" customWidth="1"/>
    <col min="13053" max="13103" width="11.5703125" customWidth="1"/>
    <col min="13308" max="13308" width="32.7109375" customWidth="1"/>
    <col min="13309" max="13359" width="11.5703125" customWidth="1"/>
    <col min="13564" max="13564" width="32.7109375" customWidth="1"/>
    <col min="13565" max="13615" width="11.5703125" customWidth="1"/>
    <col min="13820" max="13820" width="32.7109375" customWidth="1"/>
    <col min="13821" max="13871" width="11.5703125" customWidth="1"/>
    <col min="14076" max="14076" width="32.7109375" customWidth="1"/>
    <col min="14077" max="14127" width="11.5703125" customWidth="1"/>
    <col min="14332" max="14332" width="32.7109375" customWidth="1"/>
    <col min="14333" max="14383" width="11.5703125" customWidth="1"/>
    <col min="14588" max="14588" width="32.7109375" customWidth="1"/>
    <col min="14589" max="14639" width="11.5703125" customWidth="1"/>
    <col min="14844" max="14844" width="32.7109375" customWidth="1"/>
    <col min="14845" max="14895" width="11.5703125" customWidth="1"/>
    <col min="15100" max="15100" width="32.7109375" customWidth="1"/>
    <col min="15101" max="15151" width="11.5703125" customWidth="1"/>
    <col min="15356" max="15356" width="32.7109375" customWidth="1"/>
    <col min="15357" max="15407" width="11.5703125" customWidth="1"/>
    <col min="15612" max="15612" width="32.7109375" customWidth="1"/>
    <col min="15613" max="15663" width="11.5703125" customWidth="1"/>
    <col min="15868" max="15868" width="32.7109375" customWidth="1"/>
    <col min="15869" max="15919" width="11.5703125" customWidth="1"/>
    <col min="16124" max="16124" width="32.7109375" customWidth="1"/>
    <col min="16125" max="16175" width="11.5703125" customWidth="1"/>
  </cols>
  <sheetData>
    <row r="1" spans="1:7" ht="0.95" customHeight="1" x14ac:dyDescent="0.25">
      <c r="A1" s="119" t="s">
        <v>186</v>
      </c>
    </row>
    <row r="2" spans="1:7" ht="60" customHeight="1" x14ac:dyDescent="0.25">
      <c r="A2" s="66" t="s">
        <v>6</v>
      </c>
      <c r="B2" s="66"/>
      <c r="C2" s="66"/>
      <c r="D2" s="66"/>
      <c r="E2" s="66"/>
      <c r="F2" s="66"/>
      <c r="G2" s="66"/>
    </row>
    <row r="3" spans="1:7" ht="15.75" customHeight="1" x14ac:dyDescent="0.25">
      <c r="A3" s="12" t="str">
        <f>Contents!$A$3</f>
        <v>Recorded Crime – Victims, 2023</v>
      </c>
    </row>
    <row r="4" spans="1:7" ht="15.75" customHeight="1" x14ac:dyDescent="0.25">
      <c r="A4" s="13" t="str">
        <f>Contents!$A$4</f>
        <v>Released at 11.30am (Canberra time) Thurs 27 June 2024</v>
      </c>
    </row>
    <row r="5" spans="1:7" ht="25.5" customHeight="1" x14ac:dyDescent="0.25">
      <c r="A5" s="15" t="s">
        <v>107</v>
      </c>
      <c r="B5" s="16"/>
      <c r="C5" s="16"/>
      <c r="D5" s="16"/>
      <c r="E5" s="16"/>
    </row>
    <row r="6" spans="1:7" ht="19.5" customHeight="1" x14ac:dyDescent="0.25">
      <c r="A6" s="43" t="s">
        <v>18</v>
      </c>
      <c r="B6" s="17" t="s">
        <v>16</v>
      </c>
      <c r="C6" s="17" t="s">
        <v>35</v>
      </c>
      <c r="D6" s="17" t="s">
        <v>17</v>
      </c>
      <c r="E6" s="42" t="s">
        <v>127</v>
      </c>
    </row>
    <row r="7" spans="1:7" ht="12.75" customHeight="1" x14ac:dyDescent="0.25">
      <c r="A7" s="44"/>
      <c r="B7" s="125" t="s">
        <v>7</v>
      </c>
      <c r="C7" s="125"/>
      <c r="D7" s="125"/>
      <c r="E7" s="125"/>
    </row>
    <row r="8" spans="1:7" ht="12.75" customHeight="1" x14ac:dyDescent="0.25">
      <c r="A8" s="24" t="s">
        <v>39</v>
      </c>
      <c r="B8" s="17"/>
      <c r="C8" s="17"/>
      <c r="D8" s="17"/>
      <c r="E8" s="17"/>
    </row>
    <row r="9" spans="1:7" ht="12.75" customHeight="1" x14ac:dyDescent="0.25">
      <c r="A9" s="79" t="s">
        <v>19</v>
      </c>
    </row>
    <row r="10" spans="1:7" ht="12.75" customHeight="1" x14ac:dyDescent="0.25">
      <c r="A10" s="80" t="s">
        <v>84</v>
      </c>
      <c r="B10" s="115">
        <v>755</v>
      </c>
      <c r="C10" s="115">
        <v>662</v>
      </c>
      <c r="D10" s="115">
        <v>121</v>
      </c>
      <c r="E10" s="115">
        <v>204</v>
      </c>
    </row>
    <row r="11" spans="1:7" ht="12.75" customHeight="1" x14ac:dyDescent="0.25">
      <c r="A11" s="81" t="s">
        <v>85</v>
      </c>
      <c r="B11" s="114">
        <v>160</v>
      </c>
      <c r="C11" s="114">
        <v>99</v>
      </c>
      <c r="D11" s="114">
        <v>16</v>
      </c>
      <c r="E11" s="114">
        <v>48</v>
      </c>
    </row>
    <row r="12" spans="1:7" ht="12.75" customHeight="1" x14ac:dyDescent="0.25">
      <c r="A12" s="81" t="s">
        <v>86</v>
      </c>
      <c r="B12" s="114">
        <v>595</v>
      </c>
      <c r="C12" s="114">
        <v>560</v>
      </c>
      <c r="D12" s="114">
        <v>105</v>
      </c>
      <c r="E12" s="114">
        <v>162</v>
      </c>
    </row>
    <row r="13" spans="1:7" ht="12.75" customHeight="1" x14ac:dyDescent="0.25">
      <c r="A13" s="80" t="s">
        <v>87</v>
      </c>
      <c r="B13" s="115">
        <v>2560</v>
      </c>
      <c r="C13" s="115">
        <v>3365</v>
      </c>
      <c r="D13" s="115">
        <v>896</v>
      </c>
      <c r="E13" s="115">
        <v>1778</v>
      </c>
    </row>
    <row r="14" spans="1:7" ht="12.75" customHeight="1" x14ac:dyDescent="0.25">
      <c r="A14" s="81" t="s">
        <v>88</v>
      </c>
      <c r="B14" s="114">
        <v>540</v>
      </c>
      <c r="C14" s="114">
        <v>733</v>
      </c>
      <c r="D14" s="114">
        <v>130</v>
      </c>
      <c r="E14" s="114">
        <v>307</v>
      </c>
    </row>
    <row r="15" spans="1:7" ht="12.75" customHeight="1" x14ac:dyDescent="0.25">
      <c r="A15" s="81" t="s">
        <v>20</v>
      </c>
      <c r="B15" s="114">
        <v>687</v>
      </c>
      <c r="C15" s="114">
        <v>917</v>
      </c>
      <c r="D15" s="114">
        <v>264</v>
      </c>
      <c r="E15" s="114">
        <v>539</v>
      </c>
    </row>
    <row r="16" spans="1:7" ht="12.75" customHeight="1" x14ac:dyDescent="0.25">
      <c r="A16" s="81" t="s">
        <v>21</v>
      </c>
      <c r="B16" s="114">
        <v>593</v>
      </c>
      <c r="C16" s="114">
        <v>796</v>
      </c>
      <c r="D16" s="114">
        <v>266</v>
      </c>
      <c r="E16" s="114">
        <v>453</v>
      </c>
    </row>
    <row r="17" spans="1:5" ht="12.75" customHeight="1" x14ac:dyDescent="0.25">
      <c r="A17" s="81" t="s">
        <v>89</v>
      </c>
      <c r="B17" s="114">
        <v>463</v>
      </c>
      <c r="C17" s="114">
        <v>597</v>
      </c>
      <c r="D17" s="114">
        <v>149</v>
      </c>
      <c r="E17" s="114">
        <v>320</v>
      </c>
    </row>
    <row r="18" spans="1:5" ht="12.75" customHeight="1" x14ac:dyDescent="0.25">
      <c r="A18" s="81" t="s">
        <v>90</v>
      </c>
      <c r="B18" s="114">
        <v>212</v>
      </c>
      <c r="C18" s="114">
        <v>247</v>
      </c>
      <c r="D18" s="114">
        <v>72</v>
      </c>
      <c r="E18" s="114">
        <v>130</v>
      </c>
    </row>
    <row r="19" spans="1:5" ht="12.75" customHeight="1" x14ac:dyDescent="0.25">
      <c r="A19" s="81" t="s">
        <v>91</v>
      </c>
      <c r="B19" s="114">
        <v>55</v>
      </c>
      <c r="C19" s="114">
        <v>66</v>
      </c>
      <c r="D19" s="114">
        <v>13</v>
      </c>
      <c r="E19" s="114">
        <v>24</v>
      </c>
    </row>
    <row r="20" spans="1:5" ht="25.5" customHeight="1" x14ac:dyDescent="0.25">
      <c r="A20" s="82" t="s">
        <v>128</v>
      </c>
      <c r="B20" s="118">
        <v>3313</v>
      </c>
      <c r="C20" s="118">
        <v>4029</v>
      </c>
      <c r="D20" s="118">
        <v>1013</v>
      </c>
      <c r="E20" s="118">
        <v>1982</v>
      </c>
    </row>
    <row r="21" spans="1:5" ht="12.75" customHeight="1" x14ac:dyDescent="0.25">
      <c r="A21" s="79" t="s">
        <v>22</v>
      </c>
    </row>
    <row r="22" spans="1:5" ht="12.75" customHeight="1" x14ac:dyDescent="0.25">
      <c r="A22" s="80" t="s">
        <v>84</v>
      </c>
      <c r="B22" s="115">
        <v>956</v>
      </c>
      <c r="C22" s="115">
        <v>1251</v>
      </c>
      <c r="D22" s="115">
        <v>198</v>
      </c>
      <c r="E22" s="115">
        <v>531</v>
      </c>
    </row>
    <row r="23" spans="1:5" ht="12.75" customHeight="1" x14ac:dyDescent="0.25">
      <c r="A23" s="81" t="s">
        <v>85</v>
      </c>
      <c r="B23" s="114">
        <v>112</v>
      </c>
      <c r="C23" s="114">
        <v>87</v>
      </c>
      <c r="D23" s="114">
        <v>10</v>
      </c>
      <c r="E23" s="114">
        <v>45</v>
      </c>
    </row>
    <row r="24" spans="1:5" ht="12.75" customHeight="1" x14ac:dyDescent="0.25">
      <c r="A24" s="81" t="s">
        <v>86</v>
      </c>
      <c r="B24" s="114">
        <v>840</v>
      </c>
      <c r="C24" s="114">
        <v>1170</v>
      </c>
      <c r="D24" s="114">
        <v>183</v>
      </c>
      <c r="E24" s="114">
        <v>482</v>
      </c>
    </row>
    <row r="25" spans="1:5" ht="12.75" customHeight="1" x14ac:dyDescent="0.25">
      <c r="A25" s="80" t="s">
        <v>87</v>
      </c>
      <c r="B25" s="115">
        <v>4297</v>
      </c>
      <c r="C25" s="115">
        <v>8252</v>
      </c>
      <c r="D25" s="115">
        <v>2325</v>
      </c>
      <c r="E25" s="115">
        <v>5794</v>
      </c>
    </row>
    <row r="26" spans="1:5" ht="12.75" customHeight="1" x14ac:dyDescent="0.25">
      <c r="A26" s="81" t="s">
        <v>88</v>
      </c>
      <c r="B26" s="114">
        <v>1002</v>
      </c>
      <c r="C26" s="114">
        <v>1966</v>
      </c>
      <c r="D26" s="114">
        <v>358</v>
      </c>
      <c r="E26" s="114">
        <v>1279</v>
      </c>
    </row>
    <row r="27" spans="1:5" ht="12.75" customHeight="1" x14ac:dyDescent="0.25">
      <c r="A27" s="81" t="s">
        <v>20</v>
      </c>
      <c r="B27" s="114">
        <v>1377</v>
      </c>
      <c r="C27" s="114">
        <v>2666</v>
      </c>
      <c r="D27" s="114">
        <v>804</v>
      </c>
      <c r="E27" s="114">
        <v>1913</v>
      </c>
    </row>
    <row r="28" spans="1:5" ht="12.75" customHeight="1" x14ac:dyDescent="0.25">
      <c r="A28" s="81" t="s">
        <v>21</v>
      </c>
      <c r="B28" s="114">
        <v>1058</v>
      </c>
      <c r="C28" s="114">
        <v>1987</v>
      </c>
      <c r="D28" s="114">
        <v>688</v>
      </c>
      <c r="E28" s="114">
        <v>1502</v>
      </c>
    </row>
    <row r="29" spans="1:5" ht="12.75" customHeight="1" x14ac:dyDescent="0.25">
      <c r="A29" s="81" t="s">
        <v>89</v>
      </c>
      <c r="B29" s="114">
        <v>608</v>
      </c>
      <c r="C29" s="114">
        <v>1129</v>
      </c>
      <c r="D29" s="114">
        <v>324</v>
      </c>
      <c r="E29" s="114">
        <v>793</v>
      </c>
    </row>
    <row r="30" spans="1:5" ht="12.75" customHeight="1" x14ac:dyDescent="0.25">
      <c r="A30" s="81" t="s">
        <v>90</v>
      </c>
      <c r="B30" s="114">
        <v>180</v>
      </c>
      <c r="C30" s="114">
        <v>396</v>
      </c>
      <c r="D30" s="114">
        <v>120</v>
      </c>
      <c r="E30" s="114">
        <v>250</v>
      </c>
    </row>
    <row r="31" spans="1:5" ht="12.75" customHeight="1" x14ac:dyDescent="0.25">
      <c r="A31" s="81" t="s">
        <v>91</v>
      </c>
      <c r="B31" s="114">
        <v>66</v>
      </c>
      <c r="C31" s="114">
        <v>107</v>
      </c>
      <c r="D31" s="114">
        <v>26</v>
      </c>
      <c r="E31" s="114">
        <v>48</v>
      </c>
    </row>
    <row r="32" spans="1:5" ht="25.5" customHeight="1" x14ac:dyDescent="0.25">
      <c r="A32" s="82" t="s">
        <v>128</v>
      </c>
      <c r="B32" s="118">
        <v>5264</v>
      </c>
      <c r="C32" s="118">
        <v>9510</v>
      </c>
      <c r="D32" s="118">
        <v>2515</v>
      </c>
      <c r="E32" s="118">
        <v>6324</v>
      </c>
    </row>
    <row r="33" spans="1:5" ht="12.75" customHeight="1" x14ac:dyDescent="0.25">
      <c r="A33" s="79" t="s">
        <v>130</v>
      </c>
    </row>
    <row r="34" spans="1:5" ht="12.75" customHeight="1" x14ac:dyDescent="0.25">
      <c r="A34" s="80" t="s">
        <v>84</v>
      </c>
      <c r="B34" s="115">
        <v>1723</v>
      </c>
      <c r="C34" s="115">
        <v>1921</v>
      </c>
      <c r="D34" s="115">
        <v>316</v>
      </c>
      <c r="E34" s="115">
        <v>732</v>
      </c>
    </row>
    <row r="35" spans="1:5" ht="12.75" customHeight="1" x14ac:dyDescent="0.25">
      <c r="A35" s="81" t="s">
        <v>85</v>
      </c>
      <c r="B35" s="114">
        <v>287</v>
      </c>
      <c r="C35" s="114">
        <v>191</v>
      </c>
      <c r="D35" s="114">
        <v>24</v>
      </c>
      <c r="E35" s="114">
        <v>94</v>
      </c>
    </row>
    <row r="36" spans="1:5" ht="12.75" customHeight="1" x14ac:dyDescent="0.25">
      <c r="A36" s="81" t="s">
        <v>86</v>
      </c>
      <c r="B36" s="114">
        <v>1435</v>
      </c>
      <c r="C36" s="114">
        <v>1727</v>
      </c>
      <c r="D36" s="114">
        <v>285</v>
      </c>
      <c r="E36" s="114">
        <v>643</v>
      </c>
    </row>
    <row r="37" spans="1:5" ht="12.75" customHeight="1" x14ac:dyDescent="0.25">
      <c r="A37" s="80" t="s">
        <v>87</v>
      </c>
      <c r="B37" s="115">
        <v>6856</v>
      </c>
      <c r="C37" s="115">
        <v>11621</v>
      </c>
      <c r="D37" s="115">
        <v>3217</v>
      </c>
      <c r="E37" s="115">
        <v>7578</v>
      </c>
    </row>
    <row r="38" spans="1:5" ht="12.75" customHeight="1" x14ac:dyDescent="0.25">
      <c r="A38" s="81" t="s">
        <v>88</v>
      </c>
      <c r="B38" s="114">
        <v>1542</v>
      </c>
      <c r="C38" s="114">
        <v>2704</v>
      </c>
      <c r="D38" s="114">
        <v>488</v>
      </c>
      <c r="E38" s="114">
        <v>1584</v>
      </c>
    </row>
    <row r="39" spans="1:5" ht="12.75" customHeight="1" x14ac:dyDescent="0.25">
      <c r="A39" s="81" t="s">
        <v>20</v>
      </c>
      <c r="B39" s="114">
        <v>2070</v>
      </c>
      <c r="C39" s="114">
        <v>3587</v>
      </c>
      <c r="D39" s="114">
        <v>1063</v>
      </c>
      <c r="E39" s="114">
        <v>2456</v>
      </c>
    </row>
    <row r="40" spans="1:5" ht="12.75" customHeight="1" x14ac:dyDescent="0.25">
      <c r="A40" s="81" t="s">
        <v>21</v>
      </c>
      <c r="B40" s="114">
        <v>1657</v>
      </c>
      <c r="C40" s="114">
        <v>2787</v>
      </c>
      <c r="D40" s="114">
        <v>958</v>
      </c>
      <c r="E40" s="114">
        <v>1958</v>
      </c>
    </row>
    <row r="41" spans="1:5" ht="12.75" customHeight="1" x14ac:dyDescent="0.25">
      <c r="A41" s="81" t="s">
        <v>89</v>
      </c>
      <c r="B41" s="114">
        <v>1071</v>
      </c>
      <c r="C41" s="114">
        <v>1732</v>
      </c>
      <c r="D41" s="114">
        <v>470</v>
      </c>
      <c r="E41" s="114">
        <v>1111</v>
      </c>
    </row>
    <row r="42" spans="1:5" ht="12.75" customHeight="1" x14ac:dyDescent="0.25">
      <c r="A42" s="81" t="s">
        <v>90</v>
      </c>
      <c r="B42" s="114">
        <v>395</v>
      </c>
      <c r="C42" s="114">
        <v>641</v>
      </c>
      <c r="D42" s="114">
        <v>197</v>
      </c>
      <c r="E42" s="114">
        <v>386</v>
      </c>
    </row>
    <row r="43" spans="1:5" ht="12.75" customHeight="1" x14ac:dyDescent="0.25">
      <c r="A43" s="81" t="s">
        <v>91</v>
      </c>
      <c r="B43" s="114">
        <v>117</v>
      </c>
      <c r="C43" s="114">
        <v>169</v>
      </c>
      <c r="D43" s="114">
        <v>40</v>
      </c>
      <c r="E43" s="114">
        <v>75</v>
      </c>
    </row>
    <row r="44" spans="1:5" ht="25.5" customHeight="1" x14ac:dyDescent="0.25">
      <c r="A44" s="82" t="s">
        <v>128</v>
      </c>
      <c r="B44" s="118">
        <v>8600</v>
      </c>
      <c r="C44" s="118">
        <v>13542</v>
      </c>
      <c r="D44" s="118">
        <v>3532</v>
      </c>
      <c r="E44" s="118">
        <v>8316</v>
      </c>
    </row>
    <row r="45" spans="1:5" ht="12.75" customHeight="1" x14ac:dyDescent="0.25">
      <c r="A45" s="22"/>
    </row>
    <row r="46" spans="1:5" ht="12.75" customHeight="1" x14ac:dyDescent="0.25">
      <c r="A46" s="19" t="s">
        <v>23</v>
      </c>
    </row>
    <row r="47" spans="1:5" ht="12.75" customHeight="1" x14ac:dyDescent="0.25">
      <c r="A47" s="20" t="s">
        <v>24</v>
      </c>
      <c r="B47" s="115">
        <v>5728</v>
      </c>
      <c r="C47" s="115">
        <v>9445</v>
      </c>
      <c r="D47" s="115">
        <v>2175</v>
      </c>
      <c r="E47" s="115">
        <v>4423</v>
      </c>
    </row>
    <row r="48" spans="1:5" ht="12.75" customHeight="1" x14ac:dyDescent="0.25">
      <c r="A48" s="20" t="s">
        <v>132</v>
      </c>
      <c r="B48" s="114">
        <v>2035</v>
      </c>
      <c r="C48" s="114">
        <v>3190</v>
      </c>
      <c r="D48" s="114">
        <v>1159</v>
      </c>
      <c r="E48" s="114">
        <v>3656</v>
      </c>
    </row>
    <row r="49" spans="1:5" ht="12.75" customHeight="1" x14ac:dyDescent="0.25">
      <c r="A49" s="46" t="s">
        <v>26</v>
      </c>
      <c r="B49" s="114">
        <v>147</v>
      </c>
      <c r="C49" s="114">
        <v>157</v>
      </c>
      <c r="D49" s="114">
        <v>53</v>
      </c>
      <c r="E49" s="114">
        <v>105</v>
      </c>
    </row>
    <row r="50" spans="1:5" ht="12.75" customHeight="1" x14ac:dyDescent="0.25">
      <c r="A50" s="46" t="s">
        <v>27</v>
      </c>
      <c r="B50" s="115">
        <v>1283</v>
      </c>
      <c r="C50" s="115">
        <v>2383</v>
      </c>
      <c r="D50" s="115">
        <v>853</v>
      </c>
      <c r="E50" s="115">
        <v>675</v>
      </c>
    </row>
    <row r="51" spans="1:5" ht="12.75" customHeight="1" x14ac:dyDescent="0.25">
      <c r="A51" s="46" t="s">
        <v>134</v>
      </c>
      <c r="B51" s="114">
        <v>542</v>
      </c>
      <c r="C51" s="114">
        <v>649</v>
      </c>
      <c r="D51" s="114">
        <v>253</v>
      </c>
      <c r="E51" s="114">
        <v>2879</v>
      </c>
    </row>
    <row r="52" spans="1:5" ht="12.75" customHeight="1" x14ac:dyDescent="0.25">
      <c r="A52" s="20" t="s">
        <v>136</v>
      </c>
      <c r="B52" s="114">
        <v>822</v>
      </c>
      <c r="C52" s="114">
        <v>809</v>
      </c>
      <c r="D52" s="114">
        <v>196</v>
      </c>
      <c r="E52" s="114">
        <v>221</v>
      </c>
    </row>
    <row r="53" spans="1:5" ht="12.75" customHeight="1" x14ac:dyDescent="0.25">
      <c r="A53" s="46" t="s">
        <v>28</v>
      </c>
      <c r="B53" s="114">
        <v>449</v>
      </c>
      <c r="C53" s="114">
        <v>360</v>
      </c>
      <c r="D53" s="114">
        <v>84</v>
      </c>
      <c r="E53" s="114">
        <v>208</v>
      </c>
    </row>
    <row r="54" spans="1:5" ht="12.75" customHeight="1" x14ac:dyDescent="0.25">
      <c r="A54" s="46" t="s">
        <v>29</v>
      </c>
      <c r="B54" s="114">
        <v>335</v>
      </c>
      <c r="C54" s="114">
        <v>297</v>
      </c>
      <c r="D54" s="114">
        <v>69</v>
      </c>
      <c r="E54" s="114">
        <v>0</v>
      </c>
    </row>
    <row r="55" spans="1:5" ht="12.75" customHeight="1" x14ac:dyDescent="0.25">
      <c r="A55" s="46" t="s">
        <v>138</v>
      </c>
      <c r="B55" s="114">
        <v>40</v>
      </c>
      <c r="C55" s="114">
        <v>88</v>
      </c>
      <c r="D55" s="114">
        <v>42</v>
      </c>
      <c r="E55" s="114">
        <v>4</v>
      </c>
    </row>
    <row r="56" spans="1:5" ht="25.5" customHeight="1" x14ac:dyDescent="0.25">
      <c r="A56" s="22" t="s">
        <v>140</v>
      </c>
      <c r="B56" s="116">
        <v>8600</v>
      </c>
      <c r="C56" s="116">
        <v>13542</v>
      </c>
      <c r="D56" s="116">
        <v>3532</v>
      </c>
      <c r="E56" s="116">
        <v>8316</v>
      </c>
    </row>
    <row r="57" spans="1:5" ht="12.75" customHeight="1" x14ac:dyDescent="0.25">
      <c r="A57" s="44"/>
      <c r="B57" s="126" t="s">
        <v>142</v>
      </c>
      <c r="C57" s="126"/>
      <c r="D57" s="126"/>
      <c r="E57" s="126"/>
    </row>
    <row r="58" spans="1:5" ht="12.75" customHeight="1" x14ac:dyDescent="0.25">
      <c r="A58" s="24" t="s">
        <v>39</v>
      </c>
      <c r="B58" s="23"/>
      <c r="C58" s="23"/>
      <c r="D58" s="45"/>
      <c r="E58" s="45"/>
    </row>
    <row r="59" spans="1:5" ht="12.75" customHeight="1" x14ac:dyDescent="0.25">
      <c r="A59" s="79" t="s">
        <v>19</v>
      </c>
      <c r="B59" s="23"/>
      <c r="C59" s="23"/>
      <c r="D59" s="45"/>
      <c r="E59" s="45"/>
    </row>
    <row r="60" spans="1:5" ht="12.75" customHeight="1" x14ac:dyDescent="0.25">
      <c r="A60" s="80" t="s">
        <v>84</v>
      </c>
      <c r="B60" s="23">
        <v>1249.9000000000001</v>
      </c>
      <c r="C60" s="23">
        <v>1283.2</v>
      </c>
      <c r="D60" s="45">
        <v>1265.2</v>
      </c>
      <c r="E60" s="45">
        <v>1547.3</v>
      </c>
    </row>
    <row r="61" spans="1:5" ht="12.75" customHeight="1" x14ac:dyDescent="0.25">
      <c r="A61" s="81" t="s">
        <v>85</v>
      </c>
      <c r="B61" s="88">
        <v>462</v>
      </c>
      <c r="C61" s="88">
        <v>336.4</v>
      </c>
      <c r="D61" s="89">
        <v>299.5</v>
      </c>
      <c r="E61" s="89">
        <v>659.7</v>
      </c>
    </row>
    <row r="62" spans="1:5" ht="12.75" customHeight="1" x14ac:dyDescent="0.25">
      <c r="A62" s="81" t="s">
        <v>86</v>
      </c>
      <c r="B62" s="88">
        <v>2308.5</v>
      </c>
      <c r="C62" s="88">
        <v>2527.4</v>
      </c>
      <c r="D62" s="89">
        <v>2487.6</v>
      </c>
      <c r="E62" s="89">
        <v>2742</v>
      </c>
    </row>
    <row r="63" spans="1:5" ht="12.75" customHeight="1" x14ac:dyDescent="0.25">
      <c r="A63" s="80" t="s">
        <v>87</v>
      </c>
      <c r="B63" s="23">
        <v>2814.7</v>
      </c>
      <c r="C63" s="23">
        <v>4385.7</v>
      </c>
      <c r="D63" s="45">
        <v>6237.4</v>
      </c>
      <c r="E63" s="45">
        <v>6468</v>
      </c>
    </row>
    <row r="64" spans="1:5" ht="12.75" customHeight="1" x14ac:dyDescent="0.25">
      <c r="A64" s="81" t="s">
        <v>88</v>
      </c>
      <c r="B64" s="88">
        <v>2738.2</v>
      </c>
      <c r="C64" s="88">
        <v>4164.3</v>
      </c>
      <c r="D64" s="89">
        <v>3889.9</v>
      </c>
      <c r="E64" s="89">
        <v>5895.9</v>
      </c>
    </row>
    <row r="65" spans="1:5" ht="12.75" customHeight="1" x14ac:dyDescent="0.25">
      <c r="A65" s="81" t="s">
        <v>20</v>
      </c>
      <c r="B65" s="88">
        <v>2943.4</v>
      </c>
      <c r="C65" s="88">
        <v>4627.8</v>
      </c>
      <c r="D65" s="89">
        <v>7032.5</v>
      </c>
      <c r="E65" s="89">
        <v>7465.4</v>
      </c>
    </row>
    <row r="66" spans="1:5" ht="12.75" customHeight="1" x14ac:dyDescent="0.25">
      <c r="A66" s="81" t="s">
        <v>21</v>
      </c>
      <c r="B66" s="88">
        <v>3909.3</v>
      </c>
      <c r="C66" s="88">
        <v>6229</v>
      </c>
      <c r="D66" s="89">
        <v>10791.1</v>
      </c>
      <c r="E66" s="89">
        <v>7731.7</v>
      </c>
    </row>
    <row r="67" spans="1:5" ht="12.75" customHeight="1" x14ac:dyDescent="0.25">
      <c r="A67" s="81" t="s">
        <v>89</v>
      </c>
      <c r="B67" s="88">
        <v>3601.4</v>
      </c>
      <c r="C67" s="88">
        <v>5319.9</v>
      </c>
      <c r="D67" s="89">
        <v>7409.2</v>
      </c>
      <c r="E67" s="89">
        <v>7251.3</v>
      </c>
    </row>
    <row r="68" spans="1:5" ht="12.75" customHeight="1" x14ac:dyDescent="0.25">
      <c r="A68" s="81" t="s">
        <v>90</v>
      </c>
      <c r="B68" s="90">
        <v>1967.7</v>
      </c>
      <c r="C68" s="90">
        <v>2822.5</v>
      </c>
      <c r="D68" s="90">
        <v>4472</v>
      </c>
      <c r="E68" s="90">
        <v>4359.5</v>
      </c>
    </row>
    <row r="69" spans="1:5" ht="12.75" customHeight="1" x14ac:dyDescent="0.25">
      <c r="A69" s="81" t="s">
        <v>91</v>
      </c>
      <c r="B69" s="90">
        <v>605.1</v>
      </c>
      <c r="C69" s="90">
        <v>1006.6</v>
      </c>
      <c r="D69" s="90">
        <v>1098.9000000000001</v>
      </c>
      <c r="E69" s="90">
        <v>1327.4</v>
      </c>
    </row>
    <row r="70" spans="1:5" ht="25.5" customHeight="1" x14ac:dyDescent="0.25">
      <c r="A70" s="82" t="s">
        <v>128</v>
      </c>
      <c r="B70" s="50">
        <v>2188.9</v>
      </c>
      <c r="C70" s="50">
        <v>3139.9</v>
      </c>
      <c r="D70" s="50">
        <v>4233.3999999999996</v>
      </c>
      <c r="E70" s="50">
        <v>4873</v>
      </c>
    </row>
    <row r="71" spans="1:5" ht="12.75" customHeight="1" x14ac:dyDescent="0.25">
      <c r="A71" s="79" t="s">
        <v>22</v>
      </c>
      <c r="B71" s="49"/>
      <c r="C71" s="49"/>
      <c r="D71" s="49"/>
      <c r="E71" s="49"/>
    </row>
    <row r="72" spans="1:5" ht="12.75" customHeight="1" x14ac:dyDescent="0.25">
      <c r="A72" s="80" t="s">
        <v>84</v>
      </c>
      <c r="B72" s="49">
        <v>1664</v>
      </c>
      <c r="C72" s="49">
        <v>2505.3000000000002</v>
      </c>
      <c r="D72" s="49">
        <v>2185.4</v>
      </c>
      <c r="E72" s="49">
        <v>4362.5</v>
      </c>
    </row>
    <row r="73" spans="1:5" ht="12.75" customHeight="1" x14ac:dyDescent="0.25">
      <c r="A73" s="81" t="s">
        <v>85</v>
      </c>
      <c r="B73" s="90">
        <v>341</v>
      </c>
      <c r="C73" s="90">
        <v>308.89999999999998</v>
      </c>
      <c r="D73" s="90">
        <v>197.2</v>
      </c>
      <c r="E73" s="90">
        <v>663.8</v>
      </c>
    </row>
    <row r="74" spans="1:5" ht="12.75" customHeight="1" x14ac:dyDescent="0.25">
      <c r="A74" s="81" t="s">
        <v>86</v>
      </c>
      <c r="B74" s="90">
        <v>3413.8</v>
      </c>
      <c r="C74" s="90">
        <v>5374.4</v>
      </c>
      <c r="D74" s="90">
        <v>4587.6000000000004</v>
      </c>
      <c r="E74" s="90">
        <v>8937.5</v>
      </c>
    </row>
    <row r="75" spans="1:5" ht="12.75" customHeight="1" x14ac:dyDescent="0.25">
      <c r="A75" s="80" t="s">
        <v>87</v>
      </c>
      <c r="B75" s="49">
        <v>4553</v>
      </c>
      <c r="C75" s="49">
        <v>10294.299999999999</v>
      </c>
      <c r="D75" s="49">
        <v>15147.6</v>
      </c>
      <c r="E75" s="49">
        <v>21579.1</v>
      </c>
    </row>
    <row r="76" spans="1:5" ht="12.75" customHeight="1" x14ac:dyDescent="0.25">
      <c r="A76" s="81" t="s">
        <v>88</v>
      </c>
      <c r="B76" s="90">
        <v>5249.9</v>
      </c>
      <c r="C76" s="90">
        <v>11763.3</v>
      </c>
      <c r="D76" s="90">
        <v>11350.7</v>
      </c>
      <c r="E76" s="90">
        <v>27871</v>
      </c>
    </row>
    <row r="77" spans="1:5" ht="12.75" customHeight="1" x14ac:dyDescent="0.25">
      <c r="A77" s="81" t="s">
        <v>20</v>
      </c>
      <c r="B77" s="90">
        <v>5968.8</v>
      </c>
      <c r="C77" s="90">
        <v>13708.4</v>
      </c>
      <c r="D77" s="90">
        <v>21765</v>
      </c>
      <c r="E77" s="90">
        <v>29918.7</v>
      </c>
    </row>
    <row r="78" spans="1:5" ht="12.75" customHeight="1" x14ac:dyDescent="0.25">
      <c r="A78" s="81" t="s">
        <v>21</v>
      </c>
      <c r="B78" s="90">
        <v>6878.2</v>
      </c>
      <c r="C78" s="90">
        <v>14644.8</v>
      </c>
      <c r="D78" s="90">
        <v>25257</v>
      </c>
      <c r="E78" s="90">
        <v>27358.799999999999</v>
      </c>
    </row>
    <row r="79" spans="1:5" ht="12.75" customHeight="1" x14ac:dyDescent="0.25">
      <c r="A79" s="81" t="s">
        <v>89</v>
      </c>
      <c r="B79" s="90">
        <v>4194</v>
      </c>
      <c r="C79" s="90">
        <v>9027.7000000000007</v>
      </c>
      <c r="D79" s="90">
        <v>13432.8</v>
      </c>
      <c r="E79" s="90">
        <v>17375.099999999999</v>
      </c>
    </row>
    <row r="80" spans="1:5" ht="12.75" customHeight="1" x14ac:dyDescent="0.25">
      <c r="A80" s="81" t="s">
        <v>90</v>
      </c>
      <c r="B80" s="90">
        <v>1471.4</v>
      </c>
      <c r="C80" s="90">
        <v>3992.3</v>
      </c>
      <c r="D80" s="90">
        <v>6220.8</v>
      </c>
      <c r="E80" s="90">
        <v>7418.4</v>
      </c>
    </row>
    <row r="81" spans="1:5" ht="12.75" customHeight="1" x14ac:dyDescent="0.25">
      <c r="A81" s="81" t="s">
        <v>91</v>
      </c>
      <c r="B81" s="90">
        <v>652.9</v>
      </c>
      <c r="C81" s="90">
        <v>1336.3</v>
      </c>
      <c r="D81" s="90">
        <v>1810.6</v>
      </c>
      <c r="E81" s="90">
        <v>1964.8</v>
      </c>
    </row>
    <row r="82" spans="1:5" ht="25.5" customHeight="1" x14ac:dyDescent="0.25">
      <c r="A82" s="82" t="s">
        <v>128</v>
      </c>
      <c r="B82" s="50">
        <v>3467.1</v>
      </c>
      <c r="C82" s="50">
        <v>7310</v>
      </c>
      <c r="D82" s="50">
        <v>10303.6</v>
      </c>
      <c r="E82" s="50">
        <v>16206.2</v>
      </c>
    </row>
    <row r="83" spans="1:5" ht="12.75" customHeight="1" x14ac:dyDescent="0.25">
      <c r="A83" s="79" t="s">
        <v>130</v>
      </c>
      <c r="B83" s="49"/>
      <c r="C83" s="49"/>
      <c r="D83" s="49"/>
      <c r="E83" s="49"/>
    </row>
    <row r="84" spans="1:5" ht="12.75" customHeight="1" x14ac:dyDescent="0.25">
      <c r="A84" s="80" t="s">
        <v>84</v>
      </c>
      <c r="B84" s="49">
        <v>1461.9</v>
      </c>
      <c r="C84" s="49">
        <v>1892.2</v>
      </c>
      <c r="D84" s="49">
        <v>1696.7</v>
      </c>
      <c r="E84" s="49">
        <v>2886.9</v>
      </c>
    </row>
    <row r="85" spans="1:5" ht="12.75" customHeight="1" x14ac:dyDescent="0.25">
      <c r="A85" s="81" t="s">
        <v>85</v>
      </c>
      <c r="B85" s="90">
        <v>425.3</v>
      </c>
      <c r="C85" s="90">
        <v>331.6</v>
      </c>
      <c r="D85" s="90">
        <v>230.5</v>
      </c>
      <c r="E85" s="90">
        <v>668.8</v>
      </c>
    </row>
    <row r="86" spans="1:5" ht="12.75" customHeight="1" x14ac:dyDescent="0.25">
      <c r="A86" s="81" t="s">
        <v>86</v>
      </c>
      <c r="B86" s="90">
        <v>2848.4</v>
      </c>
      <c r="C86" s="90">
        <v>3931.5</v>
      </c>
      <c r="D86" s="90">
        <v>3471.4</v>
      </c>
      <c r="E86" s="90">
        <v>5689.8</v>
      </c>
    </row>
    <row r="87" spans="1:5" ht="12.75" customHeight="1" x14ac:dyDescent="0.25">
      <c r="A87" s="80" t="s">
        <v>87</v>
      </c>
      <c r="B87" s="49">
        <v>3699.4</v>
      </c>
      <c r="C87" s="49">
        <v>7407.2</v>
      </c>
      <c r="D87" s="49">
        <v>10826.5</v>
      </c>
      <c r="E87" s="49">
        <v>13945.8</v>
      </c>
    </row>
    <row r="88" spans="1:5" ht="12.75" customHeight="1" x14ac:dyDescent="0.25">
      <c r="A88" s="81" t="s">
        <v>88</v>
      </c>
      <c r="B88" s="90">
        <v>3973.5</v>
      </c>
      <c r="C88" s="90">
        <v>7879.9</v>
      </c>
      <c r="D88" s="90">
        <v>7512.3</v>
      </c>
      <c r="E88" s="90">
        <v>16169.9</v>
      </c>
    </row>
    <row r="89" spans="1:5" ht="12.75" customHeight="1" x14ac:dyDescent="0.25">
      <c r="A89" s="81" t="s">
        <v>20</v>
      </c>
      <c r="B89" s="90">
        <v>4460.2</v>
      </c>
      <c r="C89" s="90">
        <v>9135.7999999999993</v>
      </c>
      <c r="D89" s="90">
        <v>14272.3</v>
      </c>
      <c r="E89" s="90">
        <v>18040.3</v>
      </c>
    </row>
    <row r="90" spans="1:5" ht="12.75" customHeight="1" x14ac:dyDescent="0.25">
      <c r="A90" s="81" t="s">
        <v>21</v>
      </c>
      <c r="B90" s="90">
        <v>5423.7</v>
      </c>
      <c r="C90" s="90">
        <v>10578.1</v>
      </c>
      <c r="D90" s="90">
        <v>18462.099999999999</v>
      </c>
      <c r="E90" s="90">
        <v>17252.599999999999</v>
      </c>
    </row>
    <row r="91" spans="1:5" ht="12.75" customHeight="1" x14ac:dyDescent="0.25">
      <c r="A91" s="81" t="s">
        <v>89</v>
      </c>
      <c r="B91" s="90">
        <v>3915.5</v>
      </c>
      <c r="C91" s="90">
        <v>7299.4</v>
      </c>
      <c r="D91" s="90">
        <v>10626.3</v>
      </c>
      <c r="E91" s="90">
        <v>12376.1</v>
      </c>
    </row>
    <row r="92" spans="1:5" ht="12.75" customHeight="1" x14ac:dyDescent="0.25">
      <c r="A92" s="81" t="s">
        <v>90</v>
      </c>
      <c r="B92" s="90">
        <v>1716.9</v>
      </c>
      <c r="C92" s="90">
        <v>3433.3</v>
      </c>
      <c r="D92" s="90">
        <v>5566.5</v>
      </c>
      <c r="E92" s="90">
        <v>6076.8</v>
      </c>
    </row>
    <row r="93" spans="1:5" ht="12.75" customHeight="1" x14ac:dyDescent="0.25">
      <c r="A93" s="81" t="s">
        <v>91</v>
      </c>
      <c r="B93" s="90">
        <v>609.4</v>
      </c>
      <c r="C93" s="90">
        <v>1160.4000000000001</v>
      </c>
      <c r="D93" s="90">
        <v>1527.3</v>
      </c>
      <c r="E93" s="90">
        <v>1764.3</v>
      </c>
    </row>
    <row r="94" spans="1:5" ht="25.5" customHeight="1" x14ac:dyDescent="0.25">
      <c r="A94" s="83" t="s">
        <v>128</v>
      </c>
      <c r="B94" s="51">
        <v>2836.5</v>
      </c>
      <c r="C94" s="51">
        <v>5240.5</v>
      </c>
      <c r="D94" s="51">
        <v>7306.9</v>
      </c>
      <c r="E94" s="51">
        <v>10434.799999999999</v>
      </c>
    </row>
    <row r="95" spans="1:5" ht="12.75" customHeight="1" x14ac:dyDescent="0.25"/>
    <row r="96" spans="1:5" ht="12.75" customHeight="1" x14ac:dyDescent="0.25">
      <c r="A96" s="24" t="s">
        <v>49</v>
      </c>
    </row>
    <row r="97" spans="1:1" ht="12.75" customHeight="1" x14ac:dyDescent="0.25">
      <c r="A97" s="24" t="s">
        <v>94</v>
      </c>
    </row>
    <row r="98" spans="1:1" ht="12.75" customHeight="1" x14ac:dyDescent="0.25">
      <c r="A98" s="24" t="s">
        <v>95</v>
      </c>
    </row>
    <row r="99" spans="1:1" ht="12.75" customHeight="1" x14ac:dyDescent="0.25">
      <c r="A99" s="24" t="s">
        <v>129</v>
      </c>
    </row>
    <row r="100" spans="1:1" ht="12.75" customHeight="1" x14ac:dyDescent="0.25">
      <c r="A100" s="24" t="s">
        <v>131</v>
      </c>
    </row>
    <row r="101" spans="1:1" ht="12.75" customHeight="1" x14ac:dyDescent="0.25">
      <c r="A101" s="24" t="s">
        <v>133</v>
      </c>
    </row>
    <row r="102" spans="1:1" ht="12.75" customHeight="1" x14ac:dyDescent="0.25">
      <c r="A102" s="24" t="s">
        <v>135</v>
      </c>
    </row>
    <row r="103" spans="1:1" ht="12.75" customHeight="1" x14ac:dyDescent="0.25">
      <c r="A103" s="24" t="s">
        <v>137</v>
      </c>
    </row>
    <row r="104" spans="1:1" ht="12.75" customHeight="1" x14ac:dyDescent="0.25">
      <c r="A104" s="24" t="s">
        <v>139</v>
      </c>
    </row>
    <row r="105" spans="1:1" ht="12.75" customHeight="1" x14ac:dyDescent="0.25">
      <c r="A105" s="24" t="s">
        <v>141</v>
      </c>
    </row>
    <row r="106" spans="1:1" ht="12.75" customHeight="1" x14ac:dyDescent="0.25">
      <c r="A106" s="24" t="s">
        <v>143</v>
      </c>
    </row>
    <row r="107" spans="1:1" ht="12.75" customHeight="1" x14ac:dyDescent="0.25">
      <c r="A107" s="24"/>
    </row>
    <row r="108" spans="1:1" ht="12.75" customHeight="1" x14ac:dyDescent="0.25">
      <c r="A108" s="76" t="s">
        <v>105</v>
      </c>
    </row>
    <row r="109" spans="1:1" ht="12.75" customHeight="1" x14ac:dyDescent="0.25"/>
    <row r="110" spans="1:1" ht="12.75" customHeight="1" x14ac:dyDescent="0.25"/>
    <row r="111" spans="1:1" ht="12.75" customHeight="1" x14ac:dyDescent="0.25"/>
    <row r="112" spans="1:1"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1.25" customHeight="1" x14ac:dyDescent="0.25"/>
    <row r="229" ht="11.25" customHeight="1" x14ac:dyDescent="0.25"/>
    <row r="230" ht="11.25" customHeight="1" x14ac:dyDescent="0.25"/>
    <row r="231" ht="11.25" customHeight="1" x14ac:dyDescent="0.25"/>
    <row r="232" ht="11.25" customHeight="1" x14ac:dyDescent="0.25"/>
    <row r="233" ht="11.25" customHeight="1" x14ac:dyDescent="0.25"/>
    <row r="234" ht="11.25" customHeight="1" x14ac:dyDescent="0.25"/>
    <row r="235" ht="11.25" customHeight="1" x14ac:dyDescent="0.25"/>
    <row r="236" ht="11.2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row r="246" ht="11.25" customHeight="1" x14ac:dyDescent="0.25"/>
    <row r="247" ht="11.25" customHeight="1" x14ac:dyDescent="0.25"/>
    <row r="248" ht="11.25" customHeight="1" x14ac:dyDescent="0.25"/>
    <row r="249" ht="11.25" customHeight="1" x14ac:dyDescent="0.25"/>
    <row r="250" ht="11.25" customHeight="1" x14ac:dyDescent="0.25"/>
    <row r="251" ht="11.25" customHeight="1" x14ac:dyDescent="0.25"/>
    <row r="252" ht="11.25" customHeight="1" x14ac:dyDescent="0.25"/>
    <row r="253" ht="11.25" customHeight="1" x14ac:dyDescent="0.25"/>
    <row r="254" ht="11.25" customHeight="1" x14ac:dyDescent="0.25"/>
    <row r="255" ht="11.25" customHeight="1" x14ac:dyDescent="0.25"/>
    <row r="256" ht="11.25" customHeight="1" x14ac:dyDescent="0.25"/>
    <row r="257" ht="11.25" customHeight="1" x14ac:dyDescent="0.25"/>
    <row r="258" ht="11.25" customHeight="1" x14ac:dyDescent="0.25"/>
    <row r="259" ht="11.25" customHeight="1" x14ac:dyDescent="0.25"/>
    <row r="260" ht="11.25" customHeight="1" x14ac:dyDescent="0.25"/>
    <row r="261" ht="11.25" customHeight="1" x14ac:dyDescent="0.25"/>
    <row r="262" ht="11.25" customHeight="1" x14ac:dyDescent="0.25"/>
    <row r="263" ht="11.25" customHeight="1" x14ac:dyDescent="0.25"/>
    <row r="264" ht="11.25" customHeight="1" x14ac:dyDescent="0.25"/>
    <row r="265" ht="11.25" customHeight="1" x14ac:dyDescent="0.25"/>
    <row r="266" ht="11.25" customHeight="1" x14ac:dyDescent="0.25"/>
    <row r="267" ht="11.25" customHeight="1" x14ac:dyDescent="0.25"/>
    <row r="268" ht="11.25" customHeight="1" x14ac:dyDescent="0.25"/>
    <row r="269" ht="11.25" customHeight="1" x14ac:dyDescent="0.25"/>
    <row r="270" ht="11.25" customHeight="1" x14ac:dyDescent="0.25"/>
    <row r="271" ht="11.25" customHeight="1" x14ac:dyDescent="0.25"/>
    <row r="272" ht="11.25" customHeight="1" x14ac:dyDescent="0.25"/>
    <row r="273" ht="11.25" customHeight="1" x14ac:dyDescent="0.25"/>
    <row r="274" ht="11.25" customHeight="1" x14ac:dyDescent="0.25"/>
    <row r="275" ht="11.25" customHeight="1" x14ac:dyDescent="0.25"/>
    <row r="276" ht="11.25" customHeight="1" x14ac:dyDescent="0.25"/>
    <row r="277" ht="11.25" customHeight="1" x14ac:dyDescent="0.25"/>
    <row r="278" ht="11.25" customHeight="1" x14ac:dyDescent="0.25"/>
    <row r="279" ht="11.25" customHeight="1" x14ac:dyDescent="0.25"/>
    <row r="280" ht="11.25" customHeight="1" x14ac:dyDescent="0.25"/>
    <row r="281" ht="11.25" customHeight="1" x14ac:dyDescent="0.25"/>
    <row r="282" ht="11.25" customHeight="1" x14ac:dyDescent="0.25"/>
    <row r="283" ht="11.25" customHeight="1" x14ac:dyDescent="0.25"/>
    <row r="284" ht="11.25" customHeight="1" x14ac:dyDescent="0.25"/>
    <row r="285" ht="11.25" customHeight="1" x14ac:dyDescent="0.25"/>
    <row r="286" ht="11.25" customHeight="1" x14ac:dyDescent="0.25"/>
    <row r="287" ht="11.25" customHeight="1" x14ac:dyDescent="0.25"/>
  </sheetData>
  <mergeCells count="2">
    <mergeCell ref="B7:E7"/>
    <mergeCell ref="B57:E57"/>
  </mergeCells>
  <hyperlinks>
    <hyperlink ref="A108" r:id="rId1" location="copyright-and-creative-commons" display="© Commonwealth of Australia 2020" xr:uid="{D45B4831-2239-4E92-9FBA-FDCAB016641B}"/>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3D5C-B883-46A3-A05D-14A8C0097D02}">
  <dimension ref="A1:K246"/>
  <sheetViews>
    <sheetView workbookViewId="0">
      <pane xSplit="1" ySplit="6" topLeftCell="B7" activePane="bottomRight" state="frozen"/>
      <selection activeCell="A28" sqref="A28"/>
      <selection pane="topRight" activeCell="A28" sqref="A28"/>
      <selection pane="bottomLeft" activeCell="A28" sqref="A28"/>
      <selection pane="bottomRight" sqref="A1:XFD1"/>
    </sheetView>
  </sheetViews>
  <sheetFormatPr defaultRowHeight="15" x14ac:dyDescent="0.25"/>
  <cols>
    <col min="1" max="1" width="32.7109375" customWidth="1"/>
    <col min="2" max="17" width="11.5703125" customWidth="1"/>
    <col min="18" max="36" width="10" customWidth="1"/>
    <col min="252" max="252" width="32.7109375" customWidth="1"/>
    <col min="253" max="273" width="11.5703125" customWidth="1"/>
    <col min="274" max="292" width="10" customWidth="1"/>
    <col min="508" max="508" width="32.7109375" customWidth="1"/>
    <col min="509" max="529" width="11.5703125" customWidth="1"/>
    <col min="530" max="548" width="10" customWidth="1"/>
    <col min="764" max="764" width="32.7109375" customWidth="1"/>
    <col min="765" max="785" width="11.5703125" customWidth="1"/>
    <col min="786" max="804" width="10" customWidth="1"/>
    <col min="1020" max="1020" width="32.7109375" customWidth="1"/>
    <col min="1021" max="1041" width="11.5703125" customWidth="1"/>
    <col min="1042" max="1060" width="10" customWidth="1"/>
    <col min="1276" max="1276" width="32.7109375" customWidth="1"/>
    <col min="1277" max="1297" width="11.5703125" customWidth="1"/>
    <col min="1298" max="1316" width="10" customWidth="1"/>
    <col min="1532" max="1532" width="32.7109375" customWidth="1"/>
    <col min="1533" max="1553" width="11.5703125" customWidth="1"/>
    <col min="1554" max="1572" width="10" customWidth="1"/>
    <col min="1788" max="1788" width="32.7109375" customWidth="1"/>
    <col min="1789" max="1809" width="11.5703125" customWidth="1"/>
    <col min="1810" max="1828" width="10" customWidth="1"/>
    <col min="2044" max="2044" width="32.7109375" customWidth="1"/>
    <col min="2045" max="2065" width="11.5703125" customWidth="1"/>
    <col min="2066" max="2084" width="10" customWidth="1"/>
    <col min="2300" max="2300" width="32.7109375" customWidth="1"/>
    <col min="2301" max="2321" width="11.5703125" customWidth="1"/>
    <col min="2322" max="2340" width="10" customWidth="1"/>
    <col min="2556" max="2556" width="32.7109375" customWidth="1"/>
    <col min="2557" max="2577" width="11.5703125" customWidth="1"/>
    <col min="2578" max="2596" width="10" customWidth="1"/>
    <col min="2812" max="2812" width="32.7109375" customWidth="1"/>
    <col min="2813" max="2833" width="11.5703125" customWidth="1"/>
    <col min="2834" max="2852" width="10" customWidth="1"/>
    <col min="3068" max="3068" width="32.7109375" customWidth="1"/>
    <col min="3069" max="3089" width="11.5703125" customWidth="1"/>
    <col min="3090" max="3108" width="10" customWidth="1"/>
    <col min="3324" max="3324" width="32.7109375" customWidth="1"/>
    <col min="3325" max="3345" width="11.5703125" customWidth="1"/>
    <col min="3346" max="3364" width="10" customWidth="1"/>
    <col min="3580" max="3580" width="32.7109375" customWidth="1"/>
    <col min="3581" max="3601" width="11.5703125" customWidth="1"/>
    <col min="3602" max="3620" width="10" customWidth="1"/>
    <col min="3836" max="3836" width="32.7109375" customWidth="1"/>
    <col min="3837" max="3857" width="11.5703125" customWidth="1"/>
    <col min="3858" max="3876" width="10" customWidth="1"/>
    <col min="4092" max="4092" width="32.7109375" customWidth="1"/>
    <col min="4093" max="4113" width="11.5703125" customWidth="1"/>
    <col min="4114" max="4132" width="10" customWidth="1"/>
    <col min="4348" max="4348" width="32.7109375" customWidth="1"/>
    <col min="4349" max="4369" width="11.5703125" customWidth="1"/>
    <col min="4370" max="4388" width="10" customWidth="1"/>
    <col min="4604" max="4604" width="32.7109375" customWidth="1"/>
    <col min="4605" max="4625" width="11.5703125" customWidth="1"/>
    <col min="4626" max="4644" width="10" customWidth="1"/>
    <col min="4860" max="4860" width="32.7109375" customWidth="1"/>
    <col min="4861" max="4881" width="11.5703125" customWidth="1"/>
    <col min="4882" max="4900" width="10" customWidth="1"/>
    <col min="5116" max="5116" width="32.7109375" customWidth="1"/>
    <col min="5117" max="5137" width="11.5703125" customWidth="1"/>
    <col min="5138" max="5156" width="10" customWidth="1"/>
    <col min="5372" max="5372" width="32.7109375" customWidth="1"/>
    <col min="5373" max="5393" width="11.5703125" customWidth="1"/>
    <col min="5394" max="5412" width="10" customWidth="1"/>
    <col min="5628" max="5628" width="32.7109375" customWidth="1"/>
    <col min="5629" max="5649" width="11.5703125" customWidth="1"/>
    <col min="5650" max="5668" width="10" customWidth="1"/>
    <col min="5884" max="5884" width="32.7109375" customWidth="1"/>
    <col min="5885" max="5905" width="11.5703125" customWidth="1"/>
    <col min="5906" max="5924" width="10" customWidth="1"/>
    <col min="6140" max="6140" width="32.7109375" customWidth="1"/>
    <col min="6141" max="6161" width="11.5703125" customWidth="1"/>
    <col min="6162" max="6180" width="10" customWidth="1"/>
    <col min="6396" max="6396" width="32.7109375" customWidth="1"/>
    <col min="6397" max="6417" width="11.5703125" customWidth="1"/>
    <col min="6418" max="6436" width="10" customWidth="1"/>
    <col min="6652" max="6652" width="32.7109375" customWidth="1"/>
    <col min="6653" max="6673" width="11.5703125" customWidth="1"/>
    <col min="6674" max="6692" width="10" customWidth="1"/>
    <col min="6908" max="6908" width="32.7109375" customWidth="1"/>
    <col min="6909" max="6929" width="11.5703125" customWidth="1"/>
    <col min="6930" max="6948" width="10" customWidth="1"/>
    <col min="7164" max="7164" width="32.7109375" customWidth="1"/>
    <col min="7165" max="7185" width="11.5703125" customWidth="1"/>
    <col min="7186" max="7204" width="10" customWidth="1"/>
    <col min="7420" max="7420" width="32.7109375" customWidth="1"/>
    <col min="7421" max="7441" width="11.5703125" customWidth="1"/>
    <col min="7442" max="7460" width="10" customWidth="1"/>
    <col min="7676" max="7676" width="32.7109375" customWidth="1"/>
    <col min="7677" max="7697" width="11.5703125" customWidth="1"/>
    <col min="7698" max="7716" width="10" customWidth="1"/>
    <col min="7932" max="7932" width="32.7109375" customWidth="1"/>
    <col min="7933" max="7953" width="11.5703125" customWidth="1"/>
    <col min="7954" max="7972" width="10" customWidth="1"/>
    <col min="8188" max="8188" width="32.7109375" customWidth="1"/>
    <col min="8189" max="8209" width="11.5703125" customWidth="1"/>
    <col min="8210" max="8228" width="10" customWidth="1"/>
    <col min="8444" max="8444" width="32.7109375" customWidth="1"/>
    <col min="8445" max="8465" width="11.5703125" customWidth="1"/>
    <col min="8466" max="8484" width="10" customWidth="1"/>
    <col min="8700" max="8700" width="32.7109375" customWidth="1"/>
    <col min="8701" max="8721" width="11.5703125" customWidth="1"/>
    <col min="8722" max="8740" width="10" customWidth="1"/>
    <col min="8956" max="8956" width="32.7109375" customWidth="1"/>
    <col min="8957" max="8977" width="11.5703125" customWidth="1"/>
    <col min="8978" max="8996" width="10" customWidth="1"/>
    <col min="9212" max="9212" width="32.7109375" customWidth="1"/>
    <col min="9213" max="9233" width="11.5703125" customWidth="1"/>
    <col min="9234" max="9252" width="10" customWidth="1"/>
    <col min="9468" max="9468" width="32.7109375" customWidth="1"/>
    <col min="9469" max="9489" width="11.5703125" customWidth="1"/>
    <col min="9490" max="9508" width="10" customWidth="1"/>
    <col min="9724" max="9724" width="32.7109375" customWidth="1"/>
    <col min="9725" max="9745" width="11.5703125" customWidth="1"/>
    <col min="9746" max="9764" width="10" customWidth="1"/>
    <col min="9980" max="9980" width="32.7109375" customWidth="1"/>
    <col min="9981" max="10001" width="11.5703125" customWidth="1"/>
    <col min="10002" max="10020" width="10" customWidth="1"/>
    <col min="10236" max="10236" width="32.7109375" customWidth="1"/>
    <col min="10237" max="10257" width="11.5703125" customWidth="1"/>
    <col min="10258" max="10276" width="10" customWidth="1"/>
    <col min="10492" max="10492" width="32.7109375" customWidth="1"/>
    <col min="10493" max="10513" width="11.5703125" customWidth="1"/>
    <col min="10514" max="10532" width="10" customWidth="1"/>
    <col min="10748" max="10748" width="32.7109375" customWidth="1"/>
    <col min="10749" max="10769" width="11.5703125" customWidth="1"/>
    <col min="10770" max="10788" width="10" customWidth="1"/>
    <col min="11004" max="11004" width="32.7109375" customWidth="1"/>
    <col min="11005" max="11025" width="11.5703125" customWidth="1"/>
    <col min="11026" max="11044" width="10" customWidth="1"/>
    <col min="11260" max="11260" width="32.7109375" customWidth="1"/>
    <col min="11261" max="11281" width="11.5703125" customWidth="1"/>
    <col min="11282" max="11300" width="10" customWidth="1"/>
    <col min="11516" max="11516" width="32.7109375" customWidth="1"/>
    <col min="11517" max="11537" width="11.5703125" customWidth="1"/>
    <col min="11538" max="11556" width="10" customWidth="1"/>
    <col min="11772" max="11772" width="32.7109375" customWidth="1"/>
    <col min="11773" max="11793" width="11.5703125" customWidth="1"/>
    <col min="11794" max="11812" width="10" customWidth="1"/>
    <col min="12028" max="12028" width="32.7109375" customWidth="1"/>
    <col min="12029" max="12049" width="11.5703125" customWidth="1"/>
    <col min="12050" max="12068" width="10" customWidth="1"/>
    <col min="12284" max="12284" width="32.7109375" customWidth="1"/>
    <col min="12285" max="12305" width="11.5703125" customWidth="1"/>
    <col min="12306" max="12324" width="10" customWidth="1"/>
    <col min="12540" max="12540" width="32.7109375" customWidth="1"/>
    <col min="12541" max="12561" width="11.5703125" customWidth="1"/>
    <col min="12562" max="12580" width="10" customWidth="1"/>
    <col min="12796" max="12796" width="32.7109375" customWidth="1"/>
    <col min="12797" max="12817" width="11.5703125" customWidth="1"/>
    <col min="12818" max="12836" width="10" customWidth="1"/>
    <col min="13052" max="13052" width="32.7109375" customWidth="1"/>
    <col min="13053" max="13073" width="11.5703125" customWidth="1"/>
    <col min="13074" max="13092" width="10" customWidth="1"/>
    <col min="13308" max="13308" width="32.7109375" customWidth="1"/>
    <col min="13309" max="13329" width="11.5703125" customWidth="1"/>
    <col min="13330" max="13348" width="10" customWidth="1"/>
    <col min="13564" max="13564" width="32.7109375" customWidth="1"/>
    <col min="13565" max="13585" width="11.5703125" customWidth="1"/>
    <col min="13586" max="13604" width="10" customWidth="1"/>
    <col min="13820" max="13820" width="32.7109375" customWidth="1"/>
    <col min="13821" max="13841" width="11.5703125" customWidth="1"/>
    <col min="13842" max="13860" width="10" customWidth="1"/>
    <col min="14076" max="14076" width="32.7109375" customWidth="1"/>
    <col min="14077" max="14097" width="11.5703125" customWidth="1"/>
    <col min="14098" max="14116" width="10" customWidth="1"/>
    <col min="14332" max="14332" width="32.7109375" customWidth="1"/>
    <col min="14333" max="14353" width="11.5703125" customWidth="1"/>
    <col min="14354" max="14372" width="10" customWidth="1"/>
    <col min="14588" max="14588" width="32.7109375" customWidth="1"/>
    <col min="14589" max="14609" width="11.5703125" customWidth="1"/>
    <col min="14610" max="14628" width="10" customWidth="1"/>
    <col min="14844" max="14844" width="32.7109375" customWidth="1"/>
    <col min="14845" max="14865" width="11.5703125" customWidth="1"/>
    <col min="14866" max="14884" width="10" customWidth="1"/>
    <col min="15100" max="15100" width="32.7109375" customWidth="1"/>
    <col min="15101" max="15121" width="11.5703125" customWidth="1"/>
    <col min="15122" max="15140" width="10" customWidth="1"/>
    <col min="15356" max="15356" width="32.7109375" customWidth="1"/>
    <col min="15357" max="15377" width="11.5703125" customWidth="1"/>
    <col min="15378" max="15396" width="10" customWidth="1"/>
    <col min="15612" max="15612" width="32.7109375" customWidth="1"/>
    <col min="15613" max="15633" width="11.5703125" customWidth="1"/>
    <col min="15634" max="15652" width="10" customWidth="1"/>
    <col min="15868" max="15868" width="32.7109375" customWidth="1"/>
    <col min="15869" max="15889" width="11.5703125" customWidth="1"/>
    <col min="15890" max="15908" width="10" customWidth="1"/>
    <col min="16124" max="16124" width="32.7109375" customWidth="1"/>
    <col min="16125" max="16145" width="11.5703125" customWidth="1"/>
    <col min="16146" max="16164" width="10" customWidth="1"/>
  </cols>
  <sheetData>
    <row r="1" spans="1:7" ht="0.95" customHeight="1" x14ac:dyDescent="0.25">
      <c r="A1" s="119" t="s">
        <v>182</v>
      </c>
    </row>
    <row r="2" spans="1:7" ht="60" customHeight="1" x14ac:dyDescent="0.25">
      <c r="A2" s="66" t="s">
        <v>6</v>
      </c>
      <c r="B2" s="66"/>
      <c r="C2" s="66"/>
      <c r="D2" s="66"/>
      <c r="E2" s="66"/>
      <c r="F2" s="66"/>
      <c r="G2" s="66"/>
    </row>
    <row r="3" spans="1:7" ht="15.75" customHeight="1" x14ac:dyDescent="0.25">
      <c r="A3" s="12" t="str">
        <f>Contents!$A$3</f>
        <v>Recorded Crime – Victims, 2023</v>
      </c>
    </row>
    <row r="4" spans="1:7" ht="15.75" customHeight="1" x14ac:dyDescent="0.25">
      <c r="A4" s="13" t="str">
        <f>Contents!$A$4</f>
        <v>Released at 11.30am (Canberra time) Thurs 27 June 2024</v>
      </c>
    </row>
    <row r="5" spans="1:7" ht="25.5" customHeight="1" x14ac:dyDescent="0.25">
      <c r="A5" s="15" t="s">
        <v>144</v>
      </c>
      <c r="B5" s="16"/>
      <c r="C5" s="16"/>
      <c r="D5" s="16"/>
      <c r="E5" s="16"/>
    </row>
    <row r="6" spans="1:7" ht="19.5" customHeight="1" x14ac:dyDescent="0.25">
      <c r="A6" s="43" t="s">
        <v>31</v>
      </c>
      <c r="B6" s="42" t="s">
        <v>16</v>
      </c>
      <c r="C6" s="42" t="s">
        <v>35</v>
      </c>
      <c r="D6" s="42" t="s">
        <v>17</v>
      </c>
      <c r="E6" s="42" t="s">
        <v>127</v>
      </c>
    </row>
    <row r="7" spans="1:7" ht="12.75" customHeight="1" x14ac:dyDescent="0.25">
      <c r="A7" s="52"/>
      <c r="B7" s="120" t="s">
        <v>7</v>
      </c>
      <c r="C7" s="120"/>
      <c r="D7" s="120"/>
      <c r="E7" s="120"/>
    </row>
    <row r="8" spans="1:7" ht="12.75" customHeight="1" x14ac:dyDescent="0.25">
      <c r="A8" s="43" t="s">
        <v>19</v>
      </c>
      <c r="B8" s="42"/>
      <c r="C8" s="42"/>
      <c r="D8" s="42"/>
      <c r="E8" s="42"/>
    </row>
    <row r="9" spans="1:7" ht="12.75" customHeight="1" x14ac:dyDescent="0.25">
      <c r="A9" s="20" t="s">
        <v>145</v>
      </c>
      <c r="B9" s="27">
        <v>2561</v>
      </c>
      <c r="C9" s="27">
        <v>2986</v>
      </c>
      <c r="D9" s="27">
        <v>822</v>
      </c>
      <c r="E9" s="27">
        <v>1467</v>
      </c>
    </row>
    <row r="10" spans="1:7" ht="12.75" customHeight="1" x14ac:dyDescent="0.25">
      <c r="A10" s="46" t="s">
        <v>148</v>
      </c>
      <c r="B10" s="47">
        <v>1404</v>
      </c>
      <c r="C10" s="47">
        <v>2258</v>
      </c>
      <c r="D10" s="47">
        <v>436</v>
      </c>
      <c r="E10" s="47">
        <v>1142</v>
      </c>
    </row>
    <row r="11" spans="1:7" ht="12.75" customHeight="1" x14ac:dyDescent="0.25">
      <c r="A11" s="53" t="s">
        <v>150</v>
      </c>
      <c r="B11" s="47">
        <v>446</v>
      </c>
      <c r="C11" s="47">
        <v>1031</v>
      </c>
      <c r="D11" s="47">
        <v>204</v>
      </c>
      <c r="E11" s="47">
        <v>565</v>
      </c>
    </row>
    <row r="12" spans="1:7" ht="12.75" customHeight="1" x14ac:dyDescent="0.25">
      <c r="A12" s="53" t="s">
        <v>32</v>
      </c>
      <c r="B12" s="47">
        <v>238</v>
      </c>
      <c r="C12" s="47">
        <v>243</v>
      </c>
      <c r="D12" s="47">
        <v>68</v>
      </c>
      <c r="E12" s="47">
        <v>88</v>
      </c>
    </row>
    <row r="13" spans="1:7" ht="12.75" customHeight="1" x14ac:dyDescent="0.25">
      <c r="A13" s="53" t="s">
        <v>152</v>
      </c>
      <c r="B13" s="47">
        <v>395</v>
      </c>
      <c r="C13" s="47">
        <v>979</v>
      </c>
      <c r="D13" s="47">
        <v>159</v>
      </c>
      <c r="E13" s="47">
        <v>468</v>
      </c>
    </row>
    <row r="14" spans="1:7" ht="12.75" customHeight="1" x14ac:dyDescent="0.25">
      <c r="A14" s="46" t="s">
        <v>155</v>
      </c>
      <c r="B14" s="47">
        <v>1161</v>
      </c>
      <c r="C14" s="47">
        <v>731</v>
      </c>
      <c r="D14" s="47">
        <v>383</v>
      </c>
      <c r="E14" s="47">
        <v>306</v>
      </c>
    </row>
    <row r="15" spans="1:7" ht="12.75" customHeight="1" x14ac:dyDescent="0.25">
      <c r="A15" s="53" t="s">
        <v>158</v>
      </c>
      <c r="B15" s="47">
        <v>115</v>
      </c>
      <c r="C15" s="47">
        <v>179</v>
      </c>
      <c r="D15" s="47">
        <v>66</v>
      </c>
      <c r="E15" s="47">
        <v>102</v>
      </c>
    </row>
    <row r="16" spans="1:7" ht="12.75" customHeight="1" x14ac:dyDescent="0.25">
      <c r="A16" s="53" t="s">
        <v>161</v>
      </c>
      <c r="B16" s="47">
        <v>1043</v>
      </c>
      <c r="C16" s="47">
        <v>551</v>
      </c>
      <c r="D16" s="47">
        <v>316</v>
      </c>
      <c r="E16" s="47">
        <v>207</v>
      </c>
    </row>
    <row r="17" spans="1:5" ht="12.75" customHeight="1" x14ac:dyDescent="0.25">
      <c r="A17" s="20" t="s">
        <v>33</v>
      </c>
      <c r="B17" s="27">
        <v>481</v>
      </c>
      <c r="C17" s="27">
        <v>476</v>
      </c>
      <c r="D17" s="27">
        <v>121</v>
      </c>
      <c r="E17" s="27">
        <v>84</v>
      </c>
    </row>
    <row r="18" spans="1:5" ht="25.7" customHeight="1" x14ac:dyDescent="0.25">
      <c r="A18" s="22" t="s">
        <v>163</v>
      </c>
      <c r="B18" s="26">
        <v>3313</v>
      </c>
      <c r="C18" s="26">
        <v>4029</v>
      </c>
      <c r="D18" s="26">
        <v>1013</v>
      </c>
      <c r="E18" s="26">
        <v>1982</v>
      </c>
    </row>
    <row r="19" spans="1:5" ht="12.75" customHeight="1" x14ac:dyDescent="0.25">
      <c r="A19" s="43" t="s">
        <v>22</v>
      </c>
      <c r="B19" s="27"/>
      <c r="C19" s="27"/>
      <c r="D19" s="27"/>
      <c r="E19" s="27"/>
    </row>
    <row r="20" spans="1:5" ht="12.75" customHeight="1" x14ac:dyDescent="0.25">
      <c r="A20" s="20" t="s">
        <v>145</v>
      </c>
      <c r="B20" s="27">
        <v>4829</v>
      </c>
      <c r="C20" s="27">
        <v>7948</v>
      </c>
      <c r="D20" s="27">
        <v>2376</v>
      </c>
      <c r="E20" s="27">
        <v>5740</v>
      </c>
    </row>
    <row r="21" spans="1:5" ht="12.75" customHeight="1" x14ac:dyDescent="0.25">
      <c r="A21" s="46" t="s">
        <v>148</v>
      </c>
      <c r="B21" s="47">
        <v>3344</v>
      </c>
      <c r="C21" s="47">
        <v>6366</v>
      </c>
      <c r="D21" s="47">
        <v>1535</v>
      </c>
      <c r="E21" s="47">
        <v>4867</v>
      </c>
    </row>
    <row r="22" spans="1:5" ht="12.75" customHeight="1" x14ac:dyDescent="0.25">
      <c r="A22" s="53" t="s">
        <v>150</v>
      </c>
      <c r="B22" s="47">
        <v>1734</v>
      </c>
      <c r="C22" s="47">
        <v>3537</v>
      </c>
      <c r="D22" s="47">
        <v>937</v>
      </c>
      <c r="E22" s="47">
        <v>3147</v>
      </c>
    </row>
    <row r="23" spans="1:5" ht="12.75" customHeight="1" x14ac:dyDescent="0.25">
      <c r="A23" s="53" t="s">
        <v>32</v>
      </c>
      <c r="B23" s="47">
        <v>319</v>
      </c>
      <c r="C23" s="47">
        <v>598</v>
      </c>
      <c r="D23" s="47">
        <v>236</v>
      </c>
      <c r="E23" s="47">
        <v>304</v>
      </c>
    </row>
    <row r="24" spans="1:5" ht="12.75" customHeight="1" x14ac:dyDescent="0.25">
      <c r="A24" s="53" t="s">
        <v>152</v>
      </c>
      <c r="B24" s="47">
        <v>799</v>
      </c>
      <c r="C24" s="47">
        <v>2234</v>
      </c>
      <c r="D24" s="47">
        <v>366</v>
      </c>
      <c r="E24" s="47">
        <v>1379</v>
      </c>
    </row>
    <row r="25" spans="1:5" ht="12.75" customHeight="1" x14ac:dyDescent="0.25">
      <c r="A25" s="46" t="s">
        <v>155</v>
      </c>
      <c r="B25" s="47">
        <v>1484</v>
      </c>
      <c r="C25" s="47">
        <v>1579</v>
      </c>
      <c r="D25" s="47">
        <v>835</v>
      </c>
      <c r="E25" s="47">
        <v>848</v>
      </c>
    </row>
    <row r="26" spans="1:5" ht="12.75" customHeight="1" x14ac:dyDescent="0.25">
      <c r="A26" s="53" t="s">
        <v>158</v>
      </c>
      <c r="B26" s="47">
        <v>419</v>
      </c>
      <c r="C26" s="47">
        <v>690</v>
      </c>
      <c r="D26" s="47">
        <v>395</v>
      </c>
      <c r="E26" s="47">
        <v>517</v>
      </c>
    </row>
    <row r="27" spans="1:5" ht="12.75" customHeight="1" x14ac:dyDescent="0.25">
      <c r="A27" s="53" t="s">
        <v>161</v>
      </c>
      <c r="B27" s="47">
        <v>1065</v>
      </c>
      <c r="C27" s="47">
        <v>894</v>
      </c>
      <c r="D27" s="47">
        <v>437</v>
      </c>
      <c r="E27" s="47">
        <v>332</v>
      </c>
    </row>
    <row r="28" spans="1:5" ht="12.75" customHeight="1" x14ac:dyDescent="0.25">
      <c r="A28" s="20" t="s">
        <v>33</v>
      </c>
      <c r="B28" s="27">
        <v>304</v>
      </c>
      <c r="C28" s="27">
        <v>459</v>
      </c>
      <c r="D28" s="27">
        <v>80</v>
      </c>
      <c r="E28" s="27">
        <v>84</v>
      </c>
    </row>
    <row r="29" spans="1:5" ht="25.7" customHeight="1" x14ac:dyDescent="0.25">
      <c r="A29" s="22" t="s">
        <v>163</v>
      </c>
      <c r="B29" s="26">
        <v>5264</v>
      </c>
      <c r="C29" s="26">
        <v>9510</v>
      </c>
      <c r="D29" s="26">
        <v>2515</v>
      </c>
      <c r="E29" s="26">
        <v>6324</v>
      </c>
    </row>
    <row r="30" spans="1:5" ht="12.75" customHeight="1" x14ac:dyDescent="0.25">
      <c r="A30" s="43" t="s">
        <v>165</v>
      </c>
      <c r="B30" s="27"/>
      <c r="C30" s="27"/>
      <c r="D30" s="27"/>
      <c r="E30" s="27"/>
    </row>
    <row r="31" spans="1:5" ht="12.75" customHeight="1" x14ac:dyDescent="0.25">
      <c r="A31" s="20" t="s">
        <v>145</v>
      </c>
      <c r="B31" s="27">
        <v>7409</v>
      </c>
      <c r="C31" s="27">
        <v>10933</v>
      </c>
      <c r="D31" s="27">
        <v>3195</v>
      </c>
      <c r="E31" s="27">
        <v>7207</v>
      </c>
    </row>
    <row r="32" spans="1:5" ht="12.75" customHeight="1" x14ac:dyDescent="0.25">
      <c r="A32" s="46" t="s">
        <v>148</v>
      </c>
      <c r="B32" s="47">
        <v>4764</v>
      </c>
      <c r="C32" s="47">
        <v>8624</v>
      </c>
      <c r="D32" s="47">
        <v>1977</v>
      </c>
      <c r="E32" s="47">
        <v>6013</v>
      </c>
    </row>
    <row r="33" spans="1:11" ht="12.75" customHeight="1" x14ac:dyDescent="0.25">
      <c r="A33" s="53" t="s">
        <v>150</v>
      </c>
      <c r="B33" s="47">
        <v>2188</v>
      </c>
      <c r="C33" s="47">
        <v>4572</v>
      </c>
      <c r="D33" s="47">
        <v>1142</v>
      </c>
      <c r="E33" s="47">
        <v>3712</v>
      </c>
    </row>
    <row r="34" spans="1:11" ht="12.75" customHeight="1" x14ac:dyDescent="0.25">
      <c r="A34" s="53" t="s">
        <v>32</v>
      </c>
      <c r="B34" s="47">
        <v>563</v>
      </c>
      <c r="C34" s="47">
        <v>844</v>
      </c>
      <c r="D34" s="47">
        <v>305</v>
      </c>
      <c r="E34" s="47">
        <v>395</v>
      </c>
    </row>
    <row r="35" spans="1:11" ht="12.75" customHeight="1" x14ac:dyDescent="0.25">
      <c r="A35" s="53" t="s">
        <v>152</v>
      </c>
      <c r="B35" s="47">
        <v>1194</v>
      </c>
      <c r="C35" s="47">
        <v>3214</v>
      </c>
      <c r="D35" s="47">
        <v>523</v>
      </c>
      <c r="E35" s="47">
        <v>1855</v>
      </c>
    </row>
    <row r="36" spans="1:11" ht="12.75" customHeight="1" x14ac:dyDescent="0.25">
      <c r="A36" s="46" t="s">
        <v>155</v>
      </c>
      <c r="B36" s="47">
        <v>2646</v>
      </c>
      <c r="C36" s="47">
        <v>2309</v>
      </c>
      <c r="D36" s="47">
        <v>1218</v>
      </c>
      <c r="E36" s="47">
        <v>1152</v>
      </c>
    </row>
    <row r="37" spans="1:11" ht="12.75" customHeight="1" x14ac:dyDescent="0.25">
      <c r="A37" s="53" t="s">
        <v>158</v>
      </c>
      <c r="B37" s="47">
        <v>536</v>
      </c>
      <c r="C37" s="47">
        <v>866</v>
      </c>
      <c r="D37" s="47">
        <v>461</v>
      </c>
      <c r="E37" s="47">
        <v>615</v>
      </c>
    </row>
    <row r="38" spans="1:11" ht="12.75" customHeight="1" x14ac:dyDescent="0.25">
      <c r="A38" s="53" t="s">
        <v>161</v>
      </c>
      <c r="B38" s="47">
        <v>2112</v>
      </c>
      <c r="C38" s="47">
        <v>1446</v>
      </c>
      <c r="D38" s="47">
        <v>755</v>
      </c>
      <c r="E38" s="47">
        <v>539</v>
      </c>
    </row>
    <row r="39" spans="1:11" ht="12.75" customHeight="1" x14ac:dyDescent="0.25">
      <c r="A39" s="20" t="s">
        <v>33</v>
      </c>
      <c r="B39" s="27">
        <v>786</v>
      </c>
      <c r="C39" s="27">
        <v>939</v>
      </c>
      <c r="D39" s="27">
        <v>202</v>
      </c>
      <c r="E39" s="27">
        <v>161</v>
      </c>
    </row>
    <row r="40" spans="1:11" ht="25.7" customHeight="1" x14ac:dyDescent="0.25">
      <c r="A40" s="22" t="s">
        <v>163</v>
      </c>
      <c r="B40" s="26">
        <v>8600</v>
      </c>
      <c r="C40" s="26">
        <v>13542</v>
      </c>
      <c r="D40" s="26">
        <v>3532</v>
      </c>
      <c r="E40" s="26">
        <v>8316</v>
      </c>
    </row>
    <row r="41" spans="1:11" ht="12.75" customHeight="1" x14ac:dyDescent="0.25">
      <c r="A41" s="52"/>
      <c r="B41" s="120" t="s">
        <v>34</v>
      </c>
      <c r="C41" s="120"/>
      <c r="D41" s="120"/>
      <c r="E41" s="120"/>
    </row>
    <row r="42" spans="1:11" ht="12.75" customHeight="1" x14ac:dyDescent="0.25">
      <c r="A42" s="43" t="s">
        <v>19</v>
      </c>
      <c r="B42" s="77"/>
      <c r="C42" s="77"/>
      <c r="D42" s="77"/>
      <c r="E42" s="77"/>
    </row>
    <row r="43" spans="1:11" ht="12.75" customHeight="1" x14ac:dyDescent="0.25">
      <c r="A43" s="20" t="s">
        <v>145</v>
      </c>
      <c r="B43" s="21">
        <v>77.3</v>
      </c>
      <c r="C43" s="21">
        <v>74.099999999999994</v>
      </c>
      <c r="D43" s="21">
        <v>81.099999999999994</v>
      </c>
      <c r="E43" s="21">
        <v>74</v>
      </c>
      <c r="H43" s="117"/>
      <c r="I43" s="117"/>
      <c r="J43" s="117"/>
      <c r="K43" s="117"/>
    </row>
    <row r="44" spans="1:11" ht="12.75" customHeight="1" x14ac:dyDescent="0.25">
      <c r="A44" s="46" t="s">
        <v>148</v>
      </c>
      <c r="B44" s="58">
        <v>42.4</v>
      </c>
      <c r="C44" s="58">
        <v>56</v>
      </c>
      <c r="D44" s="58">
        <v>43</v>
      </c>
      <c r="E44" s="58">
        <v>57.6</v>
      </c>
      <c r="H44" s="117"/>
      <c r="I44" s="117"/>
      <c r="J44" s="117"/>
      <c r="K44" s="117"/>
    </row>
    <row r="45" spans="1:11" ht="12.75" customHeight="1" x14ac:dyDescent="0.25">
      <c r="A45" s="53" t="s">
        <v>150</v>
      </c>
      <c r="B45" s="58">
        <v>13.5</v>
      </c>
      <c r="C45" s="58">
        <v>25.6</v>
      </c>
      <c r="D45" s="58">
        <v>20.100000000000001</v>
      </c>
      <c r="E45" s="58">
        <v>28.5</v>
      </c>
      <c r="H45" s="117"/>
      <c r="I45" s="117"/>
      <c r="J45" s="117"/>
      <c r="K45" s="117"/>
    </row>
    <row r="46" spans="1:11" ht="12.75" customHeight="1" x14ac:dyDescent="0.25">
      <c r="A46" s="53" t="s">
        <v>32</v>
      </c>
      <c r="B46" s="58">
        <v>7.2</v>
      </c>
      <c r="C46" s="58">
        <v>6</v>
      </c>
      <c r="D46" s="58">
        <v>6.7</v>
      </c>
      <c r="E46" s="58">
        <v>4.4000000000000004</v>
      </c>
      <c r="H46" s="117"/>
      <c r="I46" s="117"/>
      <c r="J46" s="117"/>
      <c r="K46" s="117"/>
    </row>
    <row r="47" spans="1:11" ht="12.75" customHeight="1" x14ac:dyDescent="0.25">
      <c r="A47" s="53" t="s">
        <v>152</v>
      </c>
      <c r="B47" s="58">
        <v>11.9</v>
      </c>
      <c r="C47" s="58">
        <v>24.3</v>
      </c>
      <c r="D47" s="58">
        <v>15.7</v>
      </c>
      <c r="E47" s="58">
        <v>23.6</v>
      </c>
      <c r="H47" s="117"/>
      <c r="I47" s="117"/>
      <c r="J47" s="117"/>
      <c r="K47" s="117"/>
    </row>
    <row r="48" spans="1:11" ht="12.75" customHeight="1" x14ac:dyDescent="0.25">
      <c r="A48" s="46" t="s">
        <v>155</v>
      </c>
      <c r="B48" s="58">
        <v>35</v>
      </c>
      <c r="C48" s="58">
        <v>18.100000000000001</v>
      </c>
      <c r="D48" s="58">
        <v>37.799999999999997</v>
      </c>
      <c r="E48" s="58">
        <v>15.4</v>
      </c>
      <c r="H48" s="117"/>
      <c r="I48" s="117"/>
      <c r="J48" s="117"/>
      <c r="K48" s="117"/>
    </row>
    <row r="49" spans="1:11" ht="12.75" customHeight="1" x14ac:dyDescent="0.25">
      <c r="A49" s="53" t="s">
        <v>158</v>
      </c>
      <c r="B49" s="58">
        <v>3.5</v>
      </c>
      <c r="C49" s="58">
        <v>4.4000000000000004</v>
      </c>
      <c r="D49" s="58">
        <v>6.5</v>
      </c>
      <c r="E49" s="58">
        <v>5.0999999999999996</v>
      </c>
      <c r="H49" s="117"/>
      <c r="I49" s="117"/>
      <c r="J49" s="117"/>
      <c r="K49" s="117"/>
    </row>
    <row r="50" spans="1:11" ht="12.75" customHeight="1" x14ac:dyDescent="0.25">
      <c r="A50" s="53" t="s">
        <v>161</v>
      </c>
      <c r="B50" s="58">
        <v>31.5</v>
      </c>
      <c r="C50" s="58">
        <v>13.7</v>
      </c>
      <c r="D50" s="58">
        <v>31.2</v>
      </c>
      <c r="E50" s="58">
        <v>10.4</v>
      </c>
      <c r="H50" s="117"/>
      <c r="I50" s="117"/>
      <c r="J50" s="117"/>
      <c r="K50" s="117"/>
    </row>
    <row r="51" spans="1:11" ht="12.75" customHeight="1" x14ac:dyDescent="0.25">
      <c r="A51" s="20" t="s">
        <v>33</v>
      </c>
      <c r="B51" s="21">
        <v>14.5</v>
      </c>
      <c r="C51" s="21">
        <v>11.8</v>
      </c>
      <c r="D51" s="21">
        <v>11.9</v>
      </c>
      <c r="E51" s="21">
        <v>4.2</v>
      </c>
      <c r="H51" s="117"/>
      <c r="I51" s="117"/>
      <c r="J51" s="117"/>
      <c r="K51" s="117"/>
    </row>
    <row r="52" spans="1:11" ht="25.7" customHeight="1" x14ac:dyDescent="0.25">
      <c r="A52" s="22" t="s">
        <v>163</v>
      </c>
      <c r="B52" s="111">
        <v>100</v>
      </c>
      <c r="C52" s="111">
        <v>100</v>
      </c>
      <c r="D52" s="111">
        <v>100</v>
      </c>
      <c r="E52" s="111">
        <v>100</v>
      </c>
      <c r="H52" s="117"/>
      <c r="I52" s="117"/>
      <c r="J52" s="117"/>
      <c r="K52" s="117"/>
    </row>
    <row r="53" spans="1:11" ht="12.75" customHeight="1" x14ac:dyDescent="0.25">
      <c r="A53" s="43" t="s">
        <v>22</v>
      </c>
      <c r="B53" s="21"/>
      <c r="C53" s="21"/>
      <c r="D53" s="21"/>
      <c r="E53" s="21"/>
      <c r="H53" s="117"/>
      <c r="I53" s="117"/>
      <c r="J53" s="117"/>
      <c r="K53" s="117"/>
    </row>
    <row r="54" spans="1:11" ht="12.75" customHeight="1" x14ac:dyDescent="0.25">
      <c r="A54" s="20" t="s">
        <v>145</v>
      </c>
      <c r="B54" s="21">
        <v>91.7</v>
      </c>
      <c r="C54" s="21">
        <v>83.6</v>
      </c>
      <c r="D54" s="21">
        <v>94.5</v>
      </c>
      <c r="E54" s="21">
        <v>90.8</v>
      </c>
      <c r="H54" s="117"/>
      <c r="I54" s="117"/>
      <c r="J54" s="117"/>
      <c r="K54" s="117"/>
    </row>
    <row r="55" spans="1:11" ht="12.75" customHeight="1" x14ac:dyDescent="0.25">
      <c r="A55" s="46" t="s">
        <v>148</v>
      </c>
      <c r="B55" s="58">
        <v>63.5</v>
      </c>
      <c r="C55" s="58">
        <v>66.900000000000006</v>
      </c>
      <c r="D55" s="58">
        <v>61</v>
      </c>
      <c r="E55" s="58">
        <v>77</v>
      </c>
      <c r="H55" s="117"/>
      <c r="I55" s="117"/>
      <c r="J55" s="117"/>
      <c r="K55" s="117"/>
    </row>
    <row r="56" spans="1:11" ht="12.75" customHeight="1" x14ac:dyDescent="0.25">
      <c r="A56" s="53" t="s">
        <v>150</v>
      </c>
      <c r="B56" s="58">
        <v>32.9</v>
      </c>
      <c r="C56" s="58">
        <v>37.200000000000003</v>
      </c>
      <c r="D56" s="58">
        <v>37.299999999999997</v>
      </c>
      <c r="E56" s="58">
        <v>49.8</v>
      </c>
      <c r="H56" s="117"/>
      <c r="I56" s="117"/>
      <c r="J56" s="117"/>
      <c r="K56" s="117"/>
    </row>
    <row r="57" spans="1:11" ht="12.75" customHeight="1" x14ac:dyDescent="0.25">
      <c r="A57" s="53" t="s">
        <v>32</v>
      </c>
      <c r="B57" s="58">
        <v>6.1</v>
      </c>
      <c r="C57" s="58">
        <v>6.3</v>
      </c>
      <c r="D57" s="58">
        <v>9.4</v>
      </c>
      <c r="E57" s="58">
        <v>4.8</v>
      </c>
      <c r="H57" s="117"/>
      <c r="I57" s="117"/>
      <c r="J57" s="117"/>
      <c r="K57" s="117"/>
    </row>
    <row r="58" spans="1:11" ht="12.75" customHeight="1" x14ac:dyDescent="0.25">
      <c r="A58" s="53" t="s">
        <v>152</v>
      </c>
      <c r="B58" s="58">
        <v>15.2</v>
      </c>
      <c r="C58" s="58">
        <v>23.5</v>
      </c>
      <c r="D58" s="58">
        <v>14.6</v>
      </c>
      <c r="E58" s="58">
        <v>21.8</v>
      </c>
      <c r="H58" s="117"/>
      <c r="I58" s="117"/>
      <c r="J58" s="117"/>
      <c r="K58" s="117"/>
    </row>
    <row r="59" spans="1:11" ht="12.75" customHeight="1" x14ac:dyDescent="0.25">
      <c r="A59" s="46" t="s">
        <v>155</v>
      </c>
      <c r="B59" s="58">
        <v>28.2</v>
      </c>
      <c r="C59" s="58">
        <v>16.600000000000001</v>
      </c>
      <c r="D59" s="58">
        <v>33.200000000000003</v>
      </c>
      <c r="E59" s="58">
        <v>13.4</v>
      </c>
      <c r="H59" s="117"/>
      <c r="I59" s="117"/>
      <c r="J59" s="117"/>
      <c r="K59" s="117"/>
    </row>
    <row r="60" spans="1:11" ht="12.75" customHeight="1" x14ac:dyDescent="0.25">
      <c r="A60" s="53" t="s">
        <v>158</v>
      </c>
      <c r="B60" s="58">
        <v>8</v>
      </c>
      <c r="C60" s="58">
        <v>7.3</v>
      </c>
      <c r="D60" s="58">
        <v>15.7</v>
      </c>
      <c r="E60" s="58">
        <v>8.1999999999999993</v>
      </c>
      <c r="H60" s="117"/>
      <c r="I60" s="117"/>
      <c r="J60" s="117"/>
      <c r="K60" s="117"/>
    </row>
    <row r="61" spans="1:11" ht="12.75" customHeight="1" x14ac:dyDescent="0.25">
      <c r="A61" s="53" t="s">
        <v>161</v>
      </c>
      <c r="B61" s="58">
        <v>20.2</v>
      </c>
      <c r="C61" s="58">
        <v>9.4</v>
      </c>
      <c r="D61" s="58">
        <v>17.399999999999999</v>
      </c>
      <c r="E61" s="58">
        <v>5.2</v>
      </c>
      <c r="H61" s="117"/>
      <c r="I61" s="117"/>
      <c r="J61" s="117"/>
      <c r="K61" s="117"/>
    </row>
    <row r="62" spans="1:11" ht="12.75" customHeight="1" x14ac:dyDescent="0.25">
      <c r="A62" s="20" t="s">
        <v>33</v>
      </c>
      <c r="B62" s="21">
        <v>5.8</v>
      </c>
      <c r="C62" s="21">
        <v>4.8</v>
      </c>
      <c r="D62" s="21">
        <v>3.2</v>
      </c>
      <c r="E62" s="21">
        <v>1.3</v>
      </c>
      <c r="H62" s="117"/>
      <c r="I62" s="117"/>
      <c r="J62" s="117"/>
      <c r="K62" s="117"/>
    </row>
    <row r="63" spans="1:11" ht="25.7" customHeight="1" x14ac:dyDescent="0.25">
      <c r="A63" s="22" t="s">
        <v>163</v>
      </c>
      <c r="B63" s="111">
        <v>100</v>
      </c>
      <c r="C63" s="111">
        <v>100</v>
      </c>
      <c r="D63" s="111">
        <v>100</v>
      </c>
      <c r="E63" s="111">
        <v>100</v>
      </c>
      <c r="H63" s="117"/>
      <c r="I63" s="117"/>
      <c r="J63" s="117"/>
      <c r="K63" s="117"/>
    </row>
    <row r="64" spans="1:11" ht="12.75" customHeight="1" x14ac:dyDescent="0.25">
      <c r="A64" s="43" t="s">
        <v>165</v>
      </c>
      <c r="B64" s="21"/>
      <c r="C64" s="21"/>
      <c r="D64" s="21"/>
      <c r="E64" s="21"/>
      <c r="H64" s="117"/>
      <c r="I64" s="117"/>
      <c r="J64" s="117"/>
      <c r="K64" s="117"/>
    </row>
    <row r="65" spans="1:11" ht="12.75" customHeight="1" x14ac:dyDescent="0.25">
      <c r="A65" s="20" t="s">
        <v>145</v>
      </c>
      <c r="B65" s="21">
        <v>86.2</v>
      </c>
      <c r="C65" s="21">
        <v>80.7</v>
      </c>
      <c r="D65" s="21">
        <v>90.5</v>
      </c>
      <c r="E65" s="21">
        <v>86.7</v>
      </c>
      <c r="H65" s="117"/>
      <c r="I65" s="117"/>
      <c r="J65" s="117"/>
      <c r="K65" s="117"/>
    </row>
    <row r="66" spans="1:11" ht="12.75" customHeight="1" x14ac:dyDescent="0.25">
      <c r="A66" s="46" t="s">
        <v>148</v>
      </c>
      <c r="B66" s="58">
        <v>55.4</v>
      </c>
      <c r="C66" s="58">
        <v>63.7</v>
      </c>
      <c r="D66" s="58">
        <v>56</v>
      </c>
      <c r="E66" s="58">
        <v>72.3</v>
      </c>
      <c r="H66" s="117"/>
      <c r="I66" s="117"/>
      <c r="J66" s="117"/>
      <c r="K66" s="117"/>
    </row>
    <row r="67" spans="1:11" ht="12.75" customHeight="1" x14ac:dyDescent="0.25">
      <c r="A67" s="53" t="s">
        <v>150</v>
      </c>
      <c r="B67" s="58">
        <v>25.4</v>
      </c>
      <c r="C67" s="58">
        <v>33.799999999999997</v>
      </c>
      <c r="D67" s="58">
        <v>32.299999999999997</v>
      </c>
      <c r="E67" s="58">
        <v>44.6</v>
      </c>
      <c r="H67" s="117"/>
      <c r="I67" s="117"/>
      <c r="J67" s="117"/>
      <c r="K67" s="117"/>
    </row>
    <row r="68" spans="1:11" ht="12.75" customHeight="1" x14ac:dyDescent="0.25">
      <c r="A68" s="53" t="s">
        <v>32</v>
      </c>
      <c r="B68" s="58">
        <v>6.5</v>
      </c>
      <c r="C68" s="58">
        <v>6.2</v>
      </c>
      <c r="D68" s="58">
        <v>8.6</v>
      </c>
      <c r="E68" s="58">
        <v>4.7</v>
      </c>
      <c r="H68" s="117"/>
      <c r="I68" s="117"/>
      <c r="J68" s="117"/>
      <c r="K68" s="117"/>
    </row>
    <row r="69" spans="1:11" ht="12.75" customHeight="1" x14ac:dyDescent="0.25">
      <c r="A69" s="53" t="s">
        <v>152</v>
      </c>
      <c r="B69" s="58">
        <v>13.9</v>
      </c>
      <c r="C69" s="58">
        <v>23.7</v>
      </c>
      <c r="D69" s="58">
        <v>14.8</v>
      </c>
      <c r="E69" s="58">
        <v>22.3</v>
      </c>
      <c r="H69" s="117"/>
      <c r="I69" s="117"/>
      <c r="J69" s="117"/>
      <c r="K69" s="117"/>
    </row>
    <row r="70" spans="1:11" ht="12.75" customHeight="1" x14ac:dyDescent="0.25">
      <c r="A70" s="46" t="s">
        <v>155</v>
      </c>
      <c r="B70" s="58">
        <v>30.8</v>
      </c>
      <c r="C70" s="58">
        <v>17.100000000000001</v>
      </c>
      <c r="D70" s="58">
        <v>34.5</v>
      </c>
      <c r="E70" s="58">
        <v>13.9</v>
      </c>
      <c r="H70" s="117"/>
      <c r="I70" s="117"/>
      <c r="J70" s="117"/>
      <c r="K70" s="117"/>
    </row>
    <row r="71" spans="1:11" ht="12.75" customHeight="1" x14ac:dyDescent="0.25">
      <c r="A71" s="53" t="s">
        <v>158</v>
      </c>
      <c r="B71" s="58">
        <v>6.2</v>
      </c>
      <c r="C71" s="58">
        <v>6.4</v>
      </c>
      <c r="D71" s="58">
        <v>13.1</v>
      </c>
      <c r="E71" s="58">
        <v>7.4</v>
      </c>
      <c r="H71" s="117"/>
      <c r="I71" s="117"/>
      <c r="J71" s="117"/>
      <c r="K71" s="117"/>
    </row>
    <row r="72" spans="1:11" ht="12.75" customHeight="1" x14ac:dyDescent="0.25">
      <c r="A72" s="53" t="s">
        <v>161</v>
      </c>
      <c r="B72" s="58">
        <v>24.6</v>
      </c>
      <c r="C72" s="58">
        <v>10.7</v>
      </c>
      <c r="D72" s="58">
        <v>21.4</v>
      </c>
      <c r="E72" s="58">
        <v>6.5</v>
      </c>
      <c r="H72" s="117"/>
      <c r="I72" s="117"/>
      <c r="J72" s="117"/>
      <c r="K72" s="117"/>
    </row>
    <row r="73" spans="1:11" ht="12.75" customHeight="1" x14ac:dyDescent="0.25">
      <c r="A73" s="20" t="s">
        <v>33</v>
      </c>
      <c r="B73" s="21">
        <v>9.1</v>
      </c>
      <c r="C73" s="21">
        <v>6.9</v>
      </c>
      <c r="D73" s="21">
        <v>5.7</v>
      </c>
      <c r="E73" s="21">
        <v>1.9</v>
      </c>
      <c r="H73" s="117"/>
      <c r="I73" s="117"/>
      <c r="J73" s="117"/>
      <c r="K73" s="117"/>
    </row>
    <row r="74" spans="1:11" ht="25.7" customHeight="1" x14ac:dyDescent="0.25">
      <c r="A74" s="28" t="s">
        <v>163</v>
      </c>
      <c r="B74" s="29">
        <v>100</v>
      </c>
      <c r="C74" s="29">
        <v>100</v>
      </c>
      <c r="D74" s="29">
        <v>100</v>
      </c>
      <c r="E74" s="29">
        <v>100</v>
      </c>
      <c r="H74" s="117"/>
      <c r="I74" s="117"/>
      <c r="J74" s="117"/>
      <c r="K74" s="117"/>
    </row>
    <row r="75" spans="1:11" ht="12.75" customHeight="1" x14ac:dyDescent="0.25">
      <c r="H75" s="117"/>
      <c r="I75" s="117"/>
      <c r="J75" s="117"/>
      <c r="K75" s="117"/>
    </row>
    <row r="76" spans="1:11" ht="12.75" customHeight="1" x14ac:dyDescent="0.25">
      <c r="A76" s="24" t="s">
        <v>49</v>
      </c>
    </row>
    <row r="77" spans="1:11" ht="12.75" customHeight="1" x14ac:dyDescent="0.25">
      <c r="A77" s="24" t="s">
        <v>94</v>
      </c>
    </row>
    <row r="78" spans="1:11" ht="12.75" customHeight="1" x14ac:dyDescent="0.25">
      <c r="A78" s="24" t="s">
        <v>50</v>
      </c>
    </row>
    <row r="79" spans="1:11" ht="12.75" customHeight="1" x14ac:dyDescent="0.25">
      <c r="A79" s="19" t="s">
        <v>95</v>
      </c>
    </row>
    <row r="80" spans="1:11" ht="12.75" customHeight="1" x14ac:dyDescent="0.25">
      <c r="A80" s="24" t="s">
        <v>146</v>
      </c>
    </row>
    <row r="81" spans="1:1" ht="12.75" customHeight="1" x14ac:dyDescent="0.25">
      <c r="A81" s="24" t="s">
        <v>147</v>
      </c>
    </row>
    <row r="82" spans="1:1" ht="12.75" customHeight="1" x14ac:dyDescent="0.25">
      <c r="A82" s="24" t="s">
        <v>149</v>
      </c>
    </row>
    <row r="83" spans="1:1" ht="12.75" customHeight="1" x14ac:dyDescent="0.25">
      <c r="A83" s="24" t="s">
        <v>151</v>
      </c>
    </row>
    <row r="84" spans="1:1" ht="12.75" customHeight="1" x14ac:dyDescent="0.25">
      <c r="A84" s="24" t="s">
        <v>153</v>
      </c>
    </row>
    <row r="85" spans="1:1" ht="12.75" customHeight="1" x14ac:dyDescent="0.25">
      <c r="A85" s="24" t="s">
        <v>154</v>
      </c>
    </row>
    <row r="86" spans="1:1" ht="12.75" customHeight="1" x14ac:dyDescent="0.25">
      <c r="A86" s="24" t="s">
        <v>156</v>
      </c>
    </row>
    <row r="87" spans="1:1" ht="12.75" customHeight="1" x14ac:dyDescent="0.25">
      <c r="A87" s="24" t="s">
        <v>157</v>
      </c>
    </row>
    <row r="88" spans="1:1" ht="12.75" customHeight="1" x14ac:dyDescent="0.25">
      <c r="A88" s="24" t="s">
        <v>159</v>
      </c>
    </row>
    <row r="89" spans="1:1" ht="12.75" customHeight="1" x14ac:dyDescent="0.25">
      <c r="A89" s="24" t="s">
        <v>160</v>
      </c>
    </row>
    <row r="90" spans="1:1" ht="12.75" customHeight="1" x14ac:dyDescent="0.25">
      <c r="A90" s="24" t="s">
        <v>162</v>
      </c>
    </row>
    <row r="91" spans="1:1" ht="12.75" customHeight="1" x14ac:dyDescent="0.25">
      <c r="A91" s="24" t="s">
        <v>164</v>
      </c>
    </row>
    <row r="92" spans="1:1" ht="12.75" customHeight="1" x14ac:dyDescent="0.25">
      <c r="A92" s="24" t="s">
        <v>166</v>
      </c>
    </row>
    <row r="93" spans="1:1" ht="12.75" customHeight="1" x14ac:dyDescent="0.25">
      <c r="A93" s="24"/>
    </row>
    <row r="94" spans="1:1" ht="12.75" customHeight="1" x14ac:dyDescent="0.25">
      <c r="A94" s="24"/>
    </row>
    <row r="95" spans="1:1" ht="12.75" customHeight="1" x14ac:dyDescent="0.25">
      <c r="A95" s="76" t="s">
        <v>105</v>
      </c>
    </row>
    <row r="96" spans="1:1"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row r="246" ht="11.25" customHeight="1" x14ac:dyDescent="0.25"/>
  </sheetData>
  <mergeCells count="2">
    <mergeCell ref="B41:E41"/>
    <mergeCell ref="B7:E7"/>
  </mergeCells>
  <hyperlinks>
    <hyperlink ref="A95" r:id="rId1" location="copyright-and-creative-commons" display="© Commonwealth of Australia 2020" xr:uid="{5E34146F-BA56-4F40-B005-68AAAE547D23}"/>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BE1E0-DFFA-4230-B982-D68EAA922DDB}">
  <dimension ref="A1:F262"/>
  <sheetViews>
    <sheetView workbookViewId="0">
      <pane xSplit="1" ySplit="6" topLeftCell="B7" activePane="bottomRight" state="frozen"/>
      <selection activeCell="A28" sqref="A28"/>
      <selection pane="topRight" activeCell="A28" sqref="A28"/>
      <selection pane="bottomLeft" activeCell="A28" sqref="A28"/>
      <selection pane="bottomRight" sqref="A1:XFD1"/>
    </sheetView>
  </sheetViews>
  <sheetFormatPr defaultRowHeight="15" x14ac:dyDescent="0.25"/>
  <cols>
    <col min="1" max="1" width="32.7109375" customWidth="1"/>
    <col min="2" max="16" width="11.5703125" customWidth="1"/>
    <col min="249" max="249" width="32.7109375" customWidth="1"/>
    <col min="250" max="272" width="11.5703125" customWidth="1"/>
    <col min="505" max="505" width="32.7109375" customWidth="1"/>
    <col min="506" max="528" width="11.5703125" customWidth="1"/>
    <col min="761" max="761" width="32.7109375" customWidth="1"/>
    <col min="762" max="784" width="11.5703125" customWidth="1"/>
    <col min="1017" max="1017" width="32.7109375" customWidth="1"/>
    <col min="1018" max="1040" width="11.5703125" customWidth="1"/>
    <col min="1273" max="1273" width="32.7109375" customWidth="1"/>
    <col min="1274" max="1296" width="11.5703125" customWidth="1"/>
    <col min="1529" max="1529" width="32.7109375" customWidth="1"/>
    <col min="1530" max="1552" width="11.5703125" customWidth="1"/>
    <col min="1785" max="1785" width="32.7109375" customWidth="1"/>
    <col min="1786" max="1808" width="11.5703125" customWidth="1"/>
    <col min="2041" max="2041" width="32.7109375" customWidth="1"/>
    <col min="2042" max="2064" width="11.5703125" customWidth="1"/>
    <col min="2297" max="2297" width="32.7109375" customWidth="1"/>
    <col min="2298" max="2320" width="11.5703125" customWidth="1"/>
    <col min="2553" max="2553" width="32.7109375" customWidth="1"/>
    <col min="2554" max="2576" width="11.5703125" customWidth="1"/>
    <col min="2809" max="2809" width="32.7109375" customWidth="1"/>
    <col min="2810" max="2832" width="11.5703125" customWidth="1"/>
    <col min="3065" max="3065" width="32.7109375" customWidth="1"/>
    <col min="3066" max="3088" width="11.5703125" customWidth="1"/>
    <col min="3321" max="3321" width="32.7109375" customWidth="1"/>
    <col min="3322" max="3344" width="11.5703125" customWidth="1"/>
    <col min="3577" max="3577" width="32.7109375" customWidth="1"/>
    <col min="3578" max="3600" width="11.5703125" customWidth="1"/>
    <col min="3833" max="3833" width="32.7109375" customWidth="1"/>
    <col min="3834" max="3856" width="11.5703125" customWidth="1"/>
    <col min="4089" max="4089" width="32.7109375" customWidth="1"/>
    <col min="4090" max="4112" width="11.5703125" customWidth="1"/>
    <col min="4345" max="4345" width="32.7109375" customWidth="1"/>
    <col min="4346" max="4368" width="11.5703125" customWidth="1"/>
    <col min="4601" max="4601" width="32.7109375" customWidth="1"/>
    <col min="4602" max="4624" width="11.5703125" customWidth="1"/>
    <col min="4857" max="4857" width="32.7109375" customWidth="1"/>
    <col min="4858" max="4880" width="11.5703125" customWidth="1"/>
    <col min="5113" max="5113" width="32.7109375" customWidth="1"/>
    <col min="5114" max="5136" width="11.5703125" customWidth="1"/>
    <col min="5369" max="5369" width="32.7109375" customWidth="1"/>
    <col min="5370" max="5392" width="11.5703125" customWidth="1"/>
    <col min="5625" max="5625" width="32.7109375" customWidth="1"/>
    <col min="5626" max="5648" width="11.5703125" customWidth="1"/>
    <col min="5881" max="5881" width="32.7109375" customWidth="1"/>
    <col min="5882" max="5904" width="11.5703125" customWidth="1"/>
    <col min="6137" max="6137" width="32.7109375" customWidth="1"/>
    <col min="6138" max="6160" width="11.5703125" customWidth="1"/>
    <col min="6393" max="6393" width="32.7109375" customWidth="1"/>
    <col min="6394" max="6416" width="11.5703125" customWidth="1"/>
    <col min="6649" max="6649" width="32.7109375" customWidth="1"/>
    <col min="6650" max="6672" width="11.5703125" customWidth="1"/>
    <col min="6905" max="6905" width="32.7109375" customWidth="1"/>
    <col min="6906" max="6928" width="11.5703125" customWidth="1"/>
    <col min="7161" max="7161" width="32.7109375" customWidth="1"/>
    <col min="7162" max="7184" width="11.5703125" customWidth="1"/>
    <col min="7417" max="7417" width="32.7109375" customWidth="1"/>
    <col min="7418" max="7440" width="11.5703125" customWidth="1"/>
    <col min="7673" max="7673" width="32.7109375" customWidth="1"/>
    <col min="7674" max="7696" width="11.5703125" customWidth="1"/>
    <col min="7929" max="7929" width="32.7109375" customWidth="1"/>
    <col min="7930" max="7952" width="11.5703125" customWidth="1"/>
    <col min="8185" max="8185" width="32.7109375" customWidth="1"/>
    <col min="8186" max="8208" width="11.5703125" customWidth="1"/>
    <col min="8441" max="8441" width="32.7109375" customWidth="1"/>
    <col min="8442" max="8464" width="11.5703125" customWidth="1"/>
    <col min="8697" max="8697" width="32.7109375" customWidth="1"/>
    <col min="8698" max="8720" width="11.5703125" customWidth="1"/>
    <col min="8953" max="8953" width="32.7109375" customWidth="1"/>
    <col min="8954" max="8976" width="11.5703125" customWidth="1"/>
    <col min="9209" max="9209" width="32.7109375" customWidth="1"/>
    <col min="9210" max="9232" width="11.5703125" customWidth="1"/>
    <col min="9465" max="9465" width="32.7109375" customWidth="1"/>
    <col min="9466" max="9488" width="11.5703125" customWidth="1"/>
    <col min="9721" max="9721" width="32.7109375" customWidth="1"/>
    <col min="9722" max="9744" width="11.5703125" customWidth="1"/>
    <col min="9977" max="9977" width="32.7109375" customWidth="1"/>
    <col min="9978" max="10000" width="11.5703125" customWidth="1"/>
    <col min="10233" max="10233" width="32.7109375" customWidth="1"/>
    <col min="10234" max="10256" width="11.5703125" customWidth="1"/>
    <col min="10489" max="10489" width="32.7109375" customWidth="1"/>
    <col min="10490" max="10512" width="11.5703125" customWidth="1"/>
    <col min="10745" max="10745" width="32.7109375" customWidth="1"/>
    <col min="10746" max="10768" width="11.5703125" customWidth="1"/>
    <col min="11001" max="11001" width="32.7109375" customWidth="1"/>
    <col min="11002" max="11024" width="11.5703125" customWidth="1"/>
    <col min="11257" max="11257" width="32.7109375" customWidth="1"/>
    <col min="11258" max="11280" width="11.5703125" customWidth="1"/>
    <col min="11513" max="11513" width="32.7109375" customWidth="1"/>
    <col min="11514" max="11536" width="11.5703125" customWidth="1"/>
    <col min="11769" max="11769" width="32.7109375" customWidth="1"/>
    <col min="11770" max="11792" width="11.5703125" customWidth="1"/>
    <col min="12025" max="12025" width="32.7109375" customWidth="1"/>
    <col min="12026" max="12048" width="11.5703125" customWidth="1"/>
    <col min="12281" max="12281" width="32.7109375" customWidth="1"/>
    <col min="12282" max="12304" width="11.5703125" customWidth="1"/>
    <col min="12537" max="12537" width="32.7109375" customWidth="1"/>
    <col min="12538" max="12560" width="11.5703125" customWidth="1"/>
    <col min="12793" max="12793" width="32.7109375" customWidth="1"/>
    <col min="12794" max="12816" width="11.5703125" customWidth="1"/>
    <col min="13049" max="13049" width="32.7109375" customWidth="1"/>
    <col min="13050" max="13072" width="11.5703125" customWidth="1"/>
    <col min="13305" max="13305" width="32.7109375" customWidth="1"/>
    <col min="13306" max="13328" width="11.5703125" customWidth="1"/>
    <col min="13561" max="13561" width="32.7109375" customWidth="1"/>
    <col min="13562" max="13584" width="11.5703125" customWidth="1"/>
    <col min="13817" max="13817" width="32.7109375" customWidth="1"/>
    <col min="13818" max="13840" width="11.5703125" customWidth="1"/>
    <col min="14073" max="14073" width="32.7109375" customWidth="1"/>
    <col min="14074" max="14096" width="11.5703125" customWidth="1"/>
    <col min="14329" max="14329" width="32.7109375" customWidth="1"/>
    <col min="14330" max="14352" width="11.5703125" customWidth="1"/>
    <col min="14585" max="14585" width="32.7109375" customWidth="1"/>
    <col min="14586" max="14608" width="11.5703125" customWidth="1"/>
    <col min="14841" max="14841" width="32.7109375" customWidth="1"/>
    <col min="14842" max="14864" width="11.5703125" customWidth="1"/>
    <col min="15097" max="15097" width="32.7109375" customWidth="1"/>
    <col min="15098" max="15120" width="11.5703125" customWidth="1"/>
    <col min="15353" max="15353" width="32.7109375" customWidth="1"/>
    <col min="15354" max="15376" width="11.5703125" customWidth="1"/>
    <col min="15609" max="15609" width="32.7109375" customWidth="1"/>
    <col min="15610" max="15632" width="11.5703125" customWidth="1"/>
    <col min="15865" max="15865" width="32.7109375" customWidth="1"/>
    <col min="15866" max="15888" width="11.5703125" customWidth="1"/>
    <col min="16121" max="16121" width="32.7109375" customWidth="1"/>
    <col min="16122" max="16144" width="11.5703125" customWidth="1"/>
  </cols>
  <sheetData>
    <row r="1" spans="1:6" ht="0.95" customHeight="1" x14ac:dyDescent="0.25">
      <c r="A1" s="119" t="s">
        <v>184</v>
      </c>
    </row>
    <row r="2" spans="1:6" ht="60" customHeight="1" x14ac:dyDescent="0.25">
      <c r="A2" s="66" t="s">
        <v>6</v>
      </c>
      <c r="B2" s="66"/>
      <c r="C2" s="66"/>
      <c r="D2" s="66"/>
      <c r="E2" s="66"/>
      <c r="F2" s="66"/>
    </row>
    <row r="3" spans="1:6" ht="15.75" customHeight="1" x14ac:dyDescent="0.25">
      <c r="A3" s="12" t="str">
        <f>Contents!$A$3</f>
        <v>Recorded Crime – Victims, 2023</v>
      </c>
    </row>
    <row r="4" spans="1:6" ht="15.75" customHeight="1" x14ac:dyDescent="0.25">
      <c r="A4" s="13" t="str">
        <f>Contents!$A$4</f>
        <v>Released at 11.30am (Canberra time) Thurs 27 June 2024</v>
      </c>
    </row>
    <row r="5" spans="1:6" ht="25.5" customHeight="1" x14ac:dyDescent="0.25">
      <c r="A5" s="15" t="s">
        <v>108</v>
      </c>
      <c r="B5" s="16"/>
      <c r="C5" s="16"/>
      <c r="D5" s="16"/>
      <c r="E5" s="16"/>
    </row>
    <row r="6" spans="1:6" ht="19.5" customHeight="1" x14ac:dyDescent="0.25">
      <c r="A6" s="43" t="s">
        <v>18</v>
      </c>
      <c r="B6" s="42" t="s">
        <v>16</v>
      </c>
      <c r="C6" s="42" t="s">
        <v>35</v>
      </c>
      <c r="D6" s="17" t="s">
        <v>17</v>
      </c>
      <c r="E6" s="42" t="s">
        <v>127</v>
      </c>
    </row>
    <row r="7" spans="1:6" ht="12.75" customHeight="1" x14ac:dyDescent="0.25">
      <c r="A7" s="54"/>
      <c r="B7" s="125" t="s">
        <v>7</v>
      </c>
      <c r="C7" s="125"/>
      <c r="D7" s="125"/>
      <c r="E7" s="125"/>
    </row>
    <row r="8" spans="1:6" ht="12.75" customHeight="1" x14ac:dyDescent="0.25">
      <c r="A8" s="11" t="s">
        <v>39</v>
      </c>
      <c r="B8" s="24"/>
      <c r="C8" s="24"/>
      <c r="D8" s="24"/>
      <c r="E8" s="24"/>
    </row>
    <row r="9" spans="1:6" ht="12.75" customHeight="1" x14ac:dyDescent="0.25">
      <c r="A9" s="84" t="s">
        <v>84</v>
      </c>
      <c r="B9" s="27">
        <v>996</v>
      </c>
      <c r="C9" s="27">
        <v>560</v>
      </c>
      <c r="D9" s="27">
        <v>63</v>
      </c>
      <c r="E9" s="27">
        <v>79</v>
      </c>
    </row>
    <row r="10" spans="1:6" ht="12.75" customHeight="1" x14ac:dyDescent="0.25">
      <c r="A10" s="85" t="s">
        <v>85</v>
      </c>
      <c r="B10" s="47">
        <v>183</v>
      </c>
      <c r="C10" s="47">
        <v>112</v>
      </c>
      <c r="D10" s="47">
        <v>10</v>
      </c>
      <c r="E10" s="47">
        <v>13</v>
      </c>
    </row>
    <row r="11" spans="1:6" ht="12.75" customHeight="1" x14ac:dyDescent="0.25">
      <c r="A11" s="85" t="s">
        <v>86</v>
      </c>
      <c r="B11" s="47">
        <v>817</v>
      </c>
      <c r="C11" s="47">
        <v>453</v>
      </c>
      <c r="D11" s="47">
        <v>52</v>
      </c>
      <c r="E11" s="47">
        <v>69</v>
      </c>
    </row>
    <row r="12" spans="1:6" ht="12.75" customHeight="1" x14ac:dyDescent="0.25">
      <c r="A12" s="84" t="s">
        <v>87</v>
      </c>
      <c r="B12" s="27">
        <v>629</v>
      </c>
      <c r="C12" s="27">
        <v>525</v>
      </c>
      <c r="D12" s="27">
        <v>104</v>
      </c>
      <c r="E12" s="27">
        <v>130</v>
      </c>
    </row>
    <row r="13" spans="1:6" ht="12.75" customHeight="1" x14ac:dyDescent="0.25">
      <c r="A13" s="85" t="s">
        <v>88</v>
      </c>
      <c r="B13" s="47">
        <v>136</v>
      </c>
      <c r="C13" s="47">
        <v>156</v>
      </c>
      <c r="D13" s="47">
        <v>21</v>
      </c>
      <c r="E13" s="47">
        <v>27</v>
      </c>
    </row>
    <row r="14" spans="1:6" ht="12.75" customHeight="1" x14ac:dyDescent="0.25">
      <c r="A14" s="85" t="s">
        <v>20</v>
      </c>
      <c r="B14" s="47">
        <v>182</v>
      </c>
      <c r="C14" s="47">
        <v>187</v>
      </c>
      <c r="D14" s="47">
        <v>39</v>
      </c>
      <c r="E14" s="47">
        <v>45</v>
      </c>
    </row>
    <row r="15" spans="1:6" ht="12.75" customHeight="1" x14ac:dyDescent="0.25">
      <c r="A15" s="85" t="s">
        <v>21</v>
      </c>
      <c r="B15" s="47">
        <v>138</v>
      </c>
      <c r="C15" s="47">
        <v>102</v>
      </c>
      <c r="D15" s="47">
        <v>26</v>
      </c>
      <c r="E15" s="47">
        <v>42</v>
      </c>
    </row>
    <row r="16" spans="1:6" ht="12.75" customHeight="1" x14ac:dyDescent="0.25">
      <c r="A16" s="85" t="s">
        <v>89</v>
      </c>
      <c r="B16" s="47">
        <v>98</v>
      </c>
      <c r="C16" s="47">
        <v>55</v>
      </c>
      <c r="D16" s="47">
        <v>11</v>
      </c>
      <c r="E16" s="47">
        <v>19</v>
      </c>
    </row>
    <row r="17" spans="1:5" ht="12.75" customHeight="1" x14ac:dyDescent="0.25">
      <c r="A17" s="85" t="s">
        <v>90</v>
      </c>
      <c r="B17" s="47">
        <v>67</v>
      </c>
      <c r="C17" s="47">
        <v>17</v>
      </c>
      <c r="D17" s="47">
        <v>5</v>
      </c>
      <c r="E17" s="47">
        <v>0</v>
      </c>
    </row>
    <row r="18" spans="1:5" ht="12.75" customHeight="1" x14ac:dyDescent="0.25">
      <c r="A18" s="85" t="s">
        <v>91</v>
      </c>
      <c r="B18" s="47">
        <v>9</v>
      </c>
      <c r="C18" s="47">
        <v>6</v>
      </c>
      <c r="D18" s="47">
        <v>0</v>
      </c>
      <c r="E18" s="47">
        <v>0</v>
      </c>
    </row>
    <row r="19" spans="1:5" ht="12.75" customHeight="1" x14ac:dyDescent="0.25">
      <c r="A19" s="20"/>
      <c r="B19" s="47"/>
      <c r="C19" s="47"/>
      <c r="D19" s="47"/>
      <c r="E19" s="47"/>
    </row>
    <row r="20" spans="1:5" ht="12.75" customHeight="1" x14ac:dyDescent="0.25">
      <c r="A20" s="11" t="s">
        <v>23</v>
      </c>
      <c r="B20" s="47"/>
      <c r="C20" s="47"/>
      <c r="D20" s="47"/>
      <c r="E20" s="47"/>
    </row>
    <row r="21" spans="1:5" ht="12.75" customHeight="1" x14ac:dyDescent="0.25">
      <c r="A21" s="20" t="s">
        <v>24</v>
      </c>
      <c r="B21" s="27">
        <v>1268</v>
      </c>
      <c r="C21" s="27">
        <v>776</v>
      </c>
      <c r="D21" s="27">
        <v>127</v>
      </c>
      <c r="E21" s="27">
        <v>135</v>
      </c>
    </row>
    <row r="22" spans="1:5" ht="12.75" customHeight="1" x14ac:dyDescent="0.25">
      <c r="A22" s="20" t="s">
        <v>167</v>
      </c>
      <c r="B22" s="27">
        <v>251</v>
      </c>
      <c r="C22" s="27">
        <v>135</v>
      </c>
      <c r="D22" s="27">
        <v>29</v>
      </c>
      <c r="E22" s="27">
        <v>73</v>
      </c>
    </row>
    <row r="23" spans="1:5" ht="12.75" customHeight="1" x14ac:dyDescent="0.25">
      <c r="A23" s="46" t="s">
        <v>26</v>
      </c>
      <c r="B23" s="47">
        <v>18</v>
      </c>
      <c r="C23" s="47">
        <v>12</v>
      </c>
      <c r="D23" s="48">
        <v>7</v>
      </c>
      <c r="E23" s="47">
        <v>0</v>
      </c>
    </row>
    <row r="24" spans="1:5" ht="12.75" customHeight="1" x14ac:dyDescent="0.25">
      <c r="A24" s="46" t="s">
        <v>27</v>
      </c>
      <c r="B24" s="47">
        <v>27</v>
      </c>
      <c r="C24" s="47">
        <v>40</v>
      </c>
      <c r="D24" s="48">
        <v>15</v>
      </c>
      <c r="E24" s="47">
        <v>7</v>
      </c>
    </row>
    <row r="25" spans="1:5" ht="12.75" customHeight="1" x14ac:dyDescent="0.25">
      <c r="A25" s="46" t="s">
        <v>169</v>
      </c>
      <c r="B25" s="47">
        <v>188</v>
      </c>
      <c r="C25" s="47">
        <v>80</v>
      </c>
      <c r="D25" s="48">
        <v>9</v>
      </c>
      <c r="E25" s="47">
        <v>67</v>
      </c>
    </row>
    <row r="26" spans="1:5" ht="12.75" customHeight="1" x14ac:dyDescent="0.25">
      <c r="A26" s="20" t="s">
        <v>171</v>
      </c>
      <c r="B26" s="27">
        <v>76</v>
      </c>
      <c r="C26" s="27">
        <v>92</v>
      </c>
      <c r="D26" s="27">
        <v>11</v>
      </c>
      <c r="E26" s="27">
        <v>6</v>
      </c>
    </row>
    <row r="27" spans="1:5" ht="12.75" customHeight="1" x14ac:dyDescent="0.25">
      <c r="A27" s="46" t="s">
        <v>28</v>
      </c>
      <c r="B27" s="47">
        <v>23</v>
      </c>
      <c r="C27" s="47">
        <v>27</v>
      </c>
      <c r="D27" s="48">
        <v>0</v>
      </c>
      <c r="E27" s="47">
        <v>6</v>
      </c>
    </row>
    <row r="28" spans="1:5" ht="12.75" customHeight="1" x14ac:dyDescent="0.25">
      <c r="A28" s="46" t="s">
        <v>29</v>
      </c>
      <c r="B28" s="47">
        <v>48</v>
      </c>
      <c r="C28" s="47">
        <v>36</v>
      </c>
      <c r="D28" s="48">
        <v>5</v>
      </c>
      <c r="E28" s="47">
        <v>0</v>
      </c>
    </row>
    <row r="29" spans="1:5" ht="12.75" customHeight="1" x14ac:dyDescent="0.25">
      <c r="A29" s="46" t="s">
        <v>173</v>
      </c>
      <c r="B29" s="47">
        <v>6</v>
      </c>
      <c r="C29" s="47">
        <v>19</v>
      </c>
      <c r="D29" s="48">
        <v>4</v>
      </c>
      <c r="E29" s="47">
        <v>0</v>
      </c>
    </row>
    <row r="30" spans="1:5" ht="12.75" customHeight="1" x14ac:dyDescent="0.25">
      <c r="A30" s="46"/>
      <c r="B30" s="47"/>
      <c r="C30" s="47"/>
      <c r="D30" s="48"/>
      <c r="E30" s="47"/>
    </row>
    <row r="31" spans="1:5" ht="12.75" customHeight="1" x14ac:dyDescent="0.25">
      <c r="A31" s="11" t="s">
        <v>71</v>
      </c>
      <c r="B31" s="47"/>
      <c r="C31" s="47"/>
      <c r="D31" s="48"/>
      <c r="E31" s="47"/>
    </row>
    <row r="32" spans="1:5" ht="12.75" customHeight="1" x14ac:dyDescent="0.25">
      <c r="A32" s="68" t="s">
        <v>40</v>
      </c>
      <c r="B32" s="27">
        <v>1064</v>
      </c>
      <c r="C32" s="27">
        <v>778</v>
      </c>
      <c r="D32" s="71">
        <v>132</v>
      </c>
      <c r="E32" s="27">
        <v>193</v>
      </c>
    </row>
    <row r="33" spans="1:5" ht="12.75" customHeight="1" x14ac:dyDescent="0.25">
      <c r="A33" s="69" t="s">
        <v>41</v>
      </c>
      <c r="B33" s="47">
        <v>892</v>
      </c>
      <c r="C33" s="47">
        <v>726</v>
      </c>
      <c r="D33" s="48">
        <v>132</v>
      </c>
      <c r="E33" s="47">
        <v>184</v>
      </c>
    </row>
    <row r="34" spans="1:5" ht="12.75" customHeight="1" x14ac:dyDescent="0.25">
      <c r="A34" s="69" t="s">
        <v>42</v>
      </c>
      <c r="B34" s="47">
        <v>172</v>
      </c>
      <c r="C34" s="47">
        <v>47</v>
      </c>
      <c r="D34" s="48">
        <v>9</v>
      </c>
      <c r="E34" s="47">
        <v>8</v>
      </c>
    </row>
    <row r="35" spans="1:5" ht="12.75" customHeight="1" x14ac:dyDescent="0.25">
      <c r="A35" s="70" t="s">
        <v>43</v>
      </c>
      <c r="B35" s="27">
        <v>557</v>
      </c>
      <c r="C35" s="27">
        <v>314</v>
      </c>
      <c r="D35" s="71">
        <v>28</v>
      </c>
      <c r="E35" s="27">
        <v>23</v>
      </c>
    </row>
    <row r="36" spans="1:5" ht="12.75" customHeight="1" x14ac:dyDescent="0.25">
      <c r="A36" s="69" t="s">
        <v>44</v>
      </c>
      <c r="B36" s="47">
        <v>75</v>
      </c>
      <c r="C36" s="47">
        <v>65</v>
      </c>
      <c r="D36" s="48">
        <v>3</v>
      </c>
      <c r="E36" s="47">
        <v>8</v>
      </c>
    </row>
    <row r="37" spans="1:5" ht="12.75" customHeight="1" x14ac:dyDescent="0.25">
      <c r="A37" s="69" t="s">
        <v>45</v>
      </c>
      <c r="B37" s="47">
        <v>91</v>
      </c>
      <c r="C37" s="47">
        <v>68</v>
      </c>
      <c r="D37" s="48">
        <v>7</v>
      </c>
      <c r="E37" s="47">
        <v>0</v>
      </c>
    </row>
    <row r="38" spans="1:5" ht="12.75" customHeight="1" x14ac:dyDescent="0.25">
      <c r="A38" s="69" t="s">
        <v>46</v>
      </c>
      <c r="B38" s="47">
        <v>109</v>
      </c>
      <c r="C38" s="47">
        <v>69</v>
      </c>
      <c r="D38" s="48">
        <v>7</v>
      </c>
      <c r="E38" s="47">
        <v>12</v>
      </c>
    </row>
    <row r="39" spans="1:5" ht="12.75" customHeight="1" x14ac:dyDescent="0.25">
      <c r="A39" s="69" t="s">
        <v>47</v>
      </c>
      <c r="B39" s="47">
        <v>77</v>
      </c>
      <c r="C39" s="47">
        <v>52</v>
      </c>
      <c r="D39" s="48">
        <v>3</v>
      </c>
      <c r="E39" s="47">
        <v>0</v>
      </c>
    </row>
    <row r="40" spans="1:5" ht="12.75" customHeight="1" x14ac:dyDescent="0.25">
      <c r="A40" s="69" t="s">
        <v>48</v>
      </c>
      <c r="B40" s="47">
        <v>196</v>
      </c>
      <c r="C40" s="47">
        <v>56</v>
      </c>
      <c r="D40" s="48">
        <v>6</v>
      </c>
      <c r="E40" s="47">
        <v>0</v>
      </c>
    </row>
    <row r="41" spans="1:5" ht="12.75" customHeight="1" x14ac:dyDescent="0.25">
      <c r="A41" s="69"/>
      <c r="B41" s="47"/>
      <c r="C41" s="47"/>
      <c r="D41" s="48"/>
      <c r="E41" s="47"/>
    </row>
    <row r="42" spans="1:5" ht="12.75" customHeight="1" x14ac:dyDescent="0.25">
      <c r="A42" s="11" t="s">
        <v>72</v>
      </c>
      <c r="B42" s="47"/>
      <c r="C42" s="47"/>
      <c r="D42" s="48"/>
      <c r="E42" s="47"/>
    </row>
    <row r="43" spans="1:5" ht="12.75" customHeight="1" x14ac:dyDescent="0.25">
      <c r="A43" s="84" t="s">
        <v>84</v>
      </c>
      <c r="B43" s="27">
        <v>1249</v>
      </c>
      <c r="C43" s="27">
        <v>662</v>
      </c>
      <c r="D43" s="71">
        <v>73</v>
      </c>
      <c r="E43" s="27">
        <v>85</v>
      </c>
    </row>
    <row r="44" spans="1:5" ht="12.75" customHeight="1" x14ac:dyDescent="0.25">
      <c r="A44" s="85" t="s">
        <v>85</v>
      </c>
      <c r="B44" s="47">
        <v>418</v>
      </c>
      <c r="C44" s="47">
        <v>239</v>
      </c>
      <c r="D44" s="48">
        <v>12</v>
      </c>
      <c r="E44" s="47">
        <v>23</v>
      </c>
    </row>
    <row r="45" spans="1:5" ht="12.75" customHeight="1" x14ac:dyDescent="0.25">
      <c r="A45" s="85" t="s">
        <v>86</v>
      </c>
      <c r="B45" s="47">
        <v>828</v>
      </c>
      <c r="C45" s="47">
        <v>423</v>
      </c>
      <c r="D45" s="48">
        <v>55</v>
      </c>
      <c r="E45" s="47">
        <v>62</v>
      </c>
    </row>
    <row r="46" spans="1:5" ht="12.75" customHeight="1" x14ac:dyDescent="0.25">
      <c r="A46" s="84" t="s">
        <v>87</v>
      </c>
      <c r="B46" s="27">
        <v>374</v>
      </c>
      <c r="C46" s="27">
        <v>424</v>
      </c>
      <c r="D46" s="71">
        <v>92</v>
      </c>
      <c r="E46" s="27">
        <v>130</v>
      </c>
    </row>
    <row r="47" spans="1:5" ht="12.75" customHeight="1" x14ac:dyDescent="0.25">
      <c r="A47" s="85" t="s">
        <v>88</v>
      </c>
      <c r="B47" s="47">
        <v>124</v>
      </c>
      <c r="C47" s="47">
        <v>144</v>
      </c>
      <c r="D47" s="48">
        <v>28</v>
      </c>
      <c r="E47" s="47">
        <v>32</v>
      </c>
    </row>
    <row r="48" spans="1:5" ht="12.75" customHeight="1" x14ac:dyDescent="0.25">
      <c r="A48" s="85" t="s">
        <v>20</v>
      </c>
      <c r="B48" s="47">
        <v>118</v>
      </c>
      <c r="C48" s="47">
        <v>143</v>
      </c>
      <c r="D48" s="48">
        <v>33</v>
      </c>
      <c r="E48" s="47">
        <v>44</v>
      </c>
    </row>
    <row r="49" spans="1:5" ht="12.75" customHeight="1" x14ac:dyDescent="0.25">
      <c r="A49" s="85" t="s">
        <v>21</v>
      </c>
      <c r="B49" s="47">
        <v>69</v>
      </c>
      <c r="C49" s="47">
        <v>82</v>
      </c>
      <c r="D49" s="48">
        <v>24</v>
      </c>
      <c r="E49" s="47">
        <v>37</v>
      </c>
    </row>
    <row r="50" spans="1:5" ht="12.75" customHeight="1" x14ac:dyDescent="0.25">
      <c r="A50" s="85" t="s">
        <v>89</v>
      </c>
      <c r="B50" s="47">
        <v>46</v>
      </c>
      <c r="C50" s="47">
        <v>41</v>
      </c>
      <c r="D50" s="48">
        <v>7</v>
      </c>
      <c r="E50" s="47">
        <v>19</v>
      </c>
    </row>
    <row r="51" spans="1:5" ht="12.75" customHeight="1" x14ac:dyDescent="0.25">
      <c r="A51" s="85" t="s">
        <v>90</v>
      </c>
      <c r="B51" s="47">
        <v>14</v>
      </c>
      <c r="C51" s="47">
        <v>9</v>
      </c>
      <c r="D51" s="48">
        <v>5</v>
      </c>
      <c r="E51" s="47">
        <v>0</v>
      </c>
    </row>
    <row r="52" spans="1:5" ht="12.75" customHeight="1" x14ac:dyDescent="0.25">
      <c r="A52" s="85" t="s">
        <v>91</v>
      </c>
      <c r="B52" s="47">
        <v>8</v>
      </c>
      <c r="C52" s="47">
        <v>5</v>
      </c>
      <c r="D52" s="48">
        <v>0</v>
      </c>
      <c r="E52" s="47">
        <v>0</v>
      </c>
    </row>
    <row r="53" spans="1:5" ht="25.7" customHeight="1" x14ac:dyDescent="0.25">
      <c r="A53" s="22" t="s">
        <v>175</v>
      </c>
      <c r="B53" s="26">
        <v>1628</v>
      </c>
      <c r="C53" s="26">
        <v>1088</v>
      </c>
      <c r="D53" s="26">
        <v>168</v>
      </c>
      <c r="E53" s="26">
        <v>214</v>
      </c>
    </row>
    <row r="54" spans="1:5" ht="12.75" customHeight="1" x14ac:dyDescent="0.25">
      <c r="A54" s="44"/>
      <c r="B54" s="125" t="s">
        <v>177</v>
      </c>
      <c r="C54" s="125"/>
      <c r="D54" s="125"/>
      <c r="E54" s="125"/>
    </row>
    <row r="55" spans="1:5" ht="12.75" customHeight="1" x14ac:dyDescent="0.25">
      <c r="A55" s="11" t="s">
        <v>39</v>
      </c>
      <c r="B55" s="24"/>
      <c r="C55" s="24"/>
      <c r="D55" s="24"/>
      <c r="E55" s="24"/>
    </row>
    <row r="56" spans="1:5" ht="12.75" customHeight="1" x14ac:dyDescent="0.25">
      <c r="A56" s="84" t="s">
        <v>84</v>
      </c>
      <c r="B56" s="21">
        <v>845.1</v>
      </c>
      <c r="C56" s="21">
        <v>551.6</v>
      </c>
      <c r="D56" s="21">
        <v>338.3</v>
      </c>
      <c r="E56" s="21">
        <v>311.60000000000002</v>
      </c>
    </row>
    <row r="57" spans="1:5" ht="12.75" customHeight="1" x14ac:dyDescent="0.25">
      <c r="A57" s="85" t="s">
        <v>85</v>
      </c>
      <c r="B57" s="58">
        <v>271.2</v>
      </c>
      <c r="C57" s="58">
        <v>194.5</v>
      </c>
      <c r="D57" s="58">
        <v>96</v>
      </c>
      <c r="E57" s="58">
        <v>92.5</v>
      </c>
    </row>
    <row r="58" spans="1:5" ht="12.75" customHeight="1" x14ac:dyDescent="0.25">
      <c r="A58" s="85" t="s">
        <v>86</v>
      </c>
      <c r="B58" s="58">
        <v>1621.7</v>
      </c>
      <c r="C58" s="58">
        <v>1031.3</v>
      </c>
      <c r="D58" s="58">
        <v>633.4</v>
      </c>
      <c r="E58" s="58">
        <v>610.6</v>
      </c>
    </row>
    <row r="59" spans="1:5" ht="12.75" customHeight="1" x14ac:dyDescent="0.25">
      <c r="A59" s="84" t="s">
        <v>87</v>
      </c>
      <c r="B59" s="21">
        <v>339.4</v>
      </c>
      <c r="C59" s="21">
        <v>334.6</v>
      </c>
      <c r="D59" s="21">
        <v>350</v>
      </c>
      <c r="E59" s="21">
        <v>239.2</v>
      </c>
    </row>
    <row r="60" spans="1:5" ht="12.75" customHeight="1" x14ac:dyDescent="0.25">
      <c r="A60" s="85" t="s">
        <v>88</v>
      </c>
      <c r="B60" s="58">
        <v>350.5</v>
      </c>
      <c r="C60" s="58">
        <v>454.6</v>
      </c>
      <c r="D60" s="58">
        <v>323.3</v>
      </c>
      <c r="E60" s="58">
        <v>275.60000000000002</v>
      </c>
    </row>
    <row r="61" spans="1:5" ht="12.75" customHeight="1" x14ac:dyDescent="0.25">
      <c r="A61" s="85" t="s">
        <v>20</v>
      </c>
      <c r="B61" s="58">
        <v>392.2</v>
      </c>
      <c r="C61" s="58">
        <v>476.3</v>
      </c>
      <c r="D61" s="58">
        <v>523.6</v>
      </c>
      <c r="E61" s="58">
        <v>330.5</v>
      </c>
    </row>
    <row r="62" spans="1:5" ht="12.75" customHeight="1" x14ac:dyDescent="0.25">
      <c r="A62" s="85" t="s">
        <v>21</v>
      </c>
      <c r="B62" s="58">
        <v>451.7</v>
      </c>
      <c r="C62" s="58">
        <v>387.1</v>
      </c>
      <c r="D62" s="58">
        <v>501.1</v>
      </c>
      <c r="E62" s="58">
        <v>370.1</v>
      </c>
    </row>
    <row r="63" spans="1:5" ht="12.75" customHeight="1" x14ac:dyDescent="0.25">
      <c r="A63" s="85" t="s">
        <v>89</v>
      </c>
      <c r="B63" s="58">
        <v>358.3</v>
      </c>
      <c r="C63" s="58">
        <v>231.8</v>
      </c>
      <c r="D63" s="58">
        <v>248.7</v>
      </c>
      <c r="E63" s="58">
        <v>211.7</v>
      </c>
    </row>
    <row r="64" spans="1:5" ht="12.75" customHeight="1" x14ac:dyDescent="0.25">
      <c r="A64" s="85" t="s">
        <v>90</v>
      </c>
      <c r="B64" s="58">
        <v>291.2</v>
      </c>
      <c r="C64" s="58">
        <v>91.1</v>
      </c>
      <c r="D64" s="58">
        <v>141.30000000000001</v>
      </c>
      <c r="E64" s="58">
        <v>0</v>
      </c>
    </row>
    <row r="65" spans="1:5" ht="12.75" customHeight="1" x14ac:dyDescent="0.25">
      <c r="A65" s="85" t="s">
        <v>91</v>
      </c>
      <c r="B65" s="58">
        <v>46.9</v>
      </c>
      <c r="C65" s="58">
        <v>41.2</v>
      </c>
      <c r="D65" s="58">
        <v>0</v>
      </c>
      <c r="E65" s="58">
        <v>0</v>
      </c>
    </row>
    <row r="66" spans="1:5" ht="25.7" customHeight="1" x14ac:dyDescent="0.25">
      <c r="A66" s="28" t="s">
        <v>175</v>
      </c>
      <c r="B66" s="29">
        <v>537</v>
      </c>
      <c r="C66" s="29">
        <v>421</v>
      </c>
      <c r="D66" s="29">
        <v>347.6</v>
      </c>
      <c r="E66" s="29">
        <v>268.5</v>
      </c>
    </row>
    <row r="67" spans="1:5" ht="12.75" customHeight="1" x14ac:dyDescent="0.25"/>
    <row r="68" spans="1:5" ht="12.75" customHeight="1" x14ac:dyDescent="0.25">
      <c r="A68" s="24" t="s">
        <v>49</v>
      </c>
    </row>
    <row r="69" spans="1:5" ht="12.75" customHeight="1" x14ac:dyDescent="0.25">
      <c r="A69" s="24" t="s">
        <v>94</v>
      </c>
    </row>
    <row r="70" spans="1:5" ht="12.75" customHeight="1" x14ac:dyDescent="0.25">
      <c r="A70" s="24" t="s">
        <v>95</v>
      </c>
    </row>
    <row r="71" spans="1:5" ht="12.75" customHeight="1" x14ac:dyDescent="0.25">
      <c r="A71" s="24" t="s">
        <v>168</v>
      </c>
    </row>
    <row r="72" spans="1:5" ht="12.75" customHeight="1" x14ac:dyDescent="0.25">
      <c r="A72" s="24" t="s">
        <v>170</v>
      </c>
    </row>
    <row r="73" spans="1:5" ht="12.75" customHeight="1" x14ac:dyDescent="0.25">
      <c r="A73" s="24" t="s">
        <v>172</v>
      </c>
    </row>
    <row r="74" spans="1:5" ht="12.75" customHeight="1" x14ac:dyDescent="0.25">
      <c r="A74" s="24" t="s">
        <v>174</v>
      </c>
    </row>
    <row r="75" spans="1:5" ht="12.75" customHeight="1" x14ac:dyDescent="0.25">
      <c r="A75" s="24" t="s">
        <v>176</v>
      </c>
    </row>
    <row r="76" spans="1:5" ht="12.75" customHeight="1" x14ac:dyDescent="0.25">
      <c r="A76" s="24" t="s">
        <v>178</v>
      </c>
    </row>
    <row r="77" spans="1:5" ht="12.75" customHeight="1" x14ac:dyDescent="0.25">
      <c r="A77" s="24"/>
    </row>
    <row r="78" spans="1:5" ht="12.75" customHeight="1" x14ac:dyDescent="0.25">
      <c r="A78" s="24"/>
    </row>
    <row r="79" spans="1:5" ht="12.75" customHeight="1" x14ac:dyDescent="0.25">
      <c r="A79" s="76" t="s">
        <v>105</v>
      </c>
    </row>
    <row r="80" spans="1:5"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1.25" customHeight="1" x14ac:dyDescent="0.25"/>
    <row r="138" ht="11.25" customHeight="1" x14ac:dyDescent="0.25"/>
    <row r="139" ht="11.25" customHeight="1" x14ac:dyDescent="0.25"/>
    <row r="140" ht="11.25" customHeight="1" x14ac:dyDescent="0.25"/>
    <row r="141" ht="11.25" customHeight="1" x14ac:dyDescent="0.25"/>
    <row r="142" ht="11.25" customHeight="1" x14ac:dyDescent="0.25"/>
    <row r="143" ht="11.25" customHeight="1" x14ac:dyDescent="0.25"/>
    <row r="144" ht="11.25" customHeight="1" x14ac:dyDescent="0.25"/>
    <row r="145" ht="11.25" customHeight="1" x14ac:dyDescent="0.25"/>
    <row r="146" ht="11.25" customHeight="1" x14ac:dyDescent="0.25"/>
    <row r="147" ht="11.25" customHeight="1" x14ac:dyDescent="0.25"/>
    <row r="148" ht="11.25" customHeight="1" x14ac:dyDescent="0.25"/>
    <row r="149" ht="11.25" customHeight="1" x14ac:dyDescent="0.25"/>
    <row r="150" ht="11.25" customHeight="1" x14ac:dyDescent="0.25"/>
    <row r="151" ht="11.25" customHeight="1" x14ac:dyDescent="0.25"/>
    <row r="152" ht="11.25" customHeight="1" x14ac:dyDescent="0.25"/>
    <row r="153" ht="11.25" customHeight="1" x14ac:dyDescent="0.25"/>
    <row r="154" ht="11.25" customHeight="1" x14ac:dyDescent="0.25"/>
    <row r="155" ht="11.25" customHeight="1" x14ac:dyDescent="0.25"/>
    <row r="156" ht="11.25" customHeight="1" x14ac:dyDescent="0.25"/>
    <row r="157" ht="11.25" customHeight="1" x14ac:dyDescent="0.25"/>
    <row r="158" ht="11.25" customHeight="1" x14ac:dyDescent="0.25"/>
    <row r="159" ht="11.25" customHeight="1" x14ac:dyDescent="0.25"/>
    <row r="160" ht="11.25" customHeight="1" x14ac:dyDescent="0.25"/>
    <row r="161" ht="11.25" customHeight="1" x14ac:dyDescent="0.25"/>
    <row r="162" ht="11.25" customHeight="1" x14ac:dyDescent="0.25"/>
    <row r="163" ht="11.25" customHeight="1" x14ac:dyDescent="0.25"/>
    <row r="164" ht="11.25" customHeight="1" x14ac:dyDescent="0.25"/>
    <row r="165" ht="11.25" customHeight="1" x14ac:dyDescent="0.25"/>
    <row r="166" ht="11.25" customHeight="1" x14ac:dyDescent="0.25"/>
    <row r="167" ht="11.25" customHeight="1" x14ac:dyDescent="0.25"/>
    <row r="168" ht="11.25" customHeight="1" x14ac:dyDescent="0.25"/>
    <row r="169" ht="11.25" customHeight="1" x14ac:dyDescent="0.25"/>
    <row r="170" ht="11.25" customHeight="1" x14ac:dyDescent="0.25"/>
    <row r="171" ht="11.25" customHeight="1" x14ac:dyDescent="0.25"/>
    <row r="172" ht="11.25" customHeight="1" x14ac:dyDescent="0.25"/>
    <row r="173" ht="11.25" customHeight="1" x14ac:dyDescent="0.25"/>
    <row r="174" ht="11.25" customHeight="1" x14ac:dyDescent="0.25"/>
    <row r="175" ht="11.25" customHeight="1" x14ac:dyDescent="0.25"/>
    <row r="176" ht="11.25" customHeight="1" x14ac:dyDescent="0.25"/>
    <row r="177" ht="11.25" customHeight="1" x14ac:dyDescent="0.25"/>
    <row r="178" ht="11.25" customHeight="1" x14ac:dyDescent="0.25"/>
    <row r="179" ht="11.25" customHeight="1" x14ac:dyDescent="0.25"/>
    <row r="180" ht="11.25" customHeight="1" x14ac:dyDescent="0.25"/>
    <row r="181" ht="11.25" customHeight="1" x14ac:dyDescent="0.25"/>
    <row r="182" ht="11.25" customHeight="1" x14ac:dyDescent="0.25"/>
    <row r="183" ht="11.25" customHeight="1" x14ac:dyDescent="0.25"/>
    <row r="184" ht="11.25" customHeight="1" x14ac:dyDescent="0.25"/>
    <row r="185" ht="11.25" customHeight="1" x14ac:dyDescent="0.25"/>
    <row r="186" ht="11.25" customHeight="1" x14ac:dyDescent="0.25"/>
    <row r="187" ht="11.25" customHeight="1" x14ac:dyDescent="0.25"/>
    <row r="188" ht="11.25" customHeight="1" x14ac:dyDescent="0.25"/>
    <row r="189" ht="11.25" customHeight="1" x14ac:dyDescent="0.25"/>
    <row r="190" ht="11.25" customHeight="1" x14ac:dyDescent="0.25"/>
    <row r="191" ht="11.25" customHeight="1" x14ac:dyDescent="0.25"/>
    <row r="192" ht="11.25" customHeight="1" x14ac:dyDescent="0.25"/>
    <row r="193" ht="11.25" customHeight="1" x14ac:dyDescent="0.25"/>
    <row r="194" ht="11.25" customHeight="1" x14ac:dyDescent="0.25"/>
    <row r="195" ht="11.25" customHeight="1" x14ac:dyDescent="0.25"/>
    <row r="196" ht="11.25" customHeight="1" x14ac:dyDescent="0.25"/>
    <row r="197" ht="11.25" customHeight="1" x14ac:dyDescent="0.25"/>
    <row r="198" ht="11.25" customHeight="1" x14ac:dyDescent="0.25"/>
    <row r="199" ht="11.25" customHeight="1" x14ac:dyDescent="0.25"/>
    <row r="200" ht="11.25" customHeight="1" x14ac:dyDescent="0.25"/>
    <row r="201" ht="11.25" customHeight="1" x14ac:dyDescent="0.25"/>
    <row r="202" ht="11.25" customHeight="1" x14ac:dyDescent="0.25"/>
    <row r="203" ht="11.25" customHeight="1" x14ac:dyDescent="0.25"/>
    <row r="204" ht="11.25" customHeight="1" x14ac:dyDescent="0.25"/>
    <row r="205" ht="11.25" customHeight="1" x14ac:dyDescent="0.25"/>
    <row r="206" ht="11.25" customHeight="1" x14ac:dyDescent="0.25"/>
    <row r="207" ht="11.25" customHeight="1" x14ac:dyDescent="0.25"/>
    <row r="208" ht="11.25" customHeight="1" x14ac:dyDescent="0.25"/>
    <row r="209" ht="11.25" customHeight="1" x14ac:dyDescent="0.25"/>
    <row r="210" ht="11.25" customHeight="1" x14ac:dyDescent="0.25"/>
    <row r="211" ht="11.25" customHeight="1" x14ac:dyDescent="0.25"/>
    <row r="212" ht="11.25" customHeight="1" x14ac:dyDescent="0.25"/>
    <row r="213" ht="11.25" customHeight="1" x14ac:dyDescent="0.25"/>
    <row r="214" ht="11.25" customHeight="1" x14ac:dyDescent="0.25"/>
    <row r="215" ht="11.25" customHeight="1" x14ac:dyDescent="0.25"/>
    <row r="216" ht="11.25" customHeight="1" x14ac:dyDescent="0.25"/>
    <row r="217" ht="11.25" customHeight="1" x14ac:dyDescent="0.25"/>
    <row r="218" ht="11.25" customHeight="1" x14ac:dyDescent="0.25"/>
    <row r="219" ht="11.25" customHeight="1" x14ac:dyDescent="0.25"/>
    <row r="220" ht="11.25" customHeight="1" x14ac:dyDescent="0.25"/>
    <row r="221" ht="11.25" customHeight="1" x14ac:dyDescent="0.25"/>
    <row r="222" ht="11.25" customHeight="1" x14ac:dyDescent="0.25"/>
    <row r="223" ht="11.25" customHeight="1" x14ac:dyDescent="0.25"/>
    <row r="224" ht="11.25" customHeight="1" x14ac:dyDescent="0.25"/>
    <row r="225" ht="11.25" customHeight="1" x14ac:dyDescent="0.25"/>
    <row r="226" ht="11.25" customHeight="1" x14ac:dyDescent="0.25"/>
    <row r="227" ht="11.25" customHeight="1" x14ac:dyDescent="0.25"/>
    <row r="228" ht="11.25" customHeight="1" x14ac:dyDescent="0.25"/>
    <row r="229" ht="11.25" customHeight="1" x14ac:dyDescent="0.25"/>
    <row r="230" ht="11.25" customHeight="1" x14ac:dyDescent="0.25"/>
    <row r="231" ht="11.25" customHeight="1" x14ac:dyDescent="0.25"/>
    <row r="232" ht="11.25" customHeight="1" x14ac:dyDescent="0.25"/>
    <row r="233" ht="11.25" customHeight="1" x14ac:dyDescent="0.25"/>
    <row r="234" ht="11.25" customHeight="1" x14ac:dyDescent="0.25"/>
    <row r="235" ht="11.25" customHeight="1" x14ac:dyDescent="0.25"/>
    <row r="236" ht="11.2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row r="246" ht="11.25" customHeight="1" x14ac:dyDescent="0.25"/>
    <row r="247" ht="11.25" customHeight="1" x14ac:dyDescent="0.25"/>
    <row r="248" ht="11.25" customHeight="1" x14ac:dyDescent="0.25"/>
    <row r="249" ht="11.25" customHeight="1" x14ac:dyDescent="0.25"/>
    <row r="250" ht="11.25" customHeight="1" x14ac:dyDescent="0.25"/>
    <row r="251" ht="11.25" customHeight="1" x14ac:dyDescent="0.25"/>
    <row r="252" ht="11.25" customHeight="1" x14ac:dyDescent="0.25"/>
    <row r="253" ht="11.25" customHeight="1" x14ac:dyDescent="0.25"/>
    <row r="254" ht="11.25" customHeight="1" x14ac:dyDescent="0.25"/>
    <row r="255" ht="11.25" customHeight="1" x14ac:dyDescent="0.25"/>
    <row r="256" ht="11.25" customHeight="1" x14ac:dyDescent="0.25"/>
    <row r="257" ht="11.25" customHeight="1" x14ac:dyDescent="0.25"/>
    <row r="258" ht="11.25" customHeight="1" x14ac:dyDescent="0.25"/>
    <row r="259" ht="11.25" customHeight="1" x14ac:dyDescent="0.25"/>
    <row r="260" ht="11.25" customHeight="1" x14ac:dyDescent="0.25"/>
    <row r="261" ht="11.25" customHeight="1" x14ac:dyDescent="0.25"/>
    <row r="262" ht="11.25" customHeight="1" x14ac:dyDescent="0.25"/>
  </sheetData>
  <mergeCells count="2">
    <mergeCell ref="B54:E54"/>
    <mergeCell ref="B7:E7"/>
  </mergeCells>
  <hyperlinks>
    <hyperlink ref="A79" r:id="rId1" location="copyright-and-creative-commons" display="© Commonwealth of Australia 2020" xr:uid="{30168CEB-515B-4F91-BC3C-4992E31D9F9A}"/>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8510-AC10-4357-A98A-075BE09DA372}">
  <dimension ref="A1:J245"/>
  <sheetViews>
    <sheetView workbookViewId="0">
      <pane xSplit="1" ySplit="6" topLeftCell="B7" activePane="bottomRight" state="frozen"/>
      <selection activeCell="A28" sqref="A28"/>
      <selection pane="topRight" activeCell="A28" sqref="A28"/>
      <selection pane="bottomLeft" activeCell="A28" sqref="A28"/>
      <selection pane="bottomRight" sqref="A1:XFD1"/>
    </sheetView>
  </sheetViews>
  <sheetFormatPr defaultRowHeight="15" x14ac:dyDescent="0.25"/>
  <cols>
    <col min="1" max="1" width="32.7109375" customWidth="1"/>
    <col min="2" max="14" width="11.5703125" customWidth="1"/>
    <col min="249" max="249" width="32.7109375" customWidth="1"/>
    <col min="250" max="270" width="11.5703125" customWidth="1"/>
    <col min="505" max="505" width="32.7109375" customWidth="1"/>
    <col min="506" max="526" width="11.5703125" customWidth="1"/>
    <col min="761" max="761" width="32.7109375" customWidth="1"/>
    <col min="762" max="782" width="11.5703125" customWidth="1"/>
    <col min="1017" max="1017" width="32.7109375" customWidth="1"/>
    <col min="1018" max="1038" width="11.5703125" customWidth="1"/>
    <col min="1273" max="1273" width="32.7109375" customWidth="1"/>
    <col min="1274" max="1294" width="11.5703125" customWidth="1"/>
    <col min="1529" max="1529" width="32.7109375" customWidth="1"/>
    <col min="1530" max="1550" width="11.5703125" customWidth="1"/>
    <col min="1785" max="1785" width="32.7109375" customWidth="1"/>
    <col min="1786" max="1806" width="11.5703125" customWidth="1"/>
    <col min="2041" max="2041" width="32.7109375" customWidth="1"/>
    <col min="2042" max="2062" width="11.5703125" customWidth="1"/>
    <col min="2297" max="2297" width="32.7109375" customWidth="1"/>
    <col min="2298" max="2318" width="11.5703125" customWidth="1"/>
    <col min="2553" max="2553" width="32.7109375" customWidth="1"/>
    <col min="2554" max="2574" width="11.5703125" customWidth="1"/>
    <col min="2809" max="2809" width="32.7109375" customWidth="1"/>
    <col min="2810" max="2830" width="11.5703125" customWidth="1"/>
    <col min="3065" max="3065" width="32.7109375" customWidth="1"/>
    <col min="3066" max="3086" width="11.5703125" customWidth="1"/>
    <col min="3321" max="3321" width="32.7109375" customWidth="1"/>
    <col min="3322" max="3342" width="11.5703125" customWidth="1"/>
    <col min="3577" max="3577" width="32.7109375" customWidth="1"/>
    <col min="3578" max="3598" width="11.5703125" customWidth="1"/>
    <col min="3833" max="3833" width="32.7109375" customWidth="1"/>
    <col min="3834" max="3854" width="11.5703125" customWidth="1"/>
    <col min="4089" max="4089" width="32.7109375" customWidth="1"/>
    <col min="4090" max="4110" width="11.5703125" customWidth="1"/>
    <col min="4345" max="4345" width="32.7109375" customWidth="1"/>
    <col min="4346" max="4366" width="11.5703125" customWidth="1"/>
    <col min="4601" max="4601" width="32.7109375" customWidth="1"/>
    <col min="4602" max="4622" width="11.5703125" customWidth="1"/>
    <col min="4857" max="4857" width="32.7109375" customWidth="1"/>
    <col min="4858" max="4878" width="11.5703125" customWidth="1"/>
    <col min="5113" max="5113" width="32.7109375" customWidth="1"/>
    <col min="5114" max="5134" width="11.5703125" customWidth="1"/>
    <col min="5369" max="5369" width="32.7109375" customWidth="1"/>
    <col min="5370" max="5390" width="11.5703125" customWidth="1"/>
    <col min="5625" max="5625" width="32.7109375" customWidth="1"/>
    <col min="5626" max="5646" width="11.5703125" customWidth="1"/>
    <col min="5881" max="5881" width="32.7109375" customWidth="1"/>
    <col min="5882" max="5902" width="11.5703125" customWidth="1"/>
    <col min="6137" max="6137" width="32.7109375" customWidth="1"/>
    <col min="6138" max="6158" width="11.5703125" customWidth="1"/>
    <col min="6393" max="6393" width="32.7109375" customWidth="1"/>
    <col min="6394" max="6414" width="11.5703125" customWidth="1"/>
    <col min="6649" max="6649" width="32.7109375" customWidth="1"/>
    <col min="6650" max="6670" width="11.5703125" customWidth="1"/>
    <col min="6905" max="6905" width="32.7109375" customWidth="1"/>
    <col min="6906" max="6926" width="11.5703125" customWidth="1"/>
    <col min="7161" max="7161" width="32.7109375" customWidth="1"/>
    <col min="7162" max="7182" width="11.5703125" customWidth="1"/>
    <col min="7417" max="7417" width="32.7109375" customWidth="1"/>
    <col min="7418" max="7438" width="11.5703125" customWidth="1"/>
    <col min="7673" max="7673" width="32.7109375" customWidth="1"/>
    <col min="7674" max="7694" width="11.5703125" customWidth="1"/>
    <col min="7929" max="7929" width="32.7109375" customWidth="1"/>
    <col min="7930" max="7950" width="11.5703125" customWidth="1"/>
    <col min="8185" max="8185" width="32.7109375" customWidth="1"/>
    <col min="8186" max="8206" width="11.5703125" customWidth="1"/>
    <col min="8441" max="8441" width="32.7109375" customWidth="1"/>
    <col min="8442" max="8462" width="11.5703125" customWidth="1"/>
    <col min="8697" max="8697" width="32.7109375" customWidth="1"/>
    <col min="8698" max="8718" width="11.5703125" customWidth="1"/>
    <col min="8953" max="8953" width="32.7109375" customWidth="1"/>
    <col min="8954" max="8974" width="11.5703125" customWidth="1"/>
    <col min="9209" max="9209" width="32.7109375" customWidth="1"/>
    <col min="9210" max="9230" width="11.5703125" customWidth="1"/>
    <col min="9465" max="9465" width="32.7109375" customWidth="1"/>
    <col min="9466" max="9486" width="11.5703125" customWidth="1"/>
    <col min="9721" max="9721" width="32.7109375" customWidth="1"/>
    <col min="9722" max="9742" width="11.5703125" customWidth="1"/>
    <col min="9977" max="9977" width="32.7109375" customWidth="1"/>
    <col min="9978" max="9998" width="11.5703125" customWidth="1"/>
    <col min="10233" max="10233" width="32.7109375" customWidth="1"/>
    <col min="10234" max="10254" width="11.5703125" customWidth="1"/>
    <col min="10489" max="10489" width="32.7109375" customWidth="1"/>
    <col min="10490" max="10510" width="11.5703125" customWidth="1"/>
    <col min="10745" max="10745" width="32.7109375" customWidth="1"/>
    <col min="10746" max="10766" width="11.5703125" customWidth="1"/>
    <col min="11001" max="11001" width="32.7109375" customWidth="1"/>
    <col min="11002" max="11022" width="11.5703125" customWidth="1"/>
    <col min="11257" max="11257" width="32.7109375" customWidth="1"/>
    <col min="11258" max="11278" width="11.5703125" customWidth="1"/>
    <col min="11513" max="11513" width="32.7109375" customWidth="1"/>
    <col min="11514" max="11534" width="11.5703125" customWidth="1"/>
    <col min="11769" max="11769" width="32.7109375" customWidth="1"/>
    <col min="11770" max="11790" width="11.5703125" customWidth="1"/>
    <col min="12025" max="12025" width="32.7109375" customWidth="1"/>
    <col min="12026" max="12046" width="11.5703125" customWidth="1"/>
    <col min="12281" max="12281" width="32.7109375" customWidth="1"/>
    <col min="12282" max="12302" width="11.5703125" customWidth="1"/>
    <col min="12537" max="12537" width="32.7109375" customWidth="1"/>
    <col min="12538" max="12558" width="11.5703125" customWidth="1"/>
    <col min="12793" max="12793" width="32.7109375" customWidth="1"/>
    <col min="12794" max="12814" width="11.5703125" customWidth="1"/>
    <col min="13049" max="13049" width="32.7109375" customWidth="1"/>
    <col min="13050" max="13070" width="11.5703125" customWidth="1"/>
    <col min="13305" max="13305" width="32.7109375" customWidth="1"/>
    <col min="13306" max="13326" width="11.5703125" customWidth="1"/>
    <col min="13561" max="13561" width="32.7109375" customWidth="1"/>
    <col min="13562" max="13582" width="11.5703125" customWidth="1"/>
    <col min="13817" max="13817" width="32.7109375" customWidth="1"/>
    <col min="13818" max="13838" width="11.5703125" customWidth="1"/>
    <col min="14073" max="14073" width="32.7109375" customWidth="1"/>
    <col min="14074" max="14094" width="11.5703125" customWidth="1"/>
    <col min="14329" max="14329" width="32.7109375" customWidth="1"/>
    <col min="14330" max="14350" width="11.5703125" customWidth="1"/>
    <col min="14585" max="14585" width="32.7109375" customWidth="1"/>
    <col min="14586" max="14606" width="11.5703125" customWidth="1"/>
    <col min="14841" max="14841" width="32.7109375" customWidth="1"/>
    <col min="14842" max="14862" width="11.5703125" customWidth="1"/>
    <col min="15097" max="15097" width="32.7109375" customWidth="1"/>
    <col min="15098" max="15118" width="11.5703125" customWidth="1"/>
    <col min="15353" max="15353" width="32.7109375" customWidth="1"/>
    <col min="15354" max="15374" width="11.5703125" customWidth="1"/>
    <col min="15609" max="15609" width="32.7109375" customWidth="1"/>
    <col min="15610" max="15630" width="11.5703125" customWidth="1"/>
    <col min="15865" max="15865" width="32.7109375" customWidth="1"/>
    <col min="15866" max="15886" width="11.5703125" customWidth="1"/>
    <col min="16121" max="16121" width="32.7109375" customWidth="1"/>
    <col min="16122" max="16142" width="11.5703125" customWidth="1"/>
  </cols>
  <sheetData>
    <row r="1" spans="1:6" ht="0.95" customHeight="1" x14ac:dyDescent="0.25">
      <c r="A1" s="119" t="s">
        <v>183</v>
      </c>
    </row>
    <row r="2" spans="1:6" ht="60" customHeight="1" x14ac:dyDescent="0.25">
      <c r="A2" s="66" t="s">
        <v>6</v>
      </c>
      <c r="B2" s="66"/>
      <c r="C2" s="66"/>
      <c r="D2" s="66"/>
      <c r="E2" s="66"/>
      <c r="F2" s="66"/>
    </row>
    <row r="3" spans="1:6" ht="15.75" customHeight="1" x14ac:dyDescent="0.25">
      <c r="A3" s="12" t="str">
        <f>Contents!$A$3</f>
        <v>Recorded Crime – Victims, 2023</v>
      </c>
    </row>
    <row r="4" spans="1:6" ht="15.75" customHeight="1" x14ac:dyDescent="0.25">
      <c r="A4" s="13" t="str">
        <f>Contents!$A$4</f>
        <v>Released at 11.30am (Canberra time) Thurs 27 June 2024</v>
      </c>
    </row>
    <row r="5" spans="1:6" ht="25.5" customHeight="1" x14ac:dyDescent="0.25">
      <c r="A5" s="15" t="s">
        <v>109</v>
      </c>
      <c r="B5" s="16"/>
      <c r="C5" s="16"/>
      <c r="D5" s="16"/>
      <c r="E5" s="16"/>
    </row>
    <row r="6" spans="1:6" ht="19.5" customHeight="1" x14ac:dyDescent="0.25">
      <c r="A6" s="43" t="s">
        <v>31</v>
      </c>
      <c r="B6" s="42" t="s">
        <v>16</v>
      </c>
      <c r="C6" s="42" t="s">
        <v>35</v>
      </c>
      <c r="D6" s="42" t="s">
        <v>17</v>
      </c>
      <c r="E6" s="42" t="s">
        <v>51</v>
      </c>
    </row>
    <row r="7" spans="1:6" ht="12.75" customHeight="1" x14ac:dyDescent="0.25">
      <c r="A7" s="55"/>
      <c r="B7" s="120" t="s">
        <v>7</v>
      </c>
      <c r="C7" s="120"/>
      <c r="D7" s="120"/>
      <c r="E7" s="120"/>
    </row>
    <row r="8" spans="1:6" ht="12.75" customHeight="1" x14ac:dyDescent="0.25">
      <c r="A8" s="43" t="s">
        <v>19</v>
      </c>
      <c r="B8" s="42"/>
      <c r="C8" s="42"/>
      <c r="D8" s="42"/>
      <c r="E8" s="42"/>
    </row>
    <row r="9" spans="1:6" ht="12.75" customHeight="1" x14ac:dyDescent="0.25">
      <c r="A9" s="20" t="s">
        <v>56</v>
      </c>
      <c r="B9" s="27">
        <v>327</v>
      </c>
      <c r="C9" s="27">
        <v>115</v>
      </c>
      <c r="D9" s="27">
        <v>9</v>
      </c>
      <c r="E9" s="86" t="s">
        <v>96</v>
      </c>
    </row>
    <row r="10" spans="1:6" ht="12.75" customHeight="1" x14ac:dyDescent="0.25">
      <c r="A10" s="46" t="s">
        <v>57</v>
      </c>
      <c r="B10" s="47">
        <v>132</v>
      </c>
      <c r="C10" s="47">
        <v>58</v>
      </c>
      <c r="D10" s="47">
        <v>4</v>
      </c>
      <c r="E10" s="87" t="s">
        <v>96</v>
      </c>
    </row>
    <row r="11" spans="1:6" ht="12.75" customHeight="1" x14ac:dyDescent="0.25">
      <c r="A11" s="53" t="s">
        <v>58</v>
      </c>
      <c r="B11" s="47">
        <v>22</v>
      </c>
      <c r="C11" s="47">
        <v>10</v>
      </c>
      <c r="D11" s="47">
        <v>0</v>
      </c>
      <c r="E11" s="87" t="s">
        <v>96</v>
      </c>
    </row>
    <row r="12" spans="1:6" ht="12.75" customHeight="1" x14ac:dyDescent="0.25">
      <c r="A12" s="53" t="s">
        <v>32</v>
      </c>
      <c r="B12" s="47">
        <v>32</v>
      </c>
      <c r="C12" s="47">
        <v>8</v>
      </c>
      <c r="D12" s="47">
        <v>3</v>
      </c>
      <c r="E12" s="87" t="s">
        <v>96</v>
      </c>
    </row>
    <row r="13" spans="1:6" ht="12.75" customHeight="1" x14ac:dyDescent="0.25">
      <c r="A13" s="53" t="s">
        <v>63</v>
      </c>
      <c r="B13" s="47">
        <v>39</v>
      </c>
      <c r="C13" s="47">
        <v>43</v>
      </c>
      <c r="D13" s="47">
        <v>0</v>
      </c>
      <c r="E13" s="87" t="s">
        <v>96</v>
      </c>
    </row>
    <row r="14" spans="1:6" ht="12.75" customHeight="1" x14ac:dyDescent="0.25">
      <c r="A14" s="46" t="s">
        <v>59</v>
      </c>
      <c r="B14" s="47">
        <v>192</v>
      </c>
      <c r="C14" s="47">
        <v>50</v>
      </c>
      <c r="D14" s="47">
        <v>11</v>
      </c>
      <c r="E14" s="87" t="s">
        <v>96</v>
      </c>
    </row>
    <row r="15" spans="1:6" ht="12.75" customHeight="1" x14ac:dyDescent="0.25">
      <c r="A15" s="53" t="s">
        <v>60</v>
      </c>
      <c r="B15" s="47">
        <v>0</v>
      </c>
      <c r="C15" s="47">
        <v>3</v>
      </c>
      <c r="D15" s="47">
        <v>4</v>
      </c>
      <c r="E15" s="87" t="s">
        <v>96</v>
      </c>
    </row>
    <row r="16" spans="1:6" ht="12.75" customHeight="1" x14ac:dyDescent="0.25">
      <c r="A16" s="53" t="s">
        <v>61</v>
      </c>
      <c r="B16" s="47">
        <v>192</v>
      </c>
      <c r="C16" s="47">
        <v>49</v>
      </c>
      <c r="D16" s="47">
        <v>5</v>
      </c>
      <c r="E16" s="87" t="s">
        <v>96</v>
      </c>
    </row>
    <row r="17" spans="1:5" ht="12.75" customHeight="1" x14ac:dyDescent="0.25">
      <c r="A17" s="20" t="s">
        <v>33</v>
      </c>
      <c r="B17" s="27">
        <v>15</v>
      </c>
      <c r="C17" s="27">
        <v>28</v>
      </c>
      <c r="D17" s="27">
        <v>4</v>
      </c>
      <c r="E17" s="86" t="s">
        <v>96</v>
      </c>
    </row>
    <row r="18" spans="1:5" ht="25.7" customHeight="1" x14ac:dyDescent="0.25">
      <c r="A18" s="22" t="s">
        <v>62</v>
      </c>
      <c r="B18" s="26">
        <v>371</v>
      </c>
      <c r="C18" s="26">
        <v>187</v>
      </c>
      <c r="D18" s="26">
        <v>15</v>
      </c>
      <c r="E18" s="112">
        <v>32</v>
      </c>
    </row>
    <row r="19" spans="1:5" ht="12.75" customHeight="1" x14ac:dyDescent="0.25">
      <c r="A19" s="43" t="s">
        <v>22</v>
      </c>
      <c r="B19" s="27"/>
      <c r="C19" s="27"/>
      <c r="D19" s="27"/>
      <c r="E19" s="86"/>
    </row>
    <row r="20" spans="1:5" ht="12.75" customHeight="1" x14ac:dyDescent="0.25">
      <c r="A20" s="20" t="s">
        <v>56</v>
      </c>
      <c r="B20" s="27">
        <v>1092</v>
      </c>
      <c r="C20" s="27">
        <v>603</v>
      </c>
      <c r="D20" s="27">
        <v>129</v>
      </c>
      <c r="E20" s="86" t="s">
        <v>96</v>
      </c>
    </row>
    <row r="21" spans="1:5" ht="12.75" customHeight="1" x14ac:dyDescent="0.25">
      <c r="A21" s="46" t="s">
        <v>57</v>
      </c>
      <c r="B21" s="47">
        <v>566</v>
      </c>
      <c r="C21" s="47">
        <v>350</v>
      </c>
      <c r="D21" s="47">
        <v>43</v>
      </c>
      <c r="E21" s="87" t="s">
        <v>96</v>
      </c>
    </row>
    <row r="22" spans="1:5" ht="12.75" customHeight="1" x14ac:dyDescent="0.25">
      <c r="A22" s="53" t="s">
        <v>58</v>
      </c>
      <c r="B22" s="47">
        <v>168</v>
      </c>
      <c r="C22" s="47">
        <v>139</v>
      </c>
      <c r="D22" s="47">
        <v>17</v>
      </c>
      <c r="E22" s="87" t="s">
        <v>96</v>
      </c>
    </row>
    <row r="23" spans="1:5" ht="12.75" customHeight="1" x14ac:dyDescent="0.25">
      <c r="A23" s="53" t="s">
        <v>32</v>
      </c>
      <c r="B23" s="47">
        <v>110</v>
      </c>
      <c r="C23" s="47">
        <v>51</v>
      </c>
      <c r="D23" s="47">
        <v>4</v>
      </c>
      <c r="E23" s="87" t="s">
        <v>96</v>
      </c>
    </row>
    <row r="24" spans="1:5" ht="12.75" customHeight="1" x14ac:dyDescent="0.25">
      <c r="A24" s="53" t="s">
        <v>63</v>
      </c>
      <c r="B24" s="47">
        <v>140</v>
      </c>
      <c r="C24" s="47">
        <v>162</v>
      </c>
      <c r="D24" s="47">
        <v>24</v>
      </c>
      <c r="E24" s="87" t="s">
        <v>96</v>
      </c>
    </row>
    <row r="25" spans="1:5" ht="12.75" customHeight="1" x14ac:dyDescent="0.25">
      <c r="A25" s="46" t="s">
        <v>59</v>
      </c>
      <c r="B25" s="47">
        <v>528</v>
      </c>
      <c r="C25" s="47">
        <v>254</v>
      </c>
      <c r="D25" s="47">
        <v>80</v>
      </c>
      <c r="E25" s="87" t="s">
        <v>96</v>
      </c>
    </row>
    <row r="26" spans="1:5" ht="12.75" customHeight="1" x14ac:dyDescent="0.25">
      <c r="A26" s="53" t="s">
        <v>60</v>
      </c>
      <c r="B26" s="47">
        <v>55</v>
      </c>
      <c r="C26" s="47">
        <v>28</v>
      </c>
      <c r="D26" s="47">
        <v>31</v>
      </c>
      <c r="E26" s="87" t="s">
        <v>96</v>
      </c>
    </row>
    <row r="27" spans="1:5" ht="12.75" customHeight="1" x14ac:dyDescent="0.25">
      <c r="A27" s="53" t="s">
        <v>61</v>
      </c>
      <c r="B27" s="47">
        <v>472</v>
      </c>
      <c r="C27" s="47">
        <v>223</v>
      </c>
      <c r="D27" s="47">
        <v>56</v>
      </c>
      <c r="E27" s="87" t="s">
        <v>96</v>
      </c>
    </row>
    <row r="28" spans="1:5" ht="12.75" customHeight="1" x14ac:dyDescent="0.25">
      <c r="A28" s="20" t="s">
        <v>33</v>
      </c>
      <c r="B28" s="27">
        <v>73</v>
      </c>
      <c r="C28" s="27">
        <v>105</v>
      </c>
      <c r="D28" s="27">
        <v>23</v>
      </c>
      <c r="E28" s="86" t="s">
        <v>96</v>
      </c>
    </row>
    <row r="29" spans="1:5" ht="25.7" customHeight="1" x14ac:dyDescent="0.25">
      <c r="A29" s="22" t="s">
        <v>62</v>
      </c>
      <c r="B29" s="26">
        <v>1249</v>
      </c>
      <c r="C29" s="26">
        <v>891</v>
      </c>
      <c r="D29" s="26">
        <v>153</v>
      </c>
      <c r="E29" s="112">
        <v>186</v>
      </c>
    </row>
    <row r="30" spans="1:5" ht="12.75" customHeight="1" x14ac:dyDescent="0.25">
      <c r="A30" s="43" t="s">
        <v>64</v>
      </c>
      <c r="B30" s="27"/>
      <c r="C30" s="27"/>
      <c r="D30" s="27"/>
      <c r="E30" s="86"/>
    </row>
    <row r="31" spans="1:5" ht="12.75" customHeight="1" x14ac:dyDescent="0.25">
      <c r="A31" s="20" t="s">
        <v>56</v>
      </c>
      <c r="B31" s="27">
        <v>1419</v>
      </c>
      <c r="C31" s="27">
        <v>721</v>
      </c>
      <c r="D31" s="27">
        <v>139</v>
      </c>
      <c r="E31" s="86" t="s">
        <v>96</v>
      </c>
    </row>
    <row r="32" spans="1:5" ht="12.75" customHeight="1" x14ac:dyDescent="0.25">
      <c r="A32" s="46" t="s">
        <v>57</v>
      </c>
      <c r="B32" s="47">
        <v>699</v>
      </c>
      <c r="C32" s="47">
        <v>412</v>
      </c>
      <c r="D32" s="47">
        <v>48</v>
      </c>
      <c r="E32" s="87" t="s">
        <v>96</v>
      </c>
    </row>
    <row r="33" spans="1:10" ht="12.75" customHeight="1" x14ac:dyDescent="0.25">
      <c r="A33" s="53" t="s">
        <v>58</v>
      </c>
      <c r="B33" s="47">
        <v>191</v>
      </c>
      <c r="C33" s="47">
        <v>146</v>
      </c>
      <c r="D33" s="47">
        <v>17</v>
      </c>
      <c r="E33" s="87" t="s">
        <v>96</v>
      </c>
    </row>
    <row r="34" spans="1:10" ht="12.75" customHeight="1" x14ac:dyDescent="0.25">
      <c r="A34" s="53" t="s">
        <v>32</v>
      </c>
      <c r="B34" s="47">
        <v>141</v>
      </c>
      <c r="C34" s="47">
        <v>65</v>
      </c>
      <c r="D34" s="47">
        <v>6</v>
      </c>
      <c r="E34" s="87" t="s">
        <v>96</v>
      </c>
    </row>
    <row r="35" spans="1:10" ht="12.75" customHeight="1" x14ac:dyDescent="0.25">
      <c r="A35" s="53" t="s">
        <v>63</v>
      </c>
      <c r="B35" s="47">
        <v>176</v>
      </c>
      <c r="C35" s="47">
        <v>204</v>
      </c>
      <c r="D35" s="47">
        <v>20</v>
      </c>
      <c r="E35" s="87" t="s">
        <v>96</v>
      </c>
    </row>
    <row r="36" spans="1:10" ht="12.75" customHeight="1" x14ac:dyDescent="0.25">
      <c r="A36" s="46" t="s">
        <v>59</v>
      </c>
      <c r="B36" s="47">
        <v>722</v>
      </c>
      <c r="C36" s="47">
        <v>308</v>
      </c>
      <c r="D36" s="47">
        <v>89</v>
      </c>
      <c r="E36" s="87" t="s">
        <v>96</v>
      </c>
    </row>
    <row r="37" spans="1:10" ht="12.75" customHeight="1" x14ac:dyDescent="0.25">
      <c r="A37" s="53" t="s">
        <v>60</v>
      </c>
      <c r="B37" s="47">
        <v>59</v>
      </c>
      <c r="C37" s="47">
        <v>33</v>
      </c>
      <c r="D37" s="47">
        <v>29</v>
      </c>
      <c r="E37" s="87" t="s">
        <v>96</v>
      </c>
    </row>
    <row r="38" spans="1:10" ht="12.75" customHeight="1" x14ac:dyDescent="0.25">
      <c r="A38" s="53" t="s">
        <v>61</v>
      </c>
      <c r="B38" s="47">
        <v>666</v>
      </c>
      <c r="C38" s="47">
        <v>278</v>
      </c>
      <c r="D38" s="47">
        <v>61</v>
      </c>
      <c r="E38" s="87" t="s">
        <v>96</v>
      </c>
    </row>
    <row r="39" spans="1:10" ht="12.75" customHeight="1" x14ac:dyDescent="0.25">
      <c r="A39" s="20" t="s">
        <v>33</v>
      </c>
      <c r="B39" s="27">
        <v>87</v>
      </c>
      <c r="C39" s="27">
        <v>135</v>
      </c>
      <c r="D39" s="27">
        <v>23</v>
      </c>
      <c r="E39" s="86" t="s">
        <v>96</v>
      </c>
    </row>
    <row r="40" spans="1:10" ht="25.7" customHeight="1" x14ac:dyDescent="0.25">
      <c r="A40" s="22" t="s">
        <v>62</v>
      </c>
      <c r="B40" s="26">
        <v>1628</v>
      </c>
      <c r="C40" s="26">
        <v>1088</v>
      </c>
      <c r="D40" s="26">
        <v>168</v>
      </c>
      <c r="E40" s="112">
        <v>214</v>
      </c>
    </row>
    <row r="41" spans="1:10" ht="12.75" customHeight="1" x14ac:dyDescent="0.25">
      <c r="A41" s="55"/>
      <c r="B41" s="120" t="s">
        <v>34</v>
      </c>
      <c r="C41" s="120"/>
      <c r="D41" s="120"/>
      <c r="E41" s="120"/>
    </row>
    <row r="42" spans="1:10" ht="12.75" customHeight="1" x14ac:dyDescent="0.25">
      <c r="A42" s="43" t="s">
        <v>19</v>
      </c>
      <c r="B42" s="78"/>
      <c r="C42" s="78"/>
      <c r="D42" s="78"/>
      <c r="E42" s="78"/>
    </row>
    <row r="43" spans="1:10" ht="12.75" customHeight="1" x14ac:dyDescent="0.25">
      <c r="A43" s="20" t="s">
        <v>56</v>
      </c>
      <c r="B43" s="21">
        <v>88.1</v>
      </c>
      <c r="C43" s="21">
        <v>61.5</v>
      </c>
      <c r="D43" s="21">
        <v>60</v>
      </c>
      <c r="E43" s="45" t="s">
        <v>96</v>
      </c>
      <c r="G43" s="117"/>
      <c r="H43" s="117"/>
      <c r="I43" s="117"/>
      <c r="J43" s="117"/>
    </row>
    <row r="44" spans="1:10" ht="12.75" customHeight="1" x14ac:dyDescent="0.25">
      <c r="A44" s="46" t="s">
        <v>57</v>
      </c>
      <c r="B44" s="58">
        <v>35.6</v>
      </c>
      <c r="C44" s="58">
        <v>31</v>
      </c>
      <c r="D44" s="58">
        <v>26.7</v>
      </c>
      <c r="E44" s="89" t="s">
        <v>96</v>
      </c>
      <c r="G44" s="117"/>
      <c r="H44" s="117"/>
      <c r="I44" s="117"/>
      <c r="J44" s="117"/>
    </row>
    <row r="45" spans="1:10" ht="12.75" customHeight="1" x14ac:dyDescent="0.25">
      <c r="A45" s="53" t="s">
        <v>58</v>
      </c>
      <c r="B45" s="58">
        <v>5.9</v>
      </c>
      <c r="C45" s="58">
        <v>5.3</v>
      </c>
      <c r="D45" s="58">
        <v>0</v>
      </c>
      <c r="E45" s="89" t="s">
        <v>96</v>
      </c>
      <c r="G45" s="117"/>
      <c r="H45" s="117"/>
      <c r="I45" s="117"/>
      <c r="J45" s="117"/>
    </row>
    <row r="46" spans="1:10" ht="12.75" customHeight="1" x14ac:dyDescent="0.25">
      <c r="A46" s="53" t="s">
        <v>32</v>
      </c>
      <c r="B46" s="58">
        <v>8.6</v>
      </c>
      <c r="C46" s="58">
        <v>4.3</v>
      </c>
      <c r="D46" s="58">
        <v>20</v>
      </c>
      <c r="E46" s="89" t="s">
        <v>96</v>
      </c>
      <c r="G46" s="117"/>
      <c r="H46" s="117"/>
      <c r="I46" s="117"/>
      <c r="J46" s="117"/>
    </row>
    <row r="47" spans="1:10" ht="12.75" customHeight="1" x14ac:dyDescent="0.25">
      <c r="A47" s="53" t="s">
        <v>63</v>
      </c>
      <c r="B47" s="58">
        <v>10.5</v>
      </c>
      <c r="C47" s="58">
        <v>23</v>
      </c>
      <c r="D47" s="58">
        <v>0</v>
      </c>
      <c r="E47" s="89" t="s">
        <v>96</v>
      </c>
      <c r="G47" s="117"/>
      <c r="H47" s="117"/>
      <c r="I47" s="117"/>
      <c r="J47" s="117"/>
    </row>
    <row r="48" spans="1:10" ht="12.75" customHeight="1" x14ac:dyDescent="0.25">
      <c r="A48" s="46" t="s">
        <v>59</v>
      </c>
      <c r="B48" s="58">
        <v>51.8</v>
      </c>
      <c r="C48" s="58">
        <v>26.7</v>
      </c>
      <c r="D48" s="58">
        <v>73.3</v>
      </c>
      <c r="E48" s="89" t="s">
        <v>96</v>
      </c>
      <c r="G48" s="117"/>
      <c r="H48" s="117"/>
      <c r="I48" s="117"/>
      <c r="J48" s="117"/>
    </row>
    <row r="49" spans="1:10" ht="12.75" customHeight="1" x14ac:dyDescent="0.25">
      <c r="A49" s="53" t="s">
        <v>60</v>
      </c>
      <c r="B49" s="58">
        <v>0</v>
      </c>
      <c r="C49" s="58">
        <v>1.6</v>
      </c>
      <c r="D49" s="58">
        <v>26.7</v>
      </c>
      <c r="E49" s="89" t="s">
        <v>96</v>
      </c>
      <c r="G49" s="117"/>
      <c r="H49" s="117"/>
      <c r="I49" s="117"/>
      <c r="J49" s="117"/>
    </row>
    <row r="50" spans="1:10" ht="12.75" customHeight="1" x14ac:dyDescent="0.25">
      <c r="A50" s="53" t="s">
        <v>61</v>
      </c>
      <c r="B50" s="58">
        <v>51.8</v>
      </c>
      <c r="C50" s="58">
        <v>26.2</v>
      </c>
      <c r="D50" s="58">
        <v>33.299999999999997</v>
      </c>
      <c r="E50" s="89" t="s">
        <v>96</v>
      </c>
      <c r="G50" s="117"/>
      <c r="H50" s="117"/>
      <c r="I50" s="117"/>
      <c r="J50" s="117"/>
    </row>
    <row r="51" spans="1:10" ht="12.75" customHeight="1" x14ac:dyDescent="0.25">
      <c r="A51" s="20" t="s">
        <v>33</v>
      </c>
      <c r="B51" s="21">
        <v>4</v>
      </c>
      <c r="C51" s="21">
        <v>15</v>
      </c>
      <c r="D51" s="21">
        <v>26.7</v>
      </c>
      <c r="E51" s="45" t="s">
        <v>96</v>
      </c>
      <c r="G51" s="117"/>
      <c r="H51" s="117"/>
      <c r="I51" s="117"/>
      <c r="J51" s="117"/>
    </row>
    <row r="52" spans="1:10" ht="25.7" customHeight="1" x14ac:dyDescent="0.25">
      <c r="A52" s="22" t="s">
        <v>62</v>
      </c>
      <c r="B52" s="111">
        <v>100</v>
      </c>
      <c r="C52" s="111">
        <v>100</v>
      </c>
      <c r="D52" s="111">
        <v>100</v>
      </c>
      <c r="E52" s="111">
        <v>100</v>
      </c>
      <c r="G52" s="117"/>
      <c r="H52" s="117"/>
      <c r="I52" s="117"/>
      <c r="J52" s="117"/>
    </row>
    <row r="53" spans="1:10" ht="12.75" customHeight="1" x14ac:dyDescent="0.25">
      <c r="A53" s="43" t="s">
        <v>22</v>
      </c>
      <c r="B53" s="21"/>
      <c r="C53" s="21"/>
      <c r="D53" s="21"/>
      <c r="E53" s="45"/>
      <c r="G53" s="117"/>
      <c r="H53" s="117"/>
      <c r="I53" s="117"/>
      <c r="J53" s="117"/>
    </row>
    <row r="54" spans="1:10" ht="12.75" customHeight="1" x14ac:dyDescent="0.25">
      <c r="A54" s="20" t="s">
        <v>56</v>
      </c>
      <c r="B54" s="21">
        <v>87.4</v>
      </c>
      <c r="C54" s="21">
        <v>67.7</v>
      </c>
      <c r="D54" s="21">
        <v>84.3</v>
      </c>
      <c r="E54" s="45" t="s">
        <v>96</v>
      </c>
      <c r="G54" s="117"/>
      <c r="H54" s="117"/>
      <c r="I54" s="117"/>
      <c r="J54" s="117"/>
    </row>
    <row r="55" spans="1:10" ht="12.75" customHeight="1" x14ac:dyDescent="0.25">
      <c r="A55" s="46" t="s">
        <v>57</v>
      </c>
      <c r="B55" s="58">
        <v>45.3</v>
      </c>
      <c r="C55" s="58">
        <v>39.299999999999997</v>
      </c>
      <c r="D55" s="58">
        <v>28.1</v>
      </c>
      <c r="E55" s="89" t="s">
        <v>96</v>
      </c>
      <c r="G55" s="117"/>
      <c r="H55" s="117"/>
      <c r="I55" s="117"/>
      <c r="J55" s="117"/>
    </row>
    <row r="56" spans="1:10" ht="12.75" customHeight="1" x14ac:dyDescent="0.25">
      <c r="A56" s="53" t="s">
        <v>58</v>
      </c>
      <c r="B56" s="58">
        <v>13.5</v>
      </c>
      <c r="C56" s="58">
        <v>15.6</v>
      </c>
      <c r="D56" s="58">
        <v>11.1</v>
      </c>
      <c r="E56" s="89" t="s">
        <v>96</v>
      </c>
      <c r="G56" s="117"/>
      <c r="H56" s="117"/>
      <c r="I56" s="117"/>
      <c r="J56" s="117"/>
    </row>
    <row r="57" spans="1:10" ht="12.75" customHeight="1" x14ac:dyDescent="0.25">
      <c r="A57" s="53" t="s">
        <v>32</v>
      </c>
      <c r="B57" s="58">
        <v>8.8000000000000007</v>
      </c>
      <c r="C57" s="58">
        <v>5.7</v>
      </c>
      <c r="D57" s="58">
        <v>2.6</v>
      </c>
      <c r="E57" s="89" t="s">
        <v>96</v>
      </c>
      <c r="G57" s="117"/>
      <c r="H57" s="117"/>
      <c r="I57" s="117"/>
      <c r="J57" s="117"/>
    </row>
    <row r="58" spans="1:10" ht="12.75" customHeight="1" x14ac:dyDescent="0.25">
      <c r="A58" s="53" t="s">
        <v>63</v>
      </c>
      <c r="B58" s="58">
        <v>11.2</v>
      </c>
      <c r="C58" s="58">
        <v>18.2</v>
      </c>
      <c r="D58" s="58">
        <v>15.7</v>
      </c>
      <c r="E58" s="89" t="s">
        <v>96</v>
      </c>
      <c r="G58" s="117"/>
      <c r="H58" s="117"/>
      <c r="I58" s="117"/>
      <c r="J58" s="117"/>
    </row>
    <row r="59" spans="1:10" ht="12.75" customHeight="1" x14ac:dyDescent="0.25">
      <c r="A59" s="46" t="s">
        <v>59</v>
      </c>
      <c r="B59" s="58">
        <v>42.3</v>
      </c>
      <c r="C59" s="58">
        <v>28.5</v>
      </c>
      <c r="D59" s="58">
        <v>52.3</v>
      </c>
      <c r="E59" s="89" t="s">
        <v>96</v>
      </c>
      <c r="G59" s="117"/>
      <c r="H59" s="117"/>
      <c r="I59" s="117"/>
      <c r="J59" s="117"/>
    </row>
    <row r="60" spans="1:10" ht="12.75" customHeight="1" x14ac:dyDescent="0.25">
      <c r="A60" s="53" t="s">
        <v>60</v>
      </c>
      <c r="B60" s="58">
        <v>4.4000000000000004</v>
      </c>
      <c r="C60" s="58">
        <v>3.1</v>
      </c>
      <c r="D60" s="58">
        <v>20.3</v>
      </c>
      <c r="E60" s="89" t="s">
        <v>96</v>
      </c>
      <c r="G60" s="117"/>
      <c r="H60" s="117"/>
      <c r="I60" s="117"/>
      <c r="J60" s="117"/>
    </row>
    <row r="61" spans="1:10" ht="12.75" customHeight="1" x14ac:dyDescent="0.25">
      <c r="A61" s="53" t="s">
        <v>61</v>
      </c>
      <c r="B61" s="58">
        <v>37.799999999999997</v>
      </c>
      <c r="C61" s="58">
        <v>25</v>
      </c>
      <c r="D61" s="58">
        <v>36.6</v>
      </c>
      <c r="E61" s="89" t="s">
        <v>96</v>
      </c>
      <c r="G61" s="117"/>
      <c r="H61" s="117"/>
      <c r="I61" s="117"/>
      <c r="J61" s="117"/>
    </row>
    <row r="62" spans="1:10" ht="12.75" customHeight="1" x14ac:dyDescent="0.25">
      <c r="A62" s="20" t="s">
        <v>33</v>
      </c>
      <c r="B62" s="21">
        <v>5.8</v>
      </c>
      <c r="C62" s="21">
        <v>11.8</v>
      </c>
      <c r="D62" s="21">
        <v>15</v>
      </c>
      <c r="E62" s="45" t="s">
        <v>96</v>
      </c>
      <c r="G62" s="117"/>
      <c r="H62" s="117"/>
      <c r="I62" s="117"/>
      <c r="J62" s="117"/>
    </row>
    <row r="63" spans="1:10" ht="25.7" customHeight="1" x14ac:dyDescent="0.25">
      <c r="A63" s="22" t="s">
        <v>62</v>
      </c>
      <c r="B63" s="111">
        <v>100</v>
      </c>
      <c r="C63" s="111">
        <v>100</v>
      </c>
      <c r="D63" s="111">
        <v>100</v>
      </c>
      <c r="E63" s="111">
        <v>100</v>
      </c>
      <c r="G63" s="117"/>
      <c r="H63" s="117"/>
      <c r="I63" s="117"/>
      <c r="J63" s="117"/>
    </row>
    <row r="64" spans="1:10" ht="12.75" customHeight="1" x14ac:dyDescent="0.25">
      <c r="A64" s="43" t="s">
        <v>64</v>
      </c>
      <c r="B64" s="21"/>
      <c r="C64" s="21"/>
      <c r="D64" s="21"/>
      <c r="E64" s="45"/>
      <c r="G64" s="117"/>
      <c r="H64" s="117"/>
      <c r="I64" s="117"/>
      <c r="J64" s="117"/>
    </row>
    <row r="65" spans="1:10" ht="12.75" customHeight="1" x14ac:dyDescent="0.25">
      <c r="A65" s="20" t="s">
        <v>56</v>
      </c>
      <c r="B65" s="21">
        <v>87.2</v>
      </c>
      <c r="C65" s="21">
        <v>66.3</v>
      </c>
      <c r="D65" s="21">
        <v>82.7</v>
      </c>
      <c r="E65" s="45" t="s">
        <v>96</v>
      </c>
      <c r="G65" s="117"/>
      <c r="H65" s="117"/>
      <c r="I65" s="117"/>
      <c r="J65" s="117"/>
    </row>
    <row r="66" spans="1:10" ht="12.75" customHeight="1" x14ac:dyDescent="0.25">
      <c r="A66" s="46" t="s">
        <v>57</v>
      </c>
      <c r="B66" s="58">
        <v>42.9</v>
      </c>
      <c r="C66" s="58">
        <v>37.9</v>
      </c>
      <c r="D66" s="58">
        <v>28.6</v>
      </c>
      <c r="E66" s="89" t="s">
        <v>96</v>
      </c>
      <c r="G66" s="117"/>
      <c r="H66" s="117"/>
      <c r="I66" s="117"/>
      <c r="J66" s="117"/>
    </row>
    <row r="67" spans="1:10" ht="12.75" customHeight="1" x14ac:dyDescent="0.25">
      <c r="A67" s="53" t="s">
        <v>58</v>
      </c>
      <c r="B67" s="58">
        <v>11.7</v>
      </c>
      <c r="C67" s="58">
        <v>13.4</v>
      </c>
      <c r="D67" s="58">
        <v>10.1</v>
      </c>
      <c r="E67" s="89" t="s">
        <v>96</v>
      </c>
      <c r="G67" s="117"/>
      <c r="H67" s="117"/>
      <c r="I67" s="117"/>
      <c r="J67" s="117"/>
    </row>
    <row r="68" spans="1:10" ht="12.75" customHeight="1" x14ac:dyDescent="0.25">
      <c r="A68" s="53" t="s">
        <v>32</v>
      </c>
      <c r="B68" s="58">
        <v>8.6999999999999993</v>
      </c>
      <c r="C68" s="58">
        <v>6</v>
      </c>
      <c r="D68" s="58">
        <v>3.6</v>
      </c>
      <c r="E68" s="89" t="s">
        <v>96</v>
      </c>
      <c r="G68" s="117"/>
      <c r="H68" s="117"/>
      <c r="I68" s="117"/>
      <c r="J68" s="117"/>
    </row>
    <row r="69" spans="1:10" ht="12.75" customHeight="1" x14ac:dyDescent="0.25">
      <c r="A69" s="53" t="s">
        <v>63</v>
      </c>
      <c r="B69" s="58">
        <v>10.8</v>
      </c>
      <c r="C69" s="58">
        <v>18.8</v>
      </c>
      <c r="D69" s="58">
        <v>11.9</v>
      </c>
      <c r="E69" s="89" t="s">
        <v>96</v>
      </c>
      <c r="G69" s="117"/>
      <c r="H69" s="117"/>
      <c r="I69" s="117"/>
      <c r="J69" s="117"/>
    </row>
    <row r="70" spans="1:10" ht="12.75" customHeight="1" x14ac:dyDescent="0.25">
      <c r="A70" s="46" t="s">
        <v>59</v>
      </c>
      <c r="B70" s="58">
        <v>44.3</v>
      </c>
      <c r="C70" s="58">
        <v>28.3</v>
      </c>
      <c r="D70" s="58">
        <v>53</v>
      </c>
      <c r="E70" s="89" t="s">
        <v>96</v>
      </c>
      <c r="G70" s="117"/>
      <c r="H70" s="117"/>
      <c r="I70" s="117"/>
      <c r="J70" s="117"/>
    </row>
    <row r="71" spans="1:10" ht="12.75" customHeight="1" x14ac:dyDescent="0.25">
      <c r="A71" s="53" t="s">
        <v>60</v>
      </c>
      <c r="B71" s="58">
        <v>3.6</v>
      </c>
      <c r="C71" s="58">
        <v>3</v>
      </c>
      <c r="D71" s="58">
        <v>17.3</v>
      </c>
      <c r="E71" s="89" t="s">
        <v>96</v>
      </c>
      <c r="G71" s="117"/>
      <c r="H71" s="117"/>
      <c r="I71" s="117"/>
      <c r="J71" s="117"/>
    </row>
    <row r="72" spans="1:10" ht="12.75" customHeight="1" x14ac:dyDescent="0.25">
      <c r="A72" s="53" t="s">
        <v>61</v>
      </c>
      <c r="B72" s="58">
        <v>40.9</v>
      </c>
      <c r="C72" s="58">
        <v>25.6</v>
      </c>
      <c r="D72" s="58">
        <v>36.299999999999997</v>
      </c>
      <c r="E72" s="89" t="s">
        <v>96</v>
      </c>
      <c r="G72" s="117"/>
      <c r="H72" s="117"/>
      <c r="I72" s="117"/>
      <c r="J72" s="117"/>
    </row>
    <row r="73" spans="1:10" ht="12.75" customHeight="1" x14ac:dyDescent="0.25">
      <c r="A73" s="20" t="s">
        <v>33</v>
      </c>
      <c r="B73" s="21">
        <v>5.3</v>
      </c>
      <c r="C73" s="21">
        <v>12.4</v>
      </c>
      <c r="D73" s="21">
        <v>13.7</v>
      </c>
      <c r="E73" s="45" t="s">
        <v>96</v>
      </c>
      <c r="G73" s="117"/>
      <c r="H73" s="117"/>
      <c r="I73" s="117"/>
      <c r="J73" s="117"/>
    </row>
    <row r="74" spans="1:10" ht="25.7" customHeight="1" x14ac:dyDescent="0.25">
      <c r="A74" s="28" t="s">
        <v>62</v>
      </c>
      <c r="B74" s="29">
        <v>100</v>
      </c>
      <c r="C74" s="29">
        <v>100</v>
      </c>
      <c r="D74" s="29">
        <v>100</v>
      </c>
      <c r="E74" s="29">
        <v>100</v>
      </c>
      <c r="G74" s="117"/>
      <c r="H74" s="117"/>
      <c r="I74" s="117"/>
      <c r="J74" s="117"/>
    </row>
    <row r="75" spans="1:10" ht="12.75" customHeight="1" x14ac:dyDescent="0.25"/>
    <row r="76" spans="1:10" ht="12.75" customHeight="1" x14ac:dyDescent="0.25">
      <c r="A76" s="24" t="s">
        <v>111</v>
      </c>
    </row>
    <row r="77" spans="1:10" ht="12.75" customHeight="1" x14ac:dyDescent="0.25">
      <c r="A77" s="24" t="s">
        <v>49</v>
      </c>
    </row>
    <row r="78" spans="1:10" ht="12.75" customHeight="1" x14ac:dyDescent="0.25">
      <c r="A78" s="24" t="s">
        <v>94</v>
      </c>
    </row>
    <row r="79" spans="1:10" ht="12.75" customHeight="1" x14ac:dyDescent="0.25">
      <c r="A79" s="24" t="s">
        <v>50</v>
      </c>
    </row>
    <row r="80" spans="1:10" ht="12.75" customHeight="1" x14ac:dyDescent="0.25">
      <c r="A80" s="24" t="s">
        <v>95</v>
      </c>
    </row>
    <row r="81" spans="1:1" ht="12.75" customHeight="1" x14ac:dyDescent="0.25">
      <c r="A81" s="19" t="s">
        <v>179</v>
      </c>
    </row>
    <row r="82" spans="1:1" ht="12.75" customHeight="1" x14ac:dyDescent="0.25">
      <c r="A82" s="24" t="s">
        <v>73</v>
      </c>
    </row>
    <row r="83" spans="1:1" ht="12.75" customHeight="1" x14ac:dyDescent="0.25">
      <c r="A83" s="24" t="s">
        <v>52</v>
      </c>
    </row>
    <row r="84" spans="1:1" ht="12.75" customHeight="1" x14ac:dyDescent="0.25">
      <c r="A84" s="24" t="s">
        <v>74</v>
      </c>
    </row>
    <row r="85" spans="1:1" ht="12.75" customHeight="1" x14ac:dyDescent="0.25">
      <c r="A85" s="24" t="s">
        <v>75</v>
      </c>
    </row>
    <row r="86" spans="1:1" ht="12.75" customHeight="1" x14ac:dyDescent="0.25">
      <c r="A86" s="24" t="s">
        <v>76</v>
      </c>
    </row>
    <row r="87" spans="1:1" ht="12.75" customHeight="1" x14ac:dyDescent="0.25">
      <c r="A87" s="24" t="s">
        <v>53</v>
      </c>
    </row>
    <row r="88" spans="1:1" ht="12.75" customHeight="1" x14ac:dyDescent="0.25">
      <c r="A88" s="24" t="s">
        <v>77</v>
      </c>
    </row>
    <row r="89" spans="1:1" ht="12.75" customHeight="1" x14ac:dyDescent="0.25">
      <c r="A89" s="24" t="s">
        <v>54</v>
      </c>
    </row>
    <row r="90" spans="1:1" ht="12.75" customHeight="1" x14ac:dyDescent="0.25">
      <c r="A90" s="24" t="s">
        <v>78</v>
      </c>
    </row>
    <row r="91" spans="1:1" ht="12.75" customHeight="1" x14ac:dyDescent="0.25">
      <c r="A91" s="24" t="s">
        <v>55</v>
      </c>
    </row>
    <row r="92" spans="1:1" ht="12.75" customHeight="1" x14ac:dyDescent="0.25">
      <c r="A92" s="24" t="s">
        <v>79</v>
      </c>
    </row>
    <row r="93" spans="1:1" ht="12.75" customHeight="1" x14ac:dyDescent="0.25">
      <c r="A93" s="24" t="s">
        <v>81</v>
      </c>
    </row>
    <row r="94" spans="1:1" ht="12.75" customHeight="1" x14ac:dyDescent="0.25">
      <c r="A94" s="24" t="s">
        <v>82</v>
      </c>
    </row>
    <row r="95" spans="1:1" ht="12.75" customHeight="1" x14ac:dyDescent="0.25">
      <c r="A95" s="24"/>
    </row>
    <row r="96" spans="1:1" ht="12.75" customHeight="1" x14ac:dyDescent="0.25"/>
    <row r="97" spans="1:1" ht="12.75" customHeight="1" x14ac:dyDescent="0.25">
      <c r="A97" s="76" t="s">
        <v>105</v>
      </c>
    </row>
    <row r="98" spans="1:1" ht="12.75" customHeight="1" x14ac:dyDescent="0.25"/>
    <row r="99" spans="1:1" ht="12.75" customHeight="1" x14ac:dyDescent="0.25"/>
    <row r="100" spans="1:1" ht="12.75" customHeight="1" x14ac:dyDescent="0.25"/>
    <row r="101" spans="1:1" ht="12.75" customHeight="1" x14ac:dyDescent="0.25"/>
    <row r="102" spans="1:1" ht="12.75" customHeight="1" x14ac:dyDescent="0.25"/>
    <row r="103" spans="1:1" ht="12.75" customHeight="1" x14ac:dyDescent="0.25"/>
    <row r="104" spans="1:1" ht="12.75" customHeight="1" x14ac:dyDescent="0.25"/>
    <row r="105" spans="1:1" ht="12.75" customHeight="1" x14ac:dyDescent="0.25"/>
    <row r="106" spans="1:1" ht="12.75" customHeight="1" x14ac:dyDescent="0.25"/>
    <row r="107" spans="1:1" ht="12.75" customHeight="1" x14ac:dyDescent="0.25"/>
    <row r="108" spans="1:1" ht="12.75" customHeight="1" x14ac:dyDescent="0.25"/>
    <row r="109" spans="1:1" ht="12.75" customHeight="1" x14ac:dyDescent="0.25"/>
    <row r="110" spans="1:1" ht="12.75" customHeight="1" x14ac:dyDescent="0.25"/>
    <row r="111" spans="1:1" ht="12.75" customHeight="1" x14ac:dyDescent="0.25"/>
    <row r="112" spans="1:1"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sheetData>
  <mergeCells count="2">
    <mergeCell ref="B41:E41"/>
    <mergeCell ref="B7:E7"/>
  </mergeCells>
  <hyperlinks>
    <hyperlink ref="A97" r:id="rId1" location="copyright-and-creative-commons" display="© Commonwealth of Australia 2020" xr:uid="{2136BCE4-D8AF-46FF-92AF-D97D7F5CD98D}"/>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50C5-BA45-4DAD-BAED-2442150FBAE6}">
  <dimension ref="A1:H252"/>
  <sheetViews>
    <sheetView workbookViewId="0">
      <pane xSplit="1" ySplit="6" topLeftCell="B7" activePane="bottomRight" state="frozen"/>
      <selection activeCell="A28" sqref="A28"/>
      <selection pane="topRight" activeCell="A28" sqref="A28"/>
      <selection pane="bottomLeft" activeCell="A28" sqref="A28"/>
      <selection pane="bottomRight"/>
    </sheetView>
  </sheetViews>
  <sheetFormatPr defaultRowHeight="15" x14ac:dyDescent="0.25"/>
  <cols>
    <col min="1" max="1" width="32.7109375" customWidth="1"/>
    <col min="2" max="16" width="11.5703125" customWidth="1"/>
    <col min="249" max="249" width="32.7109375" customWidth="1"/>
    <col min="250" max="272" width="11.5703125" customWidth="1"/>
    <col min="505" max="505" width="32.7109375" customWidth="1"/>
    <col min="506" max="528" width="11.5703125" customWidth="1"/>
    <col min="761" max="761" width="32.7109375" customWidth="1"/>
    <col min="762" max="784" width="11.5703125" customWidth="1"/>
    <col min="1017" max="1017" width="32.7109375" customWidth="1"/>
    <col min="1018" max="1040" width="11.5703125" customWidth="1"/>
    <col min="1273" max="1273" width="32.7109375" customWidth="1"/>
    <col min="1274" max="1296" width="11.5703125" customWidth="1"/>
    <col min="1529" max="1529" width="32.7109375" customWidth="1"/>
    <col min="1530" max="1552" width="11.5703125" customWidth="1"/>
    <col min="1785" max="1785" width="32.7109375" customWidth="1"/>
    <col min="1786" max="1808" width="11.5703125" customWidth="1"/>
    <col min="2041" max="2041" width="32.7109375" customWidth="1"/>
    <col min="2042" max="2064" width="11.5703125" customWidth="1"/>
    <col min="2297" max="2297" width="32.7109375" customWidth="1"/>
    <col min="2298" max="2320" width="11.5703125" customWidth="1"/>
    <col min="2553" max="2553" width="32.7109375" customWidth="1"/>
    <col min="2554" max="2576" width="11.5703125" customWidth="1"/>
    <col min="2809" max="2809" width="32.7109375" customWidth="1"/>
    <col min="2810" max="2832" width="11.5703125" customWidth="1"/>
    <col min="3065" max="3065" width="32.7109375" customWidth="1"/>
    <col min="3066" max="3088" width="11.5703125" customWidth="1"/>
    <col min="3321" max="3321" width="32.7109375" customWidth="1"/>
    <col min="3322" max="3344" width="11.5703125" customWidth="1"/>
    <col min="3577" max="3577" width="32.7109375" customWidth="1"/>
    <col min="3578" max="3600" width="11.5703125" customWidth="1"/>
    <col min="3833" max="3833" width="32.7109375" customWidth="1"/>
    <col min="3834" max="3856" width="11.5703125" customWidth="1"/>
    <col min="4089" max="4089" width="32.7109375" customWidth="1"/>
    <col min="4090" max="4112" width="11.5703125" customWidth="1"/>
    <col min="4345" max="4345" width="32.7109375" customWidth="1"/>
    <col min="4346" max="4368" width="11.5703125" customWidth="1"/>
    <col min="4601" max="4601" width="32.7109375" customWidth="1"/>
    <col min="4602" max="4624" width="11.5703125" customWidth="1"/>
    <col min="4857" max="4857" width="32.7109375" customWidth="1"/>
    <col min="4858" max="4880" width="11.5703125" customWidth="1"/>
    <col min="5113" max="5113" width="32.7109375" customWidth="1"/>
    <col min="5114" max="5136" width="11.5703125" customWidth="1"/>
    <col min="5369" max="5369" width="32.7109375" customWidth="1"/>
    <col min="5370" max="5392" width="11.5703125" customWidth="1"/>
    <col min="5625" max="5625" width="32.7109375" customWidth="1"/>
    <col min="5626" max="5648" width="11.5703125" customWidth="1"/>
    <col min="5881" max="5881" width="32.7109375" customWidth="1"/>
    <col min="5882" max="5904" width="11.5703125" customWidth="1"/>
    <col min="6137" max="6137" width="32.7109375" customWidth="1"/>
    <col min="6138" max="6160" width="11.5703125" customWidth="1"/>
    <col min="6393" max="6393" width="32.7109375" customWidth="1"/>
    <col min="6394" max="6416" width="11.5703125" customWidth="1"/>
    <col min="6649" max="6649" width="32.7109375" customWidth="1"/>
    <col min="6650" max="6672" width="11.5703125" customWidth="1"/>
    <col min="6905" max="6905" width="32.7109375" customWidth="1"/>
    <col min="6906" max="6928" width="11.5703125" customWidth="1"/>
    <col min="7161" max="7161" width="32.7109375" customWidth="1"/>
    <col min="7162" max="7184" width="11.5703125" customWidth="1"/>
    <col min="7417" max="7417" width="32.7109375" customWidth="1"/>
    <col min="7418" max="7440" width="11.5703125" customWidth="1"/>
    <col min="7673" max="7673" width="32.7109375" customWidth="1"/>
    <col min="7674" max="7696" width="11.5703125" customWidth="1"/>
    <col min="7929" max="7929" width="32.7109375" customWidth="1"/>
    <col min="7930" max="7952" width="11.5703125" customWidth="1"/>
    <col min="8185" max="8185" width="32.7109375" customWidth="1"/>
    <col min="8186" max="8208" width="11.5703125" customWidth="1"/>
    <col min="8441" max="8441" width="32.7109375" customWidth="1"/>
    <col min="8442" max="8464" width="11.5703125" customWidth="1"/>
    <col min="8697" max="8697" width="32.7109375" customWidth="1"/>
    <col min="8698" max="8720" width="11.5703125" customWidth="1"/>
    <col min="8953" max="8953" width="32.7109375" customWidth="1"/>
    <col min="8954" max="8976" width="11.5703125" customWidth="1"/>
    <col min="9209" max="9209" width="32.7109375" customWidth="1"/>
    <col min="9210" max="9232" width="11.5703125" customWidth="1"/>
    <col min="9465" max="9465" width="32.7109375" customWidth="1"/>
    <col min="9466" max="9488" width="11.5703125" customWidth="1"/>
    <col min="9721" max="9721" width="32.7109375" customWidth="1"/>
    <col min="9722" max="9744" width="11.5703125" customWidth="1"/>
    <col min="9977" max="9977" width="32.7109375" customWidth="1"/>
    <col min="9978" max="10000" width="11.5703125" customWidth="1"/>
    <col min="10233" max="10233" width="32.7109375" customWidth="1"/>
    <col min="10234" max="10256" width="11.5703125" customWidth="1"/>
    <col min="10489" max="10489" width="32.7109375" customWidth="1"/>
    <col min="10490" max="10512" width="11.5703125" customWidth="1"/>
    <col min="10745" max="10745" width="32.7109375" customWidth="1"/>
    <col min="10746" max="10768" width="11.5703125" customWidth="1"/>
    <col min="11001" max="11001" width="32.7109375" customWidth="1"/>
    <col min="11002" max="11024" width="11.5703125" customWidth="1"/>
    <col min="11257" max="11257" width="32.7109375" customWidth="1"/>
    <col min="11258" max="11280" width="11.5703125" customWidth="1"/>
    <col min="11513" max="11513" width="32.7109375" customWidth="1"/>
    <col min="11514" max="11536" width="11.5703125" customWidth="1"/>
    <col min="11769" max="11769" width="32.7109375" customWidth="1"/>
    <col min="11770" max="11792" width="11.5703125" customWidth="1"/>
    <col min="12025" max="12025" width="32.7109375" customWidth="1"/>
    <col min="12026" max="12048" width="11.5703125" customWidth="1"/>
    <col min="12281" max="12281" width="32.7109375" customWidth="1"/>
    <col min="12282" max="12304" width="11.5703125" customWidth="1"/>
    <col min="12537" max="12537" width="32.7109375" customWidth="1"/>
    <col min="12538" max="12560" width="11.5703125" customWidth="1"/>
    <col min="12793" max="12793" width="32.7109375" customWidth="1"/>
    <col min="12794" max="12816" width="11.5703125" customWidth="1"/>
    <col min="13049" max="13049" width="32.7109375" customWidth="1"/>
    <col min="13050" max="13072" width="11.5703125" customWidth="1"/>
    <col min="13305" max="13305" width="32.7109375" customWidth="1"/>
    <col min="13306" max="13328" width="11.5703125" customWidth="1"/>
    <col min="13561" max="13561" width="32.7109375" customWidth="1"/>
    <col min="13562" max="13584" width="11.5703125" customWidth="1"/>
    <col min="13817" max="13817" width="32.7109375" customWidth="1"/>
    <col min="13818" max="13840" width="11.5703125" customWidth="1"/>
    <col min="14073" max="14073" width="32.7109375" customWidth="1"/>
    <col min="14074" max="14096" width="11.5703125" customWidth="1"/>
    <col min="14329" max="14329" width="32.7109375" customWidth="1"/>
    <col min="14330" max="14352" width="11.5703125" customWidth="1"/>
    <col min="14585" max="14585" width="32.7109375" customWidth="1"/>
    <col min="14586" max="14608" width="11.5703125" customWidth="1"/>
    <col min="14841" max="14841" width="32.7109375" customWidth="1"/>
    <col min="14842" max="14864" width="11.5703125" customWidth="1"/>
    <col min="15097" max="15097" width="32.7109375" customWidth="1"/>
    <col min="15098" max="15120" width="11.5703125" customWidth="1"/>
    <col min="15353" max="15353" width="32.7109375" customWidth="1"/>
    <col min="15354" max="15376" width="11.5703125" customWidth="1"/>
    <col min="15609" max="15609" width="32.7109375" customWidth="1"/>
    <col min="15610" max="15632" width="11.5703125" customWidth="1"/>
    <col min="15865" max="15865" width="32.7109375" customWidth="1"/>
    <col min="15866" max="15888" width="11.5703125" customWidth="1"/>
    <col min="16121" max="16121" width="32.7109375" customWidth="1"/>
    <col min="16122" max="16144" width="11.5703125" customWidth="1"/>
  </cols>
  <sheetData>
    <row r="1" spans="1:8" ht="0.95" customHeight="1" x14ac:dyDescent="0.25">
      <c r="A1" s="119" t="s">
        <v>185</v>
      </c>
    </row>
    <row r="2" spans="1:8" ht="60" customHeight="1" x14ac:dyDescent="0.25">
      <c r="A2" s="66" t="s">
        <v>6</v>
      </c>
      <c r="B2" s="66"/>
      <c r="C2" s="66"/>
      <c r="D2" s="66"/>
      <c r="E2" s="66"/>
      <c r="F2" s="66"/>
    </row>
    <row r="3" spans="1:8" ht="15.75" customHeight="1" x14ac:dyDescent="0.25">
      <c r="A3" s="12" t="str">
        <f>Contents!$A$3</f>
        <v>Recorded Crime – Victims, 2023</v>
      </c>
    </row>
    <row r="4" spans="1:8" ht="15.75" customHeight="1" x14ac:dyDescent="0.25">
      <c r="A4" s="13" t="str">
        <f>Contents!$A$4</f>
        <v>Released at 11.30am (Canberra time) Thurs 27 June 2024</v>
      </c>
    </row>
    <row r="5" spans="1:8" ht="25.5" customHeight="1" x14ac:dyDescent="0.25">
      <c r="A5" s="15" t="s">
        <v>110</v>
      </c>
      <c r="B5" s="16"/>
      <c r="C5" s="16"/>
      <c r="D5" s="16"/>
      <c r="E5" s="16"/>
    </row>
    <row r="6" spans="1:8" ht="19.5" customHeight="1" x14ac:dyDescent="0.25">
      <c r="A6" s="43" t="s">
        <v>18</v>
      </c>
      <c r="B6" s="42" t="s">
        <v>16</v>
      </c>
      <c r="C6" s="42" t="s">
        <v>35</v>
      </c>
      <c r="D6" s="42" t="s">
        <v>17</v>
      </c>
      <c r="E6" s="42" t="s">
        <v>51</v>
      </c>
    </row>
    <row r="7" spans="1:8" ht="12.75" customHeight="1" x14ac:dyDescent="0.25">
      <c r="A7" s="54"/>
      <c r="B7" s="125" t="s">
        <v>7</v>
      </c>
      <c r="C7" s="125"/>
      <c r="D7" s="125"/>
      <c r="E7" s="125"/>
    </row>
    <row r="8" spans="1:8" ht="12.75" customHeight="1" x14ac:dyDescent="0.25">
      <c r="A8" s="11" t="s">
        <v>36</v>
      </c>
      <c r="B8" s="27"/>
      <c r="C8" s="27"/>
      <c r="D8" s="27"/>
      <c r="E8" s="27"/>
      <c r="F8" s="110"/>
      <c r="G8" s="110"/>
      <c r="H8" s="110"/>
    </row>
    <row r="9" spans="1:8" ht="12.75" customHeight="1" x14ac:dyDescent="0.25">
      <c r="A9" s="20" t="s">
        <v>19</v>
      </c>
      <c r="B9" s="27">
        <v>62</v>
      </c>
      <c r="C9" s="27">
        <v>90</v>
      </c>
      <c r="D9" s="27">
        <v>14</v>
      </c>
      <c r="E9" s="86" t="s">
        <v>96</v>
      </c>
    </row>
    <row r="10" spans="1:8" ht="12.75" customHeight="1" x14ac:dyDescent="0.25">
      <c r="A10" s="20" t="s">
        <v>22</v>
      </c>
      <c r="B10" s="27">
        <v>49</v>
      </c>
      <c r="C10" s="27">
        <v>107</v>
      </c>
      <c r="D10" s="27">
        <v>9</v>
      </c>
      <c r="E10" s="86" t="s">
        <v>96</v>
      </c>
    </row>
    <row r="11" spans="1:8" ht="12.75" customHeight="1" x14ac:dyDescent="0.25">
      <c r="A11" s="20"/>
      <c r="B11" s="27"/>
      <c r="C11" s="27"/>
      <c r="D11" s="27"/>
      <c r="E11" s="27"/>
    </row>
    <row r="12" spans="1:8" ht="12.75" customHeight="1" x14ac:dyDescent="0.25">
      <c r="A12" s="11" t="s">
        <v>39</v>
      </c>
      <c r="B12" s="27"/>
      <c r="C12" s="27"/>
      <c r="D12" s="27"/>
      <c r="E12" s="27"/>
    </row>
    <row r="13" spans="1:8" ht="12.75" customHeight="1" x14ac:dyDescent="0.25">
      <c r="A13" s="84" t="s">
        <v>84</v>
      </c>
      <c r="B13" s="27">
        <v>21</v>
      </c>
      <c r="C13" s="27">
        <v>47</v>
      </c>
      <c r="D13" s="27">
        <v>7</v>
      </c>
      <c r="E13" s="86" t="s">
        <v>96</v>
      </c>
    </row>
    <row r="14" spans="1:8" ht="12.75" customHeight="1" x14ac:dyDescent="0.25">
      <c r="A14" s="84" t="s">
        <v>87</v>
      </c>
      <c r="B14" s="27">
        <v>84</v>
      </c>
      <c r="C14" s="27">
        <v>149</v>
      </c>
      <c r="D14" s="27">
        <v>14</v>
      </c>
      <c r="E14" s="86" t="s">
        <v>96</v>
      </c>
    </row>
    <row r="15" spans="1:8" ht="12.75" customHeight="1" x14ac:dyDescent="0.25">
      <c r="A15" s="85" t="s">
        <v>92</v>
      </c>
      <c r="B15" s="47">
        <v>47</v>
      </c>
      <c r="C15" s="47">
        <v>83</v>
      </c>
      <c r="D15" s="47">
        <v>8</v>
      </c>
      <c r="E15" s="86" t="s">
        <v>96</v>
      </c>
    </row>
    <row r="16" spans="1:8" ht="12.75" customHeight="1" x14ac:dyDescent="0.25">
      <c r="A16" s="85" t="s">
        <v>37</v>
      </c>
      <c r="B16" s="47">
        <v>36</v>
      </c>
      <c r="C16" s="47">
        <v>57</v>
      </c>
      <c r="D16" s="47">
        <v>4</v>
      </c>
      <c r="E16" s="86" t="s">
        <v>96</v>
      </c>
    </row>
    <row r="17" spans="1:5" ht="12.75" customHeight="1" x14ac:dyDescent="0.25">
      <c r="A17" s="85" t="s">
        <v>38</v>
      </c>
      <c r="B17" s="47">
        <v>7</v>
      </c>
      <c r="C17" s="47">
        <v>7</v>
      </c>
      <c r="D17" s="47">
        <v>0</v>
      </c>
      <c r="E17" s="86" t="s">
        <v>96</v>
      </c>
    </row>
    <row r="18" spans="1:5" ht="12.75" customHeight="1" x14ac:dyDescent="0.25">
      <c r="A18" s="20"/>
      <c r="B18" s="27"/>
      <c r="C18" s="27"/>
      <c r="D18" s="27"/>
      <c r="E18" s="27"/>
    </row>
    <row r="19" spans="1:5" ht="12.75" customHeight="1" x14ac:dyDescent="0.25">
      <c r="A19" s="11" t="s">
        <v>23</v>
      </c>
      <c r="B19" s="27"/>
      <c r="C19" s="27"/>
      <c r="D19" s="27"/>
      <c r="E19" s="27"/>
    </row>
    <row r="20" spans="1:5" ht="12.75" customHeight="1" x14ac:dyDescent="0.25">
      <c r="A20" s="20" t="s">
        <v>24</v>
      </c>
      <c r="B20" s="27">
        <v>40</v>
      </c>
      <c r="C20" s="27">
        <v>57</v>
      </c>
      <c r="D20" s="27">
        <v>8</v>
      </c>
      <c r="E20" s="86" t="s">
        <v>96</v>
      </c>
    </row>
    <row r="21" spans="1:5" ht="12.75" customHeight="1" x14ac:dyDescent="0.25">
      <c r="A21" s="20" t="s">
        <v>25</v>
      </c>
      <c r="B21" s="27">
        <v>47</v>
      </c>
      <c r="C21" s="27">
        <v>105</v>
      </c>
      <c r="D21" s="27">
        <v>17</v>
      </c>
      <c r="E21" s="86" t="s">
        <v>96</v>
      </c>
    </row>
    <row r="22" spans="1:5" ht="12.75" customHeight="1" x14ac:dyDescent="0.25">
      <c r="A22" s="20" t="s">
        <v>30</v>
      </c>
      <c r="B22" s="27">
        <v>20</v>
      </c>
      <c r="C22" s="27">
        <v>37</v>
      </c>
      <c r="D22" s="27">
        <v>0</v>
      </c>
      <c r="E22" s="86" t="s">
        <v>96</v>
      </c>
    </row>
    <row r="23" spans="1:5" ht="25.7" customHeight="1" x14ac:dyDescent="0.25">
      <c r="A23" s="33" t="s">
        <v>65</v>
      </c>
      <c r="B23" s="26">
        <v>103</v>
      </c>
      <c r="C23" s="26">
        <v>192</v>
      </c>
      <c r="D23" s="26">
        <v>24</v>
      </c>
      <c r="E23" s="112" t="s">
        <v>96</v>
      </c>
    </row>
    <row r="24" spans="1:5" ht="12.75" customHeight="1" x14ac:dyDescent="0.25">
      <c r="A24" s="18"/>
      <c r="B24" s="125" t="s">
        <v>66</v>
      </c>
      <c r="C24" s="125"/>
      <c r="D24" s="125"/>
      <c r="E24" s="125"/>
    </row>
    <row r="25" spans="1:5" ht="12.75" customHeight="1" x14ac:dyDescent="0.25">
      <c r="A25" s="11" t="s">
        <v>36</v>
      </c>
      <c r="B25" s="19"/>
      <c r="C25" s="19"/>
      <c r="D25" s="19"/>
      <c r="E25" s="19"/>
    </row>
    <row r="26" spans="1:5" ht="12.75" customHeight="1" x14ac:dyDescent="0.25">
      <c r="A26" s="20" t="s">
        <v>19</v>
      </c>
      <c r="B26" s="21">
        <v>41</v>
      </c>
      <c r="C26" s="21">
        <v>70.099999999999994</v>
      </c>
      <c r="D26" s="21">
        <v>58.5</v>
      </c>
      <c r="E26" s="86" t="s">
        <v>96</v>
      </c>
    </row>
    <row r="27" spans="1:5" ht="12.75" customHeight="1" x14ac:dyDescent="0.25">
      <c r="A27" s="20" t="s">
        <v>22</v>
      </c>
      <c r="B27" s="21">
        <v>32.299999999999997</v>
      </c>
      <c r="C27" s="21">
        <v>82.2</v>
      </c>
      <c r="D27" s="21">
        <v>36.9</v>
      </c>
      <c r="E27" s="86" t="s">
        <v>96</v>
      </c>
    </row>
    <row r="28" spans="1:5" ht="12.75" customHeight="1" x14ac:dyDescent="0.25">
      <c r="A28" s="20"/>
      <c r="B28" s="21"/>
      <c r="C28" s="21"/>
      <c r="D28" s="21"/>
      <c r="E28" s="27"/>
    </row>
    <row r="29" spans="1:5" ht="12.75" customHeight="1" x14ac:dyDescent="0.25">
      <c r="A29" s="11" t="s">
        <v>39</v>
      </c>
      <c r="B29" s="21"/>
      <c r="C29" s="21"/>
      <c r="D29" s="21"/>
      <c r="E29" s="27"/>
    </row>
    <row r="30" spans="1:5" ht="12.75" customHeight="1" x14ac:dyDescent="0.25">
      <c r="A30" s="84" t="s">
        <v>84</v>
      </c>
      <c r="B30" s="21">
        <v>17.8</v>
      </c>
      <c r="C30" s="21">
        <v>46.3</v>
      </c>
      <c r="D30" s="21">
        <v>37.6</v>
      </c>
      <c r="E30" s="86" t="s">
        <v>96</v>
      </c>
    </row>
    <row r="31" spans="1:5" ht="12.75" customHeight="1" x14ac:dyDescent="0.25">
      <c r="A31" s="84" t="s">
        <v>87</v>
      </c>
      <c r="B31" s="21">
        <v>45.3</v>
      </c>
      <c r="C31" s="21">
        <v>95</v>
      </c>
      <c r="D31" s="21">
        <v>47.1</v>
      </c>
      <c r="E31" s="86" t="s">
        <v>96</v>
      </c>
    </row>
    <row r="32" spans="1:5" ht="12.75" customHeight="1" x14ac:dyDescent="0.25">
      <c r="A32" s="85" t="s">
        <v>92</v>
      </c>
      <c r="B32" s="58">
        <v>55.2</v>
      </c>
      <c r="C32" s="58">
        <v>112.8</v>
      </c>
      <c r="D32" s="58">
        <v>57.4</v>
      </c>
      <c r="E32" s="86" t="s">
        <v>96</v>
      </c>
    </row>
    <row r="33" spans="1:5" ht="12.75" customHeight="1" x14ac:dyDescent="0.25">
      <c r="A33" s="85" t="s">
        <v>37</v>
      </c>
      <c r="B33" s="58">
        <v>62.2</v>
      </c>
      <c r="C33" s="58">
        <v>113.8</v>
      </c>
      <c r="D33" s="58">
        <v>41.6</v>
      </c>
      <c r="E33" s="86" t="s">
        <v>96</v>
      </c>
    </row>
    <row r="34" spans="1:5" ht="12.75" customHeight="1" x14ac:dyDescent="0.25">
      <c r="A34" s="85" t="s">
        <v>38</v>
      </c>
      <c r="B34" s="58">
        <v>16.600000000000001</v>
      </c>
      <c r="C34" s="58">
        <v>21.1</v>
      </c>
      <c r="D34" s="58">
        <v>0</v>
      </c>
      <c r="E34" s="86" t="s">
        <v>96</v>
      </c>
    </row>
    <row r="35" spans="1:5" ht="25.7" customHeight="1" x14ac:dyDescent="0.25">
      <c r="A35" s="56" t="s">
        <v>65</v>
      </c>
      <c r="B35" s="29">
        <v>34</v>
      </c>
      <c r="C35" s="29">
        <v>74.3</v>
      </c>
      <c r="D35" s="29">
        <v>49.7</v>
      </c>
      <c r="E35" s="113" t="s">
        <v>96</v>
      </c>
    </row>
    <row r="36" spans="1:5" ht="12.75" customHeight="1" x14ac:dyDescent="0.25"/>
    <row r="37" spans="1:5" ht="12.75" customHeight="1" x14ac:dyDescent="0.25">
      <c r="A37" s="24" t="s">
        <v>111</v>
      </c>
    </row>
    <row r="38" spans="1:5" ht="12.75" customHeight="1" x14ac:dyDescent="0.25">
      <c r="A38" s="24" t="s">
        <v>49</v>
      </c>
    </row>
    <row r="39" spans="1:5" ht="12.75" customHeight="1" x14ac:dyDescent="0.25">
      <c r="A39" s="24" t="s">
        <v>94</v>
      </c>
    </row>
    <row r="40" spans="1:5" ht="12.75" customHeight="1" x14ac:dyDescent="0.25">
      <c r="A40" s="24" t="s">
        <v>93</v>
      </c>
    </row>
    <row r="41" spans="1:5" ht="12.75" customHeight="1" x14ac:dyDescent="0.25">
      <c r="A41" s="24" t="s">
        <v>95</v>
      </c>
    </row>
    <row r="42" spans="1:5" ht="12.75" customHeight="1" x14ac:dyDescent="0.25">
      <c r="A42" s="19" t="s">
        <v>180</v>
      </c>
    </row>
    <row r="43" spans="1:5" ht="12.75" customHeight="1" x14ac:dyDescent="0.25">
      <c r="A43" s="24" t="s">
        <v>83</v>
      </c>
    </row>
    <row r="44" spans="1:5" ht="12.75" customHeight="1" x14ac:dyDescent="0.25">
      <c r="A44" s="24" t="s">
        <v>80</v>
      </c>
    </row>
    <row r="45" spans="1:5" ht="12.75" customHeight="1" x14ac:dyDescent="0.25"/>
    <row r="46" spans="1:5" ht="12.75" customHeight="1" x14ac:dyDescent="0.25"/>
    <row r="47" spans="1:5" ht="12.75" customHeight="1" x14ac:dyDescent="0.25">
      <c r="A47" s="76" t="s">
        <v>105</v>
      </c>
    </row>
    <row r="48" spans="1:5"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1.25" customHeight="1" x14ac:dyDescent="0.25"/>
    <row r="155" ht="11.25" customHeight="1" x14ac:dyDescent="0.25"/>
    <row r="156" ht="11.25" customHeight="1" x14ac:dyDescent="0.25"/>
    <row r="157" ht="11.25" customHeight="1" x14ac:dyDescent="0.25"/>
    <row r="158" ht="11.25" customHeight="1" x14ac:dyDescent="0.25"/>
    <row r="159" ht="11.25" customHeight="1" x14ac:dyDescent="0.25"/>
    <row r="160" ht="11.25" customHeight="1" x14ac:dyDescent="0.25"/>
    <row r="161" ht="11.25" customHeight="1" x14ac:dyDescent="0.25"/>
    <row r="162" ht="11.25" customHeight="1" x14ac:dyDescent="0.25"/>
    <row r="163" ht="11.25" customHeight="1" x14ac:dyDescent="0.25"/>
    <row r="164" ht="11.25" customHeight="1" x14ac:dyDescent="0.25"/>
    <row r="165" ht="11.25" customHeight="1" x14ac:dyDescent="0.25"/>
    <row r="166" ht="11.25" customHeight="1" x14ac:dyDescent="0.25"/>
    <row r="167" ht="11.25" customHeight="1" x14ac:dyDescent="0.25"/>
    <row r="168" ht="11.25" customHeight="1" x14ac:dyDescent="0.25"/>
    <row r="169" ht="11.25" customHeight="1" x14ac:dyDescent="0.25"/>
    <row r="170" ht="11.25" customHeight="1" x14ac:dyDescent="0.25"/>
    <row r="171" ht="11.25" customHeight="1" x14ac:dyDescent="0.25"/>
    <row r="172" ht="11.25" customHeight="1" x14ac:dyDescent="0.25"/>
    <row r="173" ht="11.25" customHeight="1" x14ac:dyDescent="0.25"/>
    <row r="174" ht="11.25" customHeight="1" x14ac:dyDescent="0.25"/>
    <row r="175" ht="11.25" customHeight="1" x14ac:dyDescent="0.25"/>
    <row r="176" ht="11.25" customHeight="1" x14ac:dyDescent="0.25"/>
    <row r="177" ht="11.25" customHeight="1" x14ac:dyDescent="0.25"/>
    <row r="178" ht="11.25" customHeight="1" x14ac:dyDescent="0.25"/>
    <row r="179" ht="11.25" customHeight="1" x14ac:dyDescent="0.25"/>
    <row r="180" ht="11.25" customHeight="1" x14ac:dyDescent="0.25"/>
    <row r="181" ht="11.25" customHeight="1" x14ac:dyDescent="0.25"/>
    <row r="182" ht="11.25" customHeight="1" x14ac:dyDescent="0.25"/>
    <row r="183" ht="11.25" customHeight="1" x14ac:dyDescent="0.25"/>
    <row r="184" ht="11.25" customHeight="1" x14ac:dyDescent="0.25"/>
    <row r="185" ht="11.25" customHeight="1" x14ac:dyDescent="0.25"/>
    <row r="186" ht="11.25" customHeight="1" x14ac:dyDescent="0.25"/>
    <row r="187" ht="11.25" customHeight="1" x14ac:dyDescent="0.25"/>
    <row r="188" ht="11.25" customHeight="1" x14ac:dyDescent="0.25"/>
    <row r="189" ht="11.25" customHeight="1" x14ac:dyDescent="0.25"/>
    <row r="190" ht="11.25" customHeight="1" x14ac:dyDescent="0.25"/>
    <row r="191" ht="11.25" customHeight="1" x14ac:dyDescent="0.25"/>
    <row r="192" ht="11.25" customHeight="1" x14ac:dyDescent="0.25"/>
    <row r="193" ht="11.25" customHeight="1" x14ac:dyDescent="0.25"/>
    <row r="194" ht="11.25" customHeight="1" x14ac:dyDescent="0.25"/>
    <row r="195" ht="11.25" customHeight="1" x14ac:dyDescent="0.25"/>
    <row r="196" ht="11.25" customHeight="1" x14ac:dyDescent="0.25"/>
    <row r="197" ht="11.25" customHeight="1" x14ac:dyDescent="0.25"/>
    <row r="198" ht="11.25" customHeight="1" x14ac:dyDescent="0.25"/>
    <row r="199" ht="11.25" customHeight="1" x14ac:dyDescent="0.25"/>
    <row r="200" ht="11.25" customHeight="1" x14ac:dyDescent="0.25"/>
    <row r="201" ht="11.25" customHeight="1" x14ac:dyDescent="0.25"/>
    <row r="202" ht="11.25" customHeight="1" x14ac:dyDescent="0.25"/>
    <row r="203" ht="11.25" customHeight="1" x14ac:dyDescent="0.25"/>
    <row r="204" ht="11.25" customHeight="1" x14ac:dyDescent="0.25"/>
    <row r="205" ht="11.25" customHeight="1" x14ac:dyDescent="0.25"/>
    <row r="206" ht="11.25" customHeight="1" x14ac:dyDescent="0.25"/>
    <row r="207" ht="11.25" customHeight="1" x14ac:dyDescent="0.25"/>
    <row r="208" ht="11.25" customHeight="1" x14ac:dyDescent="0.25"/>
    <row r="209" ht="11.25" customHeight="1" x14ac:dyDescent="0.25"/>
    <row r="210" ht="11.25" customHeight="1" x14ac:dyDescent="0.25"/>
    <row r="211" ht="11.25" customHeight="1" x14ac:dyDescent="0.25"/>
    <row r="212" ht="11.25" customHeight="1" x14ac:dyDescent="0.25"/>
    <row r="213" ht="11.25" customHeight="1" x14ac:dyDescent="0.25"/>
    <row r="214" ht="11.25" customHeight="1" x14ac:dyDescent="0.25"/>
    <row r="215" ht="11.25" customHeight="1" x14ac:dyDescent="0.25"/>
    <row r="216" ht="11.25" customHeight="1" x14ac:dyDescent="0.25"/>
    <row r="217" ht="11.25" customHeight="1" x14ac:dyDescent="0.25"/>
    <row r="218" ht="11.25" customHeight="1" x14ac:dyDescent="0.25"/>
    <row r="219" ht="11.25" customHeight="1" x14ac:dyDescent="0.25"/>
    <row r="220" ht="11.25" customHeight="1" x14ac:dyDescent="0.25"/>
    <row r="221" ht="11.25" customHeight="1" x14ac:dyDescent="0.25"/>
    <row r="222" ht="11.25" customHeight="1" x14ac:dyDescent="0.25"/>
    <row r="223" ht="11.25" customHeight="1" x14ac:dyDescent="0.25"/>
    <row r="224" ht="11.25" customHeight="1" x14ac:dyDescent="0.25"/>
    <row r="225" ht="11.25" customHeight="1" x14ac:dyDescent="0.25"/>
    <row r="226" ht="11.25" customHeight="1" x14ac:dyDescent="0.25"/>
    <row r="227" ht="11.25" customHeight="1" x14ac:dyDescent="0.25"/>
    <row r="228" ht="11.25" customHeight="1" x14ac:dyDescent="0.25"/>
    <row r="229" ht="11.25" customHeight="1" x14ac:dyDescent="0.25"/>
    <row r="230" ht="11.25" customHeight="1" x14ac:dyDescent="0.25"/>
    <row r="231" ht="11.25" customHeight="1" x14ac:dyDescent="0.25"/>
    <row r="232" ht="11.25" customHeight="1" x14ac:dyDescent="0.25"/>
    <row r="233" ht="11.25" customHeight="1" x14ac:dyDescent="0.25"/>
    <row r="234" ht="11.25" customHeight="1" x14ac:dyDescent="0.25"/>
    <row r="235" ht="11.25" customHeight="1" x14ac:dyDescent="0.25"/>
    <row r="236" ht="11.2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row r="246" ht="11.25" customHeight="1" x14ac:dyDescent="0.25"/>
    <row r="247" ht="11.25" customHeight="1" x14ac:dyDescent="0.25"/>
    <row r="248" ht="11.25" customHeight="1" x14ac:dyDescent="0.25"/>
    <row r="249" ht="11.25" customHeight="1" x14ac:dyDescent="0.25"/>
    <row r="250" ht="11.25" customHeight="1" x14ac:dyDescent="0.25"/>
    <row r="251" ht="11.25" customHeight="1" x14ac:dyDescent="0.25"/>
    <row r="252" ht="11.25" customHeight="1" x14ac:dyDescent="0.25"/>
  </sheetData>
  <mergeCells count="2">
    <mergeCell ref="B24:E24"/>
    <mergeCell ref="B7:E7"/>
  </mergeCells>
  <hyperlinks>
    <hyperlink ref="A47" r:id="rId1" location="copyright-and-creative-commons" display="© Commonwealth of Australia 2020" xr:uid="{319AA3C3-2C17-4830-9068-9D0CB8E9719C}"/>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23</vt:lpstr>
      <vt:lpstr>Table 24</vt:lpstr>
      <vt:lpstr>Table 25</vt:lpstr>
      <vt:lpstr>Table 26</vt:lpstr>
      <vt:lpstr>Table 27</vt:lpstr>
      <vt:lpstr>Table 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2024-06-18T01:01:33Z</dcterms:created>
  <dcterms:modified xsi:type="dcterms:W3CDTF">2024-06-20T07:12:24Z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2024-06-20T07:08:46Z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7e838503-aced-454a-8dc9-2f0e185c5f55</vt:lpwstr>
  </property>
  <property fmtid="{D5CDD505-2E9C-101B-9397-08002B2CF9AE}" pid="8" name="MSIP_Label_c8e5a7ee-c283-40b0-98eb-fa437df4c031_ContentBits">
    <vt:lpwstr>0</vt:lpwstr>
  </property>
</Properties>
</file>