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I:\Federal offenders\Federal Offenders 2021\6. Dissemination\"/>
    </mc:Choice>
  </mc:AlternateContent>
  <xr:revisionPtr revIDLastSave="0" documentId="13_ncr:1_{EFBBA138-6EEE-4038-9761-E4CB523CE420}" xr6:coauthVersionLast="47" xr6:coauthVersionMax="47" xr10:uidLastSave="{00000000-0000-0000-0000-000000000000}"/>
  <bookViews>
    <workbookView xWindow="-120" yWindow="-120" windowWidth="19440" windowHeight="10440" tabRatio="926" xr2:uid="{00000000-000D-0000-FFFF-FFFF00000000}"/>
  </bookViews>
  <sheets>
    <sheet name="Contents" sheetId="1" r:id="rId1"/>
    <sheet name="Table_36" sheetId="43" r:id="rId2"/>
    <sheet name="Table_37" sheetId="3" r:id="rId3"/>
    <sheet name="Table_38" sheetId="46" r:id="rId4"/>
    <sheet name="Table_39" sheetId="47" r:id="rId5"/>
  </sheets>
  <definedNames>
    <definedName name="ddd" localSheetId="1">#REF!</definedName>
    <definedName name="ddd" localSheetId="3">#REF!</definedName>
    <definedName name="ddd" localSheetId="4">#REF!</definedName>
    <definedName name="ddd">#REF!</definedName>
    <definedName name="_xlnm.Print_Area" localSheetId="1">Table_36!$A$1:$K$39</definedName>
    <definedName name="_xlnm.Print_Area" localSheetId="2">Table_37!$A$2:$D$68</definedName>
    <definedName name="_xlnm.Print_Area" localSheetId="4">Table_39!$A$2:$H$105</definedName>
    <definedName name="_xlnm.Print_Titles" localSheetId="1">Table_36!$6:$6</definedName>
    <definedName name="_xlnm.Print_Titles" localSheetId="2">Table_37!$6:$6</definedName>
    <definedName name="_xlnm.Print_Titles" localSheetId="3">Table_38!$6:$7</definedName>
    <definedName name="_xlnm.Print_Titles" localSheetId="4">Table_39!$6:$7</definedName>
    <definedName name="TopOfTable_Table_1">#REF!</definedName>
    <definedName name="TopOfTable_Table_10" localSheetId="1">#REF!</definedName>
    <definedName name="TopOfTable_Table_10" localSheetId="3">#REF!</definedName>
    <definedName name="TopOfTable_Table_10" localSheetId="4">#REF!</definedName>
    <definedName name="TopOfTable_Table_10">#REF!</definedName>
    <definedName name="TopOfTable_Table_11" localSheetId="1">#REF!</definedName>
    <definedName name="TopOfTable_Table_11" localSheetId="3">#REF!</definedName>
    <definedName name="TopOfTable_Table_11" localSheetId="4">#REF!</definedName>
    <definedName name="TopOfTable_Table_11">#REF!</definedName>
    <definedName name="TopOfTable_Table_12" localSheetId="1">#REF!</definedName>
    <definedName name="TopOfTable_Table_12" localSheetId="3">#REF!</definedName>
    <definedName name="TopOfTable_Table_12" localSheetId="4">#REF!</definedName>
    <definedName name="TopOfTable_Table_12">#REF!</definedName>
    <definedName name="TopOfTable_Table_13" localSheetId="1">#REF!</definedName>
    <definedName name="TopOfTable_Table_13" localSheetId="3">#REF!</definedName>
    <definedName name="TopOfTable_Table_13" localSheetId="4">#REF!</definedName>
    <definedName name="TopOfTable_Table_13">#REF!</definedName>
    <definedName name="TopOfTable_Table_14" localSheetId="1">#REF!</definedName>
    <definedName name="TopOfTable_Table_14" localSheetId="3">#REF!</definedName>
    <definedName name="TopOfTable_Table_14" localSheetId="4">#REF!</definedName>
    <definedName name="TopOfTable_Table_14">#REF!</definedName>
    <definedName name="TopOfTable_Table_15" localSheetId="1">#REF!</definedName>
    <definedName name="TopOfTable_Table_15" localSheetId="3">#REF!</definedName>
    <definedName name="TopOfTable_Table_15" localSheetId="4">#REF!</definedName>
    <definedName name="TopOfTable_Table_15">#REF!</definedName>
    <definedName name="TopOfTable_Table_16" localSheetId="1">#REF!</definedName>
    <definedName name="TopOfTable_Table_16" localSheetId="3">#REF!</definedName>
    <definedName name="TopOfTable_Table_16" localSheetId="4">#REF!</definedName>
    <definedName name="TopOfTable_Table_16">#REF!</definedName>
    <definedName name="TopOfTable_Table_17" localSheetId="1">#REF!</definedName>
    <definedName name="TopOfTable_Table_17" localSheetId="3">#REF!</definedName>
    <definedName name="TopOfTable_Table_17" localSheetId="4">#REF!</definedName>
    <definedName name="TopOfTable_Table_17">#REF!</definedName>
    <definedName name="TopOfTable_Table_18" localSheetId="1">#REF!</definedName>
    <definedName name="TopOfTable_Table_18" localSheetId="3">#REF!</definedName>
    <definedName name="TopOfTable_Table_18" localSheetId="4">#REF!</definedName>
    <definedName name="TopOfTable_Table_18">#REF!</definedName>
    <definedName name="TopOfTable_Table_2">Table_37!$A$2</definedName>
    <definedName name="TopOfTable_Table_3" localSheetId="1">Table_36!$A$1</definedName>
    <definedName name="TopOfTable_Table_3" localSheetId="3">Table_38!$A$2</definedName>
    <definedName name="TopOfTable_Table_3" localSheetId="4">Table_39!$A$2</definedName>
    <definedName name="TopOfTable_Table_3">#REF!</definedName>
    <definedName name="TopOfTable_Table_4" localSheetId="1">#REF!</definedName>
    <definedName name="TopOfTable_Table_4" localSheetId="3">#REF!</definedName>
    <definedName name="TopOfTable_Table_4" localSheetId="4">#REF!</definedName>
    <definedName name="TopOfTable_Table_4">#REF!</definedName>
    <definedName name="TopOfTable_Table_5" localSheetId="1">#REF!</definedName>
    <definedName name="TopOfTable_Table_5" localSheetId="3">#REF!</definedName>
    <definedName name="TopOfTable_Table_5" localSheetId="4">#REF!</definedName>
    <definedName name="TopOfTable_Table_5">#REF!</definedName>
    <definedName name="TopOfTable_Table_6">#REF!</definedName>
    <definedName name="TopOfTable_Table_7" localSheetId="1">#REF!</definedName>
    <definedName name="TopOfTable_Table_7" localSheetId="3">#REF!</definedName>
    <definedName name="TopOfTable_Table_7" localSheetId="4">#REF!</definedName>
    <definedName name="TopOfTable_Table_7">#REF!</definedName>
    <definedName name="TopOfTable_Table_8" localSheetId="1">#REF!</definedName>
    <definedName name="TopOfTable_Table_8" localSheetId="3">#REF!</definedName>
    <definedName name="TopOfTable_Table_8" localSheetId="4">#REF!</definedName>
    <definedName name="TopOfTable_Table_8">#REF!</definedName>
    <definedName name="TopOfTable_Table_9" localSheetId="1">#REF!</definedName>
    <definedName name="TopOfTable_Table_9" localSheetId="3">#REF!</definedName>
    <definedName name="TopOfTable_Table_9" localSheetId="4">#REF!</definedName>
    <definedName name="TopOfTable_Table_9">#REF!</definedName>
    <definedName name="xxx" localSheetId="1">#REF!</definedName>
    <definedName name="xxx" localSheetId="3">#REF!</definedName>
    <definedName name="xxx" localSheetId="4">#REF!</definedName>
    <definedName name="x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43" l="1"/>
  <c r="A67" i="3"/>
  <c r="A108" i="47"/>
  <c r="A145" i="46"/>
  <c r="A3" i="43"/>
  <c r="A3" i="46"/>
  <c r="A3" i="47"/>
  <c r="A2" i="47"/>
  <c r="A2" i="46"/>
  <c r="A2" i="43"/>
  <c r="A3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1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</t>
        </r>
      </text>
    </comment>
    <comment ref="E12" authorId="0" shapeId="0" xr:uid="{25AF6510-463E-4A60-A302-682B6718D93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2" authorId="0" shapeId="0" xr:uid="{C2F32AC2-220B-4519-A9E0-34385E1D7EB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12" authorId="0" shapeId="0" xr:uid="{45FEFFD9-6FD7-4555-933C-7E5E0497F13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2" authorId="0" shapeId="0" xr:uid="{6E51927C-CAA7-44A5-8ED1-8E0B9B71519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19" authorId="0" shapeId="0" xr:uid="{F862BE2B-C63C-431A-BCEC-76DF4922C94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9" authorId="0" shapeId="0" xr:uid="{4E04FA5E-5675-4A2E-88C0-43AF41150C8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9" authorId="0" shapeId="0" xr:uid="{1745980F-04D2-4229-85E8-4AC8A1D8C94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21" authorId="0" shapeId="0" xr:uid="{03CBCB0B-3A9D-4AFC-9A0A-1CBF3BECAD2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21" authorId="0" shapeId="0" xr:uid="{C1D8EBB6-2B08-4FD6-97B9-C4561B74900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21" authorId="0" shapeId="0" xr:uid="{C4EBFC39-3B1E-4A14-8200-BA999759D13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21" authorId="0" shapeId="0" xr:uid="{1D889170-D14E-4FE5-B438-A65927FB148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21" authorId="0" shapeId="0" xr:uid="{5C674DCD-491B-41BC-9F08-9F73D7F9441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1" authorId="0" shapeId="0" xr:uid="{D504D3A9-D20D-4055-A83C-60A37FC19DB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1" authorId="0" shapeId="0" xr:uid="{A125912E-7C82-4588-9C2F-16C5595DD65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23" authorId="0" shapeId="0" xr:uid="{00000000-0006-0000-0100-00000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23" authorId="0" shapeId="0" xr:uid="{EAC632CE-CD13-491B-B98C-BA40F0C717A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3" authorId="0" shapeId="0" xr:uid="{10F7B89D-B1ED-4925-BC43-362B85E6707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3" authorId="0" shapeId="0" xr:uid="{00000000-0006-0000-0100-00000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26" authorId="0" shapeId="0" xr:uid="{00000000-0006-0000-0100-00000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26" authorId="0" shapeId="0" xr:uid="{32B2374D-1B6D-48C6-879E-E02E9E885C9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6" authorId="0" shapeId="0" xr:uid="{DF454528-013D-4BD3-BCC1-37B297DC984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6" authorId="0" shapeId="0" xr:uid="{00000000-0006-0000-0100-00000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27" authorId="0" shapeId="0" xr:uid="{00000000-0006-0000-0100-00000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27" authorId="0" shapeId="0" xr:uid="{88CC3A16-456D-4A8A-BFE6-FB7CE09D4E6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27" authorId="0" shapeId="0" xr:uid="{5A1979FC-96D2-4F8F-BA60-C52934F895C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7" authorId="0" shapeId="0" xr:uid="{F4ED5D10-44B1-46A7-A245-8AE2EC517BD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7" authorId="0" shapeId="0" xr:uid="{446D4815-1579-43A3-86C8-6A086E021A7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7" authorId="0" shapeId="0" xr:uid="{00000000-0006-0000-0100-00000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30" authorId="0" shapeId="0" xr:uid="{00000000-0006-0000-0100-00000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30" authorId="0" shapeId="0" xr:uid="{0DE56523-F2ED-4617-8C6B-9737FA489C13}">
      <text>
        <r>
          <rPr>
            <sz val="8"/>
            <color indexed="81"/>
            <rFont val="Arial"/>
            <family val="2"/>
          </rPr>
          <t>not published</t>
        </r>
      </text>
    </comment>
    <comment ref="H30" authorId="0" shapeId="0" xr:uid="{7BF39AD8-60BA-49F8-8A43-14F5A3A06EE0}">
      <text>
        <r>
          <rPr>
            <sz val="8"/>
            <color indexed="81"/>
            <rFont val="Arial"/>
            <family val="2"/>
          </rPr>
          <t>not published</t>
        </r>
      </text>
    </comment>
    <comment ref="I30" authorId="0" shapeId="0" xr:uid="{268D1CFD-AD11-4F34-81AB-5FC842B39AA0}">
      <text>
        <r>
          <rPr>
            <sz val="8"/>
            <color indexed="81"/>
            <rFont val="Arial"/>
            <family val="2"/>
          </rPr>
          <t>not published</t>
        </r>
      </text>
    </comment>
    <comment ref="J30" authorId="0" shapeId="0" xr:uid="{00000000-0006-0000-0100-00000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31" authorId="0" shapeId="0" xr:uid="{00000000-0006-0000-0100-00000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31" authorId="0" shapeId="0" xr:uid="{804693EE-B859-4D89-80A7-F5FA5595667A}">
      <text>
        <r>
          <rPr>
            <sz val="8"/>
            <color indexed="81"/>
            <rFont val="Arial"/>
            <family val="2"/>
          </rPr>
          <t>not published</t>
        </r>
      </text>
    </comment>
    <comment ref="H31" authorId="0" shapeId="0" xr:uid="{44512BDC-4909-4D35-88C3-A9754D1E77E7}">
      <text>
        <r>
          <rPr>
            <sz val="8"/>
            <color indexed="81"/>
            <rFont val="Arial"/>
            <family val="2"/>
          </rPr>
          <t>not published</t>
        </r>
      </text>
    </comment>
    <comment ref="I31" authorId="0" shapeId="0" xr:uid="{F88FF8C6-4C89-4791-A816-92192041700D}">
      <text>
        <r>
          <rPr>
            <sz val="8"/>
            <color indexed="81"/>
            <rFont val="Arial"/>
            <family val="2"/>
          </rPr>
          <t>not published</t>
        </r>
      </text>
    </comment>
    <comment ref="J31" authorId="0" shapeId="0" xr:uid="{00000000-0006-0000-0100-00000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34" authorId="0" shapeId="0" xr:uid="{00000000-0006-0000-0100-00000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34" authorId="0" shapeId="0" xr:uid="{4CEECCE9-61E3-4C25-BF66-871F13CA7D7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34" authorId="0" shapeId="0" xr:uid="{1E45D90A-EFDC-4EDB-9AF2-EFFA439891B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34" authorId="0" shapeId="0" xr:uid="{0966942B-6C20-4A2E-BB63-0F0C726252D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34" authorId="0" shapeId="0" xr:uid="{053083D8-C8A6-4148-8C3E-CCBDFB664D7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34" authorId="0" shapeId="0" xr:uid="{C18FE596-C39A-4F75-9578-9DA64B49786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34" authorId="0" shapeId="0" xr:uid="{00000000-0006-0000-0100-00000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35" authorId="0" shapeId="0" xr:uid="{00000000-0006-0000-0100-00000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35" authorId="0" shapeId="0" xr:uid="{CE4A97E6-62F8-4110-8F1A-3D221EA27A1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35" authorId="0" shapeId="0" xr:uid="{8C021EAF-57BD-416C-8D99-FB00CE6B6A3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35" authorId="0" shapeId="0" xr:uid="{00000000-0006-0000-0100-00000F000000}">
      <text>
        <r>
          <rPr>
            <sz val="8"/>
            <color indexed="81"/>
            <rFont val="Arial"/>
            <family val="2"/>
          </rPr>
          <t>not available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2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</t>
        </r>
      </text>
    </comment>
    <comment ref="A9" authorId="0" shapeId="0" xr:uid="{A226E607-E9E4-4056-8EA7-2FE47C35639C}">
      <text>
        <r>
          <rPr>
            <sz val="8"/>
            <color indexed="8"/>
            <rFont val="Arial"/>
            <family val="2"/>
          </rPr>
          <t>Excludes SARs and Taiwan Province.</t>
        </r>
      </text>
    </comment>
    <comment ref="A12" authorId="0" shapeId="0" xr:uid="{51A4B7F3-6600-4265-95A0-E58FF4DD0082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A14" authorId="0" shapeId="0" xr:uid="{BBE89242-3A52-41A7-807B-42BC64C9E729}">
      <text>
        <r>
          <rPr>
            <sz val="8"/>
            <color indexed="81"/>
            <rFont val="Arial"/>
            <family val="2"/>
          </rPr>
          <t xml:space="preserve">SAR of China. 
</t>
        </r>
      </text>
    </comment>
    <comment ref="A25" authorId="0" shapeId="0" xr:uid="{6BF0F97B-9381-4806-BDA2-F1548409140A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7FB830D3-B0A3-42C1-8854-BB72EF79C0C3}">
      <text>
        <r>
          <rPr>
            <sz val="8"/>
            <color indexed="8"/>
            <rFont val="Arial"/>
            <family val="2"/>
          </rPr>
          <t>Excludes SARs and Taiwan Province.</t>
        </r>
      </text>
    </comment>
    <comment ref="A31" authorId="0" shapeId="0" xr:uid="{EF77D741-7DE6-4201-B330-1B0C858B0830}">
      <text>
        <r>
          <rPr>
            <sz val="8"/>
            <color indexed="81"/>
            <rFont val="Arial"/>
            <family val="2"/>
          </rPr>
          <t xml:space="preserve">SAR of China. 
</t>
        </r>
      </text>
    </comment>
    <comment ref="A37" authorId="0" shapeId="0" xr:uid="{9FA34BE6-36D1-482D-9056-605E2CD793AC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 xr:uid="{BF498F89-4D70-4407-9E35-A3EFA7F657A4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4" authorId="0" shapeId="0" xr:uid="{D72BE71C-643F-4579-9D7E-29F32C767119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45" authorId="0" shapeId="0" xr:uid="{B8A34358-AF6C-4844-95AD-D26B9EE38166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A46" authorId="0" shapeId="0" xr:uid="{5054665F-3276-499A-9F1F-888B5A893ED2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0" authorId="0" shapeId="0" xr:uid="{B22A2D44-0CE2-436B-83AF-E2D8BFC98C32}">
      <text>
        <r>
          <rPr>
            <sz val="8"/>
            <color indexed="81"/>
            <rFont val="Arial"/>
            <family val="2"/>
          </rPr>
          <t xml:space="preserve">SAR of China. 
</t>
        </r>
      </text>
    </comment>
    <comment ref="A52" authorId="0" shapeId="0" xr:uid="{C625E6C9-DBAD-46C1-9C74-25A01C4F7AD2}">
      <text>
        <r>
          <rPr>
            <sz val="8"/>
            <color indexed="8"/>
            <rFont val="Arial"/>
            <family val="2"/>
          </rPr>
          <t>Excludes SARs and Taiwan Province.</t>
        </r>
      </text>
    </comment>
    <comment ref="A53" authorId="0" shapeId="0" xr:uid="{43B999AE-8E04-433C-839A-DB196E233F16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A55" authorId="0" shapeId="0" xr:uid="{E264FA07-3E63-4F9D-8933-7F6E86615D99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8" authorId="0" shapeId="0" xr:uid="{24A759D5-6519-4F9C-B7CB-E0100D399476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1" authorId="0" shapeId="0" xr:uid="{CFF5D96E-2EF2-483C-91B3-6FBF20A802A1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4" authorId="0" shapeId="0" xr:uid="{ACB87733-CA72-4E14-A9EA-6ACA842FE111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Kimberley Shirley</author>
  </authors>
  <commentList>
    <comment ref="A4" authorId="0" shapeId="0" xr:uid="{00000000-0006-0000-03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</t>
        </r>
      </text>
    </comment>
    <comment ref="D22" authorId="0" shapeId="0" xr:uid="{00000000-0006-0000-0300-00000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22" authorId="0" shapeId="0" xr:uid="{00000000-0006-0000-0300-00000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22" authorId="0" shapeId="0" xr:uid="{00000000-0006-0000-0300-00000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2" authorId="0" shapeId="0" xr:uid="{00000000-0006-0000-0300-00000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2" authorId="0" shapeId="0" xr:uid="{00000000-0006-0000-0300-00000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2" authorId="0" shapeId="0" xr:uid="{00000000-0006-0000-0300-00000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22" authorId="0" shapeId="0" xr:uid="{00000000-0006-0000-0300-00000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22" authorId="0" shapeId="0" xr:uid="{621E6E23-827B-4C90-A3EF-D65D17725B0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24" authorId="0" shapeId="0" xr:uid="{00000000-0006-0000-0300-00000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24" authorId="0" shapeId="0" xr:uid="{00000000-0006-0000-0300-00000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24" authorId="0" shapeId="0" xr:uid="{00000000-0006-0000-0300-00000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24" authorId="0" shapeId="0" xr:uid="{00000000-0006-0000-0300-00000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24" authorId="0" shapeId="0" xr:uid="{00000000-0006-0000-0300-00000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24" authorId="0" shapeId="0" xr:uid="{00000000-0006-0000-0300-00000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24" authorId="0" shapeId="0" xr:uid="{00000000-0006-0000-0300-00000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27" authorId="0" shapeId="0" xr:uid="{00000000-0006-0000-0300-00001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27" authorId="0" shapeId="0" xr:uid="{00000000-0006-0000-0300-00001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27" authorId="0" shapeId="0" xr:uid="{00000000-0006-0000-0300-00001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27" authorId="0" shapeId="0" xr:uid="{00000000-0006-0000-0300-00001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27" authorId="0" shapeId="0" xr:uid="{00000000-0006-0000-0300-00001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27" authorId="0" shapeId="0" xr:uid="{00000000-0006-0000-0300-00001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27" authorId="0" shapeId="0" xr:uid="{00000000-0006-0000-0300-00001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28" authorId="0" shapeId="0" xr:uid="{00000000-0006-0000-0300-00001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28" authorId="0" shapeId="0" xr:uid="{00000000-0006-0000-0300-00001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28" authorId="0" shapeId="0" xr:uid="{00000000-0006-0000-0300-00001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28" authorId="0" shapeId="0" xr:uid="{00000000-0006-0000-0300-00001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28" authorId="0" shapeId="0" xr:uid="{00000000-0006-0000-0300-00001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28" authorId="0" shapeId="0" xr:uid="{00000000-0006-0000-0300-00001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28" authorId="0" shapeId="0" xr:uid="{00000000-0006-0000-0300-00001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31" authorId="0" shapeId="0" xr:uid="{00000000-0006-0000-0300-00001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31" authorId="0" shapeId="0" xr:uid="{00000000-0006-0000-0300-00001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31" authorId="0" shapeId="0" xr:uid="{00000000-0006-0000-0300-00002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31" authorId="0" shapeId="0" xr:uid="{00000000-0006-0000-0300-00002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31" authorId="0" shapeId="0" xr:uid="{00000000-0006-0000-0300-00002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31" authorId="0" shapeId="0" xr:uid="{00000000-0006-0000-0300-00002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31" authorId="0" shapeId="0" xr:uid="{00000000-0006-0000-0300-00002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32" authorId="0" shapeId="0" xr:uid="{00000000-0006-0000-0300-00002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32" authorId="0" shapeId="0" xr:uid="{00000000-0006-0000-0300-00002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32" authorId="0" shapeId="0" xr:uid="{00000000-0006-0000-0300-00002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32" authorId="0" shapeId="0" xr:uid="{00000000-0006-0000-0300-00002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32" authorId="0" shapeId="0" xr:uid="{00000000-0006-0000-0300-00002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32" authorId="0" shapeId="0" xr:uid="{00000000-0006-0000-0300-00002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32" authorId="0" shapeId="0" xr:uid="{00000000-0006-0000-0300-00002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35" authorId="0" shapeId="0" xr:uid="{00000000-0006-0000-0300-00002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35" authorId="0" shapeId="0" xr:uid="{00000000-0006-0000-0300-00002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35" authorId="0" shapeId="0" xr:uid="{00000000-0006-0000-0300-00002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35" authorId="0" shapeId="0" xr:uid="{00000000-0006-0000-0300-00002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35" authorId="0" shapeId="0" xr:uid="{00000000-0006-0000-0300-00003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35" authorId="0" shapeId="0" xr:uid="{00000000-0006-0000-0300-00003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35" authorId="0" shapeId="0" xr:uid="{00000000-0006-0000-0300-00003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36" authorId="0" shapeId="0" xr:uid="{00000000-0006-0000-0300-00003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36" authorId="0" shapeId="0" xr:uid="{00000000-0006-0000-0300-00003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36" authorId="0" shapeId="0" xr:uid="{00000000-0006-0000-0300-00003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36" authorId="0" shapeId="0" xr:uid="{00000000-0006-0000-0300-00003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36" authorId="0" shapeId="0" xr:uid="{00000000-0006-0000-0300-00003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36" authorId="0" shapeId="0" xr:uid="{00000000-0006-0000-0300-00003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36" authorId="0" shapeId="0" xr:uid="{00000000-0006-0000-0300-00003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37" authorId="0" shapeId="0" xr:uid="{00000000-0006-0000-0300-00003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37" authorId="0" shapeId="0" xr:uid="{00000000-0006-0000-0300-00003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37" authorId="0" shapeId="0" xr:uid="{00000000-0006-0000-0300-00003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37" authorId="0" shapeId="0" xr:uid="{00000000-0006-0000-0300-00003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37" authorId="0" shapeId="0" xr:uid="{00000000-0006-0000-0300-00003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37" authorId="0" shapeId="0" xr:uid="{00000000-0006-0000-0300-00003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37" authorId="0" shapeId="0" xr:uid="{00000000-0006-0000-0300-00004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I37" authorId="0" shapeId="0" xr:uid="{00000000-0006-0000-0300-00004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37" authorId="0" shapeId="0" xr:uid="{00000000-0006-0000-0300-00004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52" authorId="0" shapeId="0" xr:uid="{00000000-0006-0000-0300-00004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52" authorId="0" shapeId="0" xr:uid="{00000000-0006-0000-0300-00004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52" authorId="0" shapeId="0" xr:uid="{00000000-0006-0000-0300-00004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52" authorId="0" shapeId="0" xr:uid="{00000000-0006-0000-0300-00004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52" authorId="0" shapeId="0" xr:uid="{00000000-0006-0000-0300-00004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52" authorId="0" shapeId="0" xr:uid="{00000000-0006-0000-0300-00004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52" authorId="0" shapeId="0" xr:uid="{00000000-0006-0000-0300-00004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52" authorId="0" shapeId="0" xr:uid="{00000000-0006-0000-0300-00004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52" authorId="0" shapeId="0" xr:uid="{00000000-0006-0000-0300-00004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52" authorId="0" shapeId="0" xr:uid="{3309C8D4-7937-4DEB-959C-A1FAD69C19D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58" authorId="0" shapeId="0" xr:uid="{00000000-0006-0000-0300-00004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65" authorId="0" shapeId="0" xr:uid="{00000000-0006-0000-0300-00004D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65" authorId="0" shapeId="0" xr:uid="{00000000-0006-0000-0300-00004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65" authorId="0" shapeId="0" xr:uid="{00000000-0006-0000-0300-00004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65" authorId="0" shapeId="0" xr:uid="{00000000-0006-0000-0300-00005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65" authorId="0" shapeId="0" xr:uid="{00000000-0006-0000-0300-00005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5" authorId="0" shapeId="0" xr:uid="{00000000-0006-0000-0300-00005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5" authorId="0" shapeId="0" xr:uid="{00000000-0006-0000-0300-00005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65" authorId="0" shapeId="0" xr:uid="{00000000-0006-0000-0300-00005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65" authorId="0" shapeId="0" xr:uid="{644C2EAF-4358-473B-B357-ADE1FC7C870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7" authorId="0" shapeId="0" xr:uid="{00000000-0006-0000-0300-00005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67" authorId="0" shapeId="0" xr:uid="{00000000-0006-0000-0300-00005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67" authorId="0" shapeId="0" xr:uid="{00000000-0006-0000-0300-00005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67" authorId="0" shapeId="0" xr:uid="{00000000-0006-0000-0300-00005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7" authorId="0" shapeId="0" xr:uid="{00000000-0006-0000-0300-00005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7" authorId="0" shapeId="0" xr:uid="{00000000-0006-0000-0300-00005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67" authorId="0" shapeId="0" xr:uid="{00000000-0006-0000-0300-00005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67" authorId="0" shapeId="0" xr:uid="{40BEAEE2-FDBB-412F-807F-9F7804E595D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9" authorId="0" shapeId="0" xr:uid="{00000000-0006-0000-0300-00005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69" authorId="0" shapeId="0" xr:uid="{00000000-0006-0000-0300-00005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72" authorId="0" shapeId="0" xr:uid="{00000000-0006-0000-0300-00005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72" authorId="0" shapeId="0" xr:uid="{00000000-0006-0000-0300-00005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73" authorId="0" shapeId="0" xr:uid="{00000000-0006-0000-0300-00006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73" authorId="0" shapeId="0" xr:uid="{00000000-0006-0000-0300-00006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76" authorId="0" shapeId="0" xr:uid="{00000000-0006-0000-0300-00006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76" authorId="0" shapeId="0" xr:uid="{00000000-0006-0000-0300-00006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77" authorId="0" shapeId="0" xr:uid="{00000000-0006-0000-0300-00006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77" authorId="0" shapeId="0" xr:uid="{00000000-0006-0000-0300-00006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80" authorId="0" shapeId="0" xr:uid="{00000000-0006-0000-0300-00006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80" authorId="0" shapeId="0" xr:uid="{00000000-0006-0000-0300-00006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81" authorId="0" shapeId="0" xr:uid="{00000000-0006-0000-0300-00006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81" authorId="0" shapeId="0" xr:uid="{00000000-0006-0000-0300-00006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82" authorId="0" shapeId="0" xr:uid="{00000000-0006-0000-0300-00006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82" authorId="0" shapeId="0" xr:uid="{00000000-0006-0000-0300-00006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82" authorId="0" shapeId="0" xr:uid="{00000000-0006-0000-0300-00006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82" authorId="0" shapeId="0" xr:uid="{00000000-0006-0000-0300-00006D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82" authorId="0" shapeId="0" xr:uid="{00000000-0006-0000-0300-00006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82" authorId="0" shapeId="0" xr:uid="{00000000-0006-0000-0300-00006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82" authorId="0" shapeId="0" xr:uid="{00000000-0006-0000-0300-00007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82" authorId="0" shapeId="0" xr:uid="{00000000-0006-0000-0300-00007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82" authorId="0" shapeId="0" xr:uid="{00000000-0006-0000-0300-00007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82" authorId="0" shapeId="0" xr:uid="{00000000-0006-0000-0300-00007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82" authorId="0" shapeId="0" xr:uid="{214E239E-2A4B-4606-ABFC-30A3B1B130F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A83" authorId="0" shapeId="0" xr:uid="{00000000-0006-0000-0300-000074000000}">
      <text>
        <r>
          <rPr>
            <sz val="8"/>
            <color indexed="81"/>
            <rFont val="Arial"/>
            <family val="2"/>
          </rPr>
          <t>Caution should be taken when comparing 2018 Tasmanian federal prisoner data with previous years, due to undercounts in 2016 and 2017 Tasmania federal prisoner data.</t>
        </r>
      </text>
    </comment>
    <comment ref="B84" authorId="0" shapeId="0" xr:uid="{00000000-0006-0000-0300-00007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84" authorId="0" shapeId="0" xr:uid="{00000000-0006-0000-0300-00007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84" authorId="0" shapeId="0" xr:uid="{00000000-0006-0000-0300-00007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87" authorId="0" shapeId="0" xr:uid="{00000000-0006-0000-0300-00007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87" authorId="0" shapeId="0" xr:uid="{00000000-0006-0000-0300-00007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87" authorId="0" shapeId="0" xr:uid="{00000000-0006-0000-0300-00007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87" authorId="0" shapeId="0" xr:uid="{00000000-0006-0000-0300-00007B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87" authorId="0" shapeId="0" xr:uid="{00000000-0006-0000-0300-00007C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B88" authorId="0" shapeId="0" xr:uid="{00000000-0006-0000-0300-00007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88" authorId="0" shapeId="0" xr:uid="{00000000-0006-0000-0300-00007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88" authorId="0" shapeId="0" xr:uid="{00000000-0006-0000-0300-00007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88" authorId="0" shapeId="0" xr:uid="{00000000-0006-0000-0300-00008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88" authorId="0" shapeId="0" xr:uid="{00000000-0006-0000-0300-000081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88" authorId="0" shapeId="0" xr:uid="{00000000-0006-0000-0300-000082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J88" authorId="0" shapeId="0" xr:uid="{00000000-0006-0000-0300-00008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88" authorId="0" shapeId="0" xr:uid="{00000000-0006-0000-0300-00008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88" authorId="0" shapeId="0" xr:uid="{2EAEDB90-E5E7-4DE5-A91A-8A0431366CF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1" authorId="0" shapeId="0" xr:uid="{00000000-0006-0000-0300-00008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1" authorId="0" shapeId="0" xr:uid="{00000000-0006-0000-0300-00008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1" authorId="0" shapeId="0" xr:uid="{00000000-0006-0000-0300-00008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92" authorId="0" shapeId="0" xr:uid="{00000000-0006-0000-0300-00008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2" authorId="0" shapeId="0" xr:uid="{00000000-0006-0000-0300-00008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2" authorId="0" shapeId="0" xr:uid="{00000000-0006-0000-0300-00008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95" authorId="0" shapeId="0" xr:uid="{00000000-0006-0000-0300-00008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5" authorId="0" shapeId="0" xr:uid="{00000000-0006-0000-0300-00008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5" authorId="0" shapeId="0" xr:uid="{00000000-0006-0000-0300-00008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95" authorId="0" shapeId="0" xr:uid="{00000000-0006-0000-0300-00008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95" authorId="0" shapeId="0" xr:uid="{00000000-0006-0000-0300-00008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95" authorId="0" shapeId="0" xr:uid="{00000000-0006-0000-0300-000090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95" authorId="0" shapeId="0" xr:uid="{00000000-0006-0000-0300-000091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J95" authorId="0" shapeId="0" xr:uid="{00000000-0006-0000-0300-00009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95" authorId="0" shapeId="0" xr:uid="{00000000-0006-0000-0300-00009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95" authorId="0" shapeId="0" xr:uid="{B90CA3D2-DD30-4846-B85C-3E9261930FD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6" authorId="0" shapeId="0" xr:uid="{00000000-0006-0000-0300-00009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6" authorId="0" shapeId="0" xr:uid="{00000000-0006-0000-0300-00009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6" authorId="0" shapeId="0" xr:uid="{00000000-0006-0000-0300-00009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96" authorId="0" shapeId="0" xr:uid="{00000000-0006-0000-0300-000097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96" authorId="0" shapeId="0" xr:uid="{00000000-0006-0000-0300-000098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B97" authorId="0" shapeId="0" xr:uid="{00000000-0006-0000-0300-00009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7" authorId="0" shapeId="0" xr:uid="{00000000-0006-0000-0300-00009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7" authorId="0" shapeId="0" xr:uid="{00000000-0006-0000-0300-00009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97" authorId="0" shapeId="0" xr:uid="{00000000-0006-0000-0300-00009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97" authorId="0" shapeId="0" xr:uid="{00000000-0006-0000-0300-00009D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97" authorId="0" shapeId="0" xr:uid="{00000000-0006-0000-0300-00009E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97" authorId="0" shapeId="0" xr:uid="{00000000-0006-0000-0300-00009F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97" authorId="0" shapeId="0" xr:uid="{00000000-0006-0000-0300-0000A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97" authorId="0" shapeId="0" xr:uid="{00000000-0006-0000-0300-0000A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97" authorId="0" shapeId="0" xr:uid="{00000000-0006-0000-0300-0000A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97" authorId="0" shapeId="0" xr:uid="{A1F133D0-0D69-4E42-A6E5-4F67DB0548F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9" authorId="0" shapeId="0" xr:uid="{00000000-0006-0000-0300-0000A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02" authorId="0" shapeId="0" xr:uid="{00000000-0006-0000-0300-0000A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03" authorId="0" shapeId="0" xr:uid="{00000000-0006-0000-0300-0000A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03" authorId="0" shapeId="0" xr:uid="{00000000-0006-0000-0300-0000A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103" authorId="0" shapeId="0" xr:uid="{00000000-0006-0000-0300-0000A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03" authorId="0" shapeId="0" xr:uid="{00000000-0006-0000-0300-0000A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03" authorId="0" shapeId="0" xr:uid="{5AD77C6E-2A06-4FB7-BF5D-BED211C738E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06" authorId="0" shapeId="0" xr:uid="{00000000-0006-0000-0300-0000A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07" authorId="0" shapeId="0" xr:uid="{00000000-0006-0000-0300-0000A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10" authorId="0" shapeId="0" xr:uid="{00000000-0006-0000-0300-0000A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10" authorId="0" shapeId="0" xr:uid="{00000000-0006-0000-0300-0000A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110" authorId="0" shapeId="0" xr:uid="{00000000-0006-0000-0300-0000AD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110" authorId="0" shapeId="0" xr:uid="{00000000-0006-0000-0300-0000A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110" authorId="0" shapeId="0" xr:uid="{00000000-0006-0000-0300-0000A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10" authorId="0" shapeId="0" xr:uid="{00000000-0006-0000-0300-0000B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11" authorId="0" shapeId="0" xr:uid="{00000000-0006-0000-0300-0000B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12" authorId="0" shapeId="0" xr:uid="{00000000-0006-0000-0300-0000B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12" authorId="0" shapeId="0" xr:uid="{00000000-0006-0000-0300-0000B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112" authorId="0" shapeId="0" xr:uid="{00000000-0006-0000-0300-0000B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112" authorId="0" shapeId="0" xr:uid="{00000000-0006-0000-0300-0000B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112" authorId="0" shapeId="0" xr:uid="{00000000-0006-0000-0300-0000B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12" authorId="0" shapeId="0" xr:uid="{00000000-0006-0000-0300-0000B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112" authorId="0" shapeId="0" xr:uid="{00000000-0006-0000-0300-0000B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12" authorId="0" shapeId="0" xr:uid="{00000000-0006-0000-0300-0000B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112" authorId="0" shapeId="0" xr:uid="{00000000-0006-0000-0300-0000B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12" authorId="0" shapeId="0" xr:uid="{00000000-0006-0000-0300-0000B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12" authorId="0" shapeId="0" xr:uid="{18F18752-F558-4326-B1C8-EB1682B5065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14" authorId="0" shapeId="0" xr:uid="{00000000-0006-0000-0300-0000B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14" authorId="0" shapeId="0" xr:uid="{00000000-0006-0000-0300-0000B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14" authorId="0" shapeId="0" xr:uid="{00000000-0006-0000-0300-0000B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17" authorId="0" shapeId="0" xr:uid="{00000000-0006-0000-0300-0000B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17" authorId="0" shapeId="0" xr:uid="{00000000-0006-0000-0300-0000C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17" authorId="0" shapeId="0" xr:uid="{00000000-0006-0000-0300-0000C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17" authorId="0" shapeId="0" xr:uid="{00000000-0006-0000-0300-0000C2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117" authorId="0" shapeId="0" xr:uid="{00000000-0006-0000-0300-0000C3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117" authorId="0" shapeId="0" xr:uid="{00000000-0006-0000-0300-0000C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117" authorId="1" shapeId="0" xr:uid="{00000000-0006-0000-0300-0000C5000000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8" authorId="0" shapeId="0" xr:uid="{00000000-0006-0000-0300-0000C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18" authorId="0" shapeId="0" xr:uid="{00000000-0006-0000-0300-0000C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18" authorId="0" shapeId="0" xr:uid="{00000000-0006-0000-0300-0000C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18" authorId="0" shapeId="0" xr:uid="{00000000-0006-0000-0300-0000C9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118" authorId="0" shapeId="0" xr:uid="{00000000-0006-0000-0300-0000CA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118" authorId="0" shapeId="0" xr:uid="{00000000-0006-0000-0300-0000CB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118" authorId="0" shapeId="0" xr:uid="{00000000-0006-0000-0300-0000C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18" authorId="1" shapeId="0" xr:uid="{00000000-0006-0000-0300-0000CD000000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8" authorId="0" shapeId="0" xr:uid="{00000000-0006-0000-0300-0000C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18" authorId="0" shapeId="0" xr:uid="{00000000-0006-0000-0300-0000C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18" authorId="0" shapeId="0" xr:uid="{E1947DE1-85AD-47EF-B385-D3327721362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21" authorId="0" shapeId="0" xr:uid="{00000000-0006-0000-0300-0000D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21" authorId="0" shapeId="0" xr:uid="{00000000-0006-0000-0300-0000D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21" authorId="0" shapeId="0" xr:uid="{00000000-0006-0000-0300-0000D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22" authorId="0" shapeId="0" xr:uid="{00000000-0006-0000-0300-0000D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22" authorId="0" shapeId="0" xr:uid="{00000000-0006-0000-0300-0000D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22" authorId="0" shapeId="0" xr:uid="{00000000-0006-0000-0300-0000D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25" authorId="0" shapeId="0" xr:uid="{00000000-0006-0000-0300-0000D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25" authorId="0" shapeId="0" xr:uid="{00000000-0006-0000-0300-0000D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25" authorId="0" shapeId="0" xr:uid="{00000000-0006-0000-0300-0000D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25" authorId="0" shapeId="0" xr:uid="{00000000-0006-0000-0300-0000D9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125" authorId="0" shapeId="0" xr:uid="{00000000-0006-0000-0300-0000DA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125" authorId="0" shapeId="0" xr:uid="{00000000-0006-0000-0300-0000DB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125" authorId="0" shapeId="0" xr:uid="{00000000-0006-0000-0300-0000D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25" authorId="1" shapeId="0" xr:uid="{00000000-0006-0000-0300-0000DD000000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5" authorId="0" shapeId="0" xr:uid="{00000000-0006-0000-0300-0000D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25" authorId="0" shapeId="0" xr:uid="{00000000-0006-0000-0300-0000D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25" authorId="0" shapeId="0" xr:uid="{881416F2-3DAE-4540-8E33-C9230F655A8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26" authorId="0" shapeId="0" xr:uid="{00000000-0006-0000-0300-0000E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26" authorId="0" shapeId="0" xr:uid="{00000000-0006-0000-0300-0000E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26" authorId="0" shapeId="0" xr:uid="{00000000-0006-0000-0300-0000E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26" authorId="0" shapeId="0" xr:uid="{00000000-0006-0000-0300-0000E3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126" authorId="0" shapeId="0" xr:uid="{00000000-0006-0000-0300-0000E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126" authorId="0" shapeId="0" xr:uid="{00000000-0006-0000-0300-0000E5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126" authorId="1" shapeId="0" xr:uid="{00000000-0006-0000-0300-0000E6000000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7" authorId="0" shapeId="0" xr:uid="{00000000-0006-0000-0300-0000E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27" authorId="0" shapeId="0" xr:uid="{00000000-0006-0000-0300-0000E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27" authorId="0" shapeId="0" xr:uid="{00000000-0006-0000-0300-0000E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27" authorId="0" shapeId="0" xr:uid="{00000000-0006-0000-0300-0000EA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127" authorId="0" shapeId="0" xr:uid="{00000000-0006-0000-0300-0000EB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127" authorId="0" shapeId="0" xr:uid="{00000000-0006-0000-0300-0000EC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127" authorId="0" shapeId="0" xr:uid="{00000000-0006-0000-0300-0000ED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27" authorId="1" shapeId="0" xr:uid="{00000000-0006-0000-0300-0000EE000000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7" authorId="0" shapeId="0" xr:uid="{00000000-0006-0000-0300-0000E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27" authorId="0" shapeId="0" xr:uid="{00000000-0006-0000-0300-0000F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27" authorId="0" shapeId="0" xr:uid="{BB0287AA-4D73-46DC-B242-83DEC1C955F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29" authorId="0" shapeId="0" xr:uid="{00000000-0006-0000-0300-0000F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29" authorId="0" shapeId="0" xr:uid="{00000000-0006-0000-0300-0000F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29" authorId="0" shapeId="0" xr:uid="{00000000-0006-0000-0300-0000F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29" authorId="0" shapeId="0" xr:uid="{00000000-0006-0000-0300-0000F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29" authorId="0" shapeId="0" xr:uid="{00000000-0006-0000-0300-0000F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29" authorId="0" shapeId="0" xr:uid="{00000000-0006-0000-0300-0000F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129" authorId="0" shapeId="0" xr:uid="{00000000-0006-0000-0300-0000F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32" authorId="0" shapeId="0" xr:uid="{00000000-0006-0000-0300-0000F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32" authorId="0" shapeId="0" xr:uid="{00000000-0006-0000-0300-0000F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32" authorId="0" shapeId="0" xr:uid="{00000000-0006-0000-0300-0000F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32" authorId="0" shapeId="0" xr:uid="{00000000-0006-0000-0300-0000F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32" authorId="0" shapeId="0" xr:uid="{00000000-0006-0000-0300-0000F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32" authorId="0" shapeId="0" xr:uid="{00000000-0006-0000-0300-0000F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132" authorId="0" shapeId="0" xr:uid="{00000000-0006-0000-0300-0000F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33" authorId="0" shapeId="0" xr:uid="{00000000-0006-0000-0300-0000F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33" authorId="0" shapeId="0" xr:uid="{00000000-0006-0000-0300-000000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33" authorId="0" shapeId="0" xr:uid="{00000000-0006-0000-0300-000001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33" authorId="0" shapeId="0" xr:uid="{00000000-0006-0000-0300-000002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33" authorId="0" shapeId="0" xr:uid="{00000000-0006-0000-0300-000003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33" authorId="0" shapeId="0" xr:uid="{00000000-0006-0000-0300-000004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133" authorId="0" shapeId="0" xr:uid="{00000000-0006-0000-0300-000005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36" authorId="0" shapeId="0" xr:uid="{00000000-0006-0000-0300-000006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36" authorId="0" shapeId="0" xr:uid="{00000000-0006-0000-0300-000007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36" authorId="0" shapeId="0" xr:uid="{00000000-0006-0000-0300-000008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36" authorId="0" shapeId="0" xr:uid="{00000000-0006-0000-0300-000009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36" authorId="0" shapeId="0" xr:uid="{00000000-0006-0000-0300-00000A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36" authorId="0" shapeId="0" xr:uid="{00000000-0006-0000-0300-00000B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136" authorId="0" shapeId="0" xr:uid="{00000000-0006-0000-0300-00000C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37" authorId="0" shapeId="0" xr:uid="{00000000-0006-0000-0300-00000D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37" authorId="0" shapeId="0" xr:uid="{00000000-0006-0000-0300-00000E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37" authorId="0" shapeId="0" xr:uid="{00000000-0006-0000-0300-00000F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37" authorId="0" shapeId="0" xr:uid="{00000000-0006-0000-0300-000010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37" authorId="0" shapeId="0" xr:uid="{00000000-0006-0000-0300-000011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37" authorId="0" shapeId="0" xr:uid="{00000000-0006-0000-0300-000012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137" authorId="0" shapeId="0" xr:uid="{00000000-0006-0000-0300-000013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40" authorId="0" shapeId="0" xr:uid="{00000000-0006-0000-0300-000014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40" authorId="0" shapeId="0" xr:uid="{00000000-0006-0000-0300-000015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40" authorId="0" shapeId="0" xr:uid="{00000000-0006-0000-0300-000016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40" authorId="0" shapeId="0" xr:uid="{00000000-0006-0000-0300-000017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40" authorId="0" shapeId="0" xr:uid="{00000000-0006-0000-0300-000018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40" authorId="0" shapeId="0" xr:uid="{00000000-0006-0000-0300-000019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140" authorId="0" shapeId="0" xr:uid="{00000000-0006-0000-0300-00001A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41" authorId="0" shapeId="0" xr:uid="{00000000-0006-0000-0300-00001B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41" authorId="0" shapeId="0" xr:uid="{00000000-0006-0000-0300-00001C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41" authorId="0" shapeId="0" xr:uid="{00000000-0006-0000-0300-00001D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41" authorId="0" shapeId="0" xr:uid="{00000000-0006-0000-0300-00001E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41" authorId="0" shapeId="0" xr:uid="{00000000-0006-0000-0300-00001F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41" authorId="0" shapeId="0" xr:uid="{00000000-0006-0000-0300-000020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141" authorId="0" shapeId="0" xr:uid="{00000000-0006-0000-0300-000021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42" authorId="0" shapeId="0" xr:uid="{00000000-0006-0000-0300-000022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42" authorId="0" shapeId="0" xr:uid="{00000000-0006-0000-0300-000023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42" authorId="0" shapeId="0" xr:uid="{00000000-0006-0000-0300-000024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42" authorId="0" shapeId="0" xr:uid="{00000000-0006-0000-0300-000025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42" authorId="0" shapeId="0" xr:uid="{00000000-0006-0000-0300-000026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42" authorId="0" shapeId="0" xr:uid="{00000000-0006-0000-0300-000027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142" authorId="0" shapeId="0" xr:uid="{00000000-0006-0000-0300-000028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J142" authorId="0" shapeId="0" xr:uid="{00000000-0006-0000-0300-00002901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4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</t>
        </r>
      </text>
    </comment>
    <comment ref="B20" authorId="0" shapeId="0" xr:uid="{00000000-0006-0000-0400-00000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20" authorId="0" shapeId="0" xr:uid="{00000000-0006-0000-0400-00000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20" authorId="0" shapeId="0" xr:uid="{00000000-0006-0000-0400-00000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20" authorId="0" shapeId="0" xr:uid="{00000000-0006-0000-0400-00000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20" authorId="0" shapeId="0" xr:uid="{00000000-0006-0000-0400-00000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27" authorId="0" shapeId="0" xr:uid="{5266F1B9-46A5-44C9-BC1E-AF1570A020F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31" authorId="0" shapeId="0" xr:uid="{00000000-0006-0000-0400-000007000000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4" authorId="0" shapeId="0" xr:uid="{00000000-0006-0000-0400-00000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34" authorId="0" shapeId="0" xr:uid="{00000000-0006-0000-0400-00000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34" authorId="0" shapeId="0" xr:uid="{00000000-0006-0000-0400-00000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34" authorId="0" shapeId="0" xr:uid="{00000000-0006-0000-0400-00000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34" authorId="0" shapeId="0" xr:uid="{00000000-0006-0000-0400-00000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41" authorId="0" shapeId="0" xr:uid="{00000000-0006-0000-0400-00000D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41" authorId="0" shapeId="0" xr:uid="{00000000-0006-0000-0400-00000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41" authorId="0" shapeId="0" xr:uid="{00000000-0006-0000-0400-00000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41" authorId="0" shapeId="0" xr:uid="{00000000-0006-0000-0400-00001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41" authorId="0" shapeId="0" xr:uid="{00000000-0006-0000-0400-00001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48" authorId="0" shapeId="0" xr:uid="{00000000-0006-0000-0400-00001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48" authorId="0" shapeId="0" xr:uid="{00000000-0006-0000-0400-00001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48" authorId="0" shapeId="0" xr:uid="{00000000-0006-0000-0400-00001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48" authorId="0" shapeId="0" xr:uid="{00000000-0006-0000-0400-00001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48" authorId="0" shapeId="0" xr:uid="{00000000-0006-0000-0400-00001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48" authorId="0" shapeId="0" xr:uid="{00000000-0006-0000-0400-00001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48" authorId="0" shapeId="0" xr:uid="{00000000-0006-0000-0400-00001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48" authorId="0" shapeId="0" xr:uid="{00000000-0006-0000-0400-00001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48" authorId="0" shapeId="0" xr:uid="{6D3D109F-F959-427D-965D-EC748CB043B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51" authorId="0" shapeId="0" xr:uid="{00000000-0006-0000-0400-00001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51" authorId="0" shapeId="0" xr:uid="{00000000-0006-0000-0400-00001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54" authorId="0" shapeId="0" xr:uid="{00000000-0006-0000-0400-00001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54" authorId="0" shapeId="0" xr:uid="{00000000-0006-0000-0400-00001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55" authorId="0" shapeId="0" xr:uid="{00000000-0006-0000-0400-00001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55" authorId="0" shapeId="0" xr:uid="{00000000-0006-0000-0400-00001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J55" authorId="0" shapeId="0" xr:uid="{00000000-0006-0000-0400-00002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58" authorId="0" shapeId="0" xr:uid="{00000000-0006-0000-0400-00002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58" authorId="0" shapeId="0" xr:uid="{00000000-0006-0000-0400-00002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59" authorId="0" shapeId="0" xr:uid="{00000000-0006-0000-0400-00002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59" authorId="0" shapeId="0" xr:uid="{00000000-0006-0000-0400-00002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62" authorId="0" shapeId="0" xr:uid="{00000000-0006-0000-0400-00002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62" authorId="0" shapeId="0" xr:uid="{00000000-0006-0000-0400-00002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62" authorId="0" shapeId="0" xr:uid="{00000000-0006-0000-0400-00002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62" authorId="0" shapeId="0" xr:uid="{00000000-0006-0000-0400-00002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62" authorId="0" shapeId="0" xr:uid="{00000000-0006-0000-0400-00002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62" authorId="0" shapeId="0" xr:uid="{00000000-0006-0000-0400-00002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62" authorId="0" shapeId="0" xr:uid="{00000000-0006-0000-0400-00002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2" authorId="0" shapeId="0" xr:uid="{00000000-0006-0000-0400-00002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2" authorId="0" shapeId="0" xr:uid="{00000000-0006-0000-0400-00002D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62" authorId="0" shapeId="0" xr:uid="{00000000-0006-0000-0400-00002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62" authorId="0" shapeId="0" xr:uid="{69A2AE22-910D-4708-8655-62FD71F398D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3" authorId="0" shapeId="0" xr:uid="{00000000-0006-0000-0400-00002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63" authorId="0" shapeId="0" xr:uid="{00000000-0006-0000-0400-00003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65" authorId="0" shapeId="0" xr:uid="{00000000-0006-0000-0400-00003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65" authorId="0" shapeId="0" xr:uid="{00000000-0006-0000-0400-00003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65" authorId="0" shapeId="0" xr:uid="{00000000-0006-0000-0400-00003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65" authorId="0" shapeId="0" xr:uid="{00000000-0006-0000-0400-00003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65" authorId="0" shapeId="0" xr:uid="{00000000-0006-0000-0400-000035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65" authorId="0" shapeId="0" xr:uid="{00000000-0006-0000-0400-00003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5" authorId="0" shapeId="0" xr:uid="{00000000-0006-0000-0400-00003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5" authorId="0" shapeId="0" xr:uid="{00000000-0006-0000-0400-00003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65" authorId="0" shapeId="0" xr:uid="{1694FF3E-0246-426B-99BB-DA9C03E040B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8" authorId="0" shapeId="0" xr:uid="{00000000-0006-0000-0400-00003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68" authorId="0" shapeId="0" xr:uid="{00000000-0006-0000-0400-00003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68" authorId="0" shapeId="0" xr:uid="{00000000-0006-0000-0400-00003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68" authorId="0" shapeId="0" xr:uid="{00000000-0006-0000-0400-00003C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68" authorId="0" shapeId="0" xr:uid="{00000000-0006-0000-0400-00003D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68" authorId="0" shapeId="0" xr:uid="{00000000-0006-0000-0400-00003E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68" authorId="0" shapeId="0" xr:uid="{00000000-0006-0000-0400-00003F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68" authorId="0" shapeId="0" xr:uid="{00000000-0006-0000-0400-00004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8" authorId="0" shapeId="0" xr:uid="{00000000-0006-0000-0400-00004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68" authorId="0" shapeId="0" xr:uid="{9859BF87-4985-4264-B9A8-93FA2239BD0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9" authorId="0" shapeId="0" xr:uid="{00000000-0006-0000-0400-00004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69" authorId="0" shapeId="0" xr:uid="{00000000-0006-0000-0400-00004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69" authorId="0" shapeId="0" xr:uid="{00000000-0006-0000-0400-00004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69" authorId="0" shapeId="0" xr:uid="{00000000-0006-0000-0400-000045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69" authorId="0" shapeId="0" xr:uid="{00000000-0006-0000-0400-000046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69" authorId="0" shapeId="0" xr:uid="{00000000-0006-0000-0400-000047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69" authorId="0" shapeId="0" xr:uid="{00000000-0006-0000-0400-000048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69" authorId="0" shapeId="0" xr:uid="{00000000-0006-0000-0400-00004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9" authorId="0" shapeId="0" xr:uid="{00000000-0006-0000-0400-00004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69" authorId="0" shapeId="0" xr:uid="{00000000-0006-0000-0400-00004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69" authorId="0" shapeId="0" xr:uid="{4BAAF7C4-1689-4FAC-8837-860BBBA420C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2" authorId="0" shapeId="0" xr:uid="{00000000-0006-0000-0400-00004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72" authorId="0" shapeId="0" xr:uid="{00000000-0006-0000-0400-00004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72" authorId="0" shapeId="0" xr:uid="{00000000-0006-0000-0400-00004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72" authorId="0" shapeId="0" xr:uid="{00000000-0006-0000-0400-00004F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72" authorId="0" shapeId="0" xr:uid="{00000000-0006-0000-0400-000050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72" authorId="0" shapeId="0" xr:uid="{00000000-0006-0000-0400-000051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72" authorId="0" shapeId="0" xr:uid="{00000000-0006-0000-0400-00005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72" authorId="0" shapeId="0" xr:uid="{00000000-0006-0000-0400-00005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72" authorId="0" shapeId="0" xr:uid="{00000000-0006-0000-0400-00005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L72" authorId="0" shapeId="0" xr:uid="{5DE29592-22AE-4E59-9815-9944C2B22527}">
      <text>
        <r>
          <rPr>
            <sz val="8"/>
            <color indexed="81"/>
            <rFont val="Arial"/>
            <family val="2"/>
          </rPr>
          <t>not published</t>
        </r>
      </text>
    </comment>
    <comment ref="B73" authorId="0" shapeId="0" xr:uid="{00000000-0006-0000-0400-00005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73" authorId="0" shapeId="0" xr:uid="{00000000-0006-0000-0400-00005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73" authorId="0" shapeId="0" xr:uid="{00000000-0006-0000-0400-00005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73" authorId="0" shapeId="0" xr:uid="{00000000-0006-0000-0400-000058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73" authorId="0" shapeId="0" xr:uid="{00000000-0006-0000-0400-000059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73" authorId="0" shapeId="0" xr:uid="{00000000-0006-0000-0400-00005A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73" authorId="0" shapeId="0" xr:uid="{00000000-0006-0000-0400-00005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73" authorId="0" shapeId="0" xr:uid="{00000000-0006-0000-0400-00005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73" authorId="0" shapeId="0" xr:uid="{00000000-0006-0000-0400-00005D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L73" authorId="0" shapeId="0" xr:uid="{BD140EB9-375C-431A-874E-9BCE2DB81D2B}">
      <text>
        <r>
          <rPr>
            <sz val="8"/>
            <color indexed="81"/>
            <rFont val="Arial"/>
            <family val="2"/>
          </rPr>
          <t>not published</t>
        </r>
      </text>
    </comment>
    <comment ref="B76" authorId="0" shapeId="0" xr:uid="{00000000-0006-0000-0400-00005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76" authorId="0" shapeId="0" xr:uid="{00000000-0006-0000-0400-00005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76" authorId="0" shapeId="0" xr:uid="{00000000-0006-0000-0400-00006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76" authorId="0" shapeId="0" xr:uid="{00000000-0006-0000-0400-000061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76" authorId="0" shapeId="0" xr:uid="{00000000-0006-0000-0400-000062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76" authorId="0" shapeId="0" xr:uid="{00000000-0006-0000-0400-000063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76" authorId="0" shapeId="0" xr:uid="{00000000-0006-0000-0400-00006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76" authorId="0" shapeId="0" xr:uid="{00000000-0006-0000-0400-00006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76" authorId="0" shapeId="0" xr:uid="{00000000-0006-0000-0400-00006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76" authorId="0" shapeId="0" xr:uid="{00000000-0006-0000-0400-00006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76" authorId="0" shapeId="0" xr:uid="{C05348B6-5787-423E-9A7A-4CFBA1D941E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7" authorId="0" shapeId="0" xr:uid="{00000000-0006-0000-0400-00006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77" authorId="0" shapeId="0" xr:uid="{00000000-0006-0000-0400-00006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77" authorId="0" shapeId="0" xr:uid="{00000000-0006-0000-0400-00006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77" authorId="0" shapeId="0" xr:uid="{00000000-0006-0000-0400-00006B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77" authorId="0" shapeId="0" xr:uid="{00000000-0006-0000-0400-00006C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77" authorId="0" shapeId="0" xr:uid="{00000000-0006-0000-0400-00006D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77" authorId="0" shapeId="0" xr:uid="{00000000-0006-0000-0400-00006E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77" authorId="0" shapeId="0" xr:uid="{00000000-0006-0000-0400-00006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77" authorId="0" shapeId="0" xr:uid="{00000000-0006-0000-0400-00007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77" authorId="0" shapeId="0" xr:uid="{62273EBE-F6DA-43FA-AEBB-12B7889927B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9" authorId="0" shapeId="0" xr:uid="{00000000-0006-0000-0400-00007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79" authorId="0" shapeId="0" xr:uid="{00000000-0006-0000-0400-00007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79" authorId="0" shapeId="0" xr:uid="{00000000-0006-0000-0400-00007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79" authorId="0" shapeId="0" xr:uid="{00000000-0006-0000-0400-00007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79" authorId="0" shapeId="0" xr:uid="{00000000-0006-0000-0400-000075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79" authorId="0" shapeId="0" xr:uid="{00000000-0006-0000-0400-00007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79" authorId="0" shapeId="0" xr:uid="{00000000-0006-0000-0400-00007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79" authorId="0" shapeId="0" xr:uid="{7498F303-57D7-4B90-8CC6-5DBA31436E4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2" authorId="0" shapeId="0" xr:uid="{00000000-0006-0000-0400-00007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82" authorId="0" shapeId="0" xr:uid="{00000000-0006-0000-0400-00007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82" authorId="0" shapeId="0" xr:uid="{00000000-0006-0000-0400-00007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82" authorId="0" shapeId="0" xr:uid="{00000000-0006-0000-0400-00007B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82" authorId="0" shapeId="0" xr:uid="{00000000-0006-0000-0400-00007C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82" authorId="0" shapeId="0" xr:uid="{00000000-0006-0000-0400-00007D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82" authorId="0" shapeId="0" xr:uid="{00000000-0006-0000-0400-00007E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82" authorId="0" shapeId="0" xr:uid="{00000000-0006-0000-0400-00007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82" authorId="0" shapeId="0" xr:uid="{00000000-0006-0000-0400-00008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82" authorId="0" shapeId="0" xr:uid="{3588335B-3D18-4CB6-A50A-0E48612D76B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3" authorId="0" shapeId="0" xr:uid="{00000000-0006-0000-0400-00008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83" authorId="0" shapeId="0" xr:uid="{00000000-0006-0000-0400-00008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83" authorId="0" shapeId="0" xr:uid="{00000000-0006-0000-0400-00008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83" authorId="0" shapeId="0" xr:uid="{00000000-0006-0000-0400-00008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83" authorId="0" shapeId="0" xr:uid="{00000000-0006-0000-0400-000085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83" authorId="0" shapeId="0" xr:uid="{00000000-0006-0000-0400-000086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83" authorId="0" shapeId="0" xr:uid="{00000000-0006-0000-0400-000087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83" authorId="0" shapeId="0" xr:uid="{00000000-0006-0000-0400-00008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83" authorId="0" shapeId="0" xr:uid="{00000000-0006-0000-0400-00008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83" authorId="0" shapeId="0" xr:uid="{00000000-0006-0000-0400-00008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83" authorId="0" shapeId="0" xr:uid="{B436BAAE-2CCC-4BCD-B502-0507350C116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6" authorId="0" shapeId="0" xr:uid="{00000000-0006-0000-0400-00008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86" authorId="0" shapeId="0" xr:uid="{00000000-0006-0000-0400-00008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86" authorId="0" shapeId="0" xr:uid="{00000000-0006-0000-0400-00008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86" authorId="0" shapeId="0" xr:uid="{00000000-0006-0000-0400-00008E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86" authorId="0" shapeId="0" xr:uid="{00000000-0006-0000-0400-00008F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86" authorId="0" shapeId="0" xr:uid="{00000000-0006-0000-0400-000090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86" authorId="0" shapeId="0" xr:uid="{00000000-0006-0000-0400-000091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86" authorId="0" shapeId="0" xr:uid="{00000000-0006-0000-0400-000092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J86" authorId="0" shapeId="0" xr:uid="{00000000-0006-0000-0400-000093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K86" authorId="0" shapeId="0" xr:uid="{00000000-0006-0000-0400-00009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L86" authorId="0" shapeId="0" xr:uid="{01701B70-B5CB-4034-AF73-E00593BBFF27}">
      <text>
        <r>
          <rPr>
            <sz val="8"/>
            <color indexed="81"/>
            <rFont val="Arial"/>
            <family val="2"/>
          </rPr>
          <t>not published</t>
        </r>
      </text>
    </comment>
    <comment ref="B87" authorId="0" shapeId="0" xr:uid="{00000000-0006-0000-0400-00009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87" authorId="0" shapeId="0" xr:uid="{00000000-0006-0000-0400-00009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87" authorId="0" shapeId="0" xr:uid="{00000000-0006-0000-0400-00009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87" authorId="0" shapeId="0" xr:uid="{00000000-0006-0000-0400-000098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87" authorId="0" shapeId="0" xr:uid="{00000000-0006-0000-0400-000099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87" authorId="0" shapeId="0" xr:uid="{00000000-0006-0000-0400-00009A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87" authorId="0" shapeId="0" xr:uid="{00000000-0006-0000-0400-00009B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87" authorId="0" shapeId="0" xr:uid="{00000000-0006-0000-0400-00009C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J87" authorId="0" shapeId="0" xr:uid="{00000000-0006-0000-0400-00009D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K87" authorId="0" shapeId="0" xr:uid="{00000000-0006-0000-0400-00009E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L87" authorId="0" shapeId="0" xr:uid="{9938D566-E9CA-4CC3-80CF-5C933F22C081}">
      <text>
        <r>
          <rPr>
            <sz val="8"/>
            <color indexed="81"/>
            <rFont val="Arial"/>
            <family val="2"/>
          </rPr>
          <t>not published</t>
        </r>
      </text>
    </comment>
    <comment ref="B90" authorId="0" shapeId="0" xr:uid="{00000000-0006-0000-0400-00009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0" authorId="0" shapeId="0" xr:uid="{00000000-0006-0000-0400-0000A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0" authorId="0" shapeId="0" xr:uid="{00000000-0006-0000-0400-0000A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90" authorId="0" shapeId="0" xr:uid="{00000000-0006-0000-0400-0000A2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90" authorId="0" shapeId="0" xr:uid="{00000000-0006-0000-0400-0000A3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90" authorId="0" shapeId="0" xr:uid="{00000000-0006-0000-0400-0000A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90" authorId="0" shapeId="0" xr:uid="{00000000-0006-0000-0400-0000A5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90" authorId="0" shapeId="0" xr:uid="{00000000-0006-0000-0400-0000A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90" authorId="0" shapeId="0" xr:uid="{00000000-0006-0000-0400-0000A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90" authorId="0" shapeId="0" xr:uid="{00000000-0006-0000-0400-0000A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90" authorId="0" shapeId="0" xr:uid="{BE08AB35-82D8-4AB9-AFF7-5AC49BF4472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1" authorId="0" shapeId="0" xr:uid="{00000000-0006-0000-0400-0000A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1" authorId="0" shapeId="0" xr:uid="{00000000-0006-0000-0400-0000A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1" authorId="0" shapeId="0" xr:uid="{00000000-0006-0000-0400-0000A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91" authorId="0" shapeId="0" xr:uid="{00000000-0006-0000-0400-0000AC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91" authorId="0" shapeId="0" xr:uid="{00000000-0006-0000-0400-0000AD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91" authorId="0" shapeId="0" xr:uid="{00000000-0006-0000-0400-0000AE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91" authorId="0" shapeId="0" xr:uid="{00000000-0006-0000-0400-0000AF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91" authorId="0" shapeId="0" xr:uid="{00000000-0006-0000-0400-0000B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91" authorId="0" shapeId="0" xr:uid="{00000000-0006-0000-0400-0000B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91" authorId="0" shapeId="0" xr:uid="{778CDE49-9CEA-42D2-BEE4-585A0B1B504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3" authorId="0" shapeId="0" xr:uid="{00000000-0006-0000-0400-0000B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3" authorId="0" shapeId="0" xr:uid="{00000000-0006-0000-0400-0000B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3" authorId="0" shapeId="0" xr:uid="{00000000-0006-0000-0400-0000B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93" authorId="0" shapeId="0" xr:uid="{00000000-0006-0000-0400-0000B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93" authorId="0" shapeId="0" xr:uid="{00000000-0006-0000-0400-0000B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93" authorId="0" shapeId="0" xr:uid="{00000000-0006-0000-0400-0000B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J93" authorId="0" shapeId="0" xr:uid="{00000000-0006-0000-0400-0000B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6" authorId="0" shapeId="0" xr:uid="{00000000-0006-0000-0400-0000B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6" authorId="0" shapeId="0" xr:uid="{00000000-0006-0000-0400-0000B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6" authorId="0" shapeId="0" xr:uid="{00000000-0006-0000-0400-0000B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96" authorId="0" shapeId="0" xr:uid="{00000000-0006-0000-0400-0000B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96" authorId="0" shapeId="0" xr:uid="{00000000-0006-0000-0400-0000B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96" authorId="0" shapeId="0" xr:uid="{00000000-0006-0000-0400-0000B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96" authorId="0" shapeId="0" xr:uid="{00000000-0006-0000-0400-0000BF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96" authorId="0" shapeId="0" xr:uid="{00000000-0006-0000-0400-0000C0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J96" authorId="0" shapeId="0" xr:uid="{00000000-0006-0000-0400-0000C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7" authorId="0" shapeId="0" xr:uid="{00000000-0006-0000-0400-0000C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7" authorId="0" shapeId="0" xr:uid="{00000000-0006-0000-0400-0000C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7" authorId="0" shapeId="0" xr:uid="{00000000-0006-0000-0400-0000C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97" authorId="0" shapeId="0" xr:uid="{00000000-0006-0000-0400-0000C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97" authorId="0" shapeId="0" xr:uid="{00000000-0006-0000-0400-0000C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97" authorId="0" shapeId="0" xr:uid="{00000000-0006-0000-0400-0000C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97" authorId="0" shapeId="0" xr:uid="{00000000-0006-0000-0400-0000C8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97" authorId="0" shapeId="0" xr:uid="{00000000-0006-0000-0400-0000C9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J97" authorId="0" shapeId="0" xr:uid="{00000000-0006-0000-0400-0000C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97" authorId="0" shapeId="0" xr:uid="{00000000-0006-0000-0400-0000C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97" authorId="0" shapeId="0" xr:uid="{6444AE37-2EA1-42C0-BA9D-80741179924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00" authorId="0" shapeId="0" xr:uid="{00000000-0006-0000-0400-0000C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00" authorId="0" shapeId="0" xr:uid="{00000000-0006-0000-0400-0000C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00" authorId="0" shapeId="0" xr:uid="{00000000-0006-0000-0400-0000C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00" authorId="0" shapeId="0" xr:uid="{00000000-0006-0000-0400-0000C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00" authorId="0" shapeId="0" xr:uid="{00000000-0006-0000-0400-0000D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00" authorId="0" shapeId="0" xr:uid="{00000000-0006-0000-0400-0000D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I100" authorId="0" shapeId="0" xr:uid="{00000000-0006-0000-0400-0000D2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J100" authorId="0" shapeId="0" xr:uid="{00000000-0006-0000-0400-0000D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00" authorId="0" shapeId="0" xr:uid="{87D93043-8BFE-4D9A-B744-07C230CCBFAA}">
      <text>
        <r>
          <rPr>
            <sz val="8"/>
            <color indexed="81"/>
            <rFont val="Arial"/>
            <family val="2"/>
          </rPr>
          <t>not published</t>
        </r>
      </text>
    </comment>
    <comment ref="B101" authorId="0" shapeId="0" xr:uid="{00000000-0006-0000-0400-0000D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01" authorId="0" shapeId="0" xr:uid="{00000000-0006-0000-0400-0000D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01" authorId="0" shapeId="0" xr:uid="{00000000-0006-0000-0400-0000D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01" authorId="0" shapeId="0" xr:uid="{00000000-0006-0000-0400-0000D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01" authorId="0" shapeId="0" xr:uid="{00000000-0006-0000-0400-0000D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01" authorId="0" shapeId="0" xr:uid="{00000000-0006-0000-0400-0000D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I101" authorId="0" shapeId="0" xr:uid="{00000000-0006-0000-0400-0000DA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J101" authorId="0" shapeId="0" xr:uid="{00000000-0006-0000-0400-0000D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01" authorId="0" shapeId="0" xr:uid="{BF3D4CD0-4D6E-4B87-8CEC-A83E0FFA7E1B}">
      <text>
        <r>
          <rPr>
            <sz val="8"/>
            <color indexed="81"/>
            <rFont val="Arial"/>
            <family val="2"/>
          </rPr>
          <t>not published</t>
        </r>
      </text>
    </comment>
    <comment ref="B104" authorId="0" shapeId="0" xr:uid="{00000000-0006-0000-0400-0000D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04" authorId="0" shapeId="0" xr:uid="{00000000-0006-0000-0400-0000D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04" authorId="0" shapeId="0" xr:uid="{00000000-0006-0000-0400-0000D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04" authorId="0" shapeId="0" xr:uid="{00000000-0006-0000-0400-0000D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04" authorId="0" shapeId="0" xr:uid="{00000000-0006-0000-0400-0000E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04" authorId="0" shapeId="0" xr:uid="{00000000-0006-0000-0400-0000E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104" authorId="0" shapeId="0" xr:uid="{00000000-0006-0000-0400-0000E2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104" authorId="0" shapeId="0" xr:uid="{00000000-0006-0000-0400-0000E3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J104" authorId="0" shapeId="0" xr:uid="{00000000-0006-0000-0400-0000E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04" authorId="0" shapeId="0" xr:uid="{00000000-0006-0000-0400-0000E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04" authorId="0" shapeId="0" xr:uid="{1550034A-52B2-428F-BFD6-CCCE8FBC755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05" authorId="0" shapeId="0" xr:uid="{00000000-0006-0000-0400-0000E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05" authorId="0" shapeId="0" xr:uid="{00000000-0006-0000-0400-0000E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05" authorId="0" shapeId="0" xr:uid="{00000000-0006-0000-0400-0000E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05" authorId="0" shapeId="0" xr:uid="{00000000-0006-0000-0400-0000E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05" authorId="0" shapeId="0" xr:uid="{00000000-0006-0000-0400-0000E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05" authorId="0" shapeId="0" xr:uid="{00000000-0006-0000-0400-0000E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105" authorId="0" shapeId="0" xr:uid="{00000000-0006-0000-0400-0000EC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105" authorId="0" shapeId="0" xr:uid="{00000000-0006-0000-0400-0000ED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J105" authorId="0" shapeId="0" xr:uid="{00000000-0006-0000-0400-0000E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</commentList>
</comments>
</file>

<file path=xl/sharedStrings.xml><?xml version="1.0" encoding="utf-8"?>
<sst xmlns="http://schemas.openxmlformats.org/spreadsheetml/2006/main" count="712" uniqueCount="79">
  <si>
    <t>Australian Bureau of Statistics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</si>
  <si>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</si>
  <si>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</si>
  <si>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</si>
  <si>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</si>
  <si>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NEW SOUTH WALES</t>
  </si>
  <si>
    <t>QUEENSLAND</t>
  </si>
  <si>
    <t>SOUTH AUSTRALIA</t>
  </si>
  <si>
    <t>NUMBER</t>
  </si>
  <si>
    <t>Non-Indigenous</t>
  </si>
  <si>
    <t>no.</t>
  </si>
  <si>
    <t>Aboriginal and Torres Strait Islander</t>
  </si>
  <si>
    <t>Indigenous Status</t>
  </si>
  <si>
    <t>Male</t>
  </si>
  <si>
    <t>Female</t>
  </si>
  <si>
    <t>WESTERN AUSTRALIA</t>
  </si>
  <si>
    <t>Mean age (years)</t>
  </si>
  <si>
    <t>Median age (years)</t>
  </si>
  <si>
    <t>Sex</t>
  </si>
  <si>
    <t>Selected characteristics</t>
  </si>
  <si>
    <t>Age</t>
  </si>
  <si>
    <t>NSW</t>
  </si>
  <si>
    <t>Qld</t>
  </si>
  <si>
    <t>SA</t>
  </si>
  <si>
    <t>WA</t>
  </si>
  <si>
    <t>Tas.</t>
  </si>
  <si>
    <t>NT</t>
  </si>
  <si>
    <t>ACT</t>
  </si>
  <si>
    <t>Unknown</t>
  </si>
  <si>
    <t>Total prisoners</t>
  </si>
  <si>
    <t>Total parolees</t>
  </si>
  <si>
    <t>FEDERAL PRISONERS</t>
  </si>
  <si>
    <t>FEDERAL PAROLEES</t>
  </si>
  <si>
    <t>n.a.</t>
  </si>
  <si>
    <t>TASMANIA</t>
  </si>
  <si>
    <t>NORTHERN TERRITORY</t>
  </si>
  <si>
    <t>AUSTRALIAN CAPITAL TERRITORY</t>
  </si>
  <si>
    <t>Vic.</t>
  </si>
  <si>
    <t>VICTORIA</t>
  </si>
  <si>
    <t>Aust.</t>
  </si>
  <si>
    <t>AUSTRALIA</t>
  </si>
  <si>
    <t>n.p.</t>
  </si>
  <si>
    <t>State/territory and country of birth</t>
  </si>
  <si>
    <t>Key Statistics</t>
  </si>
  <si>
    <t>45170DO003_2021 Prisoners in Australia, 2021</t>
  </si>
  <si>
    <t>FEDERAL PRISONERS AND PAROLEES, selected characteristics by selected states and territories, 30 June 2021</t>
  </si>
  <si>
    <t>FEDERAL PRISONERS, selected country of birth by states and territories, 30 June 2021</t>
  </si>
  <si>
    <t>FEDERAL PRISONERS, selected characteristics by states and territories, 2011 to 2021</t>
  </si>
  <si>
    <t>FEDERAL PAROLEES, selected characteristics by selected states and territories, 2011 to 2021</t>
  </si>
  <si>
    <t>Prisoners in Australia, 2021</t>
  </si>
  <si>
    <r>
      <rPr>
        <sz val="8"/>
        <rFont val="Arial"/>
        <family val="2"/>
      </rPr>
      <t xml:space="preserve">For further information about these and related statistics visit </t>
    </r>
    <r>
      <rPr>
        <u/>
        <sz val="8"/>
        <color indexed="12"/>
        <rFont val="Arial"/>
        <family val="2"/>
      </rPr>
      <t>www.abs.gov.au/about/contact-us.</t>
    </r>
  </si>
  <si>
    <t>The ABS Privacy Policy outlines how the ABS will handle any personal information that you provide to us.</t>
  </si>
  <si>
    <t>Table 36 FEDERAL PRISONERS AND PAROLEES, selected characteristics by selected states and territories, 30 June 2021</t>
  </si>
  <si>
    <t>Table 37 FEDERAL PRISONERS, selected country of birth by states and territories, 30 June 2021</t>
  </si>
  <si>
    <t>© Commonwealth of Australia 2022</t>
  </si>
  <si>
    <t>Table 38 FEDERAL PRISONERS, selected characteristics by states and territories, 2011 to 2021</t>
  </si>
  <si>
    <t>Table 39 FEDERAL PAROLEES, selected characteristics by selected states and territories, 2011 to 2021</t>
  </si>
  <si>
    <t>Australia</t>
  </si>
  <si>
    <t>Lebanon</t>
  </si>
  <si>
    <t>Vietnam</t>
  </si>
  <si>
    <t>Iran</t>
  </si>
  <si>
    <t>New Zealand</t>
  </si>
  <si>
    <t>United Kingdom</t>
  </si>
  <si>
    <t>Nigeria</t>
  </si>
  <si>
    <t>Brazil</t>
  </si>
  <si>
    <t>Malaysia</t>
  </si>
  <si>
    <t>Taiwan</t>
  </si>
  <si>
    <t>Total</t>
  </si>
  <si>
    <t>Bulgaria</t>
  </si>
  <si>
    <t>Colombia</t>
  </si>
  <si>
    <t>China</t>
  </si>
  <si>
    <t>Hong Kong</t>
  </si>
  <si>
    <t>United States of America</t>
  </si>
  <si>
    <t>Canada</t>
  </si>
  <si>
    <t>Iraq</t>
  </si>
  <si>
    <t>Mexico</t>
  </si>
  <si>
    <t>Chile</t>
  </si>
  <si>
    <t>India</t>
  </si>
  <si>
    <t>Released at 11:30 am (Canberra time) Wednesday 13 Apr,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</si>
</sst>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[$$-C09]#,##0.00;[Red]&quot;-&quot;[$$-C09]#,##0.00"/>
  </numFmts>
  <fonts count="52" x14ac:knownFonts="1"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8"/>
      <color indexed="81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9"/>
      <color indexed="9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Calibri"/>
      <family val="2"/>
    </font>
    <font>
      <b/>
      <sz val="28"/>
      <name val="Calibri"/>
      <family val="2"/>
    </font>
    <font>
      <sz val="28"/>
      <name val="Calibri"/>
      <family val="2"/>
    </font>
    <font>
      <i/>
      <sz val="8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u/>
      <sz val="8"/>
      <color theme="1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i/>
      <sz val="8"/>
      <color rgb="FF000000"/>
      <name val="Arial"/>
      <family val="2"/>
    </font>
    <font>
      <b/>
      <sz val="8"/>
      <color theme="6" tint="-0.499984740745262"/>
      <name val="Arial"/>
      <family val="2"/>
    </font>
    <font>
      <b/>
      <sz val="8"/>
      <color rgb="FFFF0000"/>
      <name val="Arial"/>
      <family val="2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sz val="8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</borders>
  <cellStyleXfs count="92">
    <xf numFmtId="0" fontId="0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1" fillId="26" borderId="0" applyNumberFormat="0" applyBorder="0" applyAlignment="0" applyProtection="0"/>
    <xf numFmtId="0" fontId="22" fillId="27" borderId="6" applyNumberFormat="0" applyAlignment="0" applyProtection="0"/>
    <xf numFmtId="0" fontId="23" fillId="28" borderId="7" applyNumberFormat="0" applyAlignment="0" applyProtection="0"/>
    <xf numFmtId="43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29" borderId="0" applyNumberFormat="0" applyBorder="0" applyAlignment="0" applyProtection="0"/>
    <xf numFmtId="0" fontId="27" fillId="0" borderId="0" applyNumberFormat="0" applyFill="0" applyBorder="0" applyProtection="0">
      <alignment horizontal="center"/>
    </xf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30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Protection="0">
      <alignment horizontal="center" textRotation="90"/>
    </xf>
    <xf numFmtId="0" fontId="3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32" fillId="30" borderId="6" applyNumberFormat="0" applyAlignment="0" applyProtection="0"/>
    <xf numFmtId="0" fontId="33" fillId="0" borderId="11" applyNumberFormat="0" applyFill="0" applyAlignment="0" applyProtection="0"/>
    <xf numFmtId="0" fontId="34" fillId="31" borderId="0" applyNumberFormat="0" applyBorder="0" applyAlignment="0" applyProtection="0"/>
    <xf numFmtId="0" fontId="9" fillId="0" borderId="0"/>
    <xf numFmtId="0" fontId="3" fillId="0" borderId="0"/>
    <xf numFmtId="0" fontId="12" fillId="0" borderId="0"/>
    <xf numFmtId="0" fontId="3" fillId="0" borderId="0"/>
    <xf numFmtId="0" fontId="14" fillId="0" borderId="0"/>
    <xf numFmtId="0" fontId="3" fillId="0" borderId="0"/>
    <xf numFmtId="0" fontId="24" fillId="0" borderId="0"/>
    <xf numFmtId="0" fontId="19" fillId="0" borderId="0"/>
    <xf numFmtId="0" fontId="24" fillId="0" borderId="0"/>
    <xf numFmtId="0" fontId="24" fillId="0" borderId="0"/>
    <xf numFmtId="0" fontId="19" fillId="32" borderId="12" applyNumberFormat="0" applyFont="0" applyAlignment="0" applyProtection="0"/>
    <xf numFmtId="0" fontId="19" fillId="32" borderId="12" applyNumberFormat="0" applyFont="0" applyAlignment="0" applyProtection="0"/>
    <xf numFmtId="0" fontId="19" fillId="32" borderId="12" applyNumberFormat="0" applyFont="0" applyAlignment="0" applyProtection="0"/>
    <xf numFmtId="0" fontId="35" fillId="27" borderId="13" applyNumberFormat="0" applyAlignment="0" applyProtection="0"/>
    <xf numFmtId="0" fontId="36" fillId="0" borderId="0" applyNumberFormat="0" applyFill="0" applyBorder="0" applyAlignment="0" applyProtection="0"/>
    <xf numFmtId="165" fontId="36" fillId="0" borderId="0" applyFill="0" applyBorder="0" applyAlignment="0" applyProtection="0"/>
    <xf numFmtId="0" fontId="3" fillId="0" borderId="0">
      <alignment horizontal="left" vertical="center" wrapText="1"/>
    </xf>
    <xf numFmtId="0" fontId="3" fillId="0" borderId="0">
      <alignment horizontal="right"/>
    </xf>
    <xf numFmtId="0" fontId="37" fillId="0" borderId="0" applyNumberFormat="0" applyFill="0" applyBorder="0" applyAlignment="0" applyProtection="0"/>
    <xf numFmtId="0" fontId="38" fillId="0" borderId="14" applyNumberFormat="0" applyFill="0" applyAlignment="0" applyProtection="0"/>
    <xf numFmtId="0" fontId="39" fillId="0" borderId="0" applyNumberFormat="0" applyFill="0" applyBorder="0" applyAlignment="0" applyProtection="0"/>
  </cellStyleXfs>
  <cellXfs count="16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164" fontId="3" fillId="0" borderId="0" xfId="0" applyNumberFormat="1" applyFont="1" applyBorder="1" applyAlignment="1">
      <alignment horizontal="right"/>
    </xf>
    <xf numFmtId="0" fontId="2" fillId="0" borderId="0" xfId="0" applyFont="1" applyFill="1" applyBorder="1"/>
    <xf numFmtId="164" fontId="3" fillId="0" borderId="0" xfId="0" applyNumberFormat="1" applyFont="1" applyFill="1" applyBorder="1"/>
    <xf numFmtId="0" fontId="3" fillId="0" borderId="0" xfId="0" applyFont="1" applyFill="1"/>
    <xf numFmtId="0" fontId="3" fillId="0" borderId="0" xfId="0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0" fontId="40" fillId="0" borderId="0" xfId="0" applyFont="1" applyFill="1" applyBorder="1" applyAlignment="1">
      <alignment horizontal="left" wrapText="1" indent="1"/>
    </xf>
    <xf numFmtId="0" fontId="41" fillId="0" borderId="0" xfId="63" applyFont="1"/>
    <xf numFmtId="0" fontId="0" fillId="0" borderId="0" xfId="0" applyFont="1"/>
    <xf numFmtId="0" fontId="2" fillId="0" borderId="0" xfId="0" applyFont="1" applyBorder="1"/>
    <xf numFmtId="0" fontId="3" fillId="0" borderId="0" xfId="0" applyFont="1" applyAlignment="1">
      <alignment horizontal="left" indent="1"/>
    </xf>
    <xf numFmtId="0" fontId="42" fillId="0" borderId="0" xfId="0" applyFont="1" applyFill="1" applyBorder="1" applyAlignment="1">
      <alignment horizontal="right"/>
    </xf>
    <xf numFmtId="0" fontId="0" fillId="0" borderId="0" xfId="0" applyFill="1" applyBorder="1"/>
    <xf numFmtId="0" fontId="11" fillId="0" borderId="0" xfId="64" applyFont="1" applyFill="1" applyBorder="1" applyAlignment="1" applyProtection="1">
      <alignment vertical="center"/>
    </xf>
    <xf numFmtId="0" fontId="10" fillId="0" borderId="0" xfId="64" applyFill="1" applyBorder="1" applyAlignment="1" applyProtection="1"/>
    <xf numFmtId="0" fontId="0" fillId="0" borderId="0" xfId="0" applyFill="1"/>
    <xf numFmtId="0" fontId="2" fillId="0" borderId="0" xfId="0" applyNumberFormat="1" applyFont="1" applyBorder="1"/>
    <xf numFmtId="0" fontId="42" fillId="0" borderId="0" xfId="0" applyFont="1" applyFill="1" applyBorder="1" applyAlignment="1">
      <alignment horizontal="center"/>
    </xf>
    <xf numFmtId="0" fontId="0" fillId="0" borderId="0" xfId="0" applyFont="1" applyFill="1"/>
    <xf numFmtId="0" fontId="42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42" fillId="0" borderId="0" xfId="0" quotePrefix="1" applyFont="1" applyFill="1" applyBorder="1" applyAlignment="1">
      <alignment horizontal="left"/>
    </xf>
    <xf numFmtId="0" fontId="3" fillId="0" borderId="0" xfId="0" applyNumberFormat="1" applyFont="1" applyBorder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 indent="10"/>
    </xf>
    <xf numFmtId="0" fontId="0" fillId="0" borderId="0" xfId="0" applyFill="1" applyAlignment="1">
      <alignment horizontal="left" indent="10"/>
    </xf>
    <xf numFmtId="164" fontId="43" fillId="0" borderId="0" xfId="0" applyNumberFormat="1" applyFont="1" applyFill="1" applyBorder="1"/>
    <xf numFmtId="0" fontId="44" fillId="0" borderId="0" xfId="0" applyFont="1" applyFill="1"/>
    <xf numFmtId="164" fontId="45" fillId="0" borderId="0" xfId="0" applyNumberFormat="1" applyFont="1" applyBorder="1"/>
    <xf numFmtId="0" fontId="2" fillId="0" borderId="0" xfId="0" applyFont="1" applyFill="1" applyBorder="1" applyAlignment="1">
      <alignment horizontal="right"/>
    </xf>
    <xf numFmtId="0" fontId="2" fillId="0" borderId="0" xfId="0" applyFont="1"/>
    <xf numFmtId="1" fontId="40" fillId="0" borderId="0" xfId="0" quotePrefix="1" applyNumberFormat="1" applyFont="1" applyFill="1" applyBorder="1" applyAlignment="1">
      <alignment horizontal="right"/>
    </xf>
    <xf numFmtId="1" fontId="43" fillId="0" borderId="0" xfId="0" applyNumberFormat="1" applyFont="1" applyFill="1" applyBorder="1"/>
    <xf numFmtId="0" fontId="2" fillId="0" borderId="0" xfId="0" applyFont="1" applyFill="1"/>
    <xf numFmtId="0" fontId="3" fillId="0" borderId="0" xfId="0" applyNumberFormat="1" applyFont="1" applyBorder="1"/>
    <xf numFmtId="0" fontId="46" fillId="0" borderId="0" xfId="0" applyFont="1" applyFill="1" applyBorder="1"/>
    <xf numFmtId="0" fontId="40" fillId="0" borderId="0" xfId="0" quotePrefix="1" applyFont="1" applyFill="1" applyBorder="1" applyAlignment="1">
      <alignment horizontal="left" indent="1"/>
    </xf>
    <xf numFmtId="0" fontId="40" fillId="0" borderId="0" xfId="0" applyFont="1" applyFill="1" applyBorder="1" applyAlignment="1">
      <alignment horizontal="left" indent="1"/>
    </xf>
    <xf numFmtId="0" fontId="40" fillId="0" borderId="0" xfId="0" applyFont="1" applyFill="1" applyBorder="1" applyAlignment="1">
      <alignment horizontal="left" vertical="center" indent="1"/>
    </xf>
    <xf numFmtId="0" fontId="45" fillId="0" borderId="0" xfId="0" applyFont="1" applyBorder="1"/>
    <xf numFmtId="0" fontId="40" fillId="0" borderId="0" xfId="0" applyFont="1" applyFill="1" applyBorder="1"/>
    <xf numFmtId="0" fontId="42" fillId="0" borderId="0" xfId="0" applyFont="1" applyFill="1" applyBorder="1"/>
    <xf numFmtId="0" fontId="42" fillId="0" borderId="0" xfId="0" applyFont="1" applyFill="1" applyBorder="1" applyAlignment="1">
      <alignment horizontal="right"/>
    </xf>
    <xf numFmtId="0" fontId="40" fillId="0" borderId="0" xfId="0" applyFont="1" applyFill="1" applyBorder="1" applyAlignment="1">
      <alignment horizontal="right"/>
    </xf>
    <xf numFmtId="164" fontId="40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/>
    <xf numFmtId="0" fontId="43" fillId="0" borderId="0" xfId="78" applyFont="1"/>
    <xf numFmtId="164" fontId="3" fillId="0" borderId="0" xfId="0" applyNumberFormat="1" applyFont="1"/>
    <xf numFmtId="0" fontId="44" fillId="0" borderId="0" xfId="0" applyFont="1"/>
    <xf numFmtId="164" fontId="44" fillId="0" borderId="0" xfId="0" applyNumberFormat="1" applyFont="1"/>
    <xf numFmtId="0" fontId="47" fillId="0" borderId="0" xfId="0" applyFont="1"/>
    <xf numFmtId="0" fontId="48" fillId="0" borderId="0" xfId="0" applyFont="1"/>
    <xf numFmtId="0" fontId="45" fillId="0" borderId="0" xfId="78" applyFont="1"/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left" indent="1"/>
    </xf>
    <xf numFmtId="0" fontId="3" fillId="0" borderId="0" xfId="78" applyFont="1"/>
    <xf numFmtId="0" fontId="17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 indent="1"/>
    </xf>
    <xf numFmtId="164" fontId="2" fillId="0" borderId="0" xfId="0" applyNumberFormat="1" applyFont="1" applyFill="1" applyBorder="1" applyAlignment="1">
      <alignment horizontal="right"/>
    </xf>
    <xf numFmtId="0" fontId="3" fillId="0" borderId="0" xfId="0" quotePrefix="1" applyFont="1" applyFill="1" applyBorder="1" applyAlignment="1">
      <alignment horizontal="left" indent="1"/>
    </xf>
    <xf numFmtId="0" fontId="43" fillId="0" borderId="0" xfId="78" applyFont="1" applyAlignment="1">
      <alignment horizontal="right"/>
    </xf>
    <xf numFmtId="0" fontId="45" fillId="0" borderId="0" xfId="78" applyFont="1" applyAlignment="1">
      <alignment horizontal="right"/>
    </xf>
    <xf numFmtId="0" fontId="46" fillId="0" borderId="0" xfId="0" applyFont="1" applyFill="1" applyBorder="1" applyAlignment="1">
      <alignment horizontal="right"/>
    </xf>
    <xf numFmtId="0" fontId="45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42" fillId="0" borderId="0" xfId="0" applyFont="1" applyFill="1" applyBorder="1" applyAlignment="1">
      <alignment horizontal="right" wrapText="1"/>
    </xf>
    <xf numFmtId="0" fontId="3" fillId="0" borderId="0" xfId="78" applyFont="1" applyAlignment="1">
      <alignment horizontal="right"/>
    </xf>
    <xf numFmtId="0" fontId="3" fillId="0" borderId="0" xfId="0" applyFont="1" applyBorder="1" applyAlignment="1">
      <alignment horizontal="right"/>
    </xf>
    <xf numFmtId="0" fontId="42" fillId="0" borderId="0" xfId="0" applyFont="1" applyFill="1" applyBorder="1" applyAlignment="1"/>
    <xf numFmtId="0" fontId="40" fillId="0" borderId="0" xfId="0" applyFont="1" applyFill="1" applyBorder="1" applyAlignment="1"/>
    <xf numFmtId="164" fontId="40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0" fontId="45" fillId="0" borderId="0" xfId="0" applyFont="1" applyBorder="1"/>
    <xf numFmtId="0" fontId="40" fillId="0" borderId="0" xfId="0" applyFont="1" applyFill="1" applyBorder="1"/>
    <xf numFmtId="0" fontId="42" fillId="0" borderId="0" xfId="0" applyFont="1" applyFill="1" applyBorder="1"/>
    <xf numFmtId="0" fontId="42" fillId="0" borderId="0" xfId="0" applyFont="1" applyFill="1" applyBorder="1" applyAlignment="1">
      <alignment horizontal="right"/>
    </xf>
    <xf numFmtId="0" fontId="40" fillId="0" borderId="0" xfId="0" applyFont="1" applyFill="1" applyBorder="1" applyAlignment="1">
      <alignment horizontal="right"/>
    </xf>
    <xf numFmtId="164" fontId="40" fillId="0" borderId="0" xfId="0" applyNumberFormat="1" applyFont="1" applyFill="1" applyBorder="1" applyAlignment="1">
      <alignment horizontal="right"/>
    </xf>
    <xf numFmtId="164" fontId="42" fillId="0" borderId="0" xfId="0" applyNumberFormat="1" applyFont="1" applyFill="1" applyBorder="1" applyAlignment="1">
      <alignment horizontal="right"/>
    </xf>
    <xf numFmtId="0" fontId="46" fillId="0" borderId="0" xfId="0" applyFont="1" applyFill="1" applyBorder="1"/>
    <xf numFmtId="0" fontId="40" fillId="0" borderId="0" xfId="0" applyFont="1" applyFill="1" applyBorder="1"/>
    <xf numFmtId="0" fontId="42" fillId="0" borderId="0" xfId="0" applyFont="1" applyFill="1" applyBorder="1"/>
    <xf numFmtId="0" fontId="42" fillId="0" borderId="0" xfId="0" applyFont="1" applyFill="1" applyBorder="1" applyAlignment="1">
      <alignment horizontal="right"/>
    </xf>
    <xf numFmtId="0" fontId="40" fillId="0" borderId="0" xfId="0" applyFont="1" applyFill="1" applyBorder="1" applyAlignment="1">
      <alignment horizontal="right"/>
    </xf>
    <xf numFmtId="164" fontId="40" fillId="0" borderId="0" xfId="0" applyNumberFormat="1" applyFont="1" applyFill="1" applyBorder="1" applyAlignment="1">
      <alignment horizontal="right"/>
    </xf>
    <xf numFmtId="3" fontId="2" fillId="0" borderId="0" xfId="0" applyNumberFormat="1" applyFont="1"/>
    <xf numFmtId="3" fontId="3" fillId="0" borderId="0" xfId="0" applyNumberFormat="1" applyFont="1"/>
    <xf numFmtId="0" fontId="2" fillId="0" borderId="0" xfId="78" applyFont="1" applyAlignment="1">
      <alignment horizontal="right"/>
    </xf>
    <xf numFmtId="3" fontId="2" fillId="0" borderId="0" xfId="78" applyNumberFormat="1" applyFont="1"/>
    <xf numFmtId="3" fontId="3" fillId="0" borderId="0" xfId="78" applyNumberFormat="1" applyFont="1"/>
    <xf numFmtId="0" fontId="43" fillId="0" borderId="0" xfId="78" applyFont="1" applyFill="1"/>
    <xf numFmtId="164" fontId="43" fillId="0" borderId="0" xfId="78" applyNumberFormat="1" applyFont="1"/>
    <xf numFmtId="164" fontId="43" fillId="0" borderId="0" xfId="78" applyNumberFormat="1" applyFont="1" applyFill="1" applyAlignment="1">
      <alignment horizontal="right"/>
    </xf>
    <xf numFmtId="164" fontId="43" fillId="0" borderId="0" xfId="78" applyNumberFormat="1" applyFont="1" applyAlignment="1">
      <alignment horizontal="right"/>
    </xf>
    <xf numFmtId="0" fontId="41" fillId="0" borderId="0" xfId="63" applyFont="1" applyAlignment="1">
      <alignment horizontal="left"/>
    </xf>
    <xf numFmtId="0" fontId="41" fillId="0" borderId="0" xfId="63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/>
    <xf numFmtId="0" fontId="3" fillId="0" borderId="2" xfId="0" applyFont="1" applyBorder="1" applyAlignment="1"/>
    <xf numFmtId="0" fontId="2" fillId="0" borderId="0" xfId="0" applyFont="1" applyBorder="1" applyAlignment="1"/>
    <xf numFmtId="1" fontId="2" fillId="0" borderId="0" xfId="0" applyNumberFormat="1" applyFont="1" applyBorder="1"/>
    <xf numFmtId="0" fontId="41" fillId="0" borderId="0" xfId="63" applyFont="1" applyAlignment="1">
      <alignment horizontal="left"/>
    </xf>
    <xf numFmtId="0" fontId="2" fillId="0" borderId="0" xfId="0" applyFont="1" applyFill="1" applyBorder="1" applyAlignment="1">
      <alignment horizontal="center"/>
    </xf>
    <xf numFmtId="0" fontId="43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5" fillId="0" borderId="1" xfId="78" applyFont="1" applyBorder="1"/>
    <xf numFmtId="1" fontId="3" fillId="0" borderId="0" xfId="88" applyNumberFormat="1">
      <alignment horizontal="right"/>
    </xf>
    <xf numFmtId="0" fontId="3" fillId="0" borderId="0" xfId="87">
      <alignment horizontal="left" vertical="center" wrapText="1"/>
    </xf>
    <xf numFmtId="0" fontId="43" fillId="0" borderId="2" xfId="78" applyFont="1" applyBorder="1"/>
    <xf numFmtId="0" fontId="40" fillId="0" borderId="0" xfId="0" applyFont="1" applyBorder="1" applyAlignment="1">
      <alignment horizontal="left"/>
    </xf>
    <xf numFmtId="0" fontId="43" fillId="0" borderId="0" xfId="78" applyFont="1" applyBorder="1"/>
    <xf numFmtId="0" fontId="3" fillId="0" borderId="0" xfId="87" applyBorder="1">
      <alignment horizontal="left" vertical="center" wrapText="1"/>
    </xf>
    <xf numFmtId="0" fontId="43" fillId="0" borderId="2" xfId="78" applyFont="1" applyFill="1" applyBorder="1"/>
    <xf numFmtId="1" fontId="43" fillId="0" borderId="2" xfId="88" applyNumberFormat="1" applyFont="1" applyFill="1" applyBorder="1">
      <alignment horizontal="right"/>
    </xf>
    <xf numFmtId="0" fontId="43" fillId="0" borderId="0" xfId="87" applyFont="1" applyFill="1" applyBorder="1">
      <alignment horizontal="left" vertical="center" wrapText="1"/>
    </xf>
    <xf numFmtId="1" fontId="43" fillId="0" borderId="0" xfId="88" applyNumberFormat="1" applyFont="1" applyFill="1" applyBorder="1">
      <alignment horizontal="right"/>
    </xf>
    <xf numFmtId="0" fontId="40" fillId="0" borderId="0" xfId="0" applyFont="1" applyFill="1" applyBorder="1" applyAlignment="1">
      <alignment horizontal="left"/>
    </xf>
    <xf numFmtId="0" fontId="3" fillId="0" borderId="0" xfId="87" applyFill="1" applyBorder="1">
      <alignment horizontal="left" vertical="center" wrapText="1"/>
    </xf>
    <xf numFmtId="0" fontId="45" fillId="0" borderId="1" xfId="78" applyFont="1" applyFill="1" applyBorder="1"/>
    <xf numFmtId="1" fontId="45" fillId="0" borderId="1" xfId="88" applyNumberFormat="1" applyFont="1" applyFill="1" applyBorder="1">
      <alignment horizontal="right"/>
    </xf>
    <xf numFmtId="0" fontId="2" fillId="0" borderId="1" xfId="0" applyFont="1" applyBorder="1"/>
    <xf numFmtId="0" fontId="43" fillId="0" borderId="15" xfId="87" applyFont="1" applyFill="1" applyBorder="1">
      <alignment horizontal="left" vertical="center" wrapText="1"/>
    </xf>
    <xf numFmtId="1" fontId="43" fillId="0" borderId="15" xfId="88" applyNumberFormat="1" applyFont="1" applyFill="1" applyBorder="1" applyAlignment="1"/>
    <xf numFmtId="1" fontId="43" fillId="0" borderId="0" xfId="88" applyNumberFormat="1" applyFont="1" applyFill="1" applyBorder="1" applyAlignment="1"/>
    <xf numFmtId="1" fontId="3" fillId="0" borderId="0" xfId="88" applyNumberFormat="1" applyFill="1" applyBorder="1" applyAlignment="1"/>
    <xf numFmtId="0" fontId="2" fillId="0" borderId="1" xfId="0" applyFont="1" applyFill="1" applyBorder="1"/>
    <xf numFmtId="1" fontId="3" fillId="0" borderId="15" xfId="88" applyNumberFormat="1" applyBorder="1">
      <alignment horizontal="right"/>
    </xf>
    <xf numFmtId="0" fontId="3" fillId="0" borderId="15" xfId="0" applyFont="1" applyBorder="1"/>
    <xf numFmtId="0" fontId="43" fillId="0" borderId="15" xfId="78" applyFont="1" applyBorder="1"/>
    <xf numFmtId="0" fontId="49" fillId="33" borderId="0" xfId="0" applyFont="1" applyFill="1" applyBorder="1" applyAlignment="1">
      <alignment horizontal="left" vertical="center" indent="10"/>
    </xf>
    <xf numFmtId="0" fontId="50" fillId="33" borderId="0" xfId="0" applyFont="1" applyFill="1" applyAlignment="1">
      <alignment horizontal="left" indent="10"/>
    </xf>
    <xf numFmtId="0" fontId="0" fillId="0" borderId="0" xfId="0" applyAlignment="1">
      <alignment horizontal="left" indent="10"/>
    </xf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1" fillId="0" borderId="0" xfId="63" applyFont="1" applyAlignment="1">
      <alignment horizontal="left"/>
    </xf>
    <xf numFmtId="0" fontId="42" fillId="0" borderId="1" xfId="0" applyFont="1" applyFill="1" applyBorder="1" applyAlignment="1">
      <alignment horizontal="center"/>
    </xf>
    <xf numFmtId="0" fontId="42" fillId="0" borderId="4" xfId="0" applyFont="1" applyFill="1" applyBorder="1" applyAlignment="1">
      <alignment horizontal="center"/>
    </xf>
    <xf numFmtId="0" fontId="3" fillId="0" borderId="4" xfId="0" applyFont="1" applyBorder="1" applyAlignment="1"/>
    <xf numFmtId="0" fontId="0" fillId="0" borderId="4" xfId="0" applyBorder="1" applyAlignmen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42" fillId="0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5" fillId="33" borderId="0" xfId="0" applyFont="1" applyFill="1" applyBorder="1" applyAlignment="1">
      <alignment horizontal="left" vertical="center" indent="10"/>
    </xf>
    <xf numFmtId="0" fontId="16" fillId="33" borderId="0" xfId="0" applyFont="1" applyFill="1" applyAlignment="1">
      <alignment horizontal="left" indent="10"/>
    </xf>
  </cellXfs>
  <cellStyles count="92">
    <cellStyle name="20% - Accent1" xfId="1" builtinId="30" customBuiltin="1"/>
    <cellStyle name="20% - Accent1 2" xfId="2" xr:uid="{00000000-0005-0000-0000-000001000000}"/>
    <cellStyle name="20% - Accent1 3" xfId="3" xr:uid="{00000000-0005-0000-0000-000002000000}"/>
    <cellStyle name="20% - Accent2" xfId="4" builtinId="34" customBuiltin="1"/>
    <cellStyle name="20% - Accent2 2" xfId="5" xr:uid="{00000000-0005-0000-0000-000004000000}"/>
    <cellStyle name="20% - Accent2 3" xfId="6" xr:uid="{00000000-0005-0000-0000-000005000000}"/>
    <cellStyle name="20% - Accent3" xfId="7" builtinId="38" customBuiltin="1"/>
    <cellStyle name="20% - Accent3 2" xfId="8" xr:uid="{00000000-0005-0000-0000-000007000000}"/>
    <cellStyle name="20% - Accent3 3" xfId="9" xr:uid="{00000000-0005-0000-0000-000008000000}"/>
    <cellStyle name="20% - Accent4" xfId="10" builtinId="42" customBuiltin="1"/>
    <cellStyle name="20% - Accent4 2" xfId="11" xr:uid="{00000000-0005-0000-0000-00000A000000}"/>
    <cellStyle name="20% - Accent4 3" xfId="12" xr:uid="{00000000-0005-0000-0000-00000B000000}"/>
    <cellStyle name="20% - Accent5" xfId="13" builtinId="46" customBuiltin="1"/>
    <cellStyle name="20% - Accent5 2" xfId="14" xr:uid="{00000000-0005-0000-0000-00000D000000}"/>
    <cellStyle name="20% - Accent5 3" xfId="15" xr:uid="{00000000-0005-0000-0000-00000E000000}"/>
    <cellStyle name="20% - Accent6" xfId="16" builtinId="50" customBuiltin="1"/>
    <cellStyle name="20% - Accent6 2" xfId="17" xr:uid="{00000000-0005-0000-0000-000010000000}"/>
    <cellStyle name="20% - Accent6 3" xfId="18" xr:uid="{00000000-0005-0000-0000-000011000000}"/>
    <cellStyle name="40% - Accent1" xfId="19" builtinId="31" customBuiltin="1"/>
    <cellStyle name="40% - Accent1 2" xfId="20" xr:uid="{00000000-0005-0000-0000-000013000000}"/>
    <cellStyle name="40% - Accent1 3" xfId="21" xr:uid="{00000000-0005-0000-0000-000014000000}"/>
    <cellStyle name="40% - Accent2" xfId="22" builtinId="35" customBuiltin="1"/>
    <cellStyle name="40% - Accent2 2" xfId="23" xr:uid="{00000000-0005-0000-0000-000016000000}"/>
    <cellStyle name="40% - Accent2 3" xfId="24" xr:uid="{00000000-0005-0000-0000-000017000000}"/>
    <cellStyle name="40% - Accent3" xfId="25" builtinId="39" customBuiltin="1"/>
    <cellStyle name="40% - Accent3 2" xfId="26" xr:uid="{00000000-0005-0000-0000-000019000000}"/>
    <cellStyle name="40% - Accent3 3" xfId="27" xr:uid="{00000000-0005-0000-0000-00001A000000}"/>
    <cellStyle name="40% - Accent4" xfId="28" builtinId="43" customBuiltin="1"/>
    <cellStyle name="40% - Accent4 2" xfId="29" xr:uid="{00000000-0005-0000-0000-00001C000000}"/>
    <cellStyle name="40% - Accent4 3" xfId="30" xr:uid="{00000000-0005-0000-0000-00001D000000}"/>
    <cellStyle name="40% - Accent5" xfId="31" builtinId="47" customBuiltin="1"/>
    <cellStyle name="40% - Accent5 2" xfId="32" xr:uid="{00000000-0005-0000-0000-00001F000000}"/>
    <cellStyle name="40% - Accent5 3" xfId="33" xr:uid="{00000000-0005-0000-0000-000020000000}"/>
    <cellStyle name="40% - Accent6" xfId="34" builtinId="51" customBuiltin="1"/>
    <cellStyle name="40% - Accent6 2" xfId="35" xr:uid="{00000000-0005-0000-0000-000022000000}"/>
    <cellStyle name="40% - Accent6 3" xfId="36" xr:uid="{00000000-0005-0000-0000-000023000000}"/>
    <cellStyle name="60% - Accent1" xfId="37" builtinId="32" customBuiltin="1"/>
    <cellStyle name="60% - Accent2" xfId="38" builtinId="36" customBuiltin="1"/>
    <cellStyle name="60% - Accent3" xfId="39" builtinId="40" customBuiltin="1"/>
    <cellStyle name="60% - Accent4" xfId="40" builtinId="44" customBuiltin="1"/>
    <cellStyle name="60% - Accent5" xfId="41" builtinId="48" customBuiltin="1"/>
    <cellStyle name="60% - Accent6" xfId="42" builtinId="52" customBuiltin="1"/>
    <cellStyle name="Accent1" xfId="43" builtinId="29" customBuiltin="1"/>
    <cellStyle name="Accent2" xfId="44" builtinId="33" customBuiltin="1"/>
    <cellStyle name="Accent3" xfId="45" builtinId="37" customBuiltin="1"/>
    <cellStyle name="Accent4" xfId="46" builtinId="41" customBuiltin="1"/>
    <cellStyle name="Accent5" xfId="47" builtinId="45" customBuiltin="1"/>
    <cellStyle name="Accent6" xfId="48" builtinId="49" customBuiltin="1"/>
    <cellStyle name="Bad" xfId="49" builtinId="27" customBuiltin="1"/>
    <cellStyle name="Calculation" xfId="50" builtinId="22" customBuiltin="1"/>
    <cellStyle name="Check Cell" xfId="51" builtinId="23" customBuiltin="1"/>
    <cellStyle name="Comma 2" xfId="52" xr:uid="{00000000-0005-0000-0000-000033000000}"/>
    <cellStyle name="Comma 3" xfId="53" xr:uid="{00000000-0005-0000-0000-000034000000}"/>
    <cellStyle name="Comma 4" xfId="54" xr:uid="{00000000-0005-0000-0000-000035000000}"/>
    <cellStyle name="Explanatory Text" xfId="55" builtinId="53" customBuiltin="1"/>
    <cellStyle name="Good" xfId="56" builtinId="26" customBuiltin="1"/>
    <cellStyle name="Heading" xfId="57" xr:uid="{00000000-0005-0000-0000-000038000000}"/>
    <cellStyle name="Heading 1" xfId="58" builtinId="16" customBuiltin="1"/>
    <cellStyle name="Heading 2" xfId="59" builtinId="17" customBuiltin="1"/>
    <cellStyle name="Heading 3" xfId="60" builtinId="18" customBuiltin="1"/>
    <cellStyle name="Heading 4" xfId="61" builtinId="19" customBuiltin="1"/>
    <cellStyle name="Heading1" xfId="62" xr:uid="{00000000-0005-0000-0000-00003D000000}"/>
    <cellStyle name="Hyperlink" xfId="63" builtinId="8"/>
    <cellStyle name="Hyperlink 2" xfId="64" xr:uid="{00000000-0005-0000-0000-00003F000000}"/>
    <cellStyle name="Hyperlink 2 2" xfId="65" xr:uid="{00000000-0005-0000-0000-000040000000}"/>
    <cellStyle name="Hyperlink 2 3" xfId="66" xr:uid="{00000000-0005-0000-0000-000041000000}"/>
    <cellStyle name="Hyperlink 2 3 2" xfId="67" xr:uid="{00000000-0005-0000-0000-000042000000}"/>
    <cellStyle name="Input" xfId="68" builtinId="20" customBuiltin="1"/>
    <cellStyle name="Linked Cell" xfId="69" builtinId="24" customBuiltin="1"/>
    <cellStyle name="Neutral" xfId="70" builtinId="28" customBuiltin="1"/>
    <cellStyle name="Normal" xfId="0" builtinId="0"/>
    <cellStyle name="Normal 2" xfId="71" xr:uid="{00000000-0005-0000-0000-000047000000}"/>
    <cellStyle name="Normal 2 2" xfId="72" xr:uid="{00000000-0005-0000-0000-000048000000}"/>
    <cellStyle name="Normal 2 3" xfId="73" xr:uid="{00000000-0005-0000-0000-000049000000}"/>
    <cellStyle name="Normal 2 3 2" xfId="74" xr:uid="{00000000-0005-0000-0000-00004A000000}"/>
    <cellStyle name="Normal 3" xfId="75" xr:uid="{00000000-0005-0000-0000-00004B000000}"/>
    <cellStyle name="Normal 3 2" xfId="76" xr:uid="{00000000-0005-0000-0000-00004C000000}"/>
    <cellStyle name="Normal 4" xfId="77" xr:uid="{00000000-0005-0000-0000-00004D000000}"/>
    <cellStyle name="Normal 5" xfId="78" xr:uid="{00000000-0005-0000-0000-00004E000000}"/>
    <cellStyle name="Normal 6" xfId="79" xr:uid="{00000000-0005-0000-0000-00004F000000}"/>
    <cellStyle name="Normal 7" xfId="80" xr:uid="{00000000-0005-0000-0000-000050000000}"/>
    <cellStyle name="Note 2" xfId="81" xr:uid="{00000000-0005-0000-0000-000051000000}"/>
    <cellStyle name="Note 2 2" xfId="82" xr:uid="{00000000-0005-0000-0000-000052000000}"/>
    <cellStyle name="Note 2 3" xfId="83" xr:uid="{00000000-0005-0000-0000-000053000000}"/>
    <cellStyle name="Output" xfId="84" builtinId="21" customBuiltin="1"/>
    <cellStyle name="Result" xfId="85" xr:uid="{00000000-0005-0000-0000-000055000000}"/>
    <cellStyle name="Result2" xfId="86" xr:uid="{00000000-0005-0000-0000-000056000000}"/>
    <cellStyle name="Style4" xfId="87" xr:uid="{00000000-0005-0000-0000-000057000000}"/>
    <cellStyle name="Style5" xfId="88" xr:uid="{00000000-0005-0000-0000-000058000000}"/>
    <cellStyle name="Title" xfId="89" builtinId="15" customBuiltin="1"/>
    <cellStyle name="Total" xfId="90" builtinId="25" customBuiltin="1"/>
    <cellStyle name="Warning Text" xfId="9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85725</xdr:colOff>
      <xdr:row>0</xdr:row>
      <xdr:rowOff>723900</xdr:rowOff>
    </xdr:to>
    <xdr:pic>
      <xdr:nvPicPr>
        <xdr:cNvPr id="1773" name="Picture 1">
          <a:extLst>
            <a:ext uri="{FF2B5EF4-FFF2-40B4-BE49-F238E27FC236}">
              <a16:creationId xmlns:a16="http://schemas.microsoft.com/office/drawing/2014/main" id="{11E62C1C-8706-4F2F-B8DB-464F9F3CC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0</xdr:col>
      <xdr:colOff>838200</xdr:colOff>
      <xdr:row>0</xdr:row>
      <xdr:rowOff>723900</xdr:rowOff>
    </xdr:to>
    <xdr:pic>
      <xdr:nvPicPr>
        <xdr:cNvPr id="69917" name="Picture 1">
          <a:extLst>
            <a:ext uri="{FF2B5EF4-FFF2-40B4-BE49-F238E27FC236}">
              <a16:creationId xmlns:a16="http://schemas.microsoft.com/office/drawing/2014/main" id="{7A51FF72-7DCE-4CBB-AC4E-54DB6C3EC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0</xdr:col>
      <xdr:colOff>838200</xdr:colOff>
      <xdr:row>0</xdr:row>
      <xdr:rowOff>723900</xdr:rowOff>
    </xdr:to>
    <xdr:pic>
      <xdr:nvPicPr>
        <xdr:cNvPr id="73748" name="Picture 1">
          <a:extLst>
            <a:ext uri="{FF2B5EF4-FFF2-40B4-BE49-F238E27FC236}">
              <a16:creationId xmlns:a16="http://schemas.microsoft.com/office/drawing/2014/main" id="{7ED57629-3083-40B1-9A95-87FAC8804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0</xdr:col>
      <xdr:colOff>838200</xdr:colOff>
      <xdr:row>0</xdr:row>
      <xdr:rowOff>723900</xdr:rowOff>
    </xdr:to>
    <xdr:pic>
      <xdr:nvPicPr>
        <xdr:cNvPr id="70768" name="Picture 1">
          <a:extLst>
            <a:ext uri="{FF2B5EF4-FFF2-40B4-BE49-F238E27FC236}">
              <a16:creationId xmlns:a16="http://schemas.microsoft.com/office/drawing/2014/main" id="{C576607D-A209-46B0-A9E2-C17720873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0</xdr:col>
      <xdr:colOff>838200</xdr:colOff>
      <xdr:row>0</xdr:row>
      <xdr:rowOff>723900</xdr:rowOff>
    </xdr:to>
    <xdr:pic>
      <xdr:nvPicPr>
        <xdr:cNvPr id="72799" name="Picture 1">
          <a:extLst>
            <a:ext uri="{FF2B5EF4-FFF2-40B4-BE49-F238E27FC236}">
              <a16:creationId xmlns:a16="http://schemas.microsoft.com/office/drawing/2014/main" id="{AE7E67BB-1404-4A59-A430-9CCD6AD4A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4517.0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bs.gov.au/about/contact-us" TargetMode="External"/><Relationship Id="rId4" Type="http://schemas.openxmlformats.org/officeDocument/2006/relationships/hyperlink" Target="https://www.abs.gov.au/statistics/people/crime-and-justice/prisoners-australia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25"/>
  <sheetViews>
    <sheetView showGridLines="0" tabSelected="1" zoomScaleNormal="100" workbookViewId="0">
      <pane ySplit="3" topLeftCell="A4" activePane="bottomLeft" state="frozenSplit"/>
      <selection pane="bottomLeft" sqref="A1:D1"/>
    </sheetView>
  </sheetViews>
  <sheetFormatPr defaultColWidth="11.5703125" defaultRowHeight="12.75" x14ac:dyDescent="0.2"/>
  <cols>
    <col min="1" max="2" width="11.28515625" customWidth="1"/>
    <col min="3" max="3" width="80.5703125" customWidth="1"/>
    <col min="4" max="16384" width="11.5703125" style="26"/>
  </cols>
  <sheetData>
    <row r="1" spans="1:10" s="23" customFormat="1" ht="60" customHeight="1" x14ac:dyDescent="0.55000000000000004">
      <c r="A1" s="141" t="s">
        <v>0</v>
      </c>
      <c r="B1" s="142"/>
      <c r="C1" s="142"/>
      <c r="D1" s="143"/>
      <c r="H1" s="24"/>
      <c r="J1" s="25"/>
    </row>
    <row r="2" spans="1:10" ht="15.75" customHeight="1" x14ac:dyDescent="0.25">
      <c r="A2" s="1" t="s">
        <v>44</v>
      </c>
    </row>
    <row r="3" spans="1:10" ht="15.75" customHeight="1" x14ac:dyDescent="0.2">
      <c r="A3" s="2" t="s">
        <v>78</v>
      </c>
      <c r="C3" s="19"/>
    </row>
    <row r="5" spans="1:10" ht="15.75" x14ac:dyDescent="0.25">
      <c r="B5" s="1" t="s">
        <v>1</v>
      </c>
    </row>
    <row r="6" spans="1:10" x14ac:dyDescent="0.2">
      <c r="B6" s="3" t="s">
        <v>2</v>
      </c>
    </row>
    <row r="7" spans="1:10" x14ac:dyDescent="0.2">
      <c r="B7" s="18">
        <v>36</v>
      </c>
      <c r="C7" s="4" t="s">
        <v>45</v>
      </c>
    </row>
    <row r="8" spans="1:10" ht="12.75" customHeight="1" x14ac:dyDescent="0.2">
      <c r="B8" s="18">
        <v>37</v>
      </c>
      <c r="C8" s="4" t="s">
        <v>46</v>
      </c>
    </row>
    <row r="9" spans="1:10" ht="12.75" customHeight="1" x14ac:dyDescent="0.2">
      <c r="B9" s="18">
        <v>38</v>
      </c>
      <c r="C9" s="4" t="s">
        <v>47</v>
      </c>
    </row>
    <row r="10" spans="1:10" ht="12.75" customHeight="1" x14ac:dyDescent="0.2">
      <c r="B10" s="18">
        <v>39</v>
      </c>
      <c r="C10" s="4" t="s">
        <v>48</v>
      </c>
    </row>
    <row r="11" spans="1:10" ht="12.75" customHeight="1" x14ac:dyDescent="0.2">
      <c r="B11" s="18"/>
      <c r="C11" s="4"/>
    </row>
    <row r="12" spans="1:10" s="14" customFormat="1" ht="12.75" customHeight="1" x14ac:dyDescent="0.2">
      <c r="A12" s="8"/>
      <c r="B12"/>
      <c r="C12" s="108"/>
    </row>
    <row r="13" spans="1:10" ht="15" x14ac:dyDescent="0.2">
      <c r="B13" s="144"/>
      <c r="C13" s="145"/>
    </row>
    <row r="14" spans="1:10" ht="15.75" x14ac:dyDescent="0.25">
      <c r="B14" s="146" t="s">
        <v>3</v>
      </c>
      <c r="C14" s="146"/>
    </row>
    <row r="16" spans="1:10" x14ac:dyDescent="0.2">
      <c r="B16" s="5" t="s">
        <v>49</v>
      </c>
    </row>
    <row r="17" spans="1:3" x14ac:dyDescent="0.2">
      <c r="B17" s="147" t="s">
        <v>43</v>
      </c>
      <c r="C17" s="147"/>
    </row>
    <row r="20" spans="1:3" ht="15.75" x14ac:dyDescent="0.25">
      <c r="B20" s="1" t="s">
        <v>4</v>
      </c>
    </row>
    <row r="21" spans="1:3" s="29" customFormat="1" x14ac:dyDescent="0.2">
      <c r="A21" s="19"/>
      <c r="B21" s="19"/>
      <c r="C21" s="19"/>
    </row>
    <row r="22" spans="1:3" s="29" customFormat="1" ht="25.5" customHeight="1" x14ac:dyDescent="0.2">
      <c r="A22" s="19"/>
      <c r="B22" s="113" t="s">
        <v>50</v>
      </c>
      <c r="C22" s="113"/>
    </row>
    <row r="23" spans="1:3" x14ac:dyDescent="0.2">
      <c r="B23" s="115" t="s">
        <v>51</v>
      </c>
      <c r="C23" s="115"/>
    </row>
    <row r="25" spans="1:3" ht="12.6" customHeight="1" x14ac:dyDescent="0.2">
      <c r="B25" s="106" t="s">
        <v>54</v>
      </c>
    </row>
  </sheetData>
  <sheetProtection sheet="1" objects="1" scenarios="1"/>
  <mergeCells count="4">
    <mergeCell ref="A1:D1"/>
    <mergeCell ref="B13:C13"/>
    <mergeCell ref="B14:C14"/>
    <mergeCell ref="B17:C17"/>
  </mergeCells>
  <hyperlinks>
    <hyperlink ref="B14" r:id="rId1" display="ABS website" xr:uid="{00000000-0004-0000-0000-000000000000}"/>
    <hyperlink ref="B7" location="Table_36!Print_Area" display="Table_36!Print_Area" xr:uid="{00000000-0004-0000-0000-000001000000}"/>
    <hyperlink ref="B8" location="Table_37!Print_Area" display="Table_37!Print_Area" xr:uid="{00000000-0004-0000-0000-000002000000}"/>
    <hyperlink ref="B10" location="Table_39!Print_Titles" display="Table_39!Print_Titles" xr:uid="{00000000-0004-0000-0000-000003000000}"/>
    <hyperlink ref="B9" location="Table_38!Print_Titles" display="Table_38!Print_Titles" xr:uid="{00000000-0004-0000-0000-000004000000}"/>
    <hyperlink ref="B25" r:id="rId2" display="© Commonwealth of Australia 2021" xr:uid="{00000000-0004-0000-0000-000005000000}"/>
    <hyperlink ref="B17" r:id="rId3" display="Summary" xr:uid="{00000000-0004-0000-0000-000006000000}"/>
    <hyperlink ref="B17:C17" r:id="rId4" display="Key Statistics" xr:uid="{00000000-0004-0000-0000-000007000000}"/>
    <hyperlink ref="B22" r:id="rId5" xr:uid="{00000000-0004-0000-0000-000008000000}"/>
  </hyperlinks>
  <pageMargins left="0.78740157480314965" right="0.78740157480314965" top="1.0236220472440944" bottom="1.0236220472440944" header="0.78740157480314965" footer="0.78740157480314965"/>
  <pageSetup paperSize="9" scale="67" fitToHeight="0" pageOrder="overThenDown" orientation="portrait" useFirstPageNumber="1" horizontalDpi="300" verticalDpi="300" r:id="rId6"/>
  <headerFooter alignWithMargins="0">
    <oddHeader>&amp;C&amp;A</oddHeader>
    <oddFooter>&amp;CPage &amp;P</oddFooter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38"/>
  <sheetViews>
    <sheetView zoomScaleNormal="100" workbookViewId="0">
      <pane ySplit="6" topLeftCell="A7" activePane="bottomLeft" state="frozen"/>
      <selection pane="bottomLeft" sqref="A1:K1"/>
    </sheetView>
  </sheetViews>
  <sheetFormatPr defaultColWidth="11.5703125" defaultRowHeight="12.75" x14ac:dyDescent="0.2"/>
  <cols>
    <col min="1" max="1" width="32.140625" customWidth="1"/>
    <col min="9" max="9" width="11.5703125" customWidth="1"/>
    <col min="11" max="16384" width="11.5703125" style="26"/>
  </cols>
  <sheetData>
    <row r="1" spans="1:16" s="23" customFormat="1" ht="60" customHeight="1" x14ac:dyDescent="0.55000000000000004">
      <c r="A1" s="141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3"/>
      <c r="L1" s="25"/>
    </row>
    <row r="2" spans="1:16" s="23" customFormat="1" ht="15.75" customHeight="1" x14ac:dyDescent="0.25">
      <c r="A2" s="34" t="str">
        <f>Contents!A2</f>
        <v>45170DO003_2021 Prisoners in Australia, 2021</v>
      </c>
      <c r="B2" s="35"/>
      <c r="C2" s="35"/>
      <c r="D2" s="35"/>
      <c r="E2" s="35"/>
      <c r="F2" s="36"/>
      <c r="G2" s="36"/>
      <c r="H2" s="36"/>
      <c r="I2" s="36"/>
      <c r="J2" s="36"/>
      <c r="L2" s="25"/>
    </row>
    <row r="3" spans="1:16" ht="15.75" customHeight="1" x14ac:dyDescent="0.2">
      <c r="A3" s="2" t="str">
        <f>Contents!A3</f>
        <v>Released at 11:30 am (Canberra time) Wednesday 13 Apr, 2022</v>
      </c>
    </row>
    <row r="4" spans="1:16" ht="25.5" customHeight="1" x14ac:dyDescent="0.2">
      <c r="A4" s="5" t="s">
        <v>52</v>
      </c>
    </row>
    <row r="5" spans="1:16" ht="12.75" customHeight="1" x14ac:dyDescent="0.2">
      <c r="A5" s="5"/>
    </row>
    <row r="6" spans="1:16" s="14" customFormat="1" ht="12.75" customHeight="1" x14ac:dyDescent="0.2">
      <c r="A6" s="4" t="s">
        <v>19</v>
      </c>
      <c r="B6" s="53" t="s">
        <v>21</v>
      </c>
      <c r="C6" s="53" t="s">
        <v>37</v>
      </c>
      <c r="D6" s="53" t="s">
        <v>22</v>
      </c>
      <c r="E6" s="53" t="s">
        <v>23</v>
      </c>
      <c r="F6" s="53" t="s">
        <v>24</v>
      </c>
      <c r="G6" s="53" t="s">
        <v>25</v>
      </c>
      <c r="H6" s="53" t="s">
        <v>26</v>
      </c>
      <c r="I6" s="53" t="s">
        <v>27</v>
      </c>
      <c r="J6" s="53" t="s">
        <v>39</v>
      </c>
    </row>
    <row r="7" spans="1:16" s="14" customFormat="1" ht="12.75" customHeight="1" x14ac:dyDescent="0.2">
      <c r="A7" s="148" t="s">
        <v>31</v>
      </c>
      <c r="B7" s="148"/>
      <c r="C7" s="148"/>
      <c r="D7" s="148"/>
      <c r="E7" s="148"/>
      <c r="F7" s="148"/>
      <c r="G7" s="148"/>
      <c r="H7" s="148"/>
      <c r="I7" s="148"/>
      <c r="J7" s="148"/>
    </row>
    <row r="8" spans="1:16" s="14" customFormat="1" ht="12.75" customHeight="1" x14ac:dyDescent="0.2">
      <c r="A8" s="32" t="s">
        <v>29</v>
      </c>
      <c r="B8" s="97">
        <v>701</v>
      </c>
      <c r="C8" s="97">
        <v>414</v>
      </c>
      <c r="D8" s="97">
        <v>146</v>
      </c>
      <c r="E8" s="97">
        <v>43</v>
      </c>
      <c r="F8" s="97">
        <v>143</v>
      </c>
      <c r="G8" s="97">
        <v>10</v>
      </c>
      <c r="H8" s="97">
        <v>9</v>
      </c>
      <c r="I8" s="97">
        <v>10</v>
      </c>
      <c r="J8" s="97">
        <v>1466</v>
      </c>
    </row>
    <row r="9" spans="1:16" s="14" customFormat="1" ht="12.75" customHeight="1" x14ac:dyDescent="0.2">
      <c r="A9" s="28"/>
      <c r="B9" s="53"/>
      <c r="C9" s="53"/>
      <c r="D9" s="53"/>
      <c r="E9" s="53"/>
      <c r="F9" s="53"/>
      <c r="G9" s="53"/>
      <c r="H9" s="53"/>
      <c r="I9" s="53"/>
      <c r="J9" s="8"/>
    </row>
    <row r="10" spans="1:16" s="14" customFormat="1" ht="12.75" customHeight="1" x14ac:dyDescent="0.2">
      <c r="A10" s="46" t="s">
        <v>18</v>
      </c>
      <c r="B10" s="53"/>
      <c r="C10" s="53"/>
      <c r="D10" s="53"/>
      <c r="E10" s="53"/>
      <c r="F10" s="53"/>
      <c r="G10" s="53"/>
      <c r="H10" s="53"/>
      <c r="I10" s="53"/>
      <c r="J10" s="8"/>
    </row>
    <row r="11" spans="1:16" s="14" customFormat="1" ht="12.75" customHeight="1" x14ac:dyDescent="0.2">
      <c r="A11" s="47" t="s">
        <v>13</v>
      </c>
      <c r="B11" s="8">
        <v>669</v>
      </c>
      <c r="C11" s="8">
        <v>381</v>
      </c>
      <c r="D11" s="8">
        <v>135</v>
      </c>
      <c r="E11" s="8">
        <v>40</v>
      </c>
      <c r="F11" s="8">
        <v>125</v>
      </c>
      <c r="G11" s="8">
        <v>8</v>
      </c>
      <c r="H11" s="8">
        <v>9</v>
      </c>
      <c r="I11" s="72">
        <v>10</v>
      </c>
      <c r="J11" s="98">
        <v>1378</v>
      </c>
      <c r="K11" s="8"/>
      <c r="L11" s="8"/>
      <c r="M11" s="8"/>
      <c r="N11" s="8"/>
      <c r="O11" s="8"/>
      <c r="P11" s="8"/>
    </row>
    <row r="12" spans="1:16" s="14" customFormat="1" ht="12.75" customHeight="1" x14ac:dyDescent="0.2">
      <c r="A12" s="47" t="s">
        <v>14</v>
      </c>
      <c r="B12" s="8">
        <v>30</v>
      </c>
      <c r="C12" s="8">
        <v>35</v>
      </c>
      <c r="D12" s="8">
        <v>9</v>
      </c>
      <c r="E12" s="57">
        <v>0</v>
      </c>
      <c r="F12" s="8">
        <v>14</v>
      </c>
      <c r="G12" s="57">
        <v>0</v>
      </c>
      <c r="H12" s="57">
        <v>0</v>
      </c>
      <c r="I12" s="57">
        <v>0</v>
      </c>
      <c r="J12" s="8">
        <v>90</v>
      </c>
    </row>
    <row r="13" spans="1:16" s="14" customFormat="1" ht="12.75" customHeight="1" x14ac:dyDescent="0.2">
      <c r="A13" s="52"/>
      <c r="B13" s="39"/>
      <c r="C13" s="39"/>
      <c r="D13" s="39"/>
      <c r="E13" s="39"/>
      <c r="F13" s="39"/>
      <c r="G13" s="39"/>
      <c r="H13" s="39"/>
      <c r="I13" s="39"/>
      <c r="J13" s="8"/>
    </row>
    <row r="14" spans="1:16" s="14" customFormat="1" ht="12.75" customHeight="1" x14ac:dyDescent="0.2">
      <c r="A14" s="46" t="s">
        <v>20</v>
      </c>
      <c r="B14" s="9"/>
      <c r="C14" s="9"/>
      <c r="D14" s="9"/>
      <c r="E14" s="9"/>
      <c r="F14" s="9"/>
      <c r="G14" s="9"/>
      <c r="H14" s="9"/>
      <c r="I14" s="9"/>
      <c r="J14" s="8"/>
    </row>
    <row r="15" spans="1:16" s="14" customFormat="1" ht="12.75" customHeight="1" x14ac:dyDescent="0.2">
      <c r="A15" s="21" t="s">
        <v>16</v>
      </c>
      <c r="B15" s="103">
        <v>42</v>
      </c>
      <c r="C15" s="103">
        <v>39.700000000000003</v>
      </c>
      <c r="D15" s="103">
        <v>43.3</v>
      </c>
      <c r="E15" s="103">
        <v>43.5</v>
      </c>
      <c r="F15" s="103">
        <v>44.5</v>
      </c>
      <c r="G15" s="103">
        <v>40.4</v>
      </c>
      <c r="H15" s="103">
        <v>44</v>
      </c>
      <c r="I15" s="104">
        <v>40.6</v>
      </c>
      <c r="J15" s="103">
        <v>41.8</v>
      </c>
    </row>
    <row r="16" spans="1:16" s="14" customFormat="1" ht="12.75" customHeight="1" x14ac:dyDescent="0.2">
      <c r="A16" s="21" t="s">
        <v>17</v>
      </c>
      <c r="B16" s="103">
        <v>40.200000000000003</v>
      </c>
      <c r="C16" s="103">
        <v>36.9</v>
      </c>
      <c r="D16" s="103">
        <v>41.1</v>
      </c>
      <c r="E16" s="103">
        <v>40.200000000000003</v>
      </c>
      <c r="F16" s="103">
        <v>43</v>
      </c>
      <c r="G16" s="103">
        <v>39.299999999999997</v>
      </c>
      <c r="H16" s="103">
        <v>40.799999999999997</v>
      </c>
      <c r="I16" s="104">
        <v>35.9</v>
      </c>
      <c r="J16" s="103">
        <v>39.4</v>
      </c>
    </row>
    <row r="17" spans="1:11" s="14" customFormat="1" ht="12.75" customHeight="1" x14ac:dyDescent="0.2">
      <c r="A17" s="51"/>
      <c r="B17" s="11"/>
      <c r="C17" s="11"/>
      <c r="D17" s="11"/>
      <c r="E17" s="11"/>
      <c r="F17" s="11"/>
      <c r="G17" s="11"/>
      <c r="H17" s="11"/>
      <c r="I17" s="11"/>
      <c r="J17" s="8"/>
    </row>
    <row r="18" spans="1:11" s="14" customFormat="1" ht="12.75" customHeight="1" x14ac:dyDescent="0.2">
      <c r="A18" s="46" t="s">
        <v>12</v>
      </c>
      <c r="B18" s="9"/>
      <c r="C18" s="9"/>
      <c r="D18" s="9"/>
      <c r="E18" s="9"/>
      <c r="F18" s="9"/>
      <c r="G18" s="9"/>
      <c r="H18" s="9"/>
      <c r="I18" s="9"/>
      <c r="J18" s="8"/>
    </row>
    <row r="19" spans="1:11" s="14" customFormat="1" ht="12.75" customHeight="1" x14ac:dyDescent="0.2">
      <c r="A19" s="49" t="s">
        <v>11</v>
      </c>
      <c r="B19" s="8">
        <v>52</v>
      </c>
      <c r="C19" s="8">
        <v>12</v>
      </c>
      <c r="D19" s="8">
        <v>10</v>
      </c>
      <c r="E19" s="57">
        <v>0</v>
      </c>
      <c r="F19" s="8">
        <v>8</v>
      </c>
      <c r="G19" s="57">
        <v>0</v>
      </c>
      <c r="H19" s="8">
        <v>8</v>
      </c>
      <c r="I19" s="57">
        <v>0</v>
      </c>
      <c r="J19" s="8">
        <v>88</v>
      </c>
    </row>
    <row r="20" spans="1:11" s="14" customFormat="1" ht="12.75" customHeight="1" x14ac:dyDescent="0.2">
      <c r="A20" s="48" t="s">
        <v>9</v>
      </c>
      <c r="B20" s="8">
        <v>649</v>
      </c>
      <c r="C20" s="8">
        <v>399</v>
      </c>
      <c r="D20" s="8">
        <v>133</v>
      </c>
      <c r="E20" s="8">
        <v>43</v>
      </c>
      <c r="F20" s="8">
        <v>136</v>
      </c>
      <c r="G20" s="8">
        <v>8</v>
      </c>
      <c r="H20" s="8">
        <v>3</v>
      </c>
      <c r="I20" s="72">
        <v>8</v>
      </c>
      <c r="J20" s="98">
        <v>1377</v>
      </c>
    </row>
    <row r="21" spans="1:11" s="14" customFormat="1" ht="12.75" customHeight="1" x14ac:dyDescent="0.2">
      <c r="A21" s="48" t="s">
        <v>28</v>
      </c>
      <c r="B21" s="57">
        <v>0</v>
      </c>
      <c r="C21" s="72">
        <v>7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72">
        <v>7</v>
      </c>
    </row>
    <row r="22" spans="1:11" s="14" customFormat="1" ht="12.75" customHeight="1" x14ac:dyDescent="0.2">
      <c r="A22" s="149" t="s">
        <v>32</v>
      </c>
      <c r="B22" s="150"/>
      <c r="C22" s="150"/>
      <c r="D22" s="150"/>
      <c r="E22" s="150"/>
      <c r="F22" s="150"/>
      <c r="G22" s="150"/>
      <c r="H22" s="150"/>
      <c r="I22" s="150"/>
      <c r="J22" s="151"/>
    </row>
    <row r="23" spans="1:11" s="14" customFormat="1" ht="12.75" customHeight="1" x14ac:dyDescent="0.2">
      <c r="A23" s="31" t="s">
        <v>30</v>
      </c>
      <c r="B23" s="93">
        <v>161</v>
      </c>
      <c r="C23" s="40" t="s">
        <v>33</v>
      </c>
      <c r="D23" s="93">
        <v>39</v>
      </c>
      <c r="E23" s="93">
        <v>15</v>
      </c>
      <c r="F23" s="93">
        <v>19</v>
      </c>
      <c r="G23" s="63">
        <v>0</v>
      </c>
      <c r="H23" s="63">
        <v>0</v>
      </c>
      <c r="I23" s="63">
        <v>3</v>
      </c>
      <c r="J23" s="40" t="s">
        <v>33</v>
      </c>
      <c r="K23" s="38"/>
    </row>
    <row r="24" spans="1:11" s="14" customFormat="1" ht="12.75" customHeight="1" x14ac:dyDescent="0.2">
      <c r="A24" s="28"/>
      <c r="B24" s="94"/>
      <c r="C24" s="53"/>
      <c r="D24" s="53"/>
      <c r="E24" s="53"/>
      <c r="F24" s="53"/>
      <c r="G24" s="37"/>
      <c r="H24" s="13"/>
      <c r="I24" s="37"/>
      <c r="J24" s="94"/>
    </row>
    <row r="25" spans="1:11" s="14" customFormat="1" ht="12.75" customHeight="1" x14ac:dyDescent="0.2">
      <c r="A25" s="46" t="s">
        <v>18</v>
      </c>
      <c r="B25" s="94"/>
      <c r="C25" s="53"/>
      <c r="D25" s="53"/>
      <c r="E25" s="53"/>
      <c r="F25" s="53"/>
      <c r="G25" s="37"/>
      <c r="H25" s="13"/>
      <c r="I25" s="37"/>
      <c r="J25" s="94"/>
    </row>
    <row r="26" spans="1:11" s="14" customFormat="1" ht="12.75" customHeight="1" x14ac:dyDescent="0.2">
      <c r="A26" s="47" t="s">
        <v>13</v>
      </c>
      <c r="B26" s="8">
        <v>136</v>
      </c>
      <c r="C26" s="15" t="s">
        <v>33</v>
      </c>
      <c r="D26" s="8">
        <v>39</v>
      </c>
      <c r="E26" s="8">
        <v>11</v>
      </c>
      <c r="F26" s="8">
        <v>17</v>
      </c>
      <c r="G26" s="57">
        <v>0</v>
      </c>
      <c r="H26" s="57">
        <v>0</v>
      </c>
      <c r="I26" s="57">
        <v>3</v>
      </c>
      <c r="J26" s="15" t="s">
        <v>33</v>
      </c>
    </row>
    <row r="27" spans="1:11" s="14" customFormat="1" ht="12.75" customHeight="1" x14ac:dyDescent="0.2">
      <c r="A27" s="47" t="s">
        <v>14</v>
      </c>
      <c r="B27" s="8">
        <v>19</v>
      </c>
      <c r="C27" s="15" t="s">
        <v>33</v>
      </c>
      <c r="D27" s="57">
        <v>0</v>
      </c>
      <c r="E27" s="8">
        <v>3</v>
      </c>
      <c r="F27" s="72">
        <v>5</v>
      </c>
      <c r="G27" s="57">
        <v>0</v>
      </c>
      <c r="H27" s="57">
        <v>0</v>
      </c>
      <c r="I27" s="57">
        <v>0</v>
      </c>
      <c r="J27" s="15" t="s">
        <v>33</v>
      </c>
    </row>
    <row r="28" spans="1:11" s="14" customFormat="1" ht="12.75" customHeight="1" x14ac:dyDescent="0.2">
      <c r="A28" s="52"/>
      <c r="B28" s="93"/>
      <c r="C28" s="10"/>
      <c r="D28" s="52"/>
      <c r="E28" s="52"/>
      <c r="F28" s="52"/>
      <c r="G28" s="8"/>
      <c r="H28" s="43"/>
      <c r="I28" s="43"/>
      <c r="J28" s="10"/>
    </row>
    <row r="29" spans="1:11" s="14" customFormat="1" ht="12.75" customHeight="1" x14ac:dyDescent="0.2">
      <c r="A29" s="46" t="s">
        <v>20</v>
      </c>
      <c r="B29" s="92"/>
      <c r="C29" s="10"/>
      <c r="D29" s="51"/>
      <c r="E29" s="51"/>
      <c r="F29" s="51"/>
      <c r="G29" s="8"/>
      <c r="H29" s="43"/>
      <c r="I29" s="43"/>
      <c r="J29" s="10"/>
    </row>
    <row r="30" spans="1:11" s="14" customFormat="1" ht="12.75" customHeight="1" x14ac:dyDescent="0.2">
      <c r="A30" s="21" t="s">
        <v>16</v>
      </c>
      <c r="B30" s="58">
        <v>48.9</v>
      </c>
      <c r="C30" s="15" t="s">
        <v>33</v>
      </c>
      <c r="D30" s="103">
        <v>45.4</v>
      </c>
      <c r="E30" s="103">
        <v>40.6</v>
      </c>
      <c r="F30" s="103">
        <v>45.1</v>
      </c>
      <c r="G30" s="72" t="s">
        <v>41</v>
      </c>
      <c r="H30" s="72" t="s">
        <v>41</v>
      </c>
      <c r="I30" s="72" t="s">
        <v>41</v>
      </c>
      <c r="J30" s="15" t="s">
        <v>33</v>
      </c>
    </row>
    <row r="31" spans="1:11" s="14" customFormat="1" ht="12.75" customHeight="1" x14ac:dyDescent="0.2">
      <c r="A31" s="21" t="s">
        <v>17</v>
      </c>
      <c r="B31" s="58">
        <v>48.5</v>
      </c>
      <c r="C31" s="15" t="s">
        <v>33</v>
      </c>
      <c r="D31" s="103">
        <v>40.4</v>
      </c>
      <c r="E31" s="103">
        <v>38.799999999999997</v>
      </c>
      <c r="F31" s="103">
        <v>45</v>
      </c>
      <c r="G31" s="72" t="s">
        <v>41</v>
      </c>
      <c r="H31" s="72" t="s">
        <v>41</v>
      </c>
      <c r="I31" s="72" t="s">
        <v>41</v>
      </c>
      <c r="J31" s="15" t="s">
        <v>33</v>
      </c>
    </row>
    <row r="32" spans="1:11" s="14" customFormat="1" ht="12.75" customHeight="1" x14ac:dyDescent="0.2">
      <c r="A32" s="51"/>
      <c r="B32" s="16"/>
      <c r="C32" s="16"/>
      <c r="D32" s="55"/>
      <c r="E32" s="55"/>
      <c r="F32" s="55"/>
      <c r="G32" s="8"/>
      <c r="H32" s="42"/>
      <c r="I32" s="42"/>
      <c r="J32" s="16"/>
    </row>
    <row r="33" spans="1:10" s="14" customFormat="1" ht="12.75" customHeight="1" x14ac:dyDescent="0.2">
      <c r="A33" s="46" t="s">
        <v>12</v>
      </c>
      <c r="B33" s="95"/>
      <c r="C33" s="15"/>
      <c r="D33" s="51"/>
      <c r="E33" s="51"/>
      <c r="F33" s="51"/>
      <c r="G33" s="8"/>
      <c r="H33" s="56"/>
      <c r="I33" s="56"/>
      <c r="J33" s="15"/>
    </row>
    <row r="34" spans="1:10" s="14" customFormat="1" ht="12.75" customHeight="1" x14ac:dyDescent="0.2">
      <c r="A34" s="48" t="s">
        <v>11</v>
      </c>
      <c r="B34" s="118">
        <v>4</v>
      </c>
      <c r="C34" s="15" t="s">
        <v>33</v>
      </c>
      <c r="D34" s="57">
        <v>3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15" t="s">
        <v>33</v>
      </c>
    </row>
    <row r="35" spans="1:10" s="14" customFormat="1" ht="12.75" customHeight="1" x14ac:dyDescent="0.2">
      <c r="A35" s="48" t="s">
        <v>9</v>
      </c>
      <c r="B35" s="118">
        <v>158</v>
      </c>
      <c r="C35" s="15" t="s">
        <v>33</v>
      </c>
      <c r="D35" s="8">
        <v>35</v>
      </c>
      <c r="E35" s="8">
        <v>18</v>
      </c>
      <c r="F35" s="8">
        <v>19</v>
      </c>
      <c r="G35" s="57">
        <v>0</v>
      </c>
      <c r="H35" s="57">
        <v>0</v>
      </c>
      <c r="I35" s="57">
        <v>3</v>
      </c>
      <c r="J35" s="15" t="s">
        <v>33</v>
      </c>
    </row>
    <row r="36" spans="1:10" s="14" customFormat="1" ht="11.25" x14ac:dyDescent="0.2">
      <c r="A36" s="52"/>
      <c r="B36" s="52"/>
      <c r="C36" s="52"/>
      <c r="D36" s="52"/>
      <c r="E36" s="52"/>
      <c r="F36" s="52"/>
      <c r="J36" s="8"/>
    </row>
    <row r="38" spans="1:10" x14ac:dyDescent="0.2">
      <c r="A38" s="113" t="str">
        <f>Contents!$B$25</f>
        <v>© Commonwealth of Australia 2022</v>
      </c>
    </row>
  </sheetData>
  <sheetProtection sheet="1" objects="1" scenarios="1"/>
  <mergeCells count="3">
    <mergeCell ref="A7:J7"/>
    <mergeCell ref="A1:K1"/>
    <mergeCell ref="A22:J22"/>
  </mergeCells>
  <hyperlinks>
    <hyperlink ref="A38" r:id="rId1" display="© Commonwealth of Australia 2021" xr:uid="{00000000-0004-0000-0100-000000000000}"/>
  </hyperlinks>
  <pageMargins left="0.23622047244094491" right="0.23622047244094491" top="0.74803149606299213" bottom="0.74803149606299213" header="0.31496062992125984" footer="0.31496062992125984"/>
  <pageSetup paperSize="9" scale="68" fitToHeight="0" orientation="portrait" horizontalDpi="300" verticalDpi="300" r:id="rId2"/>
  <headerFooter alignWithMargins="0">
    <oddHeader>&amp;C&amp;A</oddHeader>
    <oddFooter>&amp;CPage &amp;P</oddFooter>
  </headerFooter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K69"/>
  <sheetViews>
    <sheetView zoomScaleNormal="100" workbookViewId="0">
      <pane ySplit="6" topLeftCell="A7" activePane="bottomLeft" state="frozen"/>
      <selection pane="bottomLeft" sqref="A1:E1"/>
    </sheetView>
  </sheetViews>
  <sheetFormatPr defaultColWidth="11.5703125" defaultRowHeight="12.75" x14ac:dyDescent="0.2"/>
  <cols>
    <col min="1" max="1" width="48.7109375" customWidth="1"/>
    <col min="2" max="2" width="14.7109375" customWidth="1"/>
    <col min="5" max="9" width="11.5703125" style="26"/>
    <col min="10" max="10" width="29.7109375" style="26" bestFit="1" customWidth="1"/>
    <col min="11" max="16384" width="11.5703125" style="26"/>
  </cols>
  <sheetData>
    <row r="1" spans="1:11" s="23" customFormat="1" ht="60" customHeight="1" x14ac:dyDescent="0.55000000000000004">
      <c r="A1" s="141" t="s">
        <v>0</v>
      </c>
      <c r="B1" s="142"/>
      <c r="C1" s="142"/>
      <c r="D1" s="142"/>
      <c r="E1" s="142"/>
      <c r="I1" s="24"/>
      <c r="K1" s="25"/>
    </row>
    <row r="2" spans="1:11" ht="15.75" customHeight="1" x14ac:dyDescent="0.25">
      <c r="A2" s="1" t="str">
        <f>Contents!A2</f>
        <v>45170DO003_2021 Prisoners in Australia, 2021</v>
      </c>
    </row>
    <row r="3" spans="1:11" ht="15.75" customHeight="1" x14ac:dyDescent="0.2">
      <c r="A3" s="2" t="str">
        <f>Contents!A3</f>
        <v>Released at 11:30 am (Canberra time) Wednesday 13 Apr, 2022</v>
      </c>
    </row>
    <row r="4" spans="1:11" ht="26.25" customHeight="1" x14ac:dyDescent="0.2">
      <c r="A4" s="5" t="s">
        <v>53</v>
      </c>
      <c r="E4"/>
      <c r="F4"/>
      <c r="G4"/>
      <c r="H4"/>
      <c r="I4"/>
    </row>
    <row r="5" spans="1:11" ht="12.75" customHeight="1" x14ac:dyDescent="0.2">
      <c r="A5" s="5"/>
    </row>
    <row r="6" spans="1:11" ht="12.75" customHeight="1" x14ac:dyDescent="0.2">
      <c r="A6" s="6" t="s">
        <v>42</v>
      </c>
      <c r="B6" s="7" t="s">
        <v>10</v>
      </c>
    </row>
    <row r="7" spans="1:11" ht="12.75" customHeight="1" x14ac:dyDescent="0.2">
      <c r="A7" s="153" t="s">
        <v>5</v>
      </c>
      <c r="B7" s="153"/>
      <c r="F7" s="45"/>
    </row>
    <row r="8" spans="1:11" s="14" customFormat="1" ht="12.75" customHeight="1" x14ac:dyDescent="0.2">
      <c r="A8" s="120" t="s">
        <v>57</v>
      </c>
      <c r="B8" s="120">
        <v>357</v>
      </c>
      <c r="C8" s="8"/>
      <c r="D8" s="58"/>
      <c r="F8" s="33"/>
    </row>
    <row r="9" spans="1:11" s="14" customFormat="1" ht="12.75" customHeight="1" x14ac:dyDescent="0.2">
      <c r="A9" s="121" t="s">
        <v>70</v>
      </c>
      <c r="B9" s="122">
        <v>43</v>
      </c>
      <c r="C9" s="8"/>
      <c r="D9" s="60"/>
      <c r="F9" s="33"/>
    </row>
    <row r="10" spans="1:11" s="14" customFormat="1" ht="12.75" customHeight="1" x14ac:dyDescent="0.2">
      <c r="A10" s="122" t="s">
        <v>59</v>
      </c>
      <c r="B10" s="122">
        <v>28</v>
      </c>
      <c r="C10" s="8"/>
      <c r="D10" s="58"/>
      <c r="F10" s="33"/>
    </row>
    <row r="11" spans="1:11" s="14" customFormat="1" ht="12.75" customHeight="1" x14ac:dyDescent="0.2">
      <c r="A11" s="122" t="s">
        <v>58</v>
      </c>
      <c r="B11" s="122">
        <v>22</v>
      </c>
      <c r="C11" s="8"/>
      <c r="D11" s="58"/>
      <c r="F11" s="33"/>
    </row>
    <row r="12" spans="1:11" s="14" customFormat="1" ht="12.75" customHeight="1" x14ac:dyDescent="0.2">
      <c r="A12" s="122" t="s">
        <v>62</v>
      </c>
      <c r="B12" s="122">
        <v>18</v>
      </c>
      <c r="C12" s="8"/>
      <c r="D12" s="58"/>
      <c r="F12" s="33"/>
    </row>
    <row r="13" spans="1:11" s="14" customFormat="1" ht="12.75" customHeight="1" x14ac:dyDescent="0.2">
      <c r="A13" s="122" t="s">
        <v>63</v>
      </c>
      <c r="B13" s="122">
        <v>16</v>
      </c>
      <c r="C13" s="8"/>
      <c r="D13" s="58"/>
      <c r="F13" s="33"/>
    </row>
    <row r="14" spans="1:11" s="14" customFormat="1" ht="12.75" customHeight="1" x14ac:dyDescent="0.2">
      <c r="A14" s="123" t="s">
        <v>71</v>
      </c>
      <c r="B14" s="122">
        <v>14</v>
      </c>
      <c r="C14" s="8"/>
      <c r="D14" s="58"/>
      <c r="F14" s="33"/>
    </row>
    <row r="15" spans="1:11" s="14" customFormat="1" ht="12.75" customHeight="1" x14ac:dyDescent="0.2">
      <c r="A15" s="121" t="s">
        <v>60</v>
      </c>
      <c r="B15" s="122">
        <v>14</v>
      </c>
      <c r="C15" s="8"/>
      <c r="D15" s="58"/>
      <c r="F15" s="33"/>
    </row>
    <row r="16" spans="1:11" s="14" customFormat="1" ht="12.75" customHeight="1" x14ac:dyDescent="0.2">
      <c r="A16" s="122" t="s">
        <v>61</v>
      </c>
      <c r="B16" s="122">
        <v>13</v>
      </c>
      <c r="C16" s="8"/>
      <c r="D16" s="58"/>
      <c r="F16" s="33"/>
    </row>
    <row r="17" spans="1:9" s="14" customFormat="1" ht="12.75" customHeight="1" x14ac:dyDescent="0.2">
      <c r="A17" s="122" t="s">
        <v>66</v>
      </c>
      <c r="B17" s="122">
        <v>11</v>
      </c>
      <c r="C17" s="8"/>
      <c r="D17" s="58"/>
      <c r="F17" s="33"/>
    </row>
    <row r="18" spans="1:9" s="14" customFormat="1" ht="12.75" customHeight="1" x14ac:dyDescent="0.2">
      <c r="A18" s="122" t="s">
        <v>73</v>
      </c>
      <c r="B18" s="122">
        <v>9</v>
      </c>
      <c r="C18" s="8"/>
      <c r="D18" s="58"/>
      <c r="F18" s="33"/>
    </row>
    <row r="19" spans="1:9" s="14" customFormat="1" ht="12.75" customHeight="1" x14ac:dyDescent="0.2">
      <c r="A19" s="122" t="s">
        <v>74</v>
      </c>
      <c r="B19" s="122">
        <v>9</v>
      </c>
      <c r="C19" s="8"/>
      <c r="D19" s="58"/>
      <c r="F19" s="33"/>
    </row>
    <row r="20" spans="1:9" s="14" customFormat="1" ht="12.75" customHeight="1" x14ac:dyDescent="0.2">
      <c r="A20" s="122" t="s">
        <v>64</v>
      </c>
      <c r="B20" s="122">
        <v>8</v>
      </c>
      <c r="C20" s="8"/>
      <c r="D20" s="58"/>
      <c r="F20" s="33"/>
    </row>
    <row r="21" spans="1:9" s="14" customFormat="1" ht="12.75" customHeight="1" x14ac:dyDescent="0.2">
      <c r="A21" s="122" t="s">
        <v>72</v>
      </c>
      <c r="B21" s="122">
        <v>8</v>
      </c>
      <c r="C21" s="8"/>
      <c r="D21" s="58"/>
      <c r="F21" s="33"/>
    </row>
    <row r="22" spans="1:9" s="14" customFormat="1" ht="12.75" customHeight="1" x14ac:dyDescent="0.2">
      <c r="A22" s="122" t="s">
        <v>65</v>
      </c>
      <c r="B22" s="122">
        <v>7</v>
      </c>
      <c r="C22" s="8"/>
      <c r="D22" s="58"/>
      <c r="F22" s="33"/>
    </row>
    <row r="23" spans="1:9" s="14" customFormat="1" ht="12.75" customHeight="1" x14ac:dyDescent="0.2">
      <c r="A23" s="122" t="s">
        <v>75</v>
      </c>
      <c r="B23" s="122">
        <v>7</v>
      </c>
      <c r="C23" s="8"/>
      <c r="D23" s="58"/>
      <c r="F23" s="33"/>
    </row>
    <row r="24" spans="1:9" s="14" customFormat="1" ht="12.75" customHeight="1" x14ac:dyDescent="0.2">
      <c r="A24" s="122" t="s">
        <v>76</v>
      </c>
      <c r="B24" s="122">
        <v>5</v>
      </c>
      <c r="C24" s="8"/>
      <c r="D24" s="58"/>
      <c r="F24" s="33"/>
    </row>
    <row r="25" spans="1:9" s="14" customFormat="1" ht="12.75" customHeight="1" x14ac:dyDescent="0.2">
      <c r="A25" s="117" t="s">
        <v>67</v>
      </c>
      <c r="B25" s="117">
        <v>701</v>
      </c>
      <c r="C25" s="8"/>
      <c r="D25" s="58"/>
      <c r="F25" s="33"/>
    </row>
    <row r="26" spans="1:9" s="44" customFormat="1" ht="12.75" customHeight="1" x14ac:dyDescent="0.2">
      <c r="A26" s="152" t="s">
        <v>38</v>
      </c>
      <c r="B26" s="152"/>
      <c r="C26" s="41"/>
      <c r="D26" s="58"/>
      <c r="F26" s="27"/>
      <c r="I26" s="51"/>
    </row>
    <row r="27" spans="1:9" s="44" customFormat="1" ht="12.75" customHeight="1" x14ac:dyDescent="0.2">
      <c r="A27" s="124" t="s">
        <v>57</v>
      </c>
      <c r="B27" s="125">
        <v>198</v>
      </c>
      <c r="C27" s="41"/>
      <c r="D27" s="58"/>
      <c r="F27" s="112"/>
      <c r="I27" s="51"/>
    </row>
    <row r="28" spans="1:9" s="44" customFormat="1" ht="12.75" customHeight="1" x14ac:dyDescent="0.2">
      <c r="A28" s="126" t="s">
        <v>59</v>
      </c>
      <c r="B28" s="127">
        <v>43</v>
      </c>
      <c r="C28" s="41"/>
      <c r="D28" s="58"/>
      <c r="F28" s="112"/>
      <c r="I28" s="51"/>
    </row>
    <row r="29" spans="1:9" s="44" customFormat="1" ht="12.75" customHeight="1" x14ac:dyDescent="0.2">
      <c r="A29" s="126" t="s">
        <v>65</v>
      </c>
      <c r="B29" s="127">
        <v>27</v>
      </c>
      <c r="C29" s="41"/>
      <c r="D29" s="58"/>
      <c r="F29" s="112"/>
      <c r="I29" s="92"/>
    </row>
    <row r="30" spans="1:9" s="44" customFormat="1" ht="12.75" customHeight="1" x14ac:dyDescent="0.2">
      <c r="A30" s="128" t="s">
        <v>70</v>
      </c>
      <c r="B30" s="127">
        <v>18</v>
      </c>
      <c r="C30" s="41"/>
      <c r="D30" s="58"/>
      <c r="F30" s="112"/>
      <c r="I30" s="92"/>
    </row>
    <row r="31" spans="1:9" s="44" customFormat="1" ht="12.75" customHeight="1" x14ac:dyDescent="0.2">
      <c r="A31" s="129" t="s">
        <v>71</v>
      </c>
      <c r="B31" s="127">
        <v>14</v>
      </c>
      <c r="C31" s="41"/>
      <c r="D31" s="58"/>
      <c r="F31" s="112"/>
      <c r="I31" s="92"/>
    </row>
    <row r="32" spans="1:9" s="44" customFormat="1" ht="12.75" customHeight="1" x14ac:dyDescent="0.2">
      <c r="A32" s="126" t="s">
        <v>63</v>
      </c>
      <c r="B32" s="127">
        <v>7</v>
      </c>
      <c r="C32" s="41"/>
      <c r="D32" s="58"/>
      <c r="F32" s="112"/>
      <c r="I32" s="92"/>
    </row>
    <row r="33" spans="1:9" s="44" customFormat="1" ht="12.75" customHeight="1" x14ac:dyDescent="0.2">
      <c r="A33" s="126" t="s">
        <v>69</v>
      </c>
      <c r="B33" s="127">
        <v>6</v>
      </c>
      <c r="C33" s="41"/>
      <c r="D33" s="58"/>
      <c r="F33" s="112"/>
      <c r="I33" s="92"/>
    </row>
    <row r="34" spans="1:9" s="44" customFormat="1" ht="12.75" customHeight="1" x14ac:dyDescent="0.2">
      <c r="A34" s="126" t="s">
        <v>77</v>
      </c>
      <c r="B34" s="127">
        <v>5</v>
      </c>
      <c r="C34" s="41"/>
      <c r="D34" s="58"/>
      <c r="F34" s="112"/>
      <c r="I34" s="92"/>
    </row>
    <row r="35" spans="1:9" s="44" customFormat="1" ht="12.75" customHeight="1" x14ac:dyDescent="0.2">
      <c r="A35" s="126" t="s">
        <v>58</v>
      </c>
      <c r="B35" s="127">
        <v>5</v>
      </c>
      <c r="C35" s="41"/>
      <c r="D35" s="58"/>
      <c r="F35" s="112"/>
      <c r="I35" s="92"/>
    </row>
    <row r="36" spans="1:9" s="44" customFormat="1" ht="12.75" customHeight="1" x14ac:dyDescent="0.2">
      <c r="A36" s="126" t="s">
        <v>62</v>
      </c>
      <c r="B36" s="127">
        <v>5</v>
      </c>
      <c r="C36" s="41"/>
      <c r="D36" s="58"/>
      <c r="F36" s="112"/>
      <c r="I36" s="92"/>
    </row>
    <row r="37" spans="1:9" s="44" customFormat="1" ht="12.75" customHeight="1" x14ac:dyDescent="0.2">
      <c r="A37" s="130" t="s">
        <v>67</v>
      </c>
      <c r="B37" s="131">
        <v>414</v>
      </c>
      <c r="C37" s="41"/>
      <c r="D37" s="58"/>
      <c r="F37" s="112"/>
      <c r="I37" s="92"/>
    </row>
    <row r="38" spans="1:9" s="14" customFormat="1" ht="12.75" customHeight="1" x14ac:dyDescent="0.2">
      <c r="A38" s="152" t="s">
        <v>6</v>
      </c>
      <c r="B38" s="152"/>
      <c r="C38" s="8"/>
      <c r="D38" s="8"/>
    </row>
    <row r="39" spans="1:9" s="14" customFormat="1" ht="12.75" customHeight="1" x14ac:dyDescent="0.2">
      <c r="A39" s="133" t="s">
        <v>57</v>
      </c>
      <c r="B39" s="134">
        <v>105</v>
      </c>
      <c r="C39" s="8"/>
      <c r="D39" s="58"/>
    </row>
    <row r="40" spans="1:9" s="14" customFormat="1" ht="12.75" customHeight="1" x14ac:dyDescent="0.2">
      <c r="A40" s="126" t="s">
        <v>66</v>
      </c>
      <c r="B40" s="135">
        <v>7</v>
      </c>
      <c r="C40" s="8"/>
      <c r="D40" s="58"/>
    </row>
    <row r="41" spans="1:9" s="14" customFormat="1" ht="12.75" customHeight="1" x14ac:dyDescent="0.2">
      <c r="A41" s="129" t="s">
        <v>61</v>
      </c>
      <c r="B41" s="136">
        <v>6</v>
      </c>
      <c r="C41" s="8"/>
      <c r="D41" s="58"/>
    </row>
    <row r="42" spans="1:9" s="14" customFormat="1" ht="12.75" customHeight="1" x14ac:dyDescent="0.2">
      <c r="A42" s="130" t="s">
        <v>67</v>
      </c>
      <c r="B42" s="137">
        <v>146</v>
      </c>
      <c r="C42" s="8"/>
      <c r="D42" s="58"/>
    </row>
    <row r="43" spans="1:9" s="14" customFormat="1" ht="12.75" customHeight="1" x14ac:dyDescent="0.2">
      <c r="A43" s="152" t="s">
        <v>7</v>
      </c>
      <c r="B43" s="152"/>
      <c r="C43" s="8"/>
      <c r="D43" s="59"/>
    </row>
    <row r="44" spans="1:9" s="14" customFormat="1" ht="12.75" customHeight="1" x14ac:dyDescent="0.2">
      <c r="A44" s="57" t="s">
        <v>57</v>
      </c>
      <c r="B44" s="138">
        <v>29</v>
      </c>
      <c r="C44" s="8"/>
      <c r="D44" s="60"/>
    </row>
    <row r="45" spans="1:9" s="14" customFormat="1" ht="12.75" customHeight="1" x14ac:dyDescent="0.2">
      <c r="A45" s="116" t="s">
        <v>62</v>
      </c>
      <c r="B45" s="118">
        <v>4</v>
      </c>
      <c r="C45" s="8"/>
      <c r="D45" s="60"/>
    </row>
    <row r="46" spans="1:9" s="14" customFormat="1" ht="12.75" customHeight="1" x14ac:dyDescent="0.2">
      <c r="A46" s="63" t="s">
        <v>67</v>
      </c>
      <c r="B46" s="132">
        <v>43</v>
      </c>
      <c r="C46" s="8"/>
      <c r="D46" s="60"/>
    </row>
    <row r="47" spans="1:9" s="14" customFormat="1" ht="12.75" customHeight="1" x14ac:dyDescent="0.2">
      <c r="A47" s="149" t="s">
        <v>15</v>
      </c>
      <c r="B47" s="149"/>
      <c r="C47" s="8"/>
      <c r="D47" s="8"/>
    </row>
    <row r="48" spans="1:9" s="14" customFormat="1" ht="12.75" customHeight="1" x14ac:dyDescent="0.2">
      <c r="A48" s="57" t="s">
        <v>57</v>
      </c>
      <c r="B48" s="138">
        <v>62</v>
      </c>
      <c r="C48" s="61"/>
      <c r="D48" s="58"/>
    </row>
    <row r="49" spans="1:11" s="14" customFormat="1" ht="12.75" customHeight="1" x14ac:dyDescent="0.2">
      <c r="A49" s="119" t="s">
        <v>65</v>
      </c>
      <c r="B49" s="118">
        <v>11</v>
      </c>
      <c r="C49" s="8"/>
      <c r="D49" s="58"/>
    </row>
    <row r="50" spans="1:11" s="14" customFormat="1" ht="12.75" customHeight="1" x14ac:dyDescent="0.2">
      <c r="A50" s="57" t="s">
        <v>71</v>
      </c>
      <c r="B50" s="118">
        <v>9</v>
      </c>
      <c r="C50" s="8"/>
      <c r="D50" s="58"/>
    </row>
    <row r="51" spans="1:11" s="14" customFormat="1" ht="12.75" customHeight="1" x14ac:dyDescent="0.2">
      <c r="A51" s="57" t="s">
        <v>59</v>
      </c>
      <c r="B51" s="118">
        <v>7</v>
      </c>
      <c r="C51" s="8"/>
      <c r="D51" s="58"/>
    </row>
    <row r="52" spans="1:11" s="14" customFormat="1" ht="12.75" customHeight="1" x14ac:dyDescent="0.2">
      <c r="A52" s="116" t="s">
        <v>70</v>
      </c>
      <c r="B52" s="118">
        <v>5</v>
      </c>
      <c r="C52" s="8"/>
      <c r="D52" s="58"/>
    </row>
    <row r="53" spans="1:11" s="14" customFormat="1" ht="12.75" customHeight="1" x14ac:dyDescent="0.2">
      <c r="A53" s="116" t="s">
        <v>62</v>
      </c>
      <c r="B53" s="118">
        <v>5</v>
      </c>
      <c r="C53" s="8"/>
      <c r="D53" s="58"/>
    </row>
    <row r="54" spans="1:11" s="14" customFormat="1" ht="12.75" customHeight="1" x14ac:dyDescent="0.2">
      <c r="A54" s="116" t="s">
        <v>68</v>
      </c>
      <c r="B54" s="118">
        <v>4</v>
      </c>
      <c r="C54" s="8"/>
      <c r="D54" s="58"/>
    </row>
    <row r="55" spans="1:11" s="14" customFormat="1" ht="12.75" customHeight="1" x14ac:dyDescent="0.2">
      <c r="A55" s="63" t="s">
        <v>67</v>
      </c>
      <c r="B55" s="132">
        <v>143</v>
      </c>
      <c r="C55" s="8"/>
      <c r="D55" s="58"/>
    </row>
    <row r="56" spans="1:11" s="14" customFormat="1" ht="12.75" customHeight="1" x14ac:dyDescent="0.2">
      <c r="A56" s="152" t="s">
        <v>34</v>
      </c>
      <c r="B56" s="152"/>
      <c r="C56" s="8"/>
      <c r="D56" s="58"/>
    </row>
    <row r="57" spans="1:11" s="44" customFormat="1" ht="12.75" customHeight="1" x14ac:dyDescent="0.2">
      <c r="A57" s="140" t="s">
        <v>57</v>
      </c>
      <c r="B57" s="110">
        <v>11</v>
      </c>
      <c r="C57" s="62"/>
      <c r="D57" s="58"/>
      <c r="J57" s="14"/>
      <c r="K57" s="14"/>
    </row>
    <row r="58" spans="1:11" s="44" customFormat="1" ht="12.75" customHeight="1" x14ac:dyDescent="0.2">
      <c r="A58" s="117" t="s">
        <v>67</v>
      </c>
      <c r="B58" s="109">
        <v>10</v>
      </c>
      <c r="C58" s="41"/>
      <c r="D58" s="41"/>
    </row>
    <row r="59" spans="1:11" s="14" customFormat="1" ht="12.75" customHeight="1" x14ac:dyDescent="0.2">
      <c r="A59" s="152" t="s">
        <v>35</v>
      </c>
      <c r="B59" s="152"/>
      <c r="C59" s="8"/>
      <c r="D59" s="8"/>
    </row>
    <row r="60" spans="1:11" s="14" customFormat="1" ht="12.75" customHeight="1" x14ac:dyDescent="0.2">
      <c r="A60" s="140" t="s">
        <v>57</v>
      </c>
      <c r="B60" s="139">
        <v>9</v>
      </c>
      <c r="C60" s="8"/>
      <c r="D60" s="8"/>
    </row>
    <row r="61" spans="1:11" s="14" customFormat="1" ht="12.75" customHeight="1" x14ac:dyDescent="0.2">
      <c r="A61" s="117" t="s">
        <v>67</v>
      </c>
      <c r="B61" s="132">
        <v>9</v>
      </c>
      <c r="C61" s="8"/>
      <c r="D61" s="8"/>
    </row>
    <row r="62" spans="1:11" s="14" customFormat="1" ht="12.75" customHeight="1" x14ac:dyDescent="0.2">
      <c r="A62" s="152" t="s">
        <v>36</v>
      </c>
      <c r="B62" s="152"/>
      <c r="C62" s="8"/>
      <c r="D62" s="8"/>
    </row>
    <row r="63" spans="1:11" s="14" customFormat="1" ht="12.75" customHeight="1" x14ac:dyDescent="0.2">
      <c r="A63" s="57" t="s">
        <v>57</v>
      </c>
      <c r="B63" s="110">
        <v>7</v>
      </c>
      <c r="C63" s="8"/>
      <c r="D63" s="8"/>
    </row>
    <row r="64" spans="1:11" s="14" customFormat="1" ht="12.75" customHeight="1" x14ac:dyDescent="0.2">
      <c r="A64" s="117" t="s">
        <v>67</v>
      </c>
      <c r="B64" s="109">
        <v>10</v>
      </c>
      <c r="C64" s="8"/>
      <c r="D64" s="8"/>
    </row>
    <row r="65" spans="1:4" s="14" customFormat="1" ht="12.75" customHeight="1" x14ac:dyDescent="0.2">
      <c r="A65" s="20"/>
      <c r="B65" s="111"/>
      <c r="C65" s="8"/>
      <c r="D65" s="8"/>
    </row>
    <row r="66" spans="1:4" ht="12.75" customHeight="1" x14ac:dyDescent="0.2">
      <c r="A66" s="12"/>
      <c r="B66" s="30"/>
    </row>
    <row r="67" spans="1:4" ht="12.75" customHeight="1" x14ac:dyDescent="0.2">
      <c r="A67" s="113" t="str">
        <f>Contents!$B$25</f>
        <v>© Commonwealth of Australia 2022</v>
      </c>
      <c r="B67" s="8"/>
    </row>
    <row r="68" spans="1:4" ht="12.75" customHeight="1" x14ac:dyDescent="0.2"/>
    <row r="69" spans="1:4" ht="12.75" customHeight="1" x14ac:dyDescent="0.2"/>
  </sheetData>
  <sheetProtection sheet="1" objects="1" scenarios="1"/>
  <mergeCells count="9">
    <mergeCell ref="A56:B56"/>
    <mergeCell ref="A59:B59"/>
    <mergeCell ref="A62:B62"/>
    <mergeCell ref="A1:E1"/>
    <mergeCell ref="A7:B7"/>
    <mergeCell ref="A26:B26"/>
    <mergeCell ref="A38:B38"/>
    <mergeCell ref="A43:B43"/>
    <mergeCell ref="A47:B47"/>
  </mergeCells>
  <hyperlinks>
    <hyperlink ref="A67" r:id="rId1" display="© Commonwealth of Australia 2021" xr:uid="{00000000-0004-0000-0200-000000000000}"/>
  </hyperlinks>
  <pageMargins left="0.78740157480314965" right="0.78740157480314965" top="1.0236220472440944" bottom="1.0236220472440944" header="0.78740157480314965" footer="0.78740157480314965"/>
  <pageSetup paperSize="9" scale="81" orientation="portrait" horizontalDpi="300" verticalDpi="300" r:id="rId2"/>
  <headerFooter alignWithMargins="0">
    <oddHeader>&amp;C&amp;A</oddHeader>
    <oddFooter>&amp;CPage &amp;P</oddFooter>
  </headerFooter>
  <rowBreaks count="1" manualBreakCount="1">
    <brk id="46" max="3" man="1"/>
  </rowBreak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146"/>
  <sheetViews>
    <sheetView zoomScaleNormal="100" workbookViewId="0">
      <pane ySplit="7" topLeftCell="A8" activePane="bottomLeft" state="frozen"/>
      <selection pane="bottomLeft" sqref="A1:M1"/>
    </sheetView>
  </sheetViews>
  <sheetFormatPr defaultColWidth="11.5703125" defaultRowHeight="12.75" x14ac:dyDescent="0.2"/>
  <cols>
    <col min="1" max="1" width="32.42578125" customWidth="1"/>
    <col min="2" max="2" width="11.5703125" style="26"/>
    <col min="13" max="16384" width="11.5703125" style="26"/>
  </cols>
  <sheetData>
    <row r="1" spans="1:13" ht="60" customHeight="1" x14ac:dyDescent="0.55000000000000004">
      <c r="A1" s="141" t="s">
        <v>0</v>
      </c>
      <c r="B1" s="141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3"/>
    </row>
    <row r="2" spans="1:13" ht="15.75" customHeight="1" x14ac:dyDescent="0.25">
      <c r="A2" s="1" t="str">
        <f>Contents!A2</f>
        <v>45170DO003_2021 Prisoners in Australia, 2021</v>
      </c>
    </row>
    <row r="3" spans="1:13" ht="15.75" customHeight="1" x14ac:dyDescent="0.2">
      <c r="A3" s="2" t="str">
        <f>Contents!A3</f>
        <v>Released at 11:30 am (Canberra time) Wednesday 13 Apr, 2022</v>
      </c>
    </row>
    <row r="4" spans="1:13" ht="25.5" customHeight="1" x14ac:dyDescent="0.2">
      <c r="A4" s="5" t="s">
        <v>55</v>
      </c>
      <c r="B4"/>
    </row>
    <row r="5" spans="1:13" ht="12.75" customHeight="1" x14ac:dyDescent="0.2">
      <c r="A5" s="5"/>
      <c r="B5"/>
    </row>
    <row r="6" spans="1:13" x14ac:dyDescent="0.2">
      <c r="A6" s="3"/>
      <c r="B6" s="154" t="s">
        <v>8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</row>
    <row r="7" spans="1:13" ht="12.75" customHeight="1" x14ac:dyDescent="0.2">
      <c r="A7" s="4" t="s">
        <v>19</v>
      </c>
      <c r="B7" s="22">
        <v>2011</v>
      </c>
      <c r="C7" s="22">
        <v>2012</v>
      </c>
      <c r="D7" s="22">
        <v>2013</v>
      </c>
      <c r="E7" s="22">
        <v>2014</v>
      </c>
      <c r="F7" s="22">
        <v>2015</v>
      </c>
      <c r="G7" s="22">
        <v>2016</v>
      </c>
      <c r="H7" s="22">
        <v>2017</v>
      </c>
      <c r="I7" s="22">
        <v>2018</v>
      </c>
      <c r="J7" s="94">
        <v>2019</v>
      </c>
      <c r="K7" s="94">
        <v>2020</v>
      </c>
      <c r="L7" s="94">
        <v>2021</v>
      </c>
    </row>
    <row r="8" spans="1:13" ht="12.75" customHeight="1" x14ac:dyDescent="0.2">
      <c r="A8" s="149" t="s">
        <v>5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</row>
    <row r="9" spans="1:13" s="44" customFormat="1" ht="12.75" customHeight="1" x14ac:dyDescent="0.2">
      <c r="A9" s="31" t="s">
        <v>29</v>
      </c>
      <c r="B9" s="63">
        <v>530</v>
      </c>
      <c r="C9" s="63">
        <v>571</v>
      </c>
      <c r="D9" s="63">
        <v>549</v>
      </c>
      <c r="E9" s="63">
        <v>600</v>
      </c>
      <c r="F9" s="63">
        <v>607</v>
      </c>
      <c r="G9" s="63">
        <v>555</v>
      </c>
      <c r="H9" s="63">
        <v>641</v>
      </c>
      <c r="I9" s="63">
        <v>662</v>
      </c>
      <c r="J9" s="63">
        <v>629</v>
      </c>
      <c r="K9" s="97">
        <v>671</v>
      </c>
      <c r="L9" s="97">
        <v>701</v>
      </c>
    </row>
    <row r="10" spans="1:13" s="14" customFormat="1" ht="12.75" customHeight="1" x14ac:dyDescent="0.2">
      <c r="A10" s="4"/>
      <c r="B10" s="87"/>
      <c r="C10" s="87"/>
      <c r="D10" s="87"/>
      <c r="E10" s="87"/>
      <c r="F10" s="87"/>
      <c r="G10" s="87"/>
      <c r="H10" s="87"/>
      <c r="I10" s="8"/>
      <c r="J10" s="8"/>
      <c r="K10" s="94"/>
      <c r="L10" s="94"/>
    </row>
    <row r="11" spans="1:13" s="14" customFormat="1" ht="12.75" customHeight="1" x14ac:dyDescent="0.2">
      <c r="A11" s="46" t="s">
        <v>18</v>
      </c>
      <c r="B11" s="87"/>
      <c r="C11" s="87"/>
      <c r="D11" s="87"/>
      <c r="E11" s="87"/>
      <c r="F11" s="87"/>
      <c r="G11" s="87"/>
      <c r="H11" s="87"/>
      <c r="I11" s="8"/>
      <c r="J11" s="8"/>
      <c r="K11" s="94"/>
      <c r="L11" s="94"/>
    </row>
    <row r="12" spans="1:13" s="14" customFormat="1" ht="12.75" customHeight="1" x14ac:dyDescent="0.2">
      <c r="A12" s="47" t="s">
        <v>13</v>
      </c>
      <c r="B12" s="57">
        <v>450</v>
      </c>
      <c r="C12" s="57">
        <v>504</v>
      </c>
      <c r="D12" s="57">
        <v>488</v>
      </c>
      <c r="E12" s="57">
        <v>526</v>
      </c>
      <c r="F12" s="57">
        <v>540</v>
      </c>
      <c r="G12" s="57">
        <v>509</v>
      </c>
      <c r="H12" s="57">
        <v>590</v>
      </c>
      <c r="I12" s="57">
        <v>610</v>
      </c>
      <c r="J12" s="57">
        <v>576</v>
      </c>
      <c r="K12" s="8">
        <v>629</v>
      </c>
      <c r="L12" s="8">
        <v>669</v>
      </c>
    </row>
    <row r="13" spans="1:13" s="14" customFormat="1" ht="12.75" customHeight="1" x14ac:dyDescent="0.2">
      <c r="A13" s="47" t="s">
        <v>14</v>
      </c>
      <c r="B13" s="57">
        <v>79</v>
      </c>
      <c r="C13" s="57">
        <v>67</v>
      </c>
      <c r="D13" s="57">
        <v>64</v>
      </c>
      <c r="E13" s="57">
        <v>68</v>
      </c>
      <c r="F13" s="57">
        <v>62</v>
      </c>
      <c r="G13" s="57">
        <v>52</v>
      </c>
      <c r="H13" s="57">
        <v>53</v>
      </c>
      <c r="I13" s="57">
        <v>55</v>
      </c>
      <c r="J13" s="57">
        <v>47</v>
      </c>
      <c r="K13" s="8">
        <v>41</v>
      </c>
      <c r="L13" s="8">
        <v>30</v>
      </c>
    </row>
    <row r="14" spans="1:13" s="14" customFormat="1" ht="12.75" customHeight="1" x14ac:dyDescent="0.2">
      <c r="A14" s="52"/>
      <c r="B14" s="87"/>
      <c r="C14" s="87"/>
      <c r="D14" s="87"/>
      <c r="E14" s="84"/>
      <c r="F14" s="84"/>
      <c r="G14" s="84"/>
      <c r="H14" s="84"/>
      <c r="I14" s="8"/>
      <c r="J14" s="8"/>
      <c r="K14" s="39"/>
      <c r="L14" s="39"/>
    </row>
    <row r="15" spans="1:13" s="14" customFormat="1" ht="12.75" customHeight="1" x14ac:dyDescent="0.2">
      <c r="A15" s="46" t="s">
        <v>20</v>
      </c>
      <c r="B15" s="88"/>
      <c r="C15" s="88"/>
      <c r="D15" s="88"/>
      <c r="E15" s="9"/>
      <c r="F15" s="9"/>
      <c r="G15" s="9"/>
      <c r="H15" s="9"/>
      <c r="I15" s="8"/>
      <c r="J15" s="8"/>
      <c r="K15" s="9"/>
      <c r="L15" s="9"/>
    </row>
    <row r="16" spans="1:13" s="14" customFormat="1" ht="12.75" customHeight="1" x14ac:dyDescent="0.2">
      <c r="A16" s="21" t="s">
        <v>16</v>
      </c>
      <c r="B16" s="57">
        <v>43.5</v>
      </c>
      <c r="C16" s="57">
        <v>43.4</v>
      </c>
      <c r="D16" s="57">
        <v>43.8</v>
      </c>
      <c r="E16" s="57">
        <v>42.6</v>
      </c>
      <c r="F16" s="57">
        <v>42.4</v>
      </c>
      <c r="G16" s="57">
        <v>42.3</v>
      </c>
      <c r="H16" s="57">
        <v>40.9</v>
      </c>
      <c r="I16" s="57">
        <v>40.700000000000003</v>
      </c>
      <c r="J16" s="103">
        <v>41.1</v>
      </c>
      <c r="K16" s="103">
        <v>41.7</v>
      </c>
      <c r="L16" s="103">
        <v>42</v>
      </c>
    </row>
    <row r="17" spans="1:12" s="14" customFormat="1" ht="12.75" customHeight="1" x14ac:dyDescent="0.2">
      <c r="A17" s="21" t="s">
        <v>17</v>
      </c>
      <c r="B17" s="57">
        <v>43.7</v>
      </c>
      <c r="C17" s="57">
        <v>41.9</v>
      </c>
      <c r="D17" s="57">
        <v>42.6</v>
      </c>
      <c r="E17" s="57">
        <v>41.6</v>
      </c>
      <c r="F17" s="57">
        <v>41.2</v>
      </c>
      <c r="G17" s="57">
        <v>41.2</v>
      </c>
      <c r="H17" s="57">
        <v>39.6</v>
      </c>
      <c r="I17" s="57">
        <v>39.5</v>
      </c>
      <c r="J17" s="57">
        <v>39.9</v>
      </c>
      <c r="K17" s="103">
        <v>40.299999999999997</v>
      </c>
      <c r="L17" s="103">
        <v>40.200000000000003</v>
      </c>
    </row>
    <row r="18" spans="1:12" s="14" customFormat="1" ht="12.75" customHeight="1" x14ac:dyDescent="0.2">
      <c r="A18" s="51"/>
      <c r="B18" s="89"/>
      <c r="C18" s="89"/>
      <c r="D18" s="89"/>
      <c r="E18" s="11"/>
      <c r="F18" s="11"/>
      <c r="G18" s="11"/>
      <c r="H18" s="11"/>
      <c r="I18" s="8"/>
      <c r="J18" s="8"/>
      <c r="K18" s="11"/>
      <c r="L18" s="11"/>
    </row>
    <row r="19" spans="1:12" s="14" customFormat="1" ht="12.75" customHeight="1" x14ac:dyDescent="0.2">
      <c r="A19" s="46" t="s">
        <v>12</v>
      </c>
      <c r="B19" s="88"/>
      <c r="C19" s="88"/>
      <c r="D19" s="88"/>
      <c r="E19" s="9"/>
      <c r="F19" s="9"/>
      <c r="G19" s="9"/>
      <c r="H19" s="9"/>
      <c r="I19" s="8"/>
      <c r="J19" s="8"/>
      <c r="K19" s="9"/>
      <c r="L19" s="9"/>
    </row>
    <row r="20" spans="1:12" s="14" customFormat="1" ht="12.75" customHeight="1" x14ac:dyDescent="0.2">
      <c r="A20" s="49" t="s">
        <v>11</v>
      </c>
      <c r="B20" s="57">
        <v>15</v>
      </c>
      <c r="C20" s="57">
        <v>14</v>
      </c>
      <c r="D20" s="57">
        <v>22</v>
      </c>
      <c r="E20" s="57">
        <v>30</v>
      </c>
      <c r="F20" s="57">
        <v>34</v>
      </c>
      <c r="G20" s="57">
        <v>33</v>
      </c>
      <c r="H20" s="57">
        <v>34</v>
      </c>
      <c r="I20" s="57">
        <v>50</v>
      </c>
      <c r="J20" s="57">
        <v>34</v>
      </c>
      <c r="K20" s="8">
        <v>39</v>
      </c>
      <c r="L20" s="8">
        <v>52</v>
      </c>
    </row>
    <row r="21" spans="1:12" s="14" customFormat="1" ht="12.75" customHeight="1" x14ac:dyDescent="0.2">
      <c r="A21" s="48" t="s">
        <v>9</v>
      </c>
      <c r="B21" s="57">
        <v>514</v>
      </c>
      <c r="C21" s="57">
        <v>555</v>
      </c>
      <c r="D21" s="57">
        <v>529</v>
      </c>
      <c r="E21" s="57">
        <v>567</v>
      </c>
      <c r="F21" s="57">
        <v>570</v>
      </c>
      <c r="G21" s="57">
        <v>526</v>
      </c>
      <c r="H21" s="57">
        <v>609</v>
      </c>
      <c r="I21" s="57">
        <v>608</v>
      </c>
      <c r="J21" s="57">
        <v>591</v>
      </c>
      <c r="K21" s="8">
        <v>629</v>
      </c>
      <c r="L21" s="8">
        <v>649</v>
      </c>
    </row>
    <row r="22" spans="1:12" s="14" customFormat="1" ht="12.75" customHeight="1" x14ac:dyDescent="0.2">
      <c r="A22" s="48" t="s">
        <v>28</v>
      </c>
      <c r="B22" s="57">
        <v>3</v>
      </c>
      <c r="C22" s="57">
        <v>4</v>
      </c>
      <c r="D22" s="57">
        <v>0</v>
      </c>
      <c r="E22" s="57">
        <v>3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</row>
    <row r="23" spans="1:12" s="14" customFormat="1" ht="12.75" customHeight="1" x14ac:dyDescent="0.2">
      <c r="A23" s="149" t="s">
        <v>38</v>
      </c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</row>
    <row r="24" spans="1:12" s="44" customFormat="1" ht="12.75" customHeight="1" x14ac:dyDescent="0.2">
      <c r="A24" s="31" t="s">
        <v>29</v>
      </c>
      <c r="B24" s="40" t="s">
        <v>33</v>
      </c>
      <c r="C24" s="40" t="s">
        <v>33</v>
      </c>
      <c r="D24" s="40" t="s">
        <v>33</v>
      </c>
      <c r="E24" s="40" t="s">
        <v>33</v>
      </c>
      <c r="F24" s="40" t="s">
        <v>33</v>
      </c>
      <c r="G24" s="40" t="s">
        <v>33</v>
      </c>
      <c r="H24" s="40" t="s">
        <v>33</v>
      </c>
      <c r="I24" s="63">
        <v>388</v>
      </c>
      <c r="J24" s="63">
        <v>426</v>
      </c>
      <c r="K24" s="97">
        <v>433</v>
      </c>
      <c r="L24" s="97">
        <v>414</v>
      </c>
    </row>
    <row r="25" spans="1:12" s="14" customFormat="1" ht="12.75" customHeight="1" x14ac:dyDescent="0.2">
      <c r="A25" s="4"/>
      <c r="B25" s="53"/>
      <c r="C25" s="53"/>
      <c r="D25" s="53"/>
      <c r="E25" s="53"/>
      <c r="F25" s="53"/>
      <c r="G25" s="53"/>
      <c r="H25" s="53"/>
      <c r="I25" s="8"/>
      <c r="J25" s="8"/>
      <c r="K25" s="94"/>
      <c r="L25" s="94"/>
    </row>
    <row r="26" spans="1:12" s="14" customFormat="1" ht="12.75" customHeight="1" x14ac:dyDescent="0.2">
      <c r="A26" s="46" t="s">
        <v>18</v>
      </c>
      <c r="B26" s="53"/>
      <c r="C26" s="53"/>
      <c r="D26" s="53"/>
      <c r="E26" s="53"/>
      <c r="F26" s="53"/>
      <c r="G26" s="53"/>
      <c r="H26" s="53"/>
      <c r="I26" s="8"/>
      <c r="J26" s="8"/>
      <c r="K26" s="94"/>
      <c r="L26" s="94"/>
    </row>
    <row r="27" spans="1:12" s="14" customFormat="1" ht="12.75" customHeight="1" x14ac:dyDescent="0.2">
      <c r="A27" s="47" t="s">
        <v>13</v>
      </c>
      <c r="B27" s="15" t="s">
        <v>33</v>
      </c>
      <c r="C27" s="15" t="s">
        <v>33</v>
      </c>
      <c r="D27" s="15" t="s">
        <v>33</v>
      </c>
      <c r="E27" s="15" t="s">
        <v>33</v>
      </c>
      <c r="F27" s="15" t="s">
        <v>33</v>
      </c>
      <c r="G27" s="15" t="s">
        <v>33</v>
      </c>
      <c r="H27" s="15" t="s">
        <v>33</v>
      </c>
      <c r="I27" s="57">
        <v>365</v>
      </c>
      <c r="J27" s="57">
        <v>396</v>
      </c>
      <c r="K27" s="8">
        <v>408</v>
      </c>
      <c r="L27" s="8">
        <v>381</v>
      </c>
    </row>
    <row r="28" spans="1:12" s="14" customFormat="1" ht="12.75" customHeight="1" x14ac:dyDescent="0.2">
      <c r="A28" s="47" t="s">
        <v>14</v>
      </c>
      <c r="B28" s="15" t="s">
        <v>33</v>
      </c>
      <c r="C28" s="15" t="s">
        <v>33</v>
      </c>
      <c r="D28" s="15" t="s">
        <v>33</v>
      </c>
      <c r="E28" s="15" t="s">
        <v>33</v>
      </c>
      <c r="F28" s="15" t="s">
        <v>33</v>
      </c>
      <c r="G28" s="15" t="s">
        <v>33</v>
      </c>
      <c r="H28" s="15" t="s">
        <v>33</v>
      </c>
      <c r="I28" s="57">
        <v>27</v>
      </c>
      <c r="J28" s="57">
        <v>38</v>
      </c>
      <c r="K28" s="8">
        <v>32</v>
      </c>
      <c r="L28" s="8">
        <v>35</v>
      </c>
    </row>
    <row r="29" spans="1:12" s="14" customFormat="1" ht="12.75" customHeight="1" x14ac:dyDescent="0.2">
      <c r="A29" s="52"/>
      <c r="B29" s="53"/>
      <c r="C29" s="53"/>
      <c r="D29" s="53"/>
      <c r="E29" s="50"/>
      <c r="F29" s="50"/>
      <c r="G29" s="50"/>
      <c r="H29" s="50"/>
      <c r="I29" s="8"/>
      <c r="J29" s="8"/>
      <c r="K29" s="39"/>
      <c r="L29" s="39"/>
    </row>
    <row r="30" spans="1:12" s="14" customFormat="1" ht="12.75" customHeight="1" x14ac:dyDescent="0.2">
      <c r="A30" s="46" t="s">
        <v>20</v>
      </c>
      <c r="B30" s="54"/>
      <c r="C30" s="54"/>
      <c r="D30" s="54"/>
      <c r="E30" s="9"/>
      <c r="F30" s="9"/>
      <c r="G30" s="9"/>
      <c r="H30" s="9"/>
      <c r="I30" s="8"/>
      <c r="J30" s="8"/>
      <c r="K30" s="9"/>
      <c r="L30" s="9"/>
    </row>
    <row r="31" spans="1:12" s="14" customFormat="1" ht="12.75" customHeight="1" x14ac:dyDescent="0.2">
      <c r="A31" s="21" t="s">
        <v>16</v>
      </c>
      <c r="B31" s="16" t="s">
        <v>33</v>
      </c>
      <c r="C31" s="16" t="s">
        <v>33</v>
      </c>
      <c r="D31" s="16" t="s">
        <v>33</v>
      </c>
      <c r="E31" s="16" t="s">
        <v>33</v>
      </c>
      <c r="F31" s="16" t="s">
        <v>33</v>
      </c>
      <c r="G31" s="16" t="s">
        <v>33</v>
      </c>
      <c r="H31" s="16" t="s">
        <v>33</v>
      </c>
      <c r="I31" s="103">
        <v>39.799999999999997</v>
      </c>
      <c r="J31" s="103">
        <v>40.299999999999997</v>
      </c>
      <c r="K31" s="103">
        <v>39.4</v>
      </c>
      <c r="L31" s="103">
        <v>39.700000000000003</v>
      </c>
    </row>
    <row r="32" spans="1:12" s="14" customFormat="1" ht="12.75" customHeight="1" x14ac:dyDescent="0.2">
      <c r="A32" s="21" t="s">
        <v>17</v>
      </c>
      <c r="B32" s="16" t="s">
        <v>33</v>
      </c>
      <c r="C32" s="16" t="s">
        <v>33</v>
      </c>
      <c r="D32" s="16" t="s">
        <v>33</v>
      </c>
      <c r="E32" s="16" t="s">
        <v>33</v>
      </c>
      <c r="F32" s="16" t="s">
        <v>33</v>
      </c>
      <c r="G32" s="16" t="s">
        <v>33</v>
      </c>
      <c r="H32" s="16" t="s">
        <v>33</v>
      </c>
      <c r="I32" s="103">
        <v>37.200000000000003</v>
      </c>
      <c r="J32" s="103">
        <v>37.5</v>
      </c>
      <c r="K32" s="103">
        <v>36.799999999999997</v>
      </c>
      <c r="L32" s="103">
        <v>36.9</v>
      </c>
    </row>
    <row r="33" spans="1:12" s="14" customFormat="1" ht="12.75" customHeight="1" x14ac:dyDescent="0.2">
      <c r="A33" s="51"/>
      <c r="B33" s="55"/>
      <c r="C33" s="55"/>
      <c r="D33" s="55"/>
      <c r="E33" s="11"/>
      <c r="F33" s="11"/>
      <c r="G33" s="11"/>
      <c r="H33" s="11"/>
      <c r="I33" s="8"/>
      <c r="J33" s="8"/>
      <c r="K33" s="11"/>
      <c r="L33" s="11"/>
    </row>
    <row r="34" spans="1:12" s="14" customFormat="1" ht="12.75" customHeight="1" x14ac:dyDescent="0.2">
      <c r="A34" s="46" t="s">
        <v>12</v>
      </c>
      <c r="B34" s="54"/>
      <c r="C34" s="54"/>
      <c r="D34" s="54"/>
      <c r="E34" s="9"/>
      <c r="F34" s="9"/>
      <c r="G34" s="9"/>
      <c r="H34" s="9"/>
      <c r="I34" s="8"/>
      <c r="J34" s="8"/>
      <c r="K34" s="9"/>
      <c r="L34" s="9"/>
    </row>
    <row r="35" spans="1:12" s="14" customFormat="1" ht="12.75" customHeight="1" x14ac:dyDescent="0.2">
      <c r="A35" s="49" t="s">
        <v>11</v>
      </c>
      <c r="B35" s="15" t="s">
        <v>33</v>
      </c>
      <c r="C35" s="15" t="s">
        <v>33</v>
      </c>
      <c r="D35" s="15" t="s">
        <v>33</v>
      </c>
      <c r="E35" s="15" t="s">
        <v>33</v>
      </c>
      <c r="F35" s="15" t="s">
        <v>33</v>
      </c>
      <c r="G35" s="15" t="s">
        <v>33</v>
      </c>
      <c r="H35" s="15" t="s">
        <v>33</v>
      </c>
      <c r="I35" s="57">
        <v>6</v>
      </c>
      <c r="J35" s="57">
        <v>12</v>
      </c>
      <c r="K35" s="8">
        <v>15</v>
      </c>
      <c r="L35" s="8">
        <v>12</v>
      </c>
    </row>
    <row r="36" spans="1:12" s="14" customFormat="1" ht="12.75" customHeight="1" x14ac:dyDescent="0.2">
      <c r="A36" s="48" t="s">
        <v>9</v>
      </c>
      <c r="B36" s="15" t="s">
        <v>33</v>
      </c>
      <c r="C36" s="15" t="s">
        <v>33</v>
      </c>
      <c r="D36" s="15" t="s">
        <v>33</v>
      </c>
      <c r="E36" s="15" t="s">
        <v>33</v>
      </c>
      <c r="F36" s="15" t="s">
        <v>33</v>
      </c>
      <c r="G36" s="15" t="s">
        <v>33</v>
      </c>
      <c r="H36" s="15" t="s">
        <v>33</v>
      </c>
      <c r="I36" s="57">
        <v>387</v>
      </c>
      <c r="J36" s="57">
        <v>418</v>
      </c>
      <c r="K36" s="8">
        <v>417</v>
      </c>
      <c r="L36" s="8">
        <v>399</v>
      </c>
    </row>
    <row r="37" spans="1:12" s="14" customFormat="1" ht="12.75" customHeight="1" x14ac:dyDescent="0.2">
      <c r="A37" s="48" t="s">
        <v>28</v>
      </c>
      <c r="B37" s="15" t="s">
        <v>33</v>
      </c>
      <c r="C37" s="15" t="s">
        <v>33</v>
      </c>
      <c r="D37" s="15" t="s">
        <v>33</v>
      </c>
      <c r="E37" s="15" t="s">
        <v>33</v>
      </c>
      <c r="F37" s="15" t="s">
        <v>33</v>
      </c>
      <c r="G37" s="15" t="s">
        <v>33</v>
      </c>
      <c r="H37" s="15" t="s">
        <v>33</v>
      </c>
      <c r="I37" s="57">
        <v>0</v>
      </c>
      <c r="J37" s="57">
        <v>0</v>
      </c>
      <c r="K37" s="72">
        <v>7</v>
      </c>
      <c r="L37" s="72">
        <v>7</v>
      </c>
    </row>
    <row r="38" spans="1:12" s="14" customFormat="1" ht="12.75" customHeight="1" x14ac:dyDescent="0.2">
      <c r="A38" s="149" t="s">
        <v>6</v>
      </c>
      <c r="B38" s="149"/>
      <c r="C38" s="149"/>
      <c r="D38" s="149"/>
      <c r="E38" s="149"/>
      <c r="F38" s="149"/>
      <c r="G38" s="149"/>
      <c r="H38" s="149"/>
      <c r="I38" s="149"/>
      <c r="J38" s="149"/>
      <c r="K38" s="149"/>
      <c r="L38" s="149"/>
    </row>
    <row r="39" spans="1:12" s="44" customFormat="1" ht="12.75" customHeight="1" x14ac:dyDescent="0.2">
      <c r="A39" s="31" t="s">
        <v>29</v>
      </c>
      <c r="B39" s="63">
        <v>134</v>
      </c>
      <c r="C39" s="63">
        <v>175</v>
      </c>
      <c r="D39" s="63">
        <v>120</v>
      </c>
      <c r="E39" s="63">
        <v>141</v>
      </c>
      <c r="F39" s="63">
        <v>152</v>
      </c>
      <c r="G39" s="63">
        <v>178</v>
      </c>
      <c r="H39" s="63">
        <v>202</v>
      </c>
      <c r="I39" s="63">
        <v>185</v>
      </c>
      <c r="J39" s="63">
        <v>170</v>
      </c>
      <c r="K39" s="97">
        <v>156</v>
      </c>
      <c r="L39" s="97">
        <v>146</v>
      </c>
    </row>
    <row r="40" spans="1:12" s="14" customFormat="1" ht="12.75" customHeight="1" x14ac:dyDescent="0.2">
      <c r="A40" s="4"/>
      <c r="B40" s="87"/>
      <c r="C40" s="87"/>
      <c r="D40" s="87"/>
      <c r="E40" s="87"/>
      <c r="F40" s="87"/>
      <c r="G40" s="87"/>
      <c r="H40" s="87"/>
      <c r="I40" s="8"/>
      <c r="J40" s="8"/>
      <c r="K40" s="94"/>
      <c r="L40" s="94"/>
    </row>
    <row r="41" spans="1:12" s="14" customFormat="1" ht="12.75" customHeight="1" x14ac:dyDescent="0.2">
      <c r="A41" s="46" t="s">
        <v>18</v>
      </c>
      <c r="B41" s="87"/>
      <c r="C41" s="87"/>
      <c r="D41" s="87"/>
      <c r="E41" s="87"/>
      <c r="F41" s="87"/>
      <c r="G41" s="87"/>
      <c r="H41" s="87"/>
      <c r="I41" s="8"/>
      <c r="J41" s="8"/>
      <c r="K41" s="94"/>
      <c r="L41" s="94"/>
    </row>
    <row r="42" spans="1:12" s="14" customFormat="1" ht="12.75" customHeight="1" x14ac:dyDescent="0.2">
      <c r="A42" s="47" t="s">
        <v>13</v>
      </c>
      <c r="B42" s="57">
        <v>113</v>
      </c>
      <c r="C42" s="57">
        <v>149</v>
      </c>
      <c r="D42" s="57">
        <v>104</v>
      </c>
      <c r="E42" s="57">
        <v>120</v>
      </c>
      <c r="F42" s="57">
        <v>132</v>
      </c>
      <c r="G42" s="57">
        <v>155</v>
      </c>
      <c r="H42" s="57">
        <v>170</v>
      </c>
      <c r="I42" s="57">
        <v>169</v>
      </c>
      <c r="J42" s="57">
        <v>159</v>
      </c>
      <c r="K42" s="8">
        <v>149</v>
      </c>
      <c r="L42" s="8">
        <v>135</v>
      </c>
    </row>
    <row r="43" spans="1:12" s="14" customFormat="1" ht="12.75" customHeight="1" x14ac:dyDescent="0.2">
      <c r="A43" s="47" t="s">
        <v>14</v>
      </c>
      <c r="B43" s="57">
        <v>20</v>
      </c>
      <c r="C43" s="57">
        <v>21</v>
      </c>
      <c r="D43" s="57">
        <v>19</v>
      </c>
      <c r="E43" s="57">
        <v>22</v>
      </c>
      <c r="F43" s="57">
        <v>20</v>
      </c>
      <c r="G43" s="57">
        <v>21</v>
      </c>
      <c r="H43" s="57">
        <v>31</v>
      </c>
      <c r="I43" s="57">
        <v>21</v>
      </c>
      <c r="J43" s="57">
        <v>9</v>
      </c>
      <c r="K43" s="8">
        <v>12</v>
      </c>
      <c r="L43" s="8">
        <v>9</v>
      </c>
    </row>
    <row r="44" spans="1:12" s="14" customFormat="1" ht="12.75" customHeight="1" x14ac:dyDescent="0.2">
      <c r="A44" s="52"/>
      <c r="B44" s="80"/>
      <c r="C44" s="80"/>
      <c r="D44" s="80"/>
      <c r="E44" s="84"/>
      <c r="F44" s="84"/>
      <c r="G44" s="84"/>
      <c r="H44" s="84"/>
      <c r="I44" s="8"/>
      <c r="J44" s="8"/>
      <c r="K44" s="39"/>
      <c r="L44" s="39"/>
    </row>
    <row r="45" spans="1:12" s="14" customFormat="1" ht="12.75" customHeight="1" x14ac:dyDescent="0.2">
      <c r="A45" s="46" t="s">
        <v>20</v>
      </c>
      <c r="B45" s="80"/>
      <c r="C45" s="80"/>
      <c r="D45" s="80"/>
      <c r="E45" s="9"/>
      <c r="F45" s="9"/>
      <c r="G45" s="9"/>
      <c r="H45" s="9"/>
      <c r="I45" s="8"/>
      <c r="J45" s="8"/>
      <c r="K45" s="9"/>
      <c r="L45" s="9"/>
    </row>
    <row r="46" spans="1:12" s="14" customFormat="1" ht="12.75" customHeight="1" x14ac:dyDescent="0.2">
      <c r="A46" s="21" t="s">
        <v>16</v>
      </c>
      <c r="B46" s="103">
        <v>41.5</v>
      </c>
      <c r="C46" s="103">
        <v>42.2</v>
      </c>
      <c r="D46" s="103">
        <v>44</v>
      </c>
      <c r="E46" s="103">
        <v>40.299999999999997</v>
      </c>
      <c r="F46" s="103">
        <v>41.3</v>
      </c>
      <c r="G46" s="103">
        <v>41.3</v>
      </c>
      <c r="H46" s="103">
        <v>41.6</v>
      </c>
      <c r="I46" s="103">
        <v>42.4</v>
      </c>
      <c r="J46" s="103">
        <v>41.1</v>
      </c>
      <c r="K46" s="103">
        <v>41.5</v>
      </c>
      <c r="L46" s="103">
        <v>43.3</v>
      </c>
    </row>
    <row r="47" spans="1:12" s="14" customFormat="1" ht="12.75" customHeight="1" x14ac:dyDescent="0.2">
      <c r="A47" s="21" t="s">
        <v>17</v>
      </c>
      <c r="B47" s="103">
        <v>41.2</v>
      </c>
      <c r="C47" s="103">
        <v>40.6</v>
      </c>
      <c r="D47" s="103">
        <v>43</v>
      </c>
      <c r="E47" s="103">
        <v>39.299999999999997</v>
      </c>
      <c r="F47" s="103">
        <v>41.5</v>
      </c>
      <c r="G47" s="103">
        <v>39.799999999999997</v>
      </c>
      <c r="H47" s="103">
        <v>41</v>
      </c>
      <c r="I47" s="103">
        <v>40.700000000000003</v>
      </c>
      <c r="J47" s="103">
        <v>37.799999999999997</v>
      </c>
      <c r="K47" s="103">
        <v>40.1</v>
      </c>
      <c r="L47" s="103">
        <v>41.1</v>
      </c>
    </row>
    <row r="48" spans="1:12" s="14" customFormat="1" ht="12.75" customHeight="1" x14ac:dyDescent="0.2">
      <c r="A48" s="51"/>
      <c r="B48" s="83"/>
      <c r="C48" s="83"/>
      <c r="D48" s="82"/>
      <c r="E48" s="11"/>
      <c r="F48" s="11"/>
      <c r="G48" s="11"/>
      <c r="H48" s="11"/>
      <c r="I48" s="8"/>
      <c r="J48" s="8"/>
      <c r="K48" s="11"/>
      <c r="L48" s="11"/>
    </row>
    <row r="49" spans="1:12" s="14" customFormat="1" ht="12.75" customHeight="1" x14ac:dyDescent="0.2">
      <c r="A49" s="46" t="s">
        <v>12</v>
      </c>
      <c r="B49" s="81"/>
      <c r="C49" s="81"/>
      <c r="D49" s="81"/>
      <c r="E49" s="9"/>
      <c r="F49" s="9"/>
      <c r="G49" s="9"/>
      <c r="H49" s="9"/>
      <c r="I49" s="8"/>
      <c r="J49" s="8"/>
      <c r="K49" s="9"/>
      <c r="L49" s="9"/>
    </row>
    <row r="50" spans="1:12" s="14" customFormat="1" ht="12.75" customHeight="1" x14ac:dyDescent="0.2">
      <c r="A50" s="49" t="s">
        <v>11</v>
      </c>
      <c r="B50" s="57">
        <v>10</v>
      </c>
      <c r="C50" s="57">
        <v>6</v>
      </c>
      <c r="D50" s="57">
        <v>9</v>
      </c>
      <c r="E50" s="57">
        <v>8</v>
      </c>
      <c r="F50" s="57">
        <v>9</v>
      </c>
      <c r="G50" s="57">
        <v>12</v>
      </c>
      <c r="H50" s="57">
        <v>8</v>
      </c>
      <c r="I50" s="57">
        <v>12</v>
      </c>
      <c r="J50" s="57">
        <v>17</v>
      </c>
      <c r="K50" s="8">
        <v>15</v>
      </c>
      <c r="L50" s="8">
        <v>10</v>
      </c>
    </row>
    <row r="51" spans="1:12" s="14" customFormat="1" ht="12.75" customHeight="1" x14ac:dyDescent="0.2">
      <c r="A51" s="48" t="s">
        <v>9</v>
      </c>
      <c r="B51" s="57">
        <v>124</v>
      </c>
      <c r="C51" s="57">
        <v>169</v>
      </c>
      <c r="D51" s="57">
        <v>114</v>
      </c>
      <c r="E51" s="57">
        <v>132</v>
      </c>
      <c r="F51" s="57">
        <v>136</v>
      </c>
      <c r="G51" s="57">
        <v>163</v>
      </c>
      <c r="H51" s="57">
        <v>191</v>
      </c>
      <c r="I51" s="57">
        <v>170</v>
      </c>
      <c r="J51" s="57">
        <v>157</v>
      </c>
      <c r="K51" s="8">
        <v>144</v>
      </c>
      <c r="L51" s="8">
        <v>133</v>
      </c>
    </row>
    <row r="52" spans="1:12" s="38" customFormat="1" ht="12.75" customHeight="1" x14ac:dyDescent="0.2">
      <c r="A52" s="65" t="s">
        <v>28</v>
      </c>
      <c r="B52" s="57">
        <v>0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5</v>
      </c>
      <c r="J52" s="57">
        <v>0</v>
      </c>
      <c r="K52" s="57">
        <v>0</v>
      </c>
      <c r="L52" s="57">
        <v>0</v>
      </c>
    </row>
    <row r="53" spans="1:12" s="14" customFormat="1" ht="12.75" customHeight="1" x14ac:dyDescent="0.2">
      <c r="A53" s="149" t="s">
        <v>7</v>
      </c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</row>
    <row r="54" spans="1:12" s="44" customFormat="1" ht="12.75" customHeight="1" x14ac:dyDescent="0.2">
      <c r="A54" s="31" t="s">
        <v>29</v>
      </c>
      <c r="B54" s="63">
        <v>35</v>
      </c>
      <c r="C54" s="63">
        <v>44</v>
      </c>
      <c r="D54" s="63">
        <v>30</v>
      </c>
      <c r="E54" s="63">
        <v>31</v>
      </c>
      <c r="F54" s="63">
        <v>31</v>
      </c>
      <c r="G54" s="63">
        <v>35</v>
      </c>
      <c r="H54" s="63">
        <v>34</v>
      </c>
      <c r="I54" s="63">
        <v>34</v>
      </c>
      <c r="J54" s="63">
        <v>34</v>
      </c>
      <c r="K54" s="97">
        <v>31</v>
      </c>
      <c r="L54" s="97">
        <v>43</v>
      </c>
    </row>
    <row r="55" spans="1:12" s="14" customFormat="1" ht="12.75" customHeight="1" x14ac:dyDescent="0.2">
      <c r="A55" s="4"/>
      <c r="B55" s="87"/>
      <c r="C55" s="87"/>
      <c r="D55" s="87"/>
      <c r="E55" s="87"/>
      <c r="F55" s="87"/>
      <c r="G55" s="87"/>
      <c r="H55" s="87"/>
      <c r="I55" s="8"/>
      <c r="J55" s="8"/>
      <c r="K55" s="94"/>
      <c r="L55" s="94"/>
    </row>
    <row r="56" spans="1:12" s="14" customFormat="1" ht="12.75" customHeight="1" x14ac:dyDescent="0.2">
      <c r="A56" s="46" t="s">
        <v>18</v>
      </c>
      <c r="B56" s="87"/>
      <c r="C56" s="87"/>
      <c r="D56" s="87"/>
      <c r="E56" s="87"/>
      <c r="F56" s="87"/>
      <c r="G56" s="87"/>
      <c r="H56" s="87"/>
      <c r="I56" s="8"/>
      <c r="J56" s="8"/>
      <c r="K56" s="94"/>
      <c r="L56" s="94"/>
    </row>
    <row r="57" spans="1:12" s="14" customFormat="1" ht="12.75" customHeight="1" x14ac:dyDescent="0.2">
      <c r="A57" s="47" t="s">
        <v>13</v>
      </c>
      <c r="B57" s="57">
        <v>25</v>
      </c>
      <c r="C57" s="57">
        <v>36</v>
      </c>
      <c r="D57" s="57">
        <v>25</v>
      </c>
      <c r="E57" s="57">
        <v>24</v>
      </c>
      <c r="F57" s="57">
        <v>29</v>
      </c>
      <c r="G57" s="57">
        <v>31</v>
      </c>
      <c r="H57" s="57">
        <v>36</v>
      </c>
      <c r="I57" s="57">
        <v>32</v>
      </c>
      <c r="J57" s="57">
        <v>26</v>
      </c>
      <c r="K57" s="8">
        <v>29</v>
      </c>
      <c r="L57" s="8">
        <v>40</v>
      </c>
    </row>
    <row r="58" spans="1:12" s="14" customFormat="1" ht="12.75" customHeight="1" x14ac:dyDescent="0.2">
      <c r="A58" s="47" t="s">
        <v>14</v>
      </c>
      <c r="B58" s="57">
        <v>4</v>
      </c>
      <c r="C58" s="57">
        <v>9</v>
      </c>
      <c r="D58" s="57">
        <v>0</v>
      </c>
      <c r="E58" s="57">
        <v>7</v>
      </c>
      <c r="F58" s="57">
        <v>6</v>
      </c>
      <c r="G58" s="57">
        <v>6</v>
      </c>
      <c r="H58" s="57">
        <v>3</v>
      </c>
      <c r="I58" s="57">
        <v>3</v>
      </c>
      <c r="J58" s="57">
        <v>3</v>
      </c>
      <c r="K58" s="8">
        <v>3</v>
      </c>
      <c r="L58" s="8">
        <v>0</v>
      </c>
    </row>
    <row r="59" spans="1:12" s="14" customFormat="1" ht="12.75" customHeight="1" x14ac:dyDescent="0.2">
      <c r="A59" s="52"/>
      <c r="B59" s="87"/>
      <c r="C59" s="87"/>
      <c r="D59" s="87"/>
      <c r="E59" s="84"/>
      <c r="F59" s="84"/>
      <c r="G59" s="84"/>
      <c r="H59" s="84"/>
      <c r="I59" s="8"/>
      <c r="J59" s="8"/>
      <c r="K59" s="39"/>
      <c r="L59" s="39"/>
    </row>
    <row r="60" spans="1:12" s="14" customFormat="1" ht="12.75" customHeight="1" x14ac:dyDescent="0.2">
      <c r="A60" s="46" t="s">
        <v>20</v>
      </c>
      <c r="B60" s="87"/>
      <c r="C60" s="87"/>
      <c r="D60" s="87"/>
      <c r="E60" s="9"/>
      <c r="F60" s="9"/>
      <c r="G60" s="9"/>
      <c r="H60" s="9"/>
      <c r="I60" s="8"/>
      <c r="J60" s="8"/>
      <c r="K60" s="9"/>
      <c r="L60" s="9"/>
    </row>
    <row r="61" spans="1:12" s="14" customFormat="1" ht="12.75" customHeight="1" x14ac:dyDescent="0.2">
      <c r="A61" s="21" t="s">
        <v>16</v>
      </c>
      <c r="B61" s="103">
        <v>44.4</v>
      </c>
      <c r="C61" s="103">
        <v>42.7</v>
      </c>
      <c r="D61" s="103">
        <v>42.7</v>
      </c>
      <c r="E61" s="103">
        <v>42</v>
      </c>
      <c r="F61" s="103">
        <v>41.7</v>
      </c>
      <c r="G61" s="103">
        <v>40.5</v>
      </c>
      <c r="H61" s="103">
        <v>40.4</v>
      </c>
      <c r="I61" s="103">
        <v>40.200000000000003</v>
      </c>
      <c r="J61" s="103">
        <v>41</v>
      </c>
      <c r="K61" s="103">
        <v>41.9</v>
      </c>
      <c r="L61" s="103">
        <v>43.5</v>
      </c>
    </row>
    <row r="62" spans="1:12" s="14" customFormat="1" ht="12.75" customHeight="1" x14ac:dyDescent="0.2">
      <c r="A62" s="21" t="s">
        <v>17</v>
      </c>
      <c r="B62" s="103">
        <v>41.5</v>
      </c>
      <c r="C62" s="103">
        <v>42</v>
      </c>
      <c r="D62" s="103">
        <v>39.700000000000003</v>
      </c>
      <c r="E62" s="103">
        <v>41.1</v>
      </c>
      <c r="F62" s="103">
        <v>40.9</v>
      </c>
      <c r="G62" s="103">
        <v>39</v>
      </c>
      <c r="H62" s="103">
        <v>39.799999999999997</v>
      </c>
      <c r="I62" s="103">
        <v>36.299999999999997</v>
      </c>
      <c r="J62" s="103">
        <v>37.200000000000003</v>
      </c>
      <c r="K62" s="103">
        <v>39.700000000000003</v>
      </c>
      <c r="L62" s="103">
        <v>40.200000000000003</v>
      </c>
    </row>
    <row r="63" spans="1:12" s="14" customFormat="1" ht="12.75" customHeight="1" x14ac:dyDescent="0.2">
      <c r="A63" s="51"/>
      <c r="B63" s="16"/>
      <c r="C63" s="16"/>
      <c r="D63" s="89"/>
      <c r="E63" s="11"/>
      <c r="F63" s="11"/>
      <c r="G63" s="11"/>
      <c r="H63" s="11"/>
      <c r="I63" s="8"/>
      <c r="J63" s="8"/>
      <c r="K63" s="11"/>
      <c r="L63" s="11"/>
    </row>
    <row r="64" spans="1:12" s="14" customFormat="1" ht="12.75" customHeight="1" x14ac:dyDescent="0.2">
      <c r="A64" s="46" t="s">
        <v>12</v>
      </c>
      <c r="B64" s="88"/>
      <c r="C64" s="88"/>
      <c r="D64" s="88"/>
      <c r="E64" s="9"/>
      <c r="F64" s="9"/>
      <c r="G64" s="9"/>
      <c r="H64" s="9"/>
      <c r="I64" s="8"/>
      <c r="J64" s="8"/>
      <c r="K64" s="9"/>
      <c r="L64" s="9"/>
    </row>
    <row r="65" spans="1:12" s="14" customFormat="1" ht="12.75" customHeight="1" x14ac:dyDescent="0.2">
      <c r="A65" s="49" t="s">
        <v>11</v>
      </c>
      <c r="B65" s="57">
        <v>3</v>
      </c>
      <c r="C65" s="57">
        <v>0</v>
      </c>
      <c r="D65" s="57">
        <v>3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  <c r="L65" s="57">
        <v>0</v>
      </c>
    </row>
    <row r="66" spans="1:12" s="14" customFormat="1" ht="12.75" customHeight="1" x14ac:dyDescent="0.2">
      <c r="A66" s="48" t="s">
        <v>9</v>
      </c>
      <c r="B66" s="57">
        <v>31</v>
      </c>
      <c r="C66" s="57">
        <v>43</v>
      </c>
      <c r="D66" s="57">
        <v>25</v>
      </c>
      <c r="E66" s="57">
        <v>31</v>
      </c>
      <c r="F66" s="57">
        <v>31</v>
      </c>
      <c r="G66" s="57">
        <v>35</v>
      </c>
      <c r="H66" s="57">
        <v>33</v>
      </c>
      <c r="I66" s="57">
        <v>32</v>
      </c>
      <c r="J66" s="57">
        <v>34</v>
      </c>
      <c r="K66" s="8">
        <v>31</v>
      </c>
      <c r="L66" s="8">
        <v>43</v>
      </c>
    </row>
    <row r="67" spans="1:12" s="14" customFormat="1" ht="12.75" customHeight="1" x14ac:dyDescent="0.2">
      <c r="A67" s="48" t="s">
        <v>28</v>
      </c>
      <c r="B67" s="57">
        <v>0</v>
      </c>
      <c r="C67" s="57">
        <v>0</v>
      </c>
      <c r="D67" s="57">
        <v>0</v>
      </c>
      <c r="E67" s="57">
        <v>0</v>
      </c>
      <c r="F67" s="57">
        <v>6</v>
      </c>
      <c r="G67" s="57">
        <v>3</v>
      </c>
      <c r="H67" s="57">
        <v>3</v>
      </c>
      <c r="I67" s="57">
        <v>0</v>
      </c>
      <c r="J67" s="57">
        <v>0</v>
      </c>
      <c r="K67" s="57">
        <v>0</v>
      </c>
      <c r="L67" s="57">
        <v>0</v>
      </c>
    </row>
    <row r="68" spans="1:12" s="14" customFormat="1" ht="12.75" customHeight="1" x14ac:dyDescent="0.2">
      <c r="A68" s="149" t="s">
        <v>15</v>
      </c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</row>
    <row r="69" spans="1:12" s="44" customFormat="1" ht="12.75" customHeight="1" x14ac:dyDescent="0.2">
      <c r="A69" s="31" t="s">
        <v>29</v>
      </c>
      <c r="B69" s="73" t="s">
        <v>33</v>
      </c>
      <c r="C69" s="73" t="s">
        <v>33</v>
      </c>
      <c r="D69" s="73">
        <v>118</v>
      </c>
      <c r="E69" s="73">
        <v>119</v>
      </c>
      <c r="F69" s="73">
        <v>138</v>
      </c>
      <c r="G69" s="73">
        <v>157</v>
      </c>
      <c r="H69" s="73">
        <v>165</v>
      </c>
      <c r="I69" s="73">
        <v>175</v>
      </c>
      <c r="J69" s="73">
        <v>184</v>
      </c>
      <c r="K69" s="97">
        <v>165</v>
      </c>
      <c r="L69" s="97">
        <v>143</v>
      </c>
    </row>
    <row r="70" spans="1:12" s="14" customFormat="1" ht="12.75" customHeight="1" x14ac:dyDescent="0.2">
      <c r="A70" s="4"/>
      <c r="B70" s="64"/>
      <c r="C70" s="64"/>
      <c r="D70" s="64"/>
      <c r="E70" s="87"/>
      <c r="F70" s="87"/>
      <c r="G70" s="87"/>
      <c r="H70" s="87"/>
      <c r="I70" s="90"/>
      <c r="J70" s="90"/>
      <c r="K70" s="94"/>
      <c r="L70" s="94"/>
    </row>
    <row r="71" spans="1:12" s="14" customFormat="1" ht="12.75" customHeight="1" x14ac:dyDescent="0.2">
      <c r="A71" s="46" t="s">
        <v>18</v>
      </c>
      <c r="B71" s="74"/>
      <c r="C71" s="74"/>
      <c r="D71" s="74"/>
      <c r="E71" s="87"/>
      <c r="F71" s="87"/>
      <c r="G71" s="87"/>
      <c r="H71" s="87"/>
      <c r="I71" s="90"/>
      <c r="J71" s="90"/>
      <c r="K71" s="94"/>
      <c r="L71" s="94"/>
    </row>
    <row r="72" spans="1:12" s="14" customFormat="1" ht="12.75" customHeight="1" x14ac:dyDescent="0.2">
      <c r="A72" s="47" t="s">
        <v>13</v>
      </c>
      <c r="B72" s="72" t="s">
        <v>33</v>
      </c>
      <c r="C72" s="72" t="s">
        <v>33</v>
      </c>
      <c r="D72" s="72">
        <v>97</v>
      </c>
      <c r="E72" s="72">
        <v>99</v>
      </c>
      <c r="F72" s="72">
        <v>130</v>
      </c>
      <c r="G72" s="72">
        <v>143</v>
      </c>
      <c r="H72" s="72">
        <v>147</v>
      </c>
      <c r="I72" s="72">
        <v>156</v>
      </c>
      <c r="J72" s="72">
        <v>159</v>
      </c>
      <c r="K72" s="8">
        <v>145</v>
      </c>
      <c r="L72" s="8">
        <v>125</v>
      </c>
    </row>
    <row r="73" spans="1:12" s="14" customFormat="1" ht="12.75" customHeight="1" x14ac:dyDescent="0.2">
      <c r="A73" s="47" t="s">
        <v>14</v>
      </c>
      <c r="B73" s="72" t="s">
        <v>33</v>
      </c>
      <c r="C73" s="72" t="s">
        <v>33</v>
      </c>
      <c r="D73" s="72">
        <v>25</v>
      </c>
      <c r="E73" s="72">
        <v>20</v>
      </c>
      <c r="F73" s="72">
        <v>9</v>
      </c>
      <c r="G73" s="72">
        <v>7</v>
      </c>
      <c r="H73" s="72">
        <v>17</v>
      </c>
      <c r="I73" s="72">
        <v>17</v>
      </c>
      <c r="J73" s="72">
        <v>30</v>
      </c>
      <c r="K73" s="8">
        <v>18</v>
      </c>
      <c r="L73" s="8">
        <v>14</v>
      </c>
    </row>
    <row r="74" spans="1:12" s="14" customFormat="1" ht="12.75" customHeight="1" x14ac:dyDescent="0.2">
      <c r="A74" s="52"/>
      <c r="B74" s="87"/>
      <c r="C74" s="87"/>
      <c r="D74" s="87"/>
      <c r="E74" s="76"/>
      <c r="F74" s="75"/>
      <c r="G74" s="75"/>
      <c r="H74" s="75"/>
      <c r="I74" s="90"/>
      <c r="J74" s="90"/>
      <c r="K74" s="39"/>
      <c r="L74" s="39"/>
    </row>
    <row r="75" spans="1:12" s="14" customFormat="1" ht="12.75" customHeight="1" x14ac:dyDescent="0.2">
      <c r="A75" s="46" t="s">
        <v>20</v>
      </c>
      <c r="B75" s="74"/>
      <c r="C75" s="74"/>
      <c r="D75" s="74"/>
      <c r="E75" s="79"/>
      <c r="F75" s="79"/>
      <c r="G75" s="79"/>
      <c r="H75" s="79"/>
      <c r="I75" s="96"/>
      <c r="J75" s="96"/>
      <c r="K75" s="9"/>
      <c r="L75" s="9"/>
    </row>
    <row r="76" spans="1:12" s="14" customFormat="1" ht="12.75" customHeight="1" x14ac:dyDescent="0.2">
      <c r="A76" s="21" t="s">
        <v>16</v>
      </c>
      <c r="B76" s="105" t="s">
        <v>33</v>
      </c>
      <c r="C76" s="105" t="s">
        <v>33</v>
      </c>
      <c r="D76" s="105">
        <v>43.1</v>
      </c>
      <c r="E76" s="105">
        <v>44.1</v>
      </c>
      <c r="F76" s="105">
        <v>40.5</v>
      </c>
      <c r="G76" s="105">
        <v>39.799999999999997</v>
      </c>
      <c r="H76" s="105">
        <v>39.700000000000003</v>
      </c>
      <c r="I76" s="105">
        <v>41</v>
      </c>
      <c r="J76" s="105">
        <v>43</v>
      </c>
      <c r="K76" s="103">
        <v>43</v>
      </c>
      <c r="L76" s="103">
        <v>44.5</v>
      </c>
    </row>
    <row r="77" spans="1:12" s="14" customFormat="1" ht="12.75" customHeight="1" x14ac:dyDescent="0.2">
      <c r="A77" s="21" t="s">
        <v>17</v>
      </c>
      <c r="B77" s="105" t="s">
        <v>33</v>
      </c>
      <c r="C77" s="105" t="s">
        <v>33</v>
      </c>
      <c r="D77" s="105">
        <v>42.6</v>
      </c>
      <c r="E77" s="105">
        <v>43.5</v>
      </c>
      <c r="F77" s="105">
        <v>38.9</v>
      </c>
      <c r="G77" s="105">
        <v>38.9</v>
      </c>
      <c r="H77" s="105">
        <v>38.6</v>
      </c>
      <c r="I77" s="105">
        <v>40.1</v>
      </c>
      <c r="J77" s="105">
        <v>41.7</v>
      </c>
      <c r="K77" s="103">
        <v>41.9</v>
      </c>
      <c r="L77" s="103">
        <v>43</v>
      </c>
    </row>
    <row r="78" spans="1:12" s="14" customFormat="1" ht="12.75" customHeight="1" x14ac:dyDescent="0.2">
      <c r="A78" s="51"/>
      <c r="B78" s="88"/>
      <c r="C78" s="88"/>
      <c r="D78" s="88"/>
      <c r="E78" s="11"/>
      <c r="F78" s="11"/>
      <c r="G78" s="11"/>
      <c r="H78" s="11"/>
      <c r="I78" s="90"/>
      <c r="J78" s="90"/>
      <c r="K78" s="11"/>
      <c r="L78" s="11"/>
    </row>
    <row r="79" spans="1:12" s="14" customFormat="1" ht="12.75" customHeight="1" x14ac:dyDescent="0.2">
      <c r="A79" s="46" t="s">
        <v>12</v>
      </c>
      <c r="B79" s="74"/>
      <c r="C79" s="74"/>
      <c r="D79" s="74"/>
      <c r="E79" s="79"/>
      <c r="F79" s="79"/>
      <c r="G79" s="79"/>
      <c r="H79" s="79"/>
      <c r="I79" s="96"/>
      <c r="J79" s="96"/>
      <c r="K79" s="9"/>
      <c r="L79" s="9"/>
    </row>
    <row r="80" spans="1:12" s="14" customFormat="1" ht="12.75" customHeight="1" x14ac:dyDescent="0.2">
      <c r="A80" s="49" t="s">
        <v>11</v>
      </c>
      <c r="B80" s="72" t="s">
        <v>33</v>
      </c>
      <c r="C80" s="72" t="s">
        <v>33</v>
      </c>
      <c r="D80" s="72">
        <v>3</v>
      </c>
      <c r="E80" s="72">
        <v>3</v>
      </c>
      <c r="F80" s="72">
        <v>9</v>
      </c>
      <c r="G80" s="72">
        <v>3</v>
      </c>
      <c r="H80" s="72">
        <v>3</v>
      </c>
      <c r="I80" s="72">
        <v>8</v>
      </c>
      <c r="J80" s="72">
        <v>3</v>
      </c>
      <c r="K80" s="8">
        <v>4</v>
      </c>
      <c r="L80" s="8">
        <v>8</v>
      </c>
    </row>
    <row r="81" spans="1:12" s="14" customFormat="1" ht="12.75" customHeight="1" x14ac:dyDescent="0.2">
      <c r="A81" s="48" t="s">
        <v>9</v>
      </c>
      <c r="B81" s="72" t="s">
        <v>33</v>
      </c>
      <c r="C81" s="72" t="s">
        <v>33</v>
      </c>
      <c r="D81" s="72">
        <v>113</v>
      </c>
      <c r="E81" s="72">
        <v>112</v>
      </c>
      <c r="F81" s="72">
        <v>134</v>
      </c>
      <c r="G81" s="72">
        <v>153</v>
      </c>
      <c r="H81" s="72">
        <v>162</v>
      </c>
      <c r="I81" s="72">
        <v>165</v>
      </c>
      <c r="J81" s="72">
        <v>178</v>
      </c>
      <c r="K81" s="8">
        <v>156</v>
      </c>
      <c r="L81" s="8">
        <v>136</v>
      </c>
    </row>
    <row r="82" spans="1:12" s="14" customFormat="1" ht="12.75" customHeight="1" x14ac:dyDescent="0.2">
      <c r="A82" s="65" t="s">
        <v>28</v>
      </c>
      <c r="B82" s="72" t="s">
        <v>33</v>
      </c>
      <c r="C82" s="72" t="s">
        <v>33</v>
      </c>
      <c r="D82" s="72">
        <v>0</v>
      </c>
      <c r="E82" s="72">
        <v>0</v>
      </c>
      <c r="F82" s="72">
        <v>0</v>
      </c>
      <c r="G82" s="72">
        <v>0</v>
      </c>
      <c r="H82" s="72">
        <v>0</v>
      </c>
      <c r="I82" s="72">
        <v>0</v>
      </c>
      <c r="J82" s="72">
        <v>0</v>
      </c>
      <c r="K82" s="57">
        <v>0</v>
      </c>
      <c r="L82" s="57">
        <v>0</v>
      </c>
    </row>
    <row r="83" spans="1:12" s="14" customFormat="1" ht="12.75" customHeight="1" x14ac:dyDescent="0.2">
      <c r="A83" s="149" t="s">
        <v>34</v>
      </c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</row>
    <row r="84" spans="1:12" s="44" customFormat="1" ht="12.75" customHeight="1" x14ac:dyDescent="0.2">
      <c r="A84" s="31" t="s">
        <v>29</v>
      </c>
      <c r="B84" s="73" t="s">
        <v>33</v>
      </c>
      <c r="C84" s="73" t="s">
        <v>33</v>
      </c>
      <c r="D84" s="73" t="s">
        <v>33</v>
      </c>
      <c r="E84" s="73">
        <v>10</v>
      </c>
      <c r="F84" s="73">
        <v>6</v>
      </c>
      <c r="G84" s="73">
        <v>3</v>
      </c>
      <c r="H84" s="73">
        <v>3</v>
      </c>
      <c r="I84" s="73">
        <v>19</v>
      </c>
      <c r="J84" s="73">
        <v>9</v>
      </c>
      <c r="K84" s="97">
        <v>10</v>
      </c>
      <c r="L84" s="97">
        <v>10</v>
      </c>
    </row>
    <row r="85" spans="1:12" s="14" customFormat="1" ht="12.75" customHeight="1" x14ac:dyDescent="0.2">
      <c r="A85" s="4"/>
      <c r="B85" s="64"/>
      <c r="C85" s="64"/>
      <c r="D85" s="64"/>
      <c r="E85" s="64"/>
      <c r="F85" s="87"/>
      <c r="G85" s="87"/>
      <c r="H85" s="87"/>
      <c r="I85" s="90"/>
      <c r="J85" s="90"/>
      <c r="K85" s="94"/>
      <c r="L85" s="94"/>
    </row>
    <row r="86" spans="1:12" s="14" customFormat="1" ht="12.75" customHeight="1" x14ac:dyDescent="0.2">
      <c r="A86" s="46" t="s">
        <v>18</v>
      </c>
      <c r="B86" s="74"/>
      <c r="C86" s="74"/>
      <c r="D86" s="74"/>
      <c r="E86" s="74"/>
      <c r="F86" s="87"/>
      <c r="G86" s="87"/>
      <c r="H86" s="87"/>
      <c r="I86" s="90"/>
      <c r="J86" s="90"/>
      <c r="K86" s="94"/>
      <c r="L86" s="94"/>
    </row>
    <row r="87" spans="1:12" s="14" customFormat="1" ht="12.75" customHeight="1" x14ac:dyDescent="0.2">
      <c r="A87" s="47" t="s">
        <v>13</v>
      </c>
      <c r="B87" s="72" t="s">
        <v>33</v>
      </c>
      <c r="C87" s="72" t="s">
        <v>33</v>
      </c>
      <c r="D87" s="72" t="s">
        <v>33</v>
      </c>
      <c r="E87" s="72">
        <v>4</v>
      </c>
      <c r="F87" s="72">
        <v>4</v>
      </c>
      <c r="G87" s="72" t="s">
        <v>41</v>
      </c>
      <c r="H87" s="72" t="s">
        <v>41</v>
      </c>
      <c r="I87" s="72">
        <v>16</v>
      </c>
      <c r="J87" s="72">
        <v>11</v>
      </c>
      <c r="K87" s="8">
        <v>11</v>
      </c>
      <c r="L87" s="8">
        <v>8</v>
      </c>
    </row>
    <row r="88" spans="1:12" s="14" customFormat="1" ht="12.75" customHeight="1" x14ac:dyDescent="0.2">
      <c r="A88" s="47" t="s">
        <v>14</v>
      </c>
      <c r="B88" s="72" t="s">
        <v>33</v>
      </c>
      <c r="C88" s="72" t="s">
        <v>33</v>
      </c>
      <c r="D88" s="72" t="s">
        <v>33</v>
      </c>
      <c r="E88" s="72">
        <v>0</v>
      </c>
      <c r="F88" s="72">
        <v>3</v>
      </c>
      <c r="G88" s="72" t="s">
        <v>41</v>
      </c>
      <c r="H88" s="72" t="s">
        <v>41</v>
      </c>
      <c r="I88" s="72">
        <v>4</v>
      </c>
      <c r="J88" s="72">
        <v>0</v>
      </c>
      <c r="K88" s="72">
        <v>0</v>
      </c>
      <c r="L88" s="72">
        <v>0</v>
      </c>
    </row>
    <row r="89" spans="1:12" s="14" customFormat="1" ht="12.75" customHeight="1" x14ac:dyDescent="0.2">
      <c r="A89" s="52"/>
      <c r="B89" s="87"/>
      <c r="C89" s="87"/>
      <c r="D89" s="87"/>
      <c r="E89" s="87"/>
      <c r="F89" s="75"/>
      <c r="G89" s="75"/>
      <c r="H89" s="75"/>
      <c r="I89" s="90"/>
      <c r="J89" s="90"/>
      <c r="K89" s="39"/>
      <c r="L89" s="39"/>
    </row>
    <row r="90" spans="1:12" s="14" customFormat="1" ht="12.75" customHeight="1" x14ac:dyDescent="0.2">
      <c r="A90" s="46" t="s">
        <v>20</v>
      </c>
      <c r="B90" s="74"/>
      <c r="C90" s="74"/>
      <c r="D90" s="74"/>
      <c r="E90" s="74"/>
      <c r="F90" s="79"/>
      <c r="G90" s="79"/>
      <c r="H90" s="79"/>
      <c r="I90" s="96"/>
      <c r="J90" s="96"/>
      <c r="K90" s="9"/>
      <c r="L90" s="9"/>
    </row>
    <row r="91" spans="1:12" s="14" customFormat="1" ht="12.75" customHeight="1" x14ac:dyDescent="0.2">
      <c r="A91" s="47" t="s">
        <v>16</v>
      </c>
      <c r="B91" s="105" t="s">
        <v>33</v>
      </c>
      <c r="C91" s="105" t="s">
        <v>33</v>
      </c>
      <c r="D91" s="105" t="s">
        <v>33</v>
      </c>
      <c r="E91" s="105">
        <v>43.8</v>
      </c>
      <c r="F91" s="105">
        <v>44.1</v>
      </c>
      <c r="G91" s="105">
        <v>37.799999999999997</v>
      </c>
      <c r="H91" s="105">
        <v>43</v>
      </c>
      <c r="I91" s="105">
        <v>39.1</v>
      </c>
      <c r="J91" s="105">
        <v>37.299999999999997</v>
      </c>
      <c r="K91" s="103">
        <v>36.799999999999997</v>
      </c>
      <c r="L91" s="103">
        <v>40.4</v>
      </c>
    </row>
    <row r="92" spans="1:12" s="14" customFormat="1" ht="12.75" customHeight="1" x14ac:dyDescent="0.2">
      <c r="A92" s="47" t="s">
        <v>17</v>
      </c>
      <c r="B92" s="105" t="s">
        <v>33</v>
      </c>
      <c r="C92" s="105" t="s">
        <v>33</v>
      </c>
      <c r="D92" s="105" t="s">
        <v>33</v>
      </c>
      <c r="E92" s="105">
        <v>41.2</v>
      </c>
      <c r="F92" s="105">
        <v>41.9</v>
      </c>
      <c r="G92" s="105">
        <v>30.4</v>
      </c>
      <c r="H92" s="105">
        <v>43.7</v>
      </c>
      <c r="I92" s="105">
        <v>37.200000000000003</v>
      </c>
      <c r="J92" s="105">
        <v>38.200000000000003</v>
      </c>
      <c r="K92" s="103">
        <v>37</v>
      </c>
      <c r="L92" s="103">
        <v>39.299999999999997</v>
      </c>
    </row>
    <row r="93" spans="1:12" s="14" customFormat="1" ht="12.75" customHeight="1" x14ac:dyDescent="0.2">
      <c r="A93" s="51"/>
      <c r="B93" s="88"/>
      <c r="C93" s="88"/>
      <c r="D93" s="88"/>
      <c r="E93" s="88"/>
      <c r="F93" s="11"/>
      <c r="G93" s="11"/>
      <c r="H93" s="11"/>
      <c r="I93" s="90"/>
      <c r="J93" s="90"/>
      <c r="K93" s="11"/>
      <c r="L93" s="11"/>
    </row>
    <row r="94" spans="1:12" s="14" customFormat="1" ht="12.75" customHeight="1" x14ac:dyDescent="0.2">
      <c r="A94" s="46" t="s">
        <v>12</v>
      </c>
      <c r="B94" s="74"/>
      <c r="C94" s="74"/>
      <c r="D94" s="74"/>
      <c r="E94" s="74"/>
      <c r="F94" s="79"/>
      <c r="G94" s="79"/>
      <c r="H94" s="79"/>
      <c r="I94" s="96"/>
      <c r="J94" s="96"/>
      <c r="K94" s="9"/>
      <c r="L94" s="9"/>
    </row>
    <row r="95" spans="1:12" s="14" customFormat="1" ht="12.75" customHeight="1" x14ac:dyDescent="0.2">
      <c r="A95" s="17" t="s">
        <v>11</v>
      </c>
      <c r="B95" s="72" t="s">
        <v>33</v>
      </c>
      <c r="C95" s="72" t="s">
        <v>33</v>
      </c>
      <c r="D95" s="72" t="s">
        <v>33</v>
      </c>
      <c r="E95" s="72">
        <v>0</v>
      </c>
      <c r="F95" s="72">
        <v>0</v>
      </c>
      <c r="G95" s="72" t="s">
        <v>41</v>
      </c>
      <c r="H95" s="72" t="s">
        <v>41</v>
      </c>
      <c r="I95" s="72">
        <v>3</v>
      </c>
      <c r="J95" s="72">
        <v>0</v>
      </c>
      <c r="K95" s="57">
        <v>0</v>
      </c>
      <c r="L95" s="72">
        <v>0</v>
      </c>
    </row>
    <row r="96" spans="1:12" s="14" customFormat="1" ht="12.75" customHeight="1" x14ac:dyDescent="0.2">
      <c r="A96" s="48" t="s">
        <v>9</v>
      </c>
      <c r="B96" s="72" t="s">
        <v>33</v>
      </c>
      <c r="C96" s="72" t="s">
        <v>33</v>
      </c>
      <c r="D96" s="72" t="s">
        <v>33</v>
      </c>
      <c r="E96" s="72">
        <v>10</v>
      </c>
      <c r="F96" s="72">
        <v>6</v>
      </c>
      <c r="G96" s="72" t="s">
        <v>41</v>
      </c>
      <c r="H96" s="72" t="s">
        <v>41</v>
      </c>
      <c r="I96" s="72">
        <v>13</v>
      </c>
      <c r="J96" s="72">
        <v>11</v>
      </c>
      <c r="K96" s="8">
        <v>12</v>
      </c>
      <c r="L96" s="8">
        <v>8</v>
      </c>
    </row>
    <row r="97" spans="1:12" s="14" customFormat="1" ht="12.75" customHeight="1" x14ac:dyDescent="0.2">
      <c r="A97" s="65" t="s">
        <v>28</v>
      </c>
      <c r="B97" s="72" t="s">
        <v>33</v>
      </c>
      <c r="C97" s="72" t="s">
        <v>33</v>
      </c>
      <c r="D97" s="72" t="s">
        <v>33</v>
      </c>
      <c r="E97" s="72">
        <v>0</v>
      </c>
      <c r="F97" s="72">
        <v>0</v>
      </c>
      <c r="G97" s="72" t="s">
        <v>41</v>
      </c>
      <c r="H97" s="72" t="s">
        <v>41</v>
      </c>
      <c r="I97" s="72">
        <v>0</v>
      </c>
      <c r="J97" s="72">
        <v>0</v>
      </c>
      <c r="K97" s="57">
        <v>0</v>
      </c>
      <c r="L97" s="72">
        <v>0</v>
      </c>
    </row>
    <row r="98" spans="1:12" s="14" customFormat="1" ht="12.75" customHeight="1" x14ac:dyDescent="0.2">
      <c r="A98" s="149" t="s">
        <v>35</v>
      </c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</row>
    <row r="99" spans="1:12" s="44" customFormat="1" ht="12.75" customHeight="1" x14ac:dyDescent="0.2">
      <c r="A99" s="31" t="s">
        <v>29</v>
      </c>
      <c r="B99" s="73" t="s">
        <v>33</v>
      </c>
      <c r="C99" s="73">
        <v>42</v>
      </c>
      <c r="D99" s="73">
        <v>15</v>
      </c>
      <c r="E99" s="73">
        <v>11</v>
      </c>
      <c r="F99" s="73">
        <v>7</v>
      </c>
      <c r="G99" s="73">
        <v>16</v>
      </c>
      <c r="H99" s="73">
        <v>17</v>
      </c>
      <c r="I99" s="63">
        <v>13</v>
      </c>
      <c r="J99" s="63">
        <v>10</v>
      </c>
      <c r="K99" s="97">
        <v>14</v>
      </c>
      <c r="L99" s="97">
        <v>9</v>
      </c>
    </row>
    <row r="100" spans="1:12" s="14" customFormat="1" ht="12.75" customHeight="1" x14ac:dyDescent="0.2">
      <c r="A100" s="4"/>
      <c r="B100" s="64"/>
      <c r="C100" s="64"/>
      <c r="D100" s="87"/>
      <c r="E100" s="87"/>
      <c r="F100" s="87"/>
      <c r="G100" s="87"/>
      <c r="H100" s="87"/>
      <c r="I100" s="8"/>
      <c r="J100" s="8"/>
      <c r="K100" s="94"/>
      <c r="L100" s="94"/>
    </row>
    <row r="101" spans="1:12" s="14" customFormat="1" ht="12.75" customHeight="1" x14ac:dyDescent="0.2">
      <c r="A101" s="46" t="s">
        <v>18</v>
      </c>
      <c r="B101" s="74"/>
      <c r="C101" s="74"/>
      <c r="D101" s="87"/>
      <c r="E101" s="87"/>
      <c r="F101" s="87"/>
      <c r="G101" s="87"/>
      <c r="H101" s="87"/>
      <c r="I101" s="8"/>
      <c r="J101" s="8"/>
      <c r="K101" s="94"/>
      <c r="L101" s="94"/>
    </row>
    <row r="102" spans="1:12" s="14" customFormat="1" ht="12.75" customHeight="1" x14ac:dyDescent="0.2">
      <c r="A102" s="47" t="s">
        <v>13</v>
      </c>
      <c r="B102" s="72" t="s">
        <v>33</v>
      </c>
      <c r="C102" s="72">
        <v>40</v>
      </c>
      <c r="D102" s="72">
        <v>12</v>
      </c>
      <c r="E102" s="72">
        <v>14</v>
      </c>
      <c r="F102" s="72">
        <v>5</v>
      </c>
      <c r="G102" s="72">
        <v>15</v>
      </c>
      <c r="H102" s="72">
        <v>16</v>
      </c>
      <c r="I102" s="57">
        <v>12</v>
      </c>
      <c r="J102" s="57">
        <v>12</v>
      </c>
      <c r="K102" s="8">
        <v>14</v>
      </c>
      <c r="L102" s="8">
        <v>9</v>
      </c>
    </row>
    <row r="103" spans="1:12" s="14" customFormat="1" ht="12.75" customHeight="1" x14ac:dyDescent="0.2">
      <c r="A103" s="47" t="s">
        <v>14</v>
      </c>
      <c r="B103" s="72" t="s">
        <v>33</v>
      </c>
      <c r="C103" s="72">
        <v>3</v>
      </c>
      <c r="D103" s="72">
        <v>3</v>
      </c>
      <c r="E103" s="72">
        <v>3</v>
      </c>
      <c r="F103" s="72">
        <v>4</v>
      </c>
      <c r="G103" s="72">
        <v>0</v>
      </c>
      <c r="H103" s="72">
        <v>3</v>
      </c>
      <c r="I103" s="57">
        <v>3</v>
      </c>
      <c r="J103" s="72">
        <v>0</v>
      </c>
      <c r="K103" s="57">
        <v>0</v>
      </c>
      <c r="L103" s="57">
        <v>0</v>
      </c>
    </row>
    <row r="104" spans="1:12" s="14" customFormat="1" ht="12.75" customHeight="1" x14ac:dyDescent="0.2">
      <c r="A104" s="52"/>
      <c r="B104" s="87"/>
      <c r="C104" s="87"/>
      <c r="D104" s="75"/>
      <c r="E104" s="75"/>
      <c r="F104" s="75"/>
      <c r="G104" s="75"/>
      <c r="H104" s="75"/>
      <c r="I104" s="8"/>
      <c r="J104" s="8"/>
      <c r="K104" s="39"/>
      <c r="L104" s="39"/>
    </row>
    <row r="105" spans="1:12" s="14" customFormat="1" ht="12.75" customHeight="1" x14ac:dyDescent="0.2">
      <c r="A105" s="46" t="s">
        <v>20</v>
      </c>
      <c r="B105" s="74"/>
      <c r="C105" s="74"/>
      <c r="D105" s="79"/>
      <c r="E105" s="79"/>
      <c r="F105" s="79"/>
      <c r="G105" s="79"/>
      <c r="H105" s="79"/>
      <c r="I105" s="8"/>
      <c r="J105" s="8"/>
      <c r="K105" s="9"/>
      <c r="L105" s="9"/>
    </row>
    <row r="106" spans="1:12" s="14" customFormat="1" ht="12.75" customHeight="1" x14ac:dyDescent="0.2">
      <c r="A106" s="21" t="s">
        <v>16</v>
      </c>
      <c r="B106" s="72" t="s">
        <v>33</v>
      </c>
      <c r="C106" s="72">
        <v>34.9</v>
      </c>
      <c r="D106" s="72">
        <v>42.4</v>
      </c>
      <c r="E106" s="72">
        <v>42.6</v>
      </c>
      <c r="F106" s="72">
        <v>42.6</v>
      </c>
      <c r="G106" s="72">
        <v>43.3</v>
      </c>
      <c r="H106" s="72">
        <v>38.4</v>
      </c>
      <c r="I106" s="57">
        <v>43.6</v>
      </c>
      <c r="J106" s="57">
        <v>41.1</v>
      </c>
      <c r="K106" s="103">
        <v>43.4</v>
      </c>
      <c r="L106" s="103">
        <v>44</v>
      </c>
    </row>
    <row r="107" spans="1:12" s="14" customFormat="1" ht="12.75" customHeight="1" x14ac:dyDescent="0.2">
      <c r="A107" s="21" t="s">
        <v>17</v>
      </c>
      <c r="B107" s="72" t="s">
        <v>33</v>
      </c>
      <c r="C107" s="72">
        <v>30.5</v>
      </c>
      <c r="D107" s="72">
        <v>43.7</v>
      </c>
      <c r="E107" s="72">
        <v>42.4</v>
      </c>
      <c r="F107" s="72">
        <v>43.6</v>
      </c>
      <c r="G107" s="72">
        <v>41.7</v>
      </c>
      <c r="H107" s="72">
        <v>35.200000000000003</v>
      </c>
      <c r="I107" s="57">
        <v>46.9</v>
      </c>
      <c r="J107" s="57">
        <v>40.200000000000003</v>
      </c>
      <c r="K107" s="103">
        <v>42.6</v>
      </c>
      <c r="L107" s="103">
        <v>40.799999999999997</v>
      </c>
    </row>
    <row r="108" spans="1:12" s="14" customFormat="1" ht="12.75" customHeight="1" x14ac:dyDescent="0.2">
      <c r="A108" s="51"/>
      <c r="B108" s="88"/>
      <c r="C108" s="88"/>
      <c r="D108" s="11"/>
      <c r="E108" s="11"/>
      <c r="F108" s="11"/>
      <c r="G108" s="11"/>
      <c r="H108" s="11"/>
      <c r="I108" s="8"/>
      <c r="J108" s="8"/>
      <c r="K108" s="11"/>
      <c r="L108" s="11"/>
    </row>
    <row r="109" spans="1:12" s="14" customFormat="1" ht="12.75" customHeight="1" x14ac:dyDescent="0.2">
      <c r="A109" s="46" t="s">
        <v>12</v>
      </c>
      <c r="B109" s="74"/>
      <c r="C109" s="74"/>
      <c r="D109" s="79"/>
      <c r="E109" s="79"/>
      <c r="F109" s="79"/>
      <c r="G109" s="79"/>
      <c r="H109" s="79"/>
      <c r="I109" s="8"/>
      <c r="J109" s="8"/>
      <c r="K109" s="9"/>
      <c r="L109" s="9"/>
    </row>
    <row r="110" spans="1:12" s="14" customFormat="1" ht="12.75" customHeight="1" x14ac:dyDescent="0.2">
      <c r="A110" s="49" t="s">
        <v>11</v>
      </c>
      <c r="B110" s="72" t="s">
        <v>33</v>
      </c>
      <c r="C110" s="72">
        <v>0</v>
      </c>
      <c r="D110" s="72">
        <v>0</v>
      </c>
      <c r="E110" s="72">
        <v>0</v>
      </c>
      <c r="F110" s="72">
        <v>0</v>
      </c>
      <c r="G110" s="72">
        <v>0</v>
      </c>
      <c r="H110" s="72">
        <v>5</v>
      </c>
      <c r="I110" s="57">
        <v>4</v>
      </c>
      <c r="J110" s="57">
        <v>3</v>
      </c>
      <c r="K110" s="8">
        <v>8</v>
      </c>
      <c r="L110" s="8">
        <v>8</v>
      </c>
    </row>
    <row r="111" spans="1:12" s="14" customFormat="1" ht="12.75" customHeight="1" x14ac:dyDescent="0.2">
      <c r="A111" s="48" t="s">
        <v>9</v>
      </c>
      <c r="B111" s="72" t="s">
        <v>33</v>
      </c>
      <c r="C111" s="72">
        <v>42</v>
      </c>
      <c r="D111" s="72">
        <v>14</v>
      </c>
      <c r="E111" s="72">
        <v>12</v>
      </c>
      <c r="F111" s="72">
        <v>10</v>
      </c>
      <c r="G111" s="72">
        <v>10</v>
      </c>
      <c r="H111" s="72">
        <v>16</v>
      </c>
      <c r="I111" s="57">
        <v>15</v>
      </c>
      <c r="J111" s="57">
        <v>8</v>
      </c>
      <c r="K111" s="8">
        <v>9</v>
      </c>
      <c r="L111" s="8">
        <v>3</v>
      </c>
    </row>
    <row r="112" spans="1:12" s="14" customFormat="1" ht="12.75" customHeight="1" x14ac:dyDescent="0.2">
      <c r="A112" s="65" t="s">
        <v>28</v>
      </c>
      <c r="B112" s="72" t="s">
        <v>33</v>
      </c>
      <c r="C112" s="57">
        <v>0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</v>
      </c>
    </row>
    <row r="113" spans="1:12" s="14" customFormat="1" ht="12.75" customHeight="1" x14ac:dyDescent="0.2">
      <c r="A113" s="149" t="s">
        <v>36</v>
      </c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</row>
    <row r="114" spans="1:12" s="44" customFormat="1" ht="12.75" customHeight="1" x14ac:dyDescent="0.2">
      <c r="A114" s="31" t="s">
        <v>29</v>
      </c>
      <c r="B114" s="73" t="s">
        <v>33</v>
      </c>
      <c r="C114" s="73" t="s">
        <v>33</v>
      </c>
      <c r="D114" s="73" t="s">
        <v>33</v>
      </c>
      <c r="E114" s="73">
        <v>3</v>
      </c>
      <c r="F114" s="73">
        <v>5</v>
      </c>
      <c r="G114" s="73">
        <v>5</v>
      </c>
      <c r="H114" s="73">
        <v>11</v>
      </c>
      <c r="I114" s="63">
        <v>5</v>
      </c>
      <c r="J114" s="63">
        <v>8</v>
      </c>
      <c r="K114" s="97">
        <v>5</v>
      </c>
      <c r="L114" s="97">
        <v>10</v>
      </c>
    </row>
    <row r="115" spans="1:12" s="14" customFormat="1" ht="12.75" customHeight="1" x14ac:dyDescent="0.2">
      <c r="A115" s="4"/>
      <c r="B115" s="64"/>
      <c r="C115" s="64"/>
      <c r="D115" s="64"/>
      <c r="E115" s="64"/>
      <c r="F115" s="87"/>
      <c r="G115" s="87"/>
      <c r="H115" s="87"/>
      <c r="I115" s="8"/>
      <c r="J115" s="8"/>
      <c r="K115" s="94"/>
      <c r="L115" s="94"/>
    </row>
    <row r="116" spans="1:12" s="14" customFormat="1" ht="12.75" customHeight="1" x14ac:dyDescent="0.2">
      <c r="A116" s="46" t="s">
        <v>18</v>
      </c>
      <c r="B116" s="74"/>
      <c r="C116" s="74"/>
      <c r="D116" s="74"/>
      <c r="E116" s="74"/>
      <c r="F116" s="87"/>
      <c r="G116" s="77"/>
      <c r="H116" s="77"/>
      <c r="I116" s="8"/>
      <c r="J116" s="8"/>
      <c r="K116" s="94"/>
      <c r="L116" s="94"/>
    </row>
    <row r="117" spans="1:12" s="14" customFormat="1" ht="12.75" customHeight="1" x14ac:dyDescent="0.2">
      <c r="A117" s="17" t="s">
        <v>13</v>
      </c>
      <c r="B117" s="72" t="s">
        <v>33</v>
      </c>
      <c r="C117" s="72" t="s">
        <v>33</v>
      </c>
      <c r="D117" s="72" t="s">
        <v>33</v>
      </c>
      <c r="E117" s="72" t="s">
        <v>41</v>
      </c>
      <c r="F117" s="72" t="s">
        <v>41</v>
      </c>
      <c r="G117" s="72" t="s">
        <v>41</v>
      </c>
      <c r="H117" s="72">
        <v>11</v>
      </c>
      <c r="I117" s="72" t="s">
        <v>41</v>
      </c>
      <c r="J117" s="72">
        <v>8</v>
      </c>
      <c r="K117" s="72">
        <v>5</v>
      </c>
      <c r="L117" s="72">
        <v>10</v>
      </c>
    </row>
    <row r="118" spans="1:12" s="14" customFormat="1" ht="12.75" customHeight="1" x14ac:dyDescent="0.2">
      <c r="A118" s="48" t="s">
        <v>14</v>
      </c>
      <c r="B118" s="72" t="s">
        <v>33</v>
      </c>
      <c r="C118" s="72" t="s">
        <v>33</v>
      </c>
      <c r="D118" s="72" t="s">
        <v>33</v>
      </c>
      <c r="E118" s="72" t="s">
        <v>41</v>
      </c>
      <c r="F118" s="72" t="s">
        <v>41</v>
      </c>
      <c r="G118" s="72" t="s">
        <v>41</v>
      </c>
      <c r="H118" s="72">
        <v>0</v>
      </c>
      <c r="I118" s="72" t="s">
        <v>41</v>
      </c>
      <c r="J118" s="72">
        <v>0</v>
      </c>
      <c r="K118" s="57">
        <v>0</v>
      </c>
      <c r="L118" s="57">
        <v>0</v>
      </c>
    </row>
    <row r="119" spans="1:12" s="14" customFormat="1" ht="12.75" customHeight="1" x14ac:dyDescent="0.2">
      <c r="A119" s="52"/>
      <c r="B119" s="87"/>
      <c r="C119" s="87"/>
      <c r="D119" s="87"/>
      <c r="E119" s="87"/>
      <c r="F119" s="75"/>
      <c r="G119" s="90"/>
      <c r="H119" s="90"/>
      <c r="I119" s="8"/>
      <c r="J119" s="8"/>
      <c r="K119" s="39"/>
      <c r="L119" s="39"/>
    </row>
    <row r="120" spans="1:12" s="14" customFormat="1" ht="12.75" customHeight="1" x14ac:dyDescent="0.2">
      <c r="A120" s="46" t="s">
        <v>20</v>
      </c>
      <c r="B120" s="74"/>
      <c r="C120" s="74"/>
      <c r="D120" s="74"/>
      <c r="E120" s="74"/>
      <c r="F120" s="75"/>
      <c r="G120" s="90"/>
      <c r="H120" s="90"/>
      <c r="I120" s="8"/>
      <c r="J120" s="8"/>
      <c r="K120" s="9"/>
      <c r="L120" s="9"/>
    </row>
    <row r="121" spans="1:12" s="14" customFormat="1" ht="12.75" customHeight="1" x14ac:dyDescent="0.2">
      <c r="A121" s="47" t="s">
        <v>16</v>
      </c>
      <c r="B121" s="105" t="s">
        <v>33</v>
      </c>
      <c r="C121" s="105" t="s">
        <v>33</v>
      </c>
      <c r="D121" s="105" t="s">
        <v>33</v>
      </c>
      <c r="E121" s="105">
        <v>47.6</v>
      </c>
      <c r="F121" s="105">
        <v>47.6</v>
      </c>
      <c r="G121" s="105">
        <v>42.2</v>
      </c>
      <c r="H121" s="105">
        <v>36.4</v>
      </c>
      <c r="I121" s="105">
        <v>40.6</v>
      </c>
      <c r="J121" s="105">
        <v>40</v>
      </c>
      <c r="K121" s="104">
        <v>37.5</v>
      </c>
      <c r="L121" s="104">
        <v>40.6</v>
      </c>
    </row>
    <row r="122" spans="1:12" s="14" customFormat="1" ht="12.75" customHeight="1" x14ac:dyDescent="0.2">
      <c r="A122" s="47" t="s">
        <v>17</v>
      </c>
      <c r="B122" s="105" t="s">
        <v>33</v>
      </c>
      <c r="C122" s="105" t="s">
        <v>33</v>
      </c>
      <c r="D122" s="105" t="s">
        <v>33</v>
      </c>
      <c r="E122" s="105">
        <v>47.4</v>
      </c>
      <c r="F122" s="105">
        <v>47.2</v>
      </c>
      <c r="G122" s="105">
        <v>41.2</v>
      </c>
      <c r="H122" s="105">
        <v>35.700000000000003</v>
      </c>
      <c r="I122" s="105">
        <v>37</v>
      </c>
      <c r="J122" s="105">
        <v>38.799999999999997</v>
      </c>
      <c r="K122" s="104">
        <v>37</v>
      </c>
      <c r="L122" s="104">
        <v>35.9</v>
      </c>
    </row>
    <row r="123" spans="1:12" s="14" customFormat="1" ht="12.75" customHeight="1" x14ac:dyDescent="0.2">
      <c r="A123" s="52"/>
      <c r="B123" s="87"/>
      <c r="C123" s="87"/>
      <c r="D123" s="87"/>
      <c r="E123" s="87"/>
      <c r="F123" s="75"/>
      <c r="G123" s="11"/>
      <c r="H123" s="11"/>
      <c r="I123" s="8"/>
      <c r="J123" s="8"/>
      <c r="K123" s="11"/>
      <c r="L123" s="11"/>
    </row>
    <row r="124" spans="1:12" s="14" customFormat="1" ht="12.75" customHeight="1" x14ac:dyDescent="0.2">
      <c r="A124" s="46" t="s">
        <v>12</v>
      </c>
      <c r="B124" s="74"/>
      <c r="C124" s="74"/>
      <c r="D124" s="74"/>
      <c r="E124" s="74"/>
      <c r="F124" s="79"/>
      <c r="G124" s="79"/>
      <c r="H124" s="79"/>
      <c r="I124" s="8"/>
      <c r="J124" s="8"/>
      <c r="K124" s="9"/>
      <c r="L124" s="9"/>
    </row>
    <row r="125" spans="1:12" s="14" customFormat="1" ht="12.75" customHeight="1" x14ac:dyDescent="0.2">
      <c r="A125" s="17" t="s">
        <v>11</v>
      </c>
      <c r="B125" s="72" t="s">
        <v>33</v>
      </c>
      <c r="C125" s="72" t="s">
        <v>33</v>
      </c>
      <c r="D125" s="72" t="s">
        <v>33</v>
      </c>
      <c r="E125" s="72" t="s">
        <v>41</v>
      </c>
      <c r="F125" s="72" t="s">
        <v>41</v>
      </c>
      <c r="G125" s="72" t="s">
        <v>41</v>
      </c>
      <c r="H125" s="72">
        <v>0</v>
      </c>
      <c r="I125" s="72" t="s">
        <v>41</v>
      </c>
      <c r="J125" s="72">
        <v>0</v>
      </c>
      <c r="K125" s="57">
        <v>0</v>
      </c>
      <c r="L125" s="57">
        <v>0</v>
      </c>
    </row>
    <row r="126" spans="1:12" s="14" customFormat="1" ht="12.75" customHeight="1" x14ac:dyDescent="0.2">
      <c r="A126" s="48" t="s">
        <v>9</v>
      </c>
      <c r="B126" s="72" t="s">
        <v>33</v>
      </c>
      <c r="C126" s="72" t="s">
        <v>33</v>
      </c>
      <c r="D126" s="72" t="s">
        <v>33</v>
      </c>
      <c r="E126" s="72" t="s">
        <v>41</v>
      </c>
      <c r="F126" s="72" t="s">
        <v>41</v>
      </c>
      <c r="G126" s="72" t="s">
        <v>41</v>
      </c>
      <c r="H126" s="72">
        <v>11</v>
      </c>
      <c r="I126" s="72" t="s">
        <v>41</v>
      </c>
      <c r="J126" s="72">
        <v>8</v>
      </c>
      <c r="K126" s="72">
        <v>5</v>
      </c>
      <c r="L126" s="72">
        <v>8</v>
      </c>
    </row>
    <row r="127" spans="1:12" s="14" customFormat="1" ht="12.75" customHeight="1" x14ac:dyDescent="0.2">
      <c r="A127" s="65" t="s">
        <v>28</v>
      </c>
      <c r="B127" s="72" t="s">
        <v>33</v>
      </c>
      <c r="C127" s="72" t="s">
        <v>33</v>
      </c>
      <c r="D127" s="72" t="s">
        <v>33</v>
      </c>
      <c r="E127" s="72" t="s">
        <v>41</v>
      </c>
      <c r="F127" s="72" t="s">
        <v>41</v>
      </c>
      <c r="G127" s="72" t="s">
        <v>41</v>
      </c>
      <c r="H127" s="57">
        <v>0</v>
      </c>
      <c r="I127" s="72" t="s">
        <v>41</v>
      </c>
      <c r="J127" s="72">
        <v>0</v>
      </c>
      <c r="K127" s="57">
        <v>0</v>
      </c>
      <c r="L127" s="57">
        <v>0</v>
      </c>
    </row>
    <row r="128" spans="1:12" s="38" customFormat="1" ht="12.75" customHeight="1" x14ac:dyDescent="0.2">
      <c r="A128" s="155" t="s">
        <v>40</v>
      </c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</row>
    <row r="129" spans="1:12" s="38" customFormat="1" ht="12.75" customHeight="1" x14ac:dyDescent="0.2">
      <c r="A129" s="31" t="s">
        <v>29</v>
      </c>
      <c r="B129" s="99" t="s">
        <v>33</v>
      </c>
      <c r="C129" s="99" t="s">
        <v>33</v>
      </c>
      <c r="D129" s="99" t="s">
        <v>33</v>
      </c>
      <c r="E129" s="99" t="s">
        <v>33</v>
      </c>
      <c r="F129" s="99" t="s">
        <v>33</v>
      </c>
      <c r="G129" s="99" t="s">
        <v>33</v>
      </c>
      <c r="H129" s="99" t="s">
        <v>33</v>
      </c>
      <c r="I129" s="100">
        <v>1480</v>
      </c>
      <c r="J129" s="97">
        <v>1470</v>
      </c>
      <c r="K129" s="97">
        <v>1493</v>
      </c>
      <c r="L129" s="97">
        <v>1466</v>
      </c>
    </row>
    <row r="130" spans="1:12" s="38" customFormat="1" ht="12.75" customHeight="1" x14ac:dyDescent="0.2">
      <c r="A130" s="4"/>
      <c r="B130" s="4"/>
      <c r="C130" s="4"/>
      <c r="D130" s="4"/>
      <c r="E130" s="4"/>
      <c r="F130" s="40"/>
      <c r="G130" s="40"/>
      <c r="H130" s="40"/>
      <c r="I130" s="98"/>
      <c r="J130" s="8"/>
      <c r="K130" s="8"/>
      <c r="L130" s="8"/>
    </row>
    <row r="131" spans="1:12" s="38" customFormat="1" ht="12.75" customHeight="1" x14ac:dyDescent="0.2">
      <c r="A131" s="67" t="s">
        <v>18</v>
      </c>
      <c r="B131" s="67"/>
      <c r="C131" s="67"/>
      <c r="D131" s="67"/>
      <c r="E131" s="67"/>
      <c r="F131" s="40"/>
      <c r="G131" s="68"/>
      <c r="H131" s="68"/>
      <c r="I131" s="98"/>
      <c r="J131" s="8"/>
      <c r="K131" s="8"/>
      <c r="L131" s="8"/>
    </row>
    <row r="132" spans="1:12" s="38" customFormat="1" ht="12.75" customHeight="1" x14ac:dyDescent="0.2">
      <c r="A132" s="69" t="s">
        <v>13</v>
      </c>
      <c r="B132" s="78" t="s">
        <v>33</v>
      </c>
      <c r="C132" s="78" t="s">
        <v>33</v>
      </c>
      <c r="D132" s="78" t="s">
        <v>33</v>
      </c>
      <c r="E132" s="78" t="s">
        <v>33</v>
      </c>
      <c r="F132" s="78" t="s">
        <v>33</v>
      </c>
      <c r="G132" s="78" t="s">
        <v>33</v>
      </c>
      <c r="H132" s="78" t="s">
        <v>33</v>
      </c>
      <c r="I132" s="101">
        <v>1359</v>
      </c>
      <c r="J132" s="98">
        <v>1336</v>
      </c>
      <c r="K132" s="98">
        <v>1389</v>
      </c>
      <c r="L132" s="98">
        <v>1378</v>
      </c>
    </row>
    <row r="133" spans="1:12" s="38" customFormat="1" ht="12.75" customHeight="1" x14ac:dyDescent="0.2">
      <c r="A133" s="65" t="s">
        <v>14</v>
      </c>
      <c r="B133" s="78" t="s">
        <v>33</v>
      </c>
      <c r="C133" s="78" t="s">
        <v>33</v>
      </c>
      <c r="D133" s="78" t="s">
        <v>33</v>
      </c>
      <c r="E133" s="78" t="s">
        <v>33</v>
      </c>
      <c r="F133" s="78" t="s">
        <v>33</v>
      </c>
      <c r="G133" s="78" t="s">
        <v>33</v>
      </c>
      <c r="H133" s="78" t="s">
        <v>33</v>
      </c>
      <c r="I133" s="101">
        <v>128</v>
      </c>
      <c r="J133" s="8">
        <v>134</v>
      </c>
      <c r="K133" s="8">
        <v>101</v>
      </c>
      <c r="L133" s="8">
        <v>90</v>
      </c>
    </row>
    <row r="134" spans="1:12" s="38" customFormat="1" ht="12.75" customHeight="1" x14ac:dyDescent="0.2">
      <c r="A134" s="12"/>
      <c r="B134" s="12"/>
      <c r="C134" s="12"/>
      <c r="D134" s="12"/>
      <c r="E134" s="12"/>
      <c r="F134" s="20"/>
      <c r="G134" s="70"/>
      <c r="H134" s="70"/>
      <c r="I134" s="8"/>
      <c r="J134" s="8"/>
      <c r="K134" s="8"/>
      <c r="L134" s="8"/>
    </row>
    <row r="135" spans="1:12" s="38" customFormat="1" ht="12.75" customHeight="1" x14ac:dyDescent="0.2">
      <c r="A135" s="67" t="s">
        <v>20</v>
      </c>
      <c r="B135" s="67"/>
      <c r="C135" s="67"/>
      <c r="D135" s="67"/>
      <c r="E135" s="67"/>
      <c r="F135" s="20"/>
      <c r="G135" s="70"/>
      <c r="H135" s="70"/>
      <c r="I135" s="8"/>
      <c r="J135" s="8"/>
      <c r="K135" s="8"/>
      <c r="L135" s="8"/>
    </row>
    <row r="136" spans="1:12" s="38" customFormat="1" ht="12.75" customHeight="1" x14ac:dyDescent="0.2">
      <c r="A136" s="71" t="s">
        <v>16</v>
      </c>
      <c r="B136" s="78" t="s">
        <v>33</v>
      </c>
      <c r="C136" s="78" t="s">
        <v>33</v>
      </c>
      <c r="D136" s="78" t="s">
        <v>33</v>
      </c>
      <c r="E136" s="78" t="s">
        <v>33</v>
      </c>
      <c r="F136" s="78" t="s">
        <v>33</v>
      </c>
      <c r="G136" s="78" t="s">
        <v>33</v>
      </c>
      <c r="H136" s="78" t="s">
        <v>33</v>
      </c>
      <c r="I136" s="66">
        <v>40.700000000000003</v>
      </c>
      <c r="J136" s="103">
        <v>41.1</v>
      </c>
      <c r="K136" s="103">
        <v>41.1</v>
      </c>
      <c r="L136" s="103">
        <v>41.8</v>
      </c>
    </row>
    <row r="137" spans="1:12" s="38" customFormat="1" ht="12.75" customHeight="1" x14ac:dyDescent="0.2">
      <c r="A137" s="71" t="s">
        <v>17</v>
      </c>
      <c r="B137" s="78" t="s">
        <v>33</v>
      </c>
      <c r="C137" s="78" t="s">
        <v>33</v>
      </c>
      <c r="D137" s="78" t="s">
        <v>33</v>
      </c>
      <c r="E137" s="78" t="s">
        <v>33</v>
      </c>
      <c r="F137" s="78" t="s">
        <v>33</v>
      </c>
      <c r="G137" s="78" t="s">
        <v>33</v>
      </c>
      <c r="H137" s="78" t="s">
        <v>33</v>
      </c>
      <c r="I137" s="66">
        <v>39.1</v>
      </c>
      <c r="J137" s="103">
        <v>39</v>
      </c>
      <c r="K137" s="103">
        <v>39.5</v>
      </c>
      <c r="L137" s="103">
        <v>39.4</v>
      </c>
    </row>
    <row r="138" spans="1:12" s="38" customFormat="1" ht="12.75" customHeight="1" x14ac:dyDescent="0.2">
      <c r="A138" s="12"/>
      <c r="B138" s="12"/>
      <c r="C138" s="12"/>
      <c r="D138" s="12"/>
      <c r="E138" s="12"/>
      <c r="F138" s="20"/>
      <c r="G138" s="11"/>
      <c r="H138" s="11"/>
      <c r="I138" s="8"/>
      <c r="J138" s="8"/>
      <c r="K138" s="8"/>
      <c r="L138" s="8"/>
    </row>
    <row r="139" spans="1:12" s="38" customFormat="1" ht="12.75" customHeight="1" x14ac:dyDescent="0.2">
      <c r="A139" s="67" t="s">
        <v>12</v>
      </c>
      <c r="B139" s="67"/>
      <c r="C139" s="67"/>
      <c r="D139" s="67"/>
      <c r="E139" s="67"/>
      <c r="F139" s="9"/>
      <c r="G139" s="9"/>
      <c r="H139" s="9"/>
      <c r="I139" s="8"/>
      <c r="J139" s="8"/>
      <c r="K139" s="8"/>
      <c r="L139" s="8"/>
    </row>
    <row r="140" spans="1:12" s="38" customFormat="1" ht="12.75" customHeight="1" x14ac:dyDescent="0.2">
      <c r="A140" s="69" t="s">
        <v>11</v>
      </c>
      <c r="B140" s="78" t="s">
        <v>33</v>
      </c>
      <c r="C140" s="78" t="s">
        <v>33</v>
      </c>
      <c r="D140" s="78" t="s">
        <v>33</v>
      </c>
      <c r="E140" s="78" t="s">
        <v>33</v>
      </c>
      <c r="F140" s="78" t="s">
        <v>33</v>
      </c>
      <c r="G140" s="78" t="s">
        <v>33</v>
      </c>
      <c r="H140" s="78" t="s">
        <v>33</v>
      </c>
      <c r="I140" s="101">
        <v>81</v>
      </c>
      <c r="J140" s="8">
        <v>67</v>
      </c>
      <c r="K140" s="8">
        <v>77</v>
      </c>
      <c r="L140" s="8">
        <v>88</v>
      </c>
    </row>
    <row r="141" spans="1:12" s="38" customFormat="1" ht="12.75" customHeight="1" x14ac:dyDescent="0.2">
      <c r="A141" s="65" t="s">
        <v>9</v>
      </c>
      <c r="B141" s="78" t="s">
        <v>33</v>
      </c>
      <c r="C141" s="78" t="s">
        <v>33</v>
      </c>
      <c r="D141" s="78" t="s">
        <v>33</v>
      </c>
      <c r="E141" s="78" t="s">
        <v>33</v>
      </c>
      <c r="F141" s="78" t="s">
        <v>33</v>
      </c>
      <c r="G141" s="78" t="s">
        <v>33</v>
      </c>
      <c r="H141" s="78" t="s">
        <v>33</v>
      </c>
      <c r="I141" s="101">
        <v>1399</v>
      </c>
      <c r="J141" s="98">
        <v>1401</v>
      </c>
      <c r="K141" s="98">
        <v>1407</v>
      </c>
      <c r="L141" s="98">
        <v>1377</v>
      </c>
    </row>
    <row r="142" spans="1:12" s="38" customFormat="1" ht="12.75" customHeight="1" x14ac:dyDescent="0.2">
      <c r="A142" s="65" t="s">
        <v>28</v>
      </c>
      <c r="B142" s="78" t="s">
        <v>33</v>
      </c>
      <c r="C142" s="78" t="s">
        <v>33</v>
      </c>
      <c r="D142" s="78" t="s">
        <v>33</v>
      </c>
      <c r="E142" s="78" t="s">
        <v>33</v>
      </c>
      <c r="F142" s="78" t="s">
        <v>33</v>
      </c>
      <c r="G142" s="78" t="s">
        <v>33</v>
      </c>
      <c r="H142" s="78" t="s">
        <v>33</v>
      </c>
      <c r="I142" s="101">
        <v>5</v>
      </c>
      <c r="J142" s="72">
        <v>0</v>
      </c>
      <c r="K142" s="72">
        <v>3</v>
      </c>
      <c r="L142" s="72">
        <v>7</v>
      </c>
    </row>
    <row r="143" spans="1:12" s="38" customFormat="1" ht="12.75" customHeight="1" x14ac:dyDescent="0.2">
      <c r="A143" s="65"/>
      <c r="B143" s="78"/>
      <c r="C143" s="78"/>
      <c r="D143" s="78"/>
      <c r="E143" s="78"/>
      <c r="F143" s="78"/>
      <c r="G143" s="78"/>
      <c r="H143" s="78"/>
      <c r="I143" s="101"/>
      <c r="J143" s="101"/>
      <c r="K143" s="101"/>
      <c r="L143" s="98"/>
    </row>
    <row r="144" spans="1:12" x14ac:dyDescent="0.2">
      <c r="B144"/>
    </row>
    <row r="145" spans="1:2" x14ac:dyDescent="0.2">
      <c r="A145" s="107" t="str">
        <f>Contents!$B$25</f>
        <v>© Commonwealth of Australia 2022</v>
      </c>
      <c r="B145"/>
    </row>
    <row r="146" spans="1:2" x14ac:dyDescent="0.2">
      <c r="B146"/>
    </row>
  </sheetData>
  <sheetProtection sheet="1" objects="1" scenarios="1"/>
  <mergeCells count="11">
    <mergeCell ref="A128:L128"/>
    <mergeCell ref="A38:L38"/>
    <mergeCell ref="A53:L53"/>
    <mergeCell ref="A68:L68"/>
    <mergeCell ref="A83:L83"/>
    <mergeCell ref="B6:L6"/>
    <mergeCell ref="A98:L98"/>
    <mergeCell ref="A113:L113"/>
    <mergeCell ref="A1:M1"/>
    <mergeCell ref="A23:L23"/>
    <mergeCell ref="A8:L8"/>
  </mergeCells>
  <hyperlinks>
    <hyperlink ref="A145" r:id="rId1" display="© Commonwealth of Australia 2021" xr:uid="{00000000-0004-0000-0300-000000000000}"/>
  </hyperlinks>
  <pageMargins left="0.23622047244094491" right="0.23622047244094491" top="0.74803149606299213" bottom="0.74803149606299213" header="0.31496062992125984" footer="0.31496062992125984"/>
  <pageSetup paperSize="9" scale="59" fitToHeight="0" orientation="portrait" horizontalDpi="300" verticalDpi="300" r:id="rId2"/>
  <headerFooter alignWithMargins="0">
    <oddHeader>&amp;C&amp;A</oddHeader>
    <oddFooter>&amp;CPage &amp;P</oddFooter>
  </headerFooter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108"/>
  <sheetViews>
    <sheetView zoomScaleNormal="100" workbookViewId="0">
      <pane ySplit="7" topLeftCell="A8" activePane="bottomLeft" state="frozen"/>
      <selection pane="bottomLeft" sqref="A1:M1"/>
    </sheetView>
  </sheetViews>
  <sheetFormatPr defaultColWidth="11.5703125" defaultRowHeight="12.75" x14ac:dyDescent="0.2"/>
  <cols>
    <col min="1" max="1" width="32.42578125" customWidth="1"/>
    <col min="2" max="2" width="11.5703125" style="26"/>
    <col min="13" max="16384" width="11.5703125" style="26"/>
  </cols>
  <sheetData>
    <row r="1" spans="1:13" ht="60" customHeight="1" x14ac:dyDescent="0.55000000000000004">
      <c r="A1" s="158" t="s">
        <v>0</v>
      </c>
      <c r="B1" s="158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43"/>
    </row>
    <row r="2" spans="1:13" ht="15.75" customHeight="1" x14ac:dyDescent="0.25">
      <c r="A2" s="1" t="str">
        <f>Contents!A2</f>
        <v>45170DO003_2021 Prisoners in Australia, 2021</v>
      </c>
    </row>
    <row r="3" spans="1:13" ht="15.75" customHeight="1" x14ac:dyDescent="0.2">
      <c r="A3" s="2" t="str">
        <f>Contents!A3</f>
        <v>Released at 11:30 am (Canberra time) Wednesday 13 Apr, 2022</v>
      </c>
    </row>
    <row r="4" spans="1:13" ht="25.5" customHeight="1" x14ac:dyDescent="0.2">
      <c r="A4" s="5" t="s">
        <v>56</v>
      </c>
      <c r="B4"/>
    </row>
    <row r="5" spans="1:13" ht="12.75" customHeight="1" x14ac:dyDescent="0.2">
      <c r="A5" s="5"/>
      <c r="B5"/>
    </row>
    <row r="6" spans="1:13" x14ac:dyDescent="0.2">
      <c r="A6" s="3"/>
      <c r="B6" s="154" t="s">
        <v>8</v>
      </c>
      <c r="C6" s="154"/>
      <c r="D6" s="154"/>
      <c r="E6" s="154"/>
      <c r="F6" s="154"/>
      <c r="G6" s="154"/>
      <c r="H6" s="154"/>
      <c r="I6" s="154"/>
      <c r="J6" s="154"/>
      <c r="K6" s="154"/>
      <c r="L6" s="114"/>
    </row>
    <row r="7" spans="1:13" ht="12.75" customHeight="1" x14ac:dyDescent="0.2">
      <c r="A7" s="4" t="s">
        <v>19</v>
      </c>
      <c r="B7" s="22">
        <v>2011</v>
      </c>
      <c r="C7" s="22">
        <v>2012</v>
      </c>
      <c r="D7" s="22">
        <v>2013</v>
      </c>
      <c r="E7" s="22">
        <v>2014</v>
      </c>
      <c r="F7" s="22">
        <v>2015</v>
      </c>
      <c r="G7" s="22">
        <v>2016</v>
      </c>
      <c r="H7" s="22">
        <v>2017</v>
      </c>
      <c r="I7" s="94">
        <v>2018</v>
      </c>
      <c r="J7" s="94">
        <v>2019</v>
      </c>
      <c r="K7" s="22">
        <v>2020</v>
      </c>
      <c r="L7" s="94">
        <v>2021</v>
      </c>
    </row>
    <row r="8" spans="1:13" s="14" customFormat="1" ht="12.75" customHeight="1" x14ac:dyDescent="0.2">
      <c r="A8" s="156" t="s">
        <v>5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7"/>
    </row>
    <row r="9" spans="1:13" s="14" customFormat="1" ht="12.75" customHeight="1" x14ac:dyDescent="0.2">
      <c r="A9" s="31" t="s">
        <v>30</v>
      </c>
      <c r="B9" s="63">
        <v>148</v>
      </c>
      <c r="C9" s="63">
        <v>98</v>
      </c>
      <c r="D9" s="63">
        <v>86</v>
      </c>
      <c r="E9" s="63">
        <v>127</v>
      </c>
      <c r="F9" s="63">
        <v>136</v>
      </c>
      <c r="G9" s="63">
        <v>155</v>
      </c>
      <c r="H9" s="63">
        <v>150</v>
      </c>
      <c r="I9" s="41">
        <v>148</v>
      </c>
      <c r="J9" s="44">
        <v>138</v>
      </c>
      <c r="K9" s="93">
        <v>152</v>
      </c>
      <c r="L9" s="93">
        <v>161</v>
      </c>
    </row>
    <row r="10" spans="1:13" s="14" customFormat="1" ht="12.75" customHeight="1" x14ac:dyDescent="0.2">
      <c r="A10" s="4"/>
      <c r="B10" s="87"/>
      <c r="C10" s="87"/>
      <c r="D10" s="87"/>
      <c r="E10" s="87"/>
      <c r="F10" s="87"/>
      <c r="G10" s="87"/>
      <c r="H10" s="87"/>
      <c r="K10" s="94"/>
      <c r="L10" s="94"/>
    </row>
    <row r="11" spans="1:13" s="14" customFormat="1" ht="12.75" customHeight="1" x14ac:dyDescent="0.2">
      <c r="A11" s="46" t="s">
        <v>18</v>
      </c>
      <c r="B11" s="87"/>
      <c r="C11" s="87"/>
      <c r="D11" s="87"/>
      <c r="E11" s="87"/>
      <c r="F11" s="87"/>
      <c r="G11" s="87"/>
      <c r="H11" s="87"/>
      <c r="K11" s="94"/>
      <c r="L11" s="94"/>
    </row>
    <row r="12" spans="1:13" s="14" customFormat="1" ht="12.75" customHeight="1" x14ac:dyDescent="0.2">
      <c r="A12" s="47" t="s">
        <v>13</v>
      </c>
      <c r="B12" s="57">
        <v>114</v>
      </c>
      <c r="C12" s="57">
        <v>86</v>
      </c>
      <c r="D12" s="57">
        <v>74</v>
      </c>
      <c r="E12" s="57">
        <v>114</v>
      </c>
      <c r="F12" s="57">
        <v>124</v>
      </c>
      <c r="G12" s="57">
        <v>136</v>
      </c>
      <c r="H12" s="57">
        <v>129</v>
      </c>
      <c r="I12" s="8">
        <v>122</v>
      </c>
      <c r="J12" s="14">
        <v>118</v>
      </c>
      <c r="K12" s="8">
        <v>133</v>
      </c>
      <c r="L12" s="8">
        <v>136</v>
      </c>
    </row>
    <row r="13" spans="1:13" s="14" customFormat="1" ht="12.75" customHeight="1" x14ac:dyDescent="0.2">
      <c r="A13" s="47" t="s">
        <v>14</v>
      </c>
      <c r="B13" s="57">
        <v>32</v>
      </c>
      <c r="C13" s="57">
        <v>17</v>
      </c>
      <c r="D13" s="57">
        <v>14</v>
      </c>
      <c r="E13" s="57">
        <v>15</v>
      </c>
      <c r="F13" s="57">
        <v>11</v>
      </c>
      <c r="G13" s="57">
        <v>20</v>
      </c>
      <c r="H13" s="57">
        <v>22</v>
      </c>
      <c r="I13" s="8">
        <v>23</v>
      </c>
      <c r="J13" s="14">
        <v>20</v>
      </c>
      <c r="K13" s="8">
        <v>23</v>
      </c>
      <c r="L13" s="8">
        <v>19</v>
      </c>
    </row>
    <row r="14" spans="1:13" s="14" customFormat="1" ht="12.75" customHeight="1" x14ac:dyDescent="0.2">
      <c r="A14" s="52"/>
      <c r="B14" s="87"/>
      <c r="C14" s="87"/>
      <c r="D14" s="87"/>
      <c r="E14" s="86"/>
      <c r="F14" s="86"/>
      <c r="G14" s="86"/>
      <c r="H14" s="86"/>
      <c r="K14" s="93"/>
      <c r="L14" s="93"/>
    </row>
    <row r="15" spans="1:13" s="14" customFormat="1" ht="12.75" customHeight="1" x14ac:dyDescent="0.2">
      <c r="A15" s="46" t="s">
        <v>20</v>
      </c>
      <c r="B15" s="88"/>
      <c r="C15" s="88"/>
      <c r="D15" s="88"/>
      <c r="E15" s="85"/>
      <c r="F15" s="85"/>
      <c r="G15" s="85"/>
      <c r="H15" s="85"/>
      <c r="K15" s="92"/>
      <c r="L15" s="92"/>
    </row>
    <row r="16" spans="1:13" s="14" customFormat="1" ht="12.75" customHeight="1" x14ac:dyDescent="0.2">
      <c r="A16" s="21" t="s">
        <v>16</v>
      </c>
      <c r="B16" s="103">
        <v>45.1</v>
      </c>
      <c r="C16" s="103">
        <v>46.1</v>
      </c>
      <c r="D16" s="103">
        <v>50.1</v>
      </c>
      <c r="E16" s="103">
        <v>46.5</v>
      </c>
      <c r="F16" s="103">
        <v>45.4</v>
      </c>
      <c r="G16" s="103">
        <v>46.2</v>
      </c>
      <c r="H16" s="103">
        <v>46.9</v>
      </c>
      <c r="I16" s="58">
        <v>46.8</v>
      </c>
      <c r="J16" s="58">
        <v>46.6</v>
      </c>
      <c r="K16" s="58">
        <v>49</v>
      </c>
      <c r="L16" s="58">
        <v>48.9</v>
      </c>
    </row>
    <row r="17" spans="1:12" s="14" customFormat="1" ht="12.75" customHeight="1" x14ac:dyDescent="0.2">
      <c r="A17" s="21" t="s">
        <v>17</v>
      </c>
      <c r="B17" s="103">
        <v>43.6</v>
      </c>
      <c r="C17" s="103">
        <v>45.9</v>
      </c>
      <c r="D17" s="103">
        <v>46.7</v>
      </c>
      <c r="E17" s="103">
        <v>46.1</v>
      </c>
      <c r="F17" s="103">
        <v>44.9</v>
      </c>
      <c r="G17" s="103">
        <v>45.5</v>
      </c>
      <c r="H17" s="103">
        <v>46</v>
      </c>
      <c r="I17" s="58">
        <v>44.8</v>
      </c>
      <c r="J17" s="58">
        <v>46.5</v>
      </c>
      <c r="K17" s="58">
        <v>48.4</v>
      </c>
      <c r="L17" s="58">
        <v>48.5</v>
      </c>
    </row>
    <row r="18" spans="1:12" s="8" customFormat="1" ht="12.75" customHeight="1" x14ac:dyDescent="0.2">
      <c r="A18" s="51"/>
      <c r="B18" s="16"/>
      <c r="C18" s="16"/>
      <c r="D18" s="89"/>
      <c r="E18" s="89"/>
      <c r="F18" s="89"/>
      <c r="G18" s="89"/>
      <c r="H18" s="89"/>
      <c r="I18" s="14"/>
      <c r="K18" s="16"/>
      <c r="L18" s="16"/>
    </row>
    <row r="19" spans="1:12" s="8" customFormat="1" ht="12.75" customHeight="1" x14ac:dyDescent="0.2">
      <c r="A19" s="46" t="s">
        <v>12</v>
      </c>
      <c r="B19" s="88"/>
      <c r="C19" s="88"/>
      <c r="D19" s="88"/>
      <c r="E19" s="85"/>
      <c r="F19" s="85"/>
      <c r="G19" s="85"/>
      <c r="H19" s="85"/>
      <c r="I19" s="14"/>
      <c r="K19" s="95"/>
      <c r="L19" s="95"/>
    </row>
    <row r="20" spans="1:12" s="8" customFormat="1" ht="12.75" customHeight="1" x14ac:dyDescent="0.2">
      <c r="A20" s="48" t="s">
        <v>11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3</v>
      </c>
      <c r="H20" s="57">
        <v>3</v>
      </c>
      <c r="I20" s="102">
        <v>4</v>
      </c>
      <c r="J20" s="8">
        <v>3</v>
      </c>
      <c r="K20" s="102">
        <v>3</v>
      </c>
      <c r="L20" s="118">
        <v>4</v>
      </c>
    </row>
    <row r="21" spans="1:12" s="8" customFormat="1" ht="12.75" customHeight="1" x14ac:dyDescent="0.2">
      <c r="A21" s="48" t="s">
        <v>9</v>
      </c>
      <c r="B21" s="57">
        <v>144</v>
      </c>
      <c r="C21" s="57">
        <v>100</v>
      </c>
      <c r="D21" s="57">
        <v>86</v>
      </c>
      <c r="E21" s="57">
        <v>125</v>
      </c>
      <c r="F21" s="57">
        <v>136</v>
      </c>
      <c r="G21" s="57">
        <v>154</v>
      </c>
      <c r="H21" s="57">
        <v>144</v>
      </c>
      <c r="I21" s="57">
        <v>141</v>
      </c>
      <c r="J21" s="8">
        <v>133</v>
      </c>
      <c r="K21" s="8">
        <v>154</v>
      </c>
      <c r="L21" s="118">
        <v>158</v>
      </c>
    </row>
    <row r="22" spans="1:12" s="14" customFormat="1" ht="12.75" customHeight="1" x14ac:dyDescent="0.2">
      <c r="A22" s="156" t="s">
        <v>6</v>
      </c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7"/>
    </row>
    <row r="23" spans="1:12" s="41" customFormat="1" ht="12.75" customHeight="1" x14ac:dyDescent="0.2">
      <c r="A23" s="31" t="s">
        <v>30</v>
      </c>
      <c r="B23" s="63">
        <v>31</v>
      </c>
      <c r="C23" s="63">
        <v>45</v>
      </c>
      <c r="D23" s="63">
        <v>42</v>
      </c>
      <c r="E23" s="63">
        <v>45</v>
      </c>
      <c r="F23" s="63">
        <v>36</v>
      </c>
      <c r="G23" s="63">
        <v>36</v>
      </c>
      <c r="H23" s="63">
        <v>37</v>
      </c>
      <c r="I23" s="63">
        <v>34</v>
      </c>
      <c r="J23" s="41">
        <v>40</v>
      </c>
      <c r="K23" s="93">
        <v>37</v>
      </c>
      <c r="L23" s="93">
        <v>39</v>
      </c>
    </row>
    <row r="24" spans="1:12" s="14" customFormat="1" ht="12.75" customHeight="1" x14ac:dyDescent="0.2">
      <c r="A24" s="4"/>
      <c r="B24" s="87"/>
      <c r="C24" s="87"/>
      <c r="D24" s="87"/>
      <c r="E24" s="87"/>
      <c r="F24" s="87"/>
      <c r="G24" s="87"/>
      <c r="H24" s="87"/>
      <c r="K24" s="94"/>
      <c r="L24" s="94"/>
    </row>
    <row r="25" spans="1:12" s="14" customFormat="1" ht="12.75" customHeight="1" x14ac:dyDescent="0.2">
      <c r="A25" s="46" t="s">
        <v>18</v>
      </c>
      <c r="B25" s="87"/>
      <c r="C25" s="87"/>
      <c r="D25" s="87"/>
      <c r="E25" s="87"/>
      <c r="F25" s="87"/>
      <c r="G25" s="87"/>
      <c r="H25" s="87"/>
      <c r="K25" s="94"/>
      <c r="L25" s="94"/>
    </row>
    <row r="26" spans="1:12" s="14" customFormat="1" ht="12.75" customHeight="1" x14ac:dyDescent="0.2">
      <c r="A26" s="47" t="s">
        <v>13</v>
      </c>
      <c r="B26" s="57">
        <v>27</v>
      </c>
      <c r="C26" s="57">
        <v>39</v>
      </c>
      <c r="D26" s="57">
        <v>36</v>
      </c>
      <c r="E26" s="57">
        <v>42</v>
      </c>
      <c r="F26" s="57">
        <v>30</v>
      </c>
      <c r="G26" s="57">
        <v>26</v>
      </c>
      <c r="H26" s="57">
        <v>25</v>
      </c>
      <c r="I26" s="57">
        <v>25</v>
      </c>
      <c r="J26" s="14">
        <v>30</v>
      </c>
      <c r="K26" s="8">
        <v>33</v>
      </c>
      <c r="L26" s="8">
        <v>39</v>
      </c>
    </row>
    <row r="27" spans="1:12" s="14" customFormat="1" ht="12.75" customHeight="1" x14ac:dyDescent="0.2">
      <c r="A27" s="47" t="s">
        <v>14</v>
      </c>
      <c r="B27" s="57">
        <v>6</v>
      </c>
      <c r="C27" s="57">
        <v>5</v>
      </c>
      <c r="D27" s="57">
        <v>4</v>
      </c>
      <c r="E27" s="57">
        <v>6</v>
      </c>
      <c r="F27" s="57">
        <v>8</v>
      </c>
      <c r="G27" s="57">
        <v>9</v>
      </c>
      <c r="H27" s="57">
        <v>9</v>
      </c>
      <c r="I27" s="57">
        <v>9</v>
      </c>
      <c r="J27" s="14">
        <v>3</v>
      </c>
      <c r="K27" s="8">
        <v>4</v>
      </c>
      <c r="L27" s="57">
        <v>0</v>
      </c>
    </row>
    <row r="28" spans="1:12" s="14" customFormat="1" ht="12.75" customHeight="1" x14ac:dyDescent="0.2">
      <c r="A28" s="52"/>
      <c r="B28" s="87"/>
      <c r="C28" s="87"/>
      <c r="D28" s="87"/>
      <c r="E28" s="86"/>
      <c r="F28" s="86"/>
      <c r="G28" s="86"/>
      <c r="H28" s="86"/>
      <c r="K28" s="93"/>
      <c r="L28" s="93"/>
    </row>
    <row r="29" spans="1:12" s="14" customFormat="1" ht="12.75" customHeight="1" x14ac:dyDescent="0.2">
      <c r="A29" s="46" t="s">
        <v>20</v>
      </c>
      <c r="B29" s="88"/>
      <c r="C29" s="88"/>
      <c r="D29" s="88"/>
      <c r="E29" s="85"/>
      <c r="F29" s="85"/>
      <c r="G29" s="85"/>
      <c r="H29" s="85"/>
      <c r="K29" s="92"/>
      <c r="L29" s="92"/>
    </row>
    <row r="30" spans="1:12" s="14" customFormat="1" ht="12.75" customHeight="1" x14ac:dyDescent="0.2">
      <c r="A30" s="21" t="s">
        <v>16</v>
      </c>
      <c r="B30" s="57">
        <v>44.6</v>
      </c>
      <c r="C30" s="57">
        <v>43.6</v>
      </c>
      <c r="D30" s="57">
        <v>42.4</v>
      </c>
      <c r="E30" s="57">
        <v>47.8</v>
      </c>
      <c r="F30" s="57">
        <v>49.4</v>
      </c>
      <c r="G30" s="57">
        <v>48.9</v>
      </c>
      <c r="H30" s="57">
        <v>45.2</v>
      </c>
      <c r="I30" s="57">
        <v>49.2</v>
      </c>
      <c r="J30" s="103">
        <v>43.8</v>
      </c>
      <c r="K30" s="103">
        <v>43.7</v>
      </c>
      <c r="L30" s="103">
        <v>45.4</v>
      </c>
    </row>
    <row r="31" spans="1:12" s="14" customFormat="1" ht="12.75" customHeight="1" x14ac:dyDescent="0.2">
      <c r="A31" s="21" t="s">
        <v>17</v>
      </c>
      <c r="B31" s="57">
        <v>46.3</v>
      </c>
      <c r="C31" s="57">
        <v>43.5</v>
      </c>
      <c r="D31" s="57">
        <v>42.1</v>
      </c>
      <c r="E31" s="57">
        <v>47.1</v>
      </c>
      <c r="F31" s="57">
        <v>49.4</v>
      </c>
      <c r="G31" s="57">
        <v>48.5</v>
      </c>
      <c r="H31" s="57">
        <v>46.5</v>
      </c>
      <c r="I31" s="57">
        <v>50.7</v>
      </c>
      <c r="J31" s="103">
        <v>38.200000000000003</v>
      </c>
      <c r="K31" s="103">
        <v>36.700000000000003</v>
      </c>
      <c r="L31" s="103">
        <v>40.4</v>
      </c>
    </row>
    <row r="32" spans="1:12" s="14" customFormat="1" ht="12.75" customHeight="1" x14ac:dyDescent="0.2">
      <c r="A32" s="51"/>
      <c r="B32" s="16"/>
      <c r="C32" s="16"/>
      <c r="D32" s="89"/>
      <c r="E32" s="89"/>
      <c r="F32" s="89"/>
      <c r="G32" s="89"/>
      <c r="H32" s="89"/>
      <c r="K32" s="96"/>
      <c r="L32" s="96"/>
    </row>
    <row r="33" spans="1:12" s="14" customFormat="1" ht="12.75" customHeight="1" x14ac:dyDescent="0.2">
      <c r="A33" s="46" t="s">
        <v>12</v>
      </c>
      <c r="B33" s="88"/>
      <c r="C33" s="88"/>
      <c r="D33" s="88"/>
      <c r="E33" s="85"/>
      <c r="F33" s="85"/>
      <c r="G33" s="85"/>
      <c r="H33" s="85"/>
      <c r="K33" s="92"/>
      <c r="L33" s="92"/>
    </row>
    <row r="34" spans="1:12" s="14" customFormat="1" ht="12.75" customHeight="1" x14ac:dyDescent="0.2">
      <c r="A34" s="48" t="s">
        <v>11</v>
      </c>
      <c r="B34" s="57">
        <v>0</v>
      </c>
      <c r="C34" s="57">
        <v>3</v>
      </c>
      <c r="D34" s="57">
        <v>0</v>
      </c>
      <c r="E34" s="57">
        <v>0</v>
      </c>
      <c r="F34" s="57">
        <v>0</v>
      </c>
      <c r="G34" s="57">
        <v>3</v>
      </c>
      <c r="H34" s="57">
        <v>3</v>
      </c>
      <c r="I34" s="57">
        <v>0</v>
      </c>
      <c r="J34" s="14">
        <v>3</v>
      </c>
      <c r="K34" s="57">
        <v>4</v>
      </c>
      <c r="L34" s="57">
        <v>3</v>
      </c>
    </row>
    <row r="35" spans="1:12" s="14" customFormat="1" ht="12.75" customHeight="1" x14ac:dyDescent="0.2">
      <c r="A35" s="48" t="s">
        <v>9</v>
      </c>
      <c r="B35" s="57">
        <v>29</v>
      </c>
      <c r="C35" s="57">
        <v>41</v>
      </c>
      <c r="D35" s="57">
        <v>42</v>
      </c>
      <c r="E35" s="57">
        <v>50</v>
      </c>
      <c r="F35" s="57">
        <v>40</v>
      </c>
      <c r="G35" s="57">
        <v>33</v>
      </c>
      <c r="H35" s="57">
        <v>37</v>
      </c>
      <c r="I35" s="57">
        <v>36</v>
      </c>
      <c r="J35" s="14">
        <v>38</v>
      </c>
      <c r="K35" s="8">
        <v>39</v>
      </c>
      <c r="L35" s="8">
        <v>35</v>
      </c>
    </row>
    <row r="36" spans="1:12" s="14" customFormat="1" ht="12.75" customHeight="1" x14ac:dyDescent="0.2">
      <c r="A36" s="156" t="s">
        <v>7</v>
      </c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7"/>
    </row>
    <row r="37" spans="1:12" s="44" customFormat="1" ht="12.75" customHeight="1" x14ac:dyDescent="0.2">
      <c r="A37" s="31" t="s">
        <v>30</v>
      </c>
      <c r="B37" s="63">
        <v>9</v>
      </c>
      <c r="C37" s="63">
        <v>12</v>
      </c>
      <c r="D37" s="63">
        <v>16</v>
      </c>
      <c r="E37" s="63">
        <v>10</v>
      </c>
      <c r="F37" s="63">
        <v>13</v>
      </c>
      <c r="G37" s="63">
        <v>14</v>
      </c>
      <c r="H37" s="63">
        <v>21</v>
      </c>
      <c r="I37" s="63">
        <v>24</v>
      </c>
      <c r="J37" s="44">
        <v>28</v>
      </c>
      <c r="K37" s="93">
        <v>22</v>
      </c>
      <c r="L37" s="93">
        <v>15</v>
      </c>
    </row>
    <row r="38" spans="1:12" s="14" customFormat="1" ht="12.75" customHeight="1" x14ac:dyDescent="0.2">
      <c r="A38" s="4"/>
      <c r="B38" s="87"/>
      <c r="C38" s="87"/>
      <c r="D38" s="87"/>
      <c r="E38" s="87"/>
      <c r="F38" s="87"/>
      <c r="G38" s="87"/>
      <c r="H38" s="87"/>
      <c r="K38" s="94"/>
      <c r="L38" s="94"/>
    </row>
    <row r="39" spans="1:12" s="14" customFormat="1" ht="12.75" customHeight="1" x14ac:dyDescent="0.2">
      <c r="A39" s="46" t="s">
        <v>18</v>
      </c>
      <c r="B39" s="87"/>
      <c r="C39" s="87"/>
      <c r="D39" s="87"/>
      <c r="E39" s="87"/>
      <c r="F39" s="87"/>
      <c r="G39" s="87"/>
      <c r="H39" s="87"/>
      <c r="K39" s="94"/>
      <c r="L39" s="94"/>
    </row>
    <row r="40" spans="1:12" s="14" customFormat="1" ht="12.75" customHeight="1" x14ac:dyDescent="0.2">
      <c r="A40" s="47" t="s">
        <v>13</v>
      </c>
      <c r="B40" s="57">
        <v>11</v>
      </c>
      <c r="C40" s="57">
        <v>8</v>
      </c>
      <c r="D40" s="57">
        <v>14</v>
      </c>
      <c r="E40" s="57">
        <v>12</v>
      </c>
      <c r="F40" s="57">
        <v>13</v>
      </c>
      <c r="G40" s="57">
        <v>10</v>
      </c>
      <c r="H40" s="57">
        <v>12</v>
      </c>
      <c r="I40" s="57">
        <v>18</v>
      </c>
      <c r="J40" s="14">
        <v>25</v>
      </c>
      <c r="K40" s="8">
        <v>20</v>
      </c>
      <c r="L40" s="8">
        <v>11</v>
      </c>
    </row>
    <row r="41" spans="1:12" s="14" customFormat="1" ht="12.75" customHeight="1" x14ac:dyDescent="0.2">
      <c r="A41" s="47" t="s">
        <v>14</v>
      </c>
      <c r="B41" s="57">
        <v>0</v>
      </c>
      <c r="C41" s="57">
        <v>0</v>
      </c>
      <c r="D41" s="57">
        <v>3</v>
      </c>
      <c r="E41" s="57">
        <v>0</v>
      </c>
      <c r="F41" s="57">
        <v>0</v>
      </c>
      <c r="G41" s="57">
        <v>0</v>
      </c>
      <c r="H41" s="57">
        <v>7</v>
      </c>
      <c r="I41" s="57">
        <v>7</v>
      </c>
      <c r="J41" s="14">
        <v>3</v>
      </c>
      <c r="K41" s="8">
        <v>4</v>
      </c>
      <c r="L41" s="8">
        <v>3</v>
      </c>
    </row>
    <row r="42" spans="1:12" s="14" customFormat="1" ht="12.75" customHeight="1" x14ac:dyDescent="0.2">
      <c r="A42" s="52"/>
      <c r="B42" s="87"/>
      <c r="C42" s="87"/>
      <c r="D42" s="87"/>
      <c r="E42" s="86"/>
      <c r="F42" s="86"/>
      <c r="G42" s="86"/>
      <c r="H42" s="86"/>
      <c r="K42" s="93"/>
      <c r="L42" s="93"/>
    </row>
    <row r="43" spans="1:12" s="14" customFormat="1" ht="12.75" customHeight="1" x14ac:dyDescent="0.2">
      <c r="A43" s="46" t="s">
        <v>20</v>
      </c>
      <c r="B43" s="88"/>
      <c r="C43" s="88"/>
      <c r="D43" s="88"/>
      <c r="E43" s="85"/>
      <c r="F43" s="85"/>
      <c r="G43" s="85"/>
      <c r="H43" s="85"/>
      <c r="K43" s="92"/>
      <c r="L43" s="92"/>
    </row>
    <row r="44" spans="1:12" s="14" customFormat="1" ht="12.75" customHeight="1" x14ac:dyDescent="0.2">
      <c r="A44" s="21" t="s">
        <v>16</v>
      </c>
      <c r="B44" s="57">
        <v>43.9</v>
      </c>
      <c r="C44" s="57">
        <v>46.3</v>
      </c>
      <c r="D44" s="57">
        <v>45.5</v>
      </c>
      <c r="E44" s="57">
        <v>42.2</v>
      </c>
      <c r="F44" s="57">
        <v>47</v>
      </c>
      <c r="G44" s="57">
        <v>44.6</v>
      </c>
      <c r="H44" s="57">
        <v>45.5</v>
      </c>
      <c r="I44" s="57">
        <v>42.9</v>
      </c>
      <c r="J44" s="103">
        <v>45.7</v>
      </c>
      <c r="K44" s="103">
        <v>42.7</v>
      </c>
      <c r="L44" s="103">
        <v>40.6</v>
      </c>
    </row>
    <row r="45" spans="1:12" s="14" customFormat="1" ht="12.75" customHeight="1" x14ac:dyDescent="0.2">
      <c r="A45" s="21" t="s">
        <v>17</v>
      </c>
      <c r="B45" s="57">
        <v>40.4</v>
      </c>
      <c r="C45" s="57">
        <v>41.2</v>
      </c>
      <c r="D45" s="57">
        <v>42.2</v>
      </c>
      <c r="E45" s="57">
        <v>43</v>
      </c>
      <c r="F45" s="57">
        <v>45.8</v>
      </c>
      <c r="G45" s="57">
        <v>44.4</v>
      </c>
      <c r="H45" s="57">
        <v>42.9</v>
      </c>
      <c r="I45" s="57">
        <v>40.799999999999997</v>
      </c>
      <c r="J45" s="103">
        <v>44</v>
      </c>
      <c r="K45" s="103">
        <v>39</v>
      </c>
      <c r="L45" s="103">
        <v>38.799999999999997</v>
      </c>
    </row>
    <row r="46" spans="1:12" s="14" customFormat="1" ht="12.75" customHeight="1" x14ac:dyDescent="0.2">
      <c r="A46" s="51"/>
      <c r="B46" s="16"/>
      <c r="C46" s="16"/>
      <c r="D46" s="89"/>
      <c r="E46" s="89"/>
      <c r="F46" s="89"/>
      <c r="G46" s="89"/>
      <c r="H46" s="89"/>
      <c r="K46" s="96"/>
      <c r="L46" s="96"/>
    </row>
    <row r="47" spans="1:12" s="14" customFormat="1" ht="12.75" customHeight="1" x14ac:dyDescent="0.2">
      <c r="A47" s="46" t="s">
        <v>12</v>
      </c>
      <c r="B47" s="88"/>
      <c r="C47" s="88"/>
      <c r="D47" s="88"/>
      <c r="E47" s="85"/>
      <c r="F47" s="85"/>
      <c r="G47" s="85"/>
      <c r="H47" s="85"/>
      <c r="K47" s="92"/>
      <c r="L47" s="92"/>
    </row>
    <row r="48" spans="1:12" s="14" customFormat="1" ht="12.75" customHeight="1" x14ac:dyDescent="0.2">
      <c r="A48" s="48" t="s">
        <v>11</v>
      </c>
      <c r="B48" s="57">
        <v>0</v>
      </c>
      <c r="C48" s="57">
        <v>3</v>
      </c>
      <c r="D48" s="57">
        <v>3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76">
        <v>0</v>
      </c>
      <c r="L48" s="57">
        <v>0</v>
      </c>
    </row>
    <row r="49" spans="1:13" s="14" customFormat="1" ht="12.75" customHeight="1" x14ac:dyDescent="0.2">
      <c r="A49" s="48" t="s">
        <v>9</v>
      </c>
      <c r="B49" s="57">
        <v>9</v>
      </c>
      <c r="C49" s="57">
        <v>7</v>
      </c>
      <c r="D49" s="57">
        <v>9</v>
      </c>
      <c r="E49" s="57">
        <v>10</v>
      </c>
      <c r="F49" s="57">
        <v>13</v>
      </c>
      <c r="G49" s="57">
        <v>14</v>
      </c>
      <c r="H49" s="57">
        <v>21</v>
      </c>
      <c r="I49" s="57">
        <v>22</v>
      </c>
      <c r="J49" s="14">
        <v>29</v>
      </c>
      <c r="K49" s="8">
        <v>22</v>
      </c>
      <c r="L49" s="8">
        <v>18</v>
      </c>
    </row>
    <row r="50" spans="1:13" s="14" customFormat="1" ht="12.75" customHeight="1" x14ac:dyDescent="0.2">
      <c r="A50" s="156" t="s">
        <v>15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7"/>
    </row>
    <row r="51" spans="1:13" s="44" customFormat="1" ht="12.75" customHeight="1" x14ac:dyDescent="0.2">
      <c r="A51" s="31" t="s">
        <v>30</v>
      </c>
      <c r="B51" s="40" t="s">
        <v>33</v>
      </c>
      <c r="C51" s="40" t="s">
        <v>33</v>
      </c>
      <c r="D51" s="40">
        <v>10</v>
      </c>
      <c r="E51" s="94">
        <v>16</v>
      </c>
      <c r="F51" s="94">
        <v>11</v>
      </c>
      <c r="G51" s="93">
        <v>19</v>
      </c>
      <c r="H51" s="93">
        <v>16</v>
      </c>
      <c r="I51" s="63">
        <v>12</v>
      </c>
      <c r="J51" s="44">
        <v>16</v>
      </c>
      <c r="K51" s="93">
        <v>14</v>
      </c>
      <c r="L51" s="93">
        <v>19</v>
      </c>
      <c r="M51" s="41"/>
    </row>
    <row r="52" spans="1:13" s="14" customFormat="1" ht="12.75" customHeight="1" x14ac:dyDescent="0.2">
      <c r="A52" s="4"/>
      <c r="B52" s="4"/>
      <c r="C52" s="4"/>
      <c r="D52" s="4"/>
      <c r="E52" s="94"/>
      <c r="F52" s="94"/>
      <c r="G52" s="94"/>
      <c r="H52" s="94"/>
      <c r="I52" s="8"/>
      <c r="K52" s="94"/>
      <c r="L52" s="94"/>
      <c r="M52" s="8"/>
    </row>
    <row r="53" spans="1:13" s="14" customFormat="1" ht="12.75" customHeight="1" x14ac:dyDescent="0.2">
      <c r="A53" s="46" t="s">
        <v>18</v>
      </c>
      <c r="B53" s="91"/>
      <c r="C53" s="91"/>
      <c r="D53" s="91"/>
      <c r="E53" s="94"/>
      <c r="F53" s="94"/>
      <c r="G53" s="94"/>
      <c r="H53" s="94"/>
      <c r="I53" s="8"/>
      <c r="K53" s="94"/>
      <c r="L53" s="94"/>
      <c r="M53" s="8"/>
    </row>
    <row r="54" spans="1:13" s="14" customFormat="1" ht="12.75" customHeight="1" x14ac:dyDescent="0.2">
      <c r="A54" s="47" t="s">
        <v>13</v>
      </c>
      <c r="B54" s="15" t="s">
        <v>33</v>
      </c>
      <c r="C54" s="15" t="s">
        <v>33</v>
      </c>
      <c r="D54" s="15">
        <v>9</v>
      </c>
      <c r="E54" s="95">
        <v>8</v>
      </c>
      <c r="F54" s="95">
        <v>9</v>
      </c>
      <c r="G54" s="92">
        <v>12</v>
      </c>
      <c r="H54" s="92">
        <v>9</v>
      </c>
      <c r="I54" s="57">
        <v>11</v>
      </c>
      <c r="J54" s="14">
        <v>14</v>
      </c>
      <c r="K54" s="8">
        <v>12</v>
      </c>
      <c r="L54" s="8">
        <v>17</v>
      </c>
      <c r="M54" s="8"/>
    </row>
    <row r="55" spans="1:13" s="14" customFormat="1" ht="12.75" customHeight="1" x14ac:dyDescent="0.2">
      <c r="A55" s="47" t="s">
        <v>14</v>
      </c>
      <c r="B55" s="15" t="s">
        <v>33</v>
      </c>
      <c r="C55" s="15" t="s">
        <v>33</v>
      </c>
      <c r="D55" s="15">
        <v>4</v>
      </c>
      <c r="E55" s="95">
        <v>3</v>
      </c>
      <c r="F55" s="95">
        <v>3</v>
      </c>
      <c r="G55" s="92">
        <v>7</v>
      </c>
      <c r="H55" s="92">
        <v>4</v>
      </c>
      <c r="I55" s="57">
        <v>3</v>
      </c>
      <c r="J55" s="57">
        <v>0</v>
      </c>
      <c r="K55" s="72">
        <v>3</v>
      </c>
      <c r="L55" s="72">
        <v>5</v>
      </c>
      <c r="M55" s="8"/>
    </row>
    <row r="56" spans="1:13" s="14" customFormat="1" ht="12.75" customHeight="1" x14ac:dyDescent="0.2">
      <c r="A56" s="52"/>
      <c r="B56" s="93"/>
      <c r="C56" s="93"/>
      <c r="D56" s="93"/>
      <c r="E56" s="94"/>
      <c r="F56" s="94"/>
      <c r="G56" s="93"/>
      <c r="H56" s="93"/>
      <c r="I56" s="8"/>
      <c r="K56" s="93"/>
      <c r="L56" s="93"/>
      <c r="M56" s="8"/>
    </row>
    <row r="57" spans="1:13" s="14" customFormat="1" ht="12.75" customHeight="1" x14ac:dyDescent="0.2">
      <c r="A57" s="46" t="s">
        <v>20</v>
      </c>
      <c r="B57" s="91"/>
      <c r="C57" s="91"/>
      <c r="D57" s="91"/>
      <c r="E57" s="95"/>
      <c r="F57" s="95"/>
      <c r="G57" s="92"/>
      <c r="H57" s="92"/>
      <c r="I57" s="8"/>
      <c r="K57" s="92"/>
      <c r="L57" s="92"/>
      <c r="M57" s="8"/>
    </row>
    <row r="58" spans="1:13" s="14" customFormat="1" ht="12.75" customHeight="1" x14ac:dyDescent="0.2">
      <c r="A58" s="21" t="s">
        <v>16</v>
      </c>
      <c r="B58" s="15" t="s">
        <v>33</v>
      </c>
      <c r="C58" s="15" t="s">
        <v>33</v>
      </c>
      <c r="D58" s="16">
        <v>43</v>
      </c>
      <c r="E58" s="16">
        <v>46.5</v>
      </c>
      <c r="F58" s="95">
        <v>47.3</v>
      </c>
      <c r="G58" s="96">
        <v>48.4</v>
      </c>
      <c r="H58" s="96">
        <v>45.6</v>
      </c>
      <c r="I58" s="57">
        <v>40.9</v>
      </c>
      <c r="J58" s="103">
        <v>43.5</v>
      </c>
      <c r="K58" s="103">
        <v>44.8</v>
      </c>
      <c r="L58" s="103">
        <v>45.1</v>
      </c>
      <c r="M58" s="8"/>
    </row>
    <row r="59" spans="1:13" s="14" customFormat="1" ht="12.75" customHeight="1" x14ac:dyDescent="0.2">
      <c r="A59" s="21" t="s">
        <v>17</v>
      </c>
      <c r="B59" s="15" t="s">
        <v>33</v>
      </c>
      <c r="C59" s="15" t="s">
        <v>33</v>
      </c>
      <c r="D59" s="15">
        <v>41.1</v>
      </c>
      <c r="E59" s="16">
        <v>47.6</v>
      </c>
      <c r="F59" s="96">
        <v>45.8</v>
      </c>
      <c r="G59" s="96">
        <v>48.1</v>
      </c>
      <c r="H59" s="96">
        <v>42.1</v>
      </c>
      <c r="I59" s="57">
        <v>39.700000000000003</v>
      </c>
      <c r="J59" s="103">
        <v>42.6</v>
      </c>
      <c r="K59" s="103">
        <v>42.9</v>
      </c>
      <c r="L59" s="103">
        <v>45</v>
      </c>
      <c r="M59" s="8"/>
    </row>
    <row r="60" spans="1:13" s="14" customFormat="1" ht="12.75" customHeight="1" x14ac:dyDescent="0.2">
      <c r="A60" s="51"/>
      <c r="B60" s="92"/>
      <c r="C60" s="92"/>
      <c r="D60" s="92"/>
      <c r="E60" s="16"/>
      <c r="F60" s="96"/>
      <c r="G60" s="96"/>
      <c r="H60" s="96"/>
      <c r="I60" s="8"/>
      <c r="K60" s="96"/>
      <c r="L60" s="96"/>
      <c r="M60" s="8"/>
    </row>
    <row r="61" spans="1:13" s="14" customFormat="1" ht="12.75" customHeight="1" x14ac:dyDescent="0.2">
      <c r="A61" s="46" t="s">
        <v>12</v>
      </c>
      <c r="B61" s="91"/>
      <c r="C61" s="91"/>
      <c r="D61" s="91"/>
      <c r="E61" s="95"/>
      <c r="F61" s="95"/>
      <c r="G61" s="92"/>
      <c r="H61" s="92"/>
      <c r="I61" s="8"/>
      <c r="K61" s="92"/>
      <c r="L61" s="92"/>
      <c r="M61" s="8"/>
    </row>
    <row r="62" spans="1:13" s="14" customFormat="1" ht="12.75" customHeight="1" x14ac:dyDescent="0.2">
      <c r="A62" s="48" t="s">
        <v>11</v>
      </c>
      <c r="B62" s="15" t="s">
        <v>33</v>
      </c>
      <c r="C62" s="15" t="s">
        <v>33</v>
      </c>
      <c r="D62" s="79">
        <v>0</v>
      </c>
      <c r="E62" s="79">
        <v>0</v>
      </c>
      <c r="F62" s="79">
        <v>0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  <c r="L62" s="57">
        <v>0</v>
      </c>
      <c r="M62" s="8"/>
    </row>
    <row r="63" spans="1:13" s="14" customFormat="1" ht="12.75" customHeight="1" x14ac:dyDescent="0.2">
      <c r="A63" s="48" t="s">
        <v>9</v>
      </c>
      <c r="B63" s="15" t="s">
        <v>33</v>
      </c>
      <c r="C63" s="15" t="s">
        <v>33</v>
      </c>
      <c r="D63" s="15">
        <v>6</v>
      </c>
      <c r="E63" s="95">
        <v>10</v>
      </c>
      <c r="F63" s="95">
        <v>11</v>
      </c>
      <c r="G63" s="92">
        <v>19</v>
      </c>
      <c r="H63" s="92">
        <v>16</v>
      </c>
      <c r="I63" s="57">
        <v>12</v>
      </c>
      <c r="J63" s="14">
        <v>16</v>
      </c>
      <c r="K63" s="8">
        <v>14</v>
      </c>
      <c r="L63" s="8">
        <v>19</v>
      </c>
      <c r="M63" s="8"/>
    </row>
    <row r="64" spans="1:13" s="14" customFormat="1" ht="12.75" customHeight="1" x14ac:dyDescent="0.2">
      <c r="A64" s="156" t="s">
        <v>34</v>
      </c>
      <c r="B64" s="156"/>
      <c r="C64" s="156"/>
      <c r="D64" s="156"/>
      <c r="E64" s="156"/>
      <c r="F64" s="156"/>
      <c r="G64" s="156"/>
      <c r="H64" s="156"/>
      <c r="I64" s="156"/>
      <c r="J64" s="156"/>
      <c r="K64" s="156"/>
      <c r="L64" s="157"/>
    </row>
    <row r="65" spans="1:12" s="14" customFormat="1" ht="12.75" customHeight="1" x14ac:dyDescent="0.2">
      <c r="A65" s="31" t="s">
        <v>30</v>
      </c>
      <c r="B65" s="73" t="s">
        <v>33</v>
      </c>
      <c r="C65" s="73" t="s">
        <v>33</v>
      </c>
      <c r="D65" s="73" t="s">
        <v>33</v>
      </c>
      <c r="E65" s="73" t="s">
        <v>41</v>
      </c>
      <c r="F65" s="73" t="s">
        <v>41</v>
      </c>
      <c r="G65" s="73">
        <v>3</v>
      </c>
      <c r="H65" s="73">
        <v>0</v>
      </c>
      <c r="I65" s="76">
        <v>0</v>
      </c>
      <c r="J65" s="76">
        <v>0</v>
      </c>
      <c r="K65" s="73">
        <v>3</v>
      </c>
      <c r="L65" s="63">
        <v>0</v>
      </c>
    </row>
    <row r="66" spans="1:12" s="14" customFormat="1" ht="12.75" customHeight="1" x14ac:dyDescent="0.2">
      <c r="A66" s="4"/>
      <c r="B66" s="64"/>
      <c r="C66" s="64"/>
      <c r="D66" s="64"/>
      <c r="E66" s="64"/>
      <c r="F66" s="64"/>
      <c r="G66" s="64"/>
      <c r="H66" s="64"/>
      <c r="K66" s="37"/>
      <c r="L66" s="37"/>
    </row>
    <row r="67" spans="1:12" s="14" customFormat="1" ht="12.75" customHeight="1" x14ac:dyDescent="0.2">
      <c r="A67" s="46" t="s">
        <v>18</v>
      </c>
      <c r="B67" s="74"/>
      <c r="C67" s="74"/>
      <c r="D67" s="74"/>
      <c r="E67" s="64"/>
      <c r="F67" s="64"/>
      <c r="G67" s="64"/>
      <c r="H67" s="64"/>
      <c r="K67" s="37"/>
      <c r="L67" s="37"/>
    </row>
    <row r="68" spans="1:12" s="14" customFormat="1" ht="12.75" customHeight="1" x14ac:dyDescent="0.2">
      <c r="A68" s="47" t="s">
        <v>13</v>
      </c>
      <c r="B68" s="72" t="s">
        <v>33</v>
      </c>
      <c r="C68" s="72" t="s">
        <v>33</v>
      </c>
      <c r="D68" s="72" t="s">
        <v>33</v>
      </c>
      <c r="E68" s="72" t="s">
        <v>41</v>
      </c>
      <c r="F68" s="72" t="s">
        <v>41</v>
      </c>
      <c r="G68" s="72" t="s">
        <v>41</v>
      </c>
      <c r="H68" s="72" t="s">
        <v>41</v>
      </c>
      <c r="I68" s="79">
        <v>0</v>
      </c>
      <c r="J68" s="79">
        <v>0</v>
      </c>
      <c r="K68" s="72">
        <v>3</v>
      </c>
      <c r="L68" s="57">
        <v>0</v>
      </c>
    </row>
    <row r="69" spans="1:12" s="14" customFormat="1" ht="12.75" customHeight="1" x14ac:dyDescent="0.2">
      <c r="A69" s="47" t="s">
        <v>14</v>
      </c>
      <c r="B69" s="72" t="s">
        <v>33</v>
      </c>
      <c r="C69" s="72" t="s">
        <v>33</v>
      </c>
      <c r="D69" s="72" t="s">
        <v>33</v>
      </c>
      <c r="E69" s="72" t="s">
        <v>41</v>
      </c>
      <c r="F69" s="72" t="s">
        <v>41</v>
      </c>
      <c r="G69" s="72" t="s">
        <v>41</v>
      </c>
      <c r="H69" s="72" t="s">
        <v>41</v>
      </c>
      <c r="I69" s="79">
        <v>0</v>
      </c>
      <c r="J69" s="79">
        <v>0</v>
      </c>
      <c r="K69" s="79">
        <v>0</v>
      </c>
      <c r="L69" s="57">
        <v>0</v>
      </c>
    </row>
    <row r="70" spans="1:12" s="14" customFormat="1" ht="12.75" customHeight="1" x14ac:dyDescent="0.2">
      <c r="A70" s="52"/>
      <c r="B70" s="94"/>
      <c r="C70" s="94"/>
      <c r="D70" s="94"/>
      <c r="E70" s="64"/>
      <c r="F70" s="64"/>
      <c r="G70" s="64"/>
      <c r="H70" s="64"/>
      <c r="I70" s="8"/>
      <c r="K70" s="8"/>
      <c r="L70" s="8"/>
    </row>
    <row r="71" spans="1:12" s="14" customFormat="1" ht="12.75" customHeight="1" x14ac:dyDescent="0.2">
      <c r="A71" s="46" t="s">
        <v>20</v>
      </c>
      <c r="B71" s="74"/>
      <c r="C71" s="74"/>
      <c r="D71" s="74"/>
      <c r="E71" s="64"/>
      <c r="F71" s="64"/>
      <c r="G71" s="64"/>
      <c r="H71" s="64"/>
      <c r="I71" s="8"/>
      <c r="K71" s="8"/>
      <c r="L71" s="8"/>
    </row>
    <row r="72" spans="1:12" s="14" customFormat="1" ht="12.75" customHeight="1" x14ac:dyDescent="0.2">
      <c r="A72" s="21" t="s">
        <v>16</v>
      </c>
      <c r="B72" s="72" t="s">
        <v>33</v>
      </c>
      <c r="C72" s="72" t="s">
        <v>33</v>
      </c>
      <c r="D72" s="72" t="s">
        <v>33</v>
      </c>
      <c r="E72" s="72" t="s">
        <v>41</v>
      </c>
      <c r="F72" s="72" t="s">
        <v>41</v>
      </c>
      <c r="G72" s="72">
        <v>43.6</v>
      </c>
      <c r="H72" s="72" t="s">
        <v>41</v>
      </c>
      <c r="I72" s="11">
        <v>0</v>
      </c>
      <c r="J72" s="11">
        <v>0</v>
      </c>
      <c r="K72" s="72" t="s">
        <v>41</v>
      </c>
      <c r="L72" s="72" t="s">
        <v>41</v>
      </c>
    </row>
    <row r="73" spans="1:12" s="14" customFormat="1" ht="12.75" customHeight="1" x14ac:dyDescent="0.2">
      <c r="A73" s="21" t="s">
        <v>17</v>
      </c>
      <c r="B73" s="72" t="s">
        <v>33</v>
      </c>
      <c r="C73" s="72" t="s">
        <v>33</v>
      </c>
      <c r="D73" s="72" t="s">
        <v>33</v>
      </c>
      <c r="E73" s="72" t="s">
        <v>41</v>
      </c>
      <c r="F73" s="72" t="s">
        <v>41</v>
      </c>
      <c r="G73" s="72">
        <v>40.5</v>
      </c>
      <c r="H73" s="72" t="s">
        <v>41</v>
      </c>
      <c r="I73" s="11">
        <v>0</v>
      </c>
      <c r="J73" s="11">
        <v>0</v>
      </c>
      <c r="K73" s="72" t="s">
        <v>41</v>
      </c>
      <c r="L73" s="72" t="s">
        <v>41</v>
      </c>
    </row>
    <row r="74" spans="1:12" s="14" customFormat="1" ht="12.75" customHeight="1" x14ac:dyDescent="0.2">
      <c r="A74" s="51"/>
      <c r="B74" s="95"/>
      <c r="C74" s="95"/>
      <c r="D74" s="95"/>
      <c r="E74" s="64"/>
      <c r="F74" s="64"/>
      <c r="G74" s="64"/>
      <c r="H74" s="64"/>
      <c r="I74" s="8"/>
      <c r="J74" s="8"/>
      <c r="K74" s="8"/>
      <c r="L74" s="8"/>
    </row>
    <row r="75" spans="1:12" s="14" customFormat="1" ht="12.75" customHeight="1" x14ac:dyDescent="0.2">
      <c r="A75" s="46" t="s">
        <v>12</v>
      </c>
      <c r="B75" s="74"/>
      <c r="C75" s="74"/>
      <c r="D75" s="74"/>
      <c r="E75" s="64"/>
      <c r="F75" s="64"/>
      <c r="G75" s="64"/>
      <c r="H75" s="64"/>
      <c r="I75" s="8"/>
      <c r="J75" s="8"/>
      <c r="K75" s="8"/>
      <c r="L75" s="8"/>
    </row>
    <row r="76" spans="1:12" s="14" customFormat="1" ht="12.75" customHeight="1" x14ac:dyDescent="0.2">
      <c r="A76" s="48" t="s">
        <v>11</v>
      </c>
      <c r="B76" s="72" t="s">
        <v>33</v>
      </c>
      <c r="C76" s="72" t="s">
        <v>33</v>
      </c>
      <c r="D76" s="72" t="s">
        <v>33</v>
      </c>
      <c r="E76" s="72" t="s">
        <v>41</v>
      </c>
      <c r="F76" s="72" t="s">
        <v>41</v>
      </c>
      <c r="G76" s="72" t="s">
        <v>41</v>
      </c>
      <c r="H76" s="72" t="s">
        <v>41</v>
      </c>
      <c r="I76" s="79">
        <v>0</v>
      </c>
      <c r="J76" s="79">
        <v>0</v>
      </c>
      <c r="K76" s="79">
        <v>0</v>
      </c>
      <c r="L76" s="57">
        <v>0</v>
      </c>
    </row>
    <row r="77" spans="1:12" s="14" customFormat="1" ht="12.75" customHeight="1" x14ac:dyDescent="0.2">
      <c r="A77" s="48" t="s">
        <v>9</v>
      </c>
      <c r="B77" s="72" t="s">
        <v>33</v>
      </c>
      <c r="C77" s="72" t="s">
        <v>33</v>
      </c>
      <c r="D77" s="72" t="s">
        <v>33</v>
      </c>
      <c r="E77" s="72" t="s">
        <v>41</v>
      </c>
      <c r="F77" s="72" t="s">
        <v>41</v>
      </c>
      <c r="G77" s="72" t="s">
        <v>41</v>
      </c>
      <c r="H77" s="72" t="s">
        <v>41</v>
      </c>
      <c r="I77" s="79">
        <v>0</v>
      </c>
      <c r="J77" s="79">
        <v>0</v>
      </c>
      <c r="K77" s="72">
        <v>3</v>
      </c>
      <c r="L77" s="57">
        <v>0</v>
      </c>
    </row>
    <row r="78" spans="1:12" s="14" customFormat="1" ht="12.75" customHeight="1" x14ac:dyDescent="0.2">
      <c r="A78" s="156" t="s">
        <v>35</v>
      </c>
      <c r="B78" s="156"/>
      <c r="C78" s="156"/>
      <c r="D78" s="156"/>
      <c r="E78" s="156"/>
      <c r="F78" s="156"/>
      <c r="G78" s="156"/>
      <c r="H78" s="156"/>
      <c r="I78" s="156"/>
      <c r="J78" s="156"/>
      <c r="K78" s="156"/>
      <c r="L78" s="157"/>
    </row>
    <row r="79" spans="1:12" s="14" customFormat="1" ht="12.75" customHeight="1" x14ac:dyDescent="0.2">
      <c r="A79" s="31" t="s">
        <v>30</v>
      </c>
      <c r="B79" s="73" t="s">
        <v>33</v>
      </c>
      <c r="C79" s="73" t="s">
        <v>33</v>
      </c>
      <c r="D79" s="73" t="s">
        <v>33</v>
      </c>
      <c r="E79" s="73" t="s">
        <v>41</v>
      </c>
      <c r="F79" s="73" t="s">
        <v>41</v>
      </c>
      <c r="G79" s="73">
        <v>3</v>
      </c>
      <c r="H79" s="73">
        <v>3</v>
      </c>
      <c r="I79" s="76">
        <v>0</v>
      </c>
      <c r="J79" s="44">
        <v>3</v>
      </c>
      <c r="K79" s="76">
        <v>0</v>
      </c>
      <c r="L79" s="63">
        <v>0</v>
      </c>
    </row>
    <row r="80" spans="1:12" s="14" customFormat="1" ht="12.75" customHeight="1" x14ac:dyDescent="0.2">
      <c r="A80" s="4"/>
      <c r="B80" s="64"/>
      <c r="C80" s="64"/>
      <c r="D80" s="64"/>
      <c r="E80" s="64"/>
      <c r="F80" s="64"/>
      <c r="G80" s="64"/>
      <c r="H80" s="64"/>
      <c r="I80" s="8"/>
      <c r="K80" s="13"/>
      <c r="L80" s="13"/>
    </row>
    <row r="81" spans="1:12" s="14" customFormat="1" ht="12.75" customHeight="1" x14ac:dyDescent="0.2">
      <c r="A81" s="46" t="s">
        <v>18</v>
      </c>
      <c r="B81" s="74"/>
      <c r="C81" s="74"/>
      <c r="D81" s="74"/>
      <c r="E81" s="64"/>
      <c r="F81" s="64"/>
      <c r="G81" s="64"/>
      <c r="H81" s="64"/>
      <c r="I81" s="8"/>
      <c r="J81" s="76"/>
      <c r="K81" s="13"/>
      <c r="L81" s="13"/>
    </row>
    <row r="82" spans="1:12" s="14" customFormat="1" ht="12.75" customHeight="1" x14ac:dyDescent="0.2">
      <c r="A82" s="47" t="s">
        <v>13</v>
      </c>
      <c r="B82" s="72" t="s">
        <v>33</v>
      </c>
      <c r="C82" s="72" t="s">
        <v>33</v>
      </c>
      <c r="D82" s="72" t="s">
        <v>33</v>
      </c>
      <c r="E82" s="72" t="s">
        <v>41</v>
      </c>
      <c r="F82" s="72" t="s">
        <v>41</v>
      </c>
      <c r="G82" s="72" t="s">
        <v>41</v>
      </c>
      <c r="H82" s="72" t="s">
        <v>41</v>
      </c>
      <c r="I82" s="79">
        <v>0</v>
      </c>
      <c r="J82" s="14">
        <v>3</v>
      </c>
      <c r="K82" s="79">
        <v>0</v>
      </c>
      <c r="L82" s="57">
        <v>0</v>
      </c>
    </row>
    <row r="83" spans="1:12" s="14" customFormat="1" ht="12.75" customHeight="1" x14ac:dyDescent="0.2">
      <c r="A83" s="47" t="s">
        <v>14</v>
      </c>
      <c r="B83" s="72" t="s">
        <v>33</v>
      </c>
      <c r="C83" s="72" t="s">
        <v>33</v>
      </c>
      <c r="D83" s="72" t="s">
        <v>33</v>
      </c>
      <c r="E83" s="72" t="s">
        <v>41</v>
      </c>
      <c r="F83" s="72" t="s">
        <v>41</v>
      </c>
      <c r="G83" s="72" t="s">
        <v>41</v>
      </c>
      <c r="H83" s="72" t="s">
        <v>41</v>
      </c>
      <c r="I83" s="79">
        <v>0</v>
      </c>
      <c r="J83" s="79">
        <v>0</v>
      </c>
      <c r="K83" s="79">
        <v>0</v>
      </c>
      <c r="L83" s="57">
        <v>0</v>
      </c>
    </row>
    <row r="84" spans="1:12" s="14" customFormat="1" ht="12.75" customHeight="1" x14ac:dyDescent="0.2">
      <c r="A84" s="52"/>
      <c r="B84" s="94"/>
      <c r="C84" s="94"/>
      <c r="D84" s="94"/>
      <c r="E84" s="64"/>
      <c r="F84" s="64"/>
      <c r="G84" s="64"/>
      <c r="H84" s="64"/>
      <c r="I84" s="64"/>
      <c r="K84" s="43"/>
      <c r="L84" s="43"/>
    </row>
    <row r="85" spans="1:12" s="14" customFormat="1" ht="12.75" customHeight="1" x14ac:dyDescent="0.2">
      <c r="A85" s="46" t="s">
        <v>20</v>
      </c>
      <c r="B85" s="74"/>
      <c r="C85" s="74"/>
      <c r="D85" s="74"/>
      <c r="E85" s="64"/>
      <c r="F85" s="64"/>
      <c r="G85" s="64"/>
      <c r="H85" s="64"/>
      <c r="I85" s="64"/>
      <c r="K85" s="43"/>
      <c r="L85" s="43"/>
    </row>
    <row r="86" spans="1:12" s="14" customFormat="1" ht="12.75" customHeight="1" x14ac:dyDescent="0.2">
      <c r="A86" s="21" t="s">
        <v>16</v>
      </c>
      <c r="B86" s="72" t="s">
        <v>33</v>
      </c>
      <c r="C86" s="72" t="s">
        <v>33</v>
      </c>
      <c r="D86" s="72" t="s">
        <v>33</v>
      </c>
      <c r="E86" s="72" t="s">
        <v>41</v>
      </c>
      <c r="F86" s="72" t="s">
        <v>41</v>
      </c>
      <c r="G86" s="72" t="s">
        <v>41</v>
      </c>
      <c r="H86" s="72" t="s">
        <v>41</v>
      </c>
      <c r="I86" s="72" t="s">
        <v>41</v>
      </c>
      <c r="J86" s="72" t="s">
        <v>41</v>
      </c>
      <c r="K86" s="72" t="s">
        <v>41</v>
      </c>
      <c r="L86" s="72" t="s">
        <v>41</v>
      </c>
    </row>
    <row r="87" spans="1:12" s="14" customFormat="1" ht="12.75" customHeight="1" x14ac:dyDescent="0.2">
      <c r="A87" s="21" t="s">
        <v>17</v>
      </c>
      <c r="B87" s="72" t="s">
        <v>33</v>
      </c>
      <c r="C87" s="72" t="s">
        <v>33</v>
      </c>
      <c r="D87" s="72" t="s">
        <v>33</v>
      </c>
      <c r="E87" s="72" t="s">
        <v>41</v>
      </c>
      <c r="F87" s="72" t="s">
        <v>41</v>
      </c>
      <c r="G87" s="72" t="s">
        <v>41</v>
      </c>
      <c r="H87" s="72" t="s">
        <v>41</v>
      </c>
      <c r="I87" s="72" t="s">
        <v>41</v>
      </c>
      <c r="J87" s="72" t="s">
        <v>41</v>
      </c>
      <c r="K87" s="72" t="s">
        <v>41</v>
      </c>
      <c r="L87" s="72" t="s">
        <v>41</v>
      </c>
    </row>
    <row r="88" spans="1:12" s="14" customFormat="1" ht="12.75" customHeight="1" x14ac:dyDescent="0.2">
      <c r="A88" s="51"/>
      <c r="B88" s="95"/>
      <c r="C88" s="95"/>
      <c r="D88" s="95"/>
      <c r="E88" s="64"/>
      <c r="F88" s="64"/>
      <c r="G88" s="64"/>
      <c r="H88" s="64"/>
      <c r="I88" s="64"/>
      <c r="K88" s="42"/>
      <c r="L88" s="42"/>
    </row>
    <row r="89" spans="1:12" s="14" customFormat="1" ht="12.75" customHeight="1" x14ac:dyDescent="0.2">
      <c r="A89" s="46" t="s">
        <v>12</v>
      </c>
      <c r="B89" s="74"/>
      <c r="C89" s="74"/>
      <c r="D89" s="74"/>
      <c r="E89" s="64"/>
      <c r="F89" s="64"/>
      <c r="G89" s="64"/>
      <c r="H89" s="64"/>
      <c r="I89" s="64"/>
      <c r="K89" s="56"/>
      <c r="L89" s="56"/>
    </row>
    <row r="90" spans="1:12" s="14" customFormat="1" ht="12.75" customHeight="1" x14ac:dyDescent="0.2">
      <c r="A90" s="48" t="s">
        <v>11</v>
      </c>
      <c r="B90" s="72" t="s">
        <v>33</v>
      </c>
      <c r="C90" s="72" t="s">
        <v>33</v>
      </c>
      <c r="D90" s="72" t="s">
        <v>33</v>
      </c>
      <c r="E90" s="72" t="s">
        <v>41</v>
      </c>
      <c r="F90" s="72" t="s">
        <v>41</v>
      </c>
      <c r="G90" s="72" t="s">
        <v>41</v>
      </c>
      <c r="H90" s="72" t="s">
        <v>41</v>
      </c>
      <c r="I90" s="79">
        <v>0</v>
      </c>
      <c r="J90" s="79">
        <v>0</v>
      </c>
      <c r="K90" s="79">
        <v>0</v>
      </c>
      <c r="L90" s="57">
        <v>0</v>
      </c>
    </row>
    <row r="91" spans="1:12" s="14" customFormat="1" ht="12.75" customHeight="1" x14ac:dyDescent="0.2">
      <c r="A91" s="48" t="s">
        <v>9</v>
      </c>
      <c r="B91" s="72" t="s">
        <v>33</v>
      </c>
      <c r="C91" s="72" t="s">
        <v>33</v>
      </c>
      <c r="D91" s="72" t="s">
        <v>33</v>
      </c>
      <c r="E91" s="72" t="s">
        <v>41</v>
      </c>
      <c r="F91" s="72" t="s">
        <v>41</v>
      </c>
      <c r="G91" s="72" t="s">
        <v>41</v>
      </c>
      <c r="H91" s="72" t="s">
        <v>41</v>
      </c>
      <c r="I91" s="79">
        <v>0</v>
      </c>
      <c r="J91" s="14">
        <v>3</v>
      </c>
      <c r="K91" s="79">
        <v>0</v>
      </c>
      <c r="L91" s="57">
        <v>0</v>
      </c>
    </row>
    <row r="92" spans="1:12" s="14" customFormat="1" ht="12.75" customHeight="1" x14ac:dyDescent="0.2">
      <c r="A92" s="156" t="s">
        <v>36</v>
      </c>
      <c r="B92" s="156"/>
      <c r="C92" s="156"/>
      <c r="D92" s="156"/>
      <c r="E92" s="156"/>
      <c r="F92" s="156"/>
      <c r="G92" s="156"/>
      <c r="H92" s="156"/>
      <c r="I92" s="156"/>
      <c r="J92" s="156"/>
      <c r="K92" s="156"/>
      <c r="L92" s="157"/>
    </row>
    <row r="93" spans="1:12" s="14" customFormat="1" ht="12.75" customHeight="1" x14ac:dyDescent="0.2">
      <c r="A93" s="31" t="s">
        <v>30</v>
      </c>
      <c r="B93" s="73" t="s">
        <v>33</v>
      </c>
      <c r="C93" s="73" t="s">
        <v>33</v>
      </c>
      <c r="D93" s="73" t="s">
        <v>33</v>
      </c>
      <c r="E93" s="73" t="s">
        <v>33</v>
      </c>
      <c r="F93" s="73" t="s">
        <v>33</v>
      </c>
      <c r="G93" s="73" t="s">
        <v>33</v>
      </c>
      <c r="H93" s="73">
        <v>4</v>
      </c>
      <c r="I93" s="63">
        <v>3</v>
      </c>
      <c r="J93" s="76">
        <v>0</v>
      </c>
      <c r="K93" s="73">
        <v>8</v>
      </c>
      <c r="L93" s="63">
        <v>3</v>
      </c>
    </row>
    <row r="94" spans="1:12" s="14" customFormat="1" ht="12.75" customHeight="1" x14ac:dyDescent="0.2">
      <c r="A94" s="4"/>
      <c r="B94" s="64"/>
      <c r="C94" s="64"/>
      <c r="D94" s="64"/>
      <c r="E94" s="64"/>
      <c r="F94" s="64"/>
      <c r="G94" s="64"/>
      <c r="H94" s="64"/>
      <c r="I94" s="8"/>
      <c r="K94" s="37"/>
      <c r="L94" s="37"/>
    </row>
    <row r="95" spans="1:12" s="14" customFormat="1" ht="12.75" customHeight="1" x14ac:dyDescent="0.2">
      <c r="A95" s="46" t="s">
        <v>18</v>
      </c>
      <c r="B95" s="74"/>
      <c r="C95" s="74"/>
      <c r="D95" s="74"/>
      <c r="E95" s="74"/>
      <c r="F95" s="74"/>
      <c r="G95" s="74"/>
      <c r="H95" s="64"/>
      <c r="I95" s="8"/>
      <c r="K95" s="37"/>
      <c r="L95" s="37"/>
    </row>
    <row r="96" spans="1:12" s="14" customFormat="1" ht="12.75" customHeight="1" x14ac:dyDescent="0.2">
      <c r="A96" s="47" t="s">
        <v>13</v>
      </c>
      <c r="B96" s="72" t="s">
        <v>33</v>
      </c>
      <c r="C96" s="72" t="s">
        <v>33</v>
      </c>
      <c r="D96" s="72" t="s">
        <v>33</v>
      </c>
      <c r="E96" s="72" t="s">
        <v>33</v>
      </c>
      <c r="F96" s="72" t="s">
        <v>33</v>
      </c>
      <c r="G96" s="72" t="s">
        <v>33</v>
      </c>
      <c r="H96" s="72" t="s">
        <v>41</v>
      </c>
      <c r="I96" s="72" t="s">
        <v>41</v>
      </c>
      <c r="J96" s="79">
        <v>0</v>
      </c>
      <c r="K96" s="72">
        <v>8</v>
      </c>
      <c r="L96" s="57">
        <v>3</v>
      </c>
    </row>
    <row r="97" spans="1:12" s="14" customFormat="1" ht="12.75" customHeight="1" x14ac:dyDescent="0.2">
      <c r="A97" s="47" t="s">
        <v>14</v>
      </c>
      <c r="B97" s="72" t="s">
        <v>33</v>
      </c>
      <c r="C97" s="72" t="s">
        <v>33</v>
      </c>
      <c r="D97" s="72" t="s">
        <v>33</v>
      </c>
      <c r="E97" s="72" t="s">
        <v>33</v>
      </c>
      <c r="F97" s="72" t="s">
        <v>33</v>
      </c>
      <c r="G97" s="72" t="s">
        <v>33</v>
      </c>
      <c r="H97" s="72" t="s">
        <v>41</v>
      </c>
      <c r="I97" s="72" t="s">
        <v>41</v>
      </c>
      <c r="J97" s="79">
        <v>0</v>
      </c>
      <c r="K97" s="79">
        <v>0</v>
      </c>
      <c r="L97" s="57">
        <v>0</v>
      </c>
    </row>
    <row r="98" spans="1:12" s="14" customFormat="1" ht="12.75" customHeight="1" x14ac:dyDescent="0.2">
      <c r="A98" s="52"/>
      <c r="B98" s="94"/>
      <c r="C98" s="94"/>
      <c r="D98" s="94"/>
      <c r="E98" s="94"/>
      <c r="F98" s="94"/>
      <c r="G98" s="94"/>
      <c r="H98" s="64"/>
      <c r="I98" s="64"/>
      <c r="K98" s="43"/>
      <c r="L98" s="43"/>
    </row>
    <row r="99" spans="1:12" s="14" customFormat="1" ht="12.75" customHeight="1" x14ac:dyDescent="0.2">
      <c r="A99" s="46" t="s">
        <v>20</v>
      </c>
      <c r="B99" s="74"/>
      <c r="C99" s="74"/>
      <c r="D99" s="74"/>
      <c r="E99" s="74"/>
      <c r="F99" s="74"/>
      <c r="G99" s="74"/>
      <c r="H99" s="64"/>
      <c r="I99" s="64"/>
      <c r="K99" s="43"/>
      <c r="L99" s="43"/>
    </row>
    <row r="100" spans="1:12" s="14" customFormat="1" ht="12.75" customHeight="1" x14ac:dyDescent="0.2">
      <c r="A100" s="21" t="s">
        <v>16</v>
      </c>
      <c r="B100" s="105" t="s">
        <v>33</v>
      </c>
      <c r="C100" s="105" t="s">
        <v>33</v>
      </c>
      <c r="D100" s="105" t="s">
        <v>33</v>
      </c>
      <c r="E100" s="105" t="s">
        <v>33</v>
      </c>
      <c r="F100" s="105" t="s">
        <v>33</v>
      </c>
      <c r="G100" s="105" t="s">
        <v>33</v>
      </c>
      <c r="H100" s="105">
        <v>53</v>
      </c>
      <c r="I100" s="105" t="s">
        <v>41</v>
      </c>
      <c r="J100" s="11">
        <v>0</v>
      </c>
      <c r="K100" s="105">
        <v>51.2</v>
      </c>
      <c r="L100" s="72" t="s">
        <v>41</v>
      </c>
    </row>
    <row r="101" spans="1:12" s="14" customFormat="1" ht="12.75" customHeight="1" x14ac:dyDescent="0.2">
      <c r="A101" s="21" t="s">
        <v>17</v>
      </c>
      <c r="B101" s="105" t="s">
        <v>33</v>
      </c>
      <c r="C101" s="105" t="s">
        <v>33</v>
      </c>
      <c r="D101" s="105" t="s">
        <v>33</v>
      </c>
      <c r="E101" s="105" t="s">
        <v>33</v>
      </c>
      <c r="F101" s="105" t="s">
        <v>33</v>
      </c>
      <c r="G101" s="105" t="s">
        <v>33</v>
      </c>
      <c r="H101" s="105">
        <v>50.4</v>
      </c>
      <c r="I101" s="105" t="s">
        <v>41</v>
      </c>
      <c r="J101" s="11">
        <v>0</v>
      </c>
      <c r="K101" s="105">
        <v>54.9</v>
      </c>
      <c r="L101" s="72" t="s">
        <v>41</v>
      </c>
    </row>
    <row r="102" spans="1:12" s="14" customFormat="1" ht="12.75" customHeight="1" x14ac:dyDescent="0.2">
      <c r="A102" s="51"/>
      <c r="B102" s="95"/>
      <c r="C102" s="95"/>
      <c r="D102" s="95"/>
      <c r="E102" s="95"/>
      <c r="F102" s="95"/>
      <c r="G102" s="95"/>
      <c r="H102" s="64"/>
      <c r="I102" s="64"/>
      <c r="K102" s="42"/>
      <c r="L102" s="42"/>
    </row>
    <row r="103" spans="1:12" s="14" customFormat="1" ht="12.75" customHeight="1" x14ac:dyDescent="0.2">
      <c r="A103" s="46" t="s">
        <v>12</v>
      </c>
      <c r="B103" s="74"/>
      <c r="C103" s="74"/>
      <c r="D103" s="74"/>
      <c r="E103" s="74"/>
      <c r="F103" s="74"/>
      <c r="G103" s="74"/>
      <c r="H103" s="64"/>
      <c r="I103" s="64"/>
      <c r="K103" s="56"/>
      <c r="L103" s="56"/>
    </row>
    <row r="104" spans="1:12" s="14" customFormat="1" ht="12.75" customHeight="1" x14ac:dyDescent="0.2">
      <c r="A104" s="48" t="s">
        <v>11</v>
      </c>
      <c r="B104" s="72" t="s">
        <v>33</v>
      </c>
      <c r="C104" s="72" t="s">
        <v>33</v>
      </c>
      <c r="D104" s="72" t="s">
        <v>33</v>
      </c>
      <c r="E104" s="72" t="s">
        <v>33</v>
      </c>
      <c r="F104" s="72" t="s">
        <v>33</v>
      </c>
      <c r="G104" s="72" t="s">
        <v>33</v>
      </c>
      <c r="H104" s="72" t="s">
        <v>41</v>
      </c>
      <c r="I104" s="72" t="s">
        <v>41</v>
      </c>
      <c r="J104" s="79">
        <v>0</v>
      </c>
      <c r="K104" s="79">
        <v>0</v>
      </c>
      <c r="L104" s="57">
        <v>0</v>
      </c>
    </row>
    <row r="105" spans="1:12" s="14" customFormat="1" ht="12.75" customHeight="1" x14ac:dyDescent="0.2">
      <c r="A105" s="48" t="s">
        <v>9</v>
      </c>
      <c r="B105" s="72" t="s">
        <v>33</v>
      </c>
      <c r="C105" s="72" t="s">
        <v>33</v>
      </c>
      <c r="D105" s="72" t="s">
        <v>33</v>
      </c>
      <c r="E105" s="72" t="s">
        <v>33</v>
      </c>
      <c r="F105" s="72" t="s">
        <v>33</v>
      </c>
      <c r="G105" s="72" t="s">
        <v>33</v>
      </c>
      <c r="H105" s="72" t="s">
        <v>41</v>
      </c>
      <c r="I105" s="72" t="s">
        <v>41</v>
      </c>
      <c r="J105" s="79">
        <v>0</v>
      </c>
      <c r="K105" s="72">
        <v>8</v>
      </c>
      <c r="L105" s="57">
        <v>3</v>
      </c>
    </row>
    <row r="106" spans="1:12" s="14" customFormat="1" ht="11.2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spans="1:12" x14ac:dyDescent="0.2">
      <c r="B107"/>
    </row>
    <row r="108" spans="1:12" x14ac:dyDescent="0.2">
      <c r="A108" s="113" t="str">
        <f>Contents!$B$25</f>
        <v>© Commonwealth of Australia 2022</v>
      </c>
      <c r="B108"/>
    </row>
  </sheetData>
  <sheetProtection sheet="1" objects="1" scenarios="1"/>
  <mergeCells count="9">
    <mergeCell ref="A92:L92"/>
    <mergeCell ref="B6:K6"/>
    <mergeCell ref="A1:M1"/>
    <mergeCell ref="A8:L8"/>
    <mergeCell ref="A22:L22"/>
    <mergeCell ref="A36:L36"/>
    <mergeCell ref="A50:L50"/>
    <mergeCell ref="A64:L64"/>
    <mergeCell ref="A78:L78"/>
  </mergeCells>
  <hyperlinks>
    <hyperlink ref="A108" r:id="rId1" display="© Commonwealth of Australia 2021" xr:uid="{00000000-0004-0000-0400-000000000000}"/>
  </hyperlinks>
  <pageMargins left="0.23622047244094491" right="0.23622047244094491" top="0.74803149606299213" bottom="0.74803149606299213" header="0.31496062992125984" footer="0.31496062992125984"/>
  <pageSetup paperSize="9" scale="89" fitToHeight="0" orientation="portrait" horizontalDpi="300" verticalDpi="300" r:id="rId2"/>
  <headerFooter alignWithMargins="0">
    <oddHeader>&amp;C&amp;A</oddHeader>
    <oddFooter>&amp;CPage &amp;P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Contents</vt:lpstr>
      <vt:lpstr>Table_36</vt:lpstr>
      <vt:lpstr>Table_37</vt:lpstr>
      <vt:lpstr>Table_38</vt:lpstr>
      <vt:lpstr>Table_39</vt:lpstr>
      <vt:lpstr>Table_36!Print_Area</vt:lpstr>
      <vt:lpstr>Table_37!Print_Area</vt:lpstr>
      <vt:lpstr>Table_39!Print_Area</vt:lpstr>
      <vt:lpstr>Table_36!Print_Titles</vt:lpstr>
      <vt:lpstr>Table_37!Print_Titles</vt:lpstr>
      <vt:lpstr>Table_38!Print_Titles</vt:lpstr>
      <vt:lpstr>Table_39!Print_Titles</vt:lpstr>
      <vt:lpstr>TopOfTable_Table_2</vt:lpstr>
      <vt:lpstr>Table_36!TopOfTable_Table_3</vt:lpstr>
      <vt:lpstr>Table_38!TopOfTable_Table_3</vt:lpstr>
      <vt:lpstr>Table_39!TopOfTable_Table_3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Beer</dc:creator>
  <cp:lastModifiedBy>ABS</cp:lastModifiedBy>
  <cp:lastPrinted>2018-03-07T03:16:07Z</cp:lastPrinted>
  <dcterms:created xsi:type="dcterms:W3CDTF">2012-06-14T21:59:53Z</dcterms:created>
  <dcterms:modified xsi:type="dcterms:W3CDTF">2022-04-03T22:14:07Z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2021-09-28T02:36:41Z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97928f6f-e973-4f3b-ac95-718504a2aad7</vt:lpwstr>
  </property>
  <property fmtid="{D5CDD505-2E9C-101B-9397-08002B2CF9AE}" pid="8" name="MSIP_Label_c8e5a7ee-c283-40b0-98eb-fa437df4c031_ContentBits">
    <vt:lpwstr>0</vt:lpwstr>
  </property>
</Properties>
</file>