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774F9572-BB0F-4CFD-99E2-82F22F96B23A}" xr6:coauthVersionLast="47" xr6:coauthVersionMax="47" xr10:uidLastSave="{00000000-0000-0000-0000-000000000000}"/>
  <bookViews>
    <workbookView xWindow="-110" yWindow="-110" windowWidth="19420" windowHeight="10420" tabRatio="518" xr2:uid="{00000000-000D-0000-FFFF-FFFF00000000}"/>
  </bookViews>
  <sheets>
    <sheet name="Contents" sheetId="18" r:id="rId1"/>
    <sheet name="Table 36" sheetId="20" r:id="rId2"/>
    <sheet name="Table 37" sheetId="11" r:id="rId3"/>
    <sheet name="Table 38" sheetId="12" r:id="rId4"/>
    <sheet name="Table 39" sheetId="21" r:id="rId5"/>
    <sheet name="Table 40" sheetId="22" r:id="rId6"/>
  </sheets>
  <definedNames>
    <definedName name="_xlnm.Print_Titles" localSheetId="1">'Table 36'!$5:$5</definedName>
    <definedName name="_xlnm.Print_Titles" localSheetId="2">'Table 37'!$5:$5</definedName>
    <definedName name="_xlnm.Print_Titles" localSheetId="3">'Table 38'!$5:$5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6" i="22" l="1"/>
  <c r="A56" i="21"/>
  <c r="A56" i="12"/>
  <c r="A56" i="11"/>
  <c r="A203" i="20"/>
  <c r="A3" i="22"/>
  <c r="A3" i="21"/>
  <c r="A3" i="12"/>
  <c r="A3" i="11"/>
  <c r="A3" i="20"/>
  <c r="A2" i="20"/>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29C2406-8A4C-41FB-9E97-2B0AFEDEC561}">
      <text>
        <r>
          <rPr>
            <sz val="8"/>
            <color indexed="81"/>
            <rFont val="Arial"/>
            <family val="2"/>
          </rPr>
          <t xml:space="preserve">Due to perturbation, component cells may not add to published totals (see Methodology, Confidentiality section).
</t>
        </r>
        <r>
          <rPr>
            <sz val="9"/>
            <color indexed="81"/>
            <rFont val="Tahoma"/>
            <family val="2"/>
          </rPr>
          <t xml:space="preserve">
</t>
        </r>
      </text>
    </comment>
    <comment ref="A13" authorId="0" shapeId="0" xr:uid="{F3285902-5018-4BBD-B8C3-77E6A4AD166A}">
      <text>
        <r>
          <rPr>
            <sz val="8"/>
            <color indexed="81"/>
            <rFont val="Arial"/>
            <family val="2"/>
          </rPr>
          <t>Mean and median age data from 2019–20 onwards have been revised for greater accuracy.</t>
        </r>
        <r>
          <rPr>
            <sz val="9"/>
            <color indexed="81"/>
            <rFont val="Tahoma"/>
            <family val="2"/>
          </rPr>
          <t xml:space="preserve">
</t>
        </r>
      </text>
    </comment>
    <comment ref="A14" authorId="0" shapeId="0" xr:uid="{B34B097A-5FAF-4AB6-A6D2-0F8E756B9A2C}">
      <text>
        <r>
          <rPr>
            <sz val="8"/>
            <color indexed="81"/>
            <rFont val="Arial"/>
            <family val="2"/>
          </rPr>
          <t>Mean and median age data from 2019–20 onwards have been revised for greater accuracy.</t>
        </r>
        <r>
          <rPr>
            <sz val="9"/>
            <color indexed="81"/>
            <rFont val="Tahoma"/>
            <family val="2"/>
          </rPr>
          <t xml:space="preserve">
</t>
        </r>
      </text>
    </comment>
    <comment ref="A16" authorId="0" shapeId="0" xr:uid="{883DBEE3-9F03-440E-A2FF-D00C73A99B8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1" authorId="0" shapeId="0" xr:uid="{21B14A15-1317-430E-8148-0186D28DFC2D}">
      <text>
        <r>
          <rPr>
            <sz val="8"/>
            <color indexed="81"/>
            <rFont val="Arial"/>
            <family val="2"/>
          </rPr>
          <t>Data prior to 2014–15 are overstated (see Methodology, State and territory notes section).</t>
        </r>
      </text>
    </comment>
    <comment ref="A31" authorId="0" shapeId="0" xr:uid="{1514C84D-67DF-4F8C-A1AF-33EBE9BD8DBA}">
      <text>
        <r>
          <rPr>
            <sz val="8"/>
            <color indexed="81"/>
            <rFont val="Arial"/>
            <family val="2"/>
          </rPr>
          <t>Data prior to 2014–15 are understated (see Methodology, State and territory notes section).</t>
        </r>
      </text>
    </comment>
    <comment ref="A32" authorId="0" shapeId="0" xr:uid="{CFEADE51-3923-47DE-A155-4F98E9817FE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85DC7D52-A9F2-4A35-981F-B7D54169A1F5}">
      <text>
        <r>
          <rPr>
            <sz val="8"/>
            <color indexed="81"/>
            <rFont val="Arial"/>
            <family val="2"/>
          </rPr>
          <t>Includes defendants for whom sex, age and/or principal offence could not be determined.</t>
        </r>
      </text>
    </comment>
    <comment ref="A36" authorId="0" shapeId="0" xr:uid="{2B335D7D-D989-421E-9D04-EE3F492D2B1F}">
      <text>
        <r>
          <rPr>
            <sz val="8"/>
            <color indexed="81"/>
            <rFont val="Arial"/>
            <family val="2"/>
          </rPr>
          <t>Prior to 2013–14, duration data in the Magistrates' and Children's Courts are based on date of first appearance, not date of registration (see Methodology, State and territory notes section).</t>
        </r>
      </text>
    </comment>
    <comment ref="A41" authorId="0" shapeId="0" xr:uid="{B409F497-439A-4205-9EA0-9E44B3A09B85}">
      <text>
        <r>
          <rPr>
            <sz val="8"/>
            <color indexed="81"/>
            <rFont val="Arial"/>
            <family val="2"/>
          </rPr>
          <t>Includes adjudicated finalisation n.f.d.</t>
        </r>
      </text>
    </comment>
    <comment ref="A43" authorId="0" shapeId="0" xr:uid="{757921F1-B68A-4A97-8EAB-8C8461D8C0A7}">
      <text>
        <r>
          <rPr>
            <sz val="8"/>
            <color indexed="81"/>
            <rFont val="Arial"/>
            <family val="2"/>
          </rPr>
          <t>Includes charges proven n.f.d.</t>
        </r>
      </text>
    </comment>
    <comment ref="B44" authorId="0" shapeId="0" xr:uid="{3E4E53F5-ACB1-4066-B911-0CD2AA234288}">
      <text>
        <r>
          <rPr>
            <sz val="8"/>
            <color indexed="81"/>
            <rFont val="Arial"/>
            <family val="2"/>
          </rPr>
          <t xml:space="preserve">Not published. </t>
        </r>
      </text>
    </comment>
    <comment ref="C44" authorId="0" shapeId="0" xr:uid="{CB6B855C-514C-431E-82DC-919858D46601}">
      <text>
        <r>
          <rPr>
            <sz val="8"/>
            <color indexed="81"/>
            <rFont val="Arial"/>
            <family val="2"/>
          </rPr>
          <t xml:space="preserve">Not published. </t>
        </r>
      </text>
    </comment>
    <comment ref="D44" authorId="0" shapeId="0" xr:uid="{FB5B1F63-07AA-48E1-B4AD-F3A06EDE6535}">
      <text>
        <r>
          <rPr>
            <sz val="8"/>
            <color indexed="81"/>
            <rFont val="Arial"/>
            <family val="2"/>
          </rPr>
          <t xml:space="preserve">Not published. </t>
        </r>
      </text>
    </comment>
    <comment ref="E44" authorId="0" shapeId="0" xr:uid="{8994F58A-A878-4FD8-B170-4D5533768298}">
      <text>
        <r>
          <rPr>
            <sz val="8"/>
            <color indexed="81"/>
            <rFont val="Arial"/>
            <family val="2"/>
          </rPr>
          <t xml:space="preserve">Not published. </t>
        </r>
      </text>
    </comment>
    <comment ref="F44" authorId="0" shapeId="0" xr:uid="{DE5C123C-6C02-47F9-B9B6-EF70A1A115AE}">
      <text>
        <r>
          <rPr>
            <sz val="8"/>
            <color indexed="81"/>
            <rFont val="Arial"/>
            <family val="2"/>
          </rPr>
          <t xml:space="preserve">Not published. </t>
        </r>
      </text>
    </comment>
    <comment ref="G44" authorId="0" shapeId="0" xr:uid="{A59E5A0E-492B-4787-BEEF-2ECBB937E471}">
      <text>
        <r>
          <rPr>
            <sz val="8"/>
            <color indexed="81"/>
            <rFont val="Arial"/>
            <family val="2"/>
          </rPr>
          <t xml:space="preserve">Not published. </t>
        </r>
      </text>
    </comment>
    <comment ref="H44" authorId="0" shapeId="0" xr:uid="{B3FAF5B3-B05B-462A-9DBE-17BF308AC856}">
      <text>
        <r>
          <rPr>
            <sz val="8"/>
            <color indexed="81"/>
            <rFont val="Arial"/>
            <family val="2"/>
          </rPr>
          <t xml:space="preserve">Not published. </t>
        </r>
      </text>
    </comment>
    <comment ref="I44" authorId="0" shapeId="0" xr:uid="{B78FAF2B-D9E3-458C-8A2E-D215A654D419}">
      <text>
        <r>
          <rPr>
            <sz val="8"/>
            <color indexed="81"/>
            <rFont val="Arial"/>
            <family val="2"/>
          </rPr>
          <t xml:space="preserve">Not published. </t>
        </r>
      </text>
    </comment>
    <comment ref="J44" authorId="0" shapeId="0" xr:uid="{732D9594-5D21-4FF4-9435-549FF0B9AB32}">
      <text>
        <r>
          <rPr>
            <sz val="8"/>
            <color indexed="81"/>
            <rFont val="Arial"/>
            <family val="2"/>
          </rPr>
          <t xml:space="preserve">Not published. </t>
        </r>
      </text>
    </comment>
    <comment ref="B45" authorId="0" shapeId="0" xr:uid="{DDFF4CBD-2885-49C9-BB56-3A76A662BBD9}">
      <text>
        <r>
          <rPr>
            <sz val="8"/>
            <color indexed="81"/>
            <rFont val="Arial"/>
            <family val="2"/>
          </rPr>
          <t xml:space="preserve">Not published. </t>
        </r>
      </text>
    </comment>
    <comment ref="C45" authorId="0" shapeId="0" xr:uid="{75931343-ADF2-49BB-AD17-BC29DC037851}">
      <text>
        <r>
          <rPr>
            <sz val="8"/>
            <color indexed="81"/>
            <rFont val="Arial"/>
            <family val="2"/>
          </rPr>
          <t xml:space="preserve">Not published. </t>
        </r>
      </text>
    </comment>
    <comment ref="D45" authorId="0" shapeId="0" xr:uid="{BB8BE64A-E17E-431C-8763-6D5C201916A0}">
      <text>
        <r>
          <rPr>
            <sz val="8"/>
            <color indexed="81"/>
            <rFont val="Arial"/>
            <family val="2"/>
          </rPr>
          <t xml:space="preserve">Not published. </t>
        </r>
      </text>
    </comment>
    <comment ref="E45" authorId="0" shapeId="0" xr:uid="{9B84064C-14F4-41FA-8F28-0D2F1AA215D3}">
      <text>
        <r>
          <rPr>
            <sz val="8"/>
            <color indexed="81"/>
            <rFont val="Arial"/>
            <family val="2"/>
          </rPr>
          <t xml:space="preserve">Not published. </t>
        </r>
      </text>
    </comment>
    <comment ref="F45" authorId="0" shapeId="0" xr:uid="{89073440-7587-4AC8-844D-E3F637E3D248}">
      <text>
        <r>
          <rPr>
            <sz val="8"/>
            <color indexed="81"/>
            <rFont val="Arial"/>
            <family val="2"/>
          </rPr>
          <t xml:space="preserve">Not published. </t>
        </r>
      </text>
    </comment>
    <comment ref="G45" authorId="0" shapeId="0" xr:uid="{374A7D14-5551-4E99-8698-3FF69C78BF2E}">
      <text>
        <r>
          <rPr>
            <sz val="8"/>
            <color indexed="81"/>
            <rFont val="Arial"/>
            <family val="2"/>
          </rPr>
          <t xml:space="preserve">Not published. </t>
        </r>
      </text>
    </comment>
    <comment ref="H45" authorId="0" shapeId="0" xr:uid="{065DB846-A397-4546-B4AD-DFBD1F7F3B92}">
      <text>
        <r>
          <rPr>
            <sz val="8"/>
            <color indexed="81"/>
            <rFont val="Arial"/>
            <family val="2"/>
          </rPr>
          <t xml:space="preserve">Not published. </t>
        </r>
      </text>
    </comment>
    <comment ref="I45" authorId="0" shapeId="0" xr:uid="{F695908F-4D4A-4F53-A275-593BAD1109CF}">
      <text>
        <r>
          <rPr>
            <sz val="8"/>
            <color indexed="81"/>
            <rFont val="Arial"/>
            <family val="2"/>
          </rPr>
          <t xml:space="preserve">Not published. </t>
        </r>
      </text>
    </comment>
    <comment ref="J45" authorId="0" shapeId="0" xr:uid="{AC439F5B-F1F5-434B-8B97-E4DA8455EFBA}">
      <text>
        <r>
          <rPr>
            <sz val="8"/>
            <color indexed="81"/>
            <rFont val="Arial"/>
            <family val="2"/>
          </rPr>
          <t xml:space="preserve">Not published. </t>
        </r>
      </text>
    </comment>
    <comment ref="B46" authorId="0" shapeId="0" xr:uid="{A721FE11-7ABC-4573-9E53-65EB51D5CA87}">
      <text>
        <r>
          <rPr>
            <sz val="8"/>
            <color indexed="81"/>
            <rFont val="Arial"/>
            <family val="2"/>
          </rPr>
          <t xml:space="preserve">Not published. </t>
        </r>
      </text>
    </comment>
    <comment ref="C46" authorId="0" shapeId="0" xr:uid="{6BE4E621-DDF9-4B65-B2F9-BC9130A7A5C8}">
      <text>
        <r>
          <rPr>
            <sz val="8"/>
            <color indexed="81"/>
            <rFont val="Arial"/>
            <family val="2"/>
          </rPr>
          <t xml:space="preserve">Not published. </t>
        </r>
      </text>
    </comment>
    <comment ref="D46" authorId="0" shapeId="0" xr:uid="{2804EABF-20B6-425A-B5FB-D9846A223DB9}">
      <text>
        <r>
          <rPr>
            <sz val="8"/>
            <color indexed="81"/>
            <rFont val="Arial"/>
            <family val="2"/>
          </rPr>
          <t xml:space="preserve">Not published. </t>
        </r>
      </text>
    </comment>
    <comment ref="E46" authorId="0" shapeId="0" xr:uid="{89858110-FB75-4472-8DF4-3B0585516251}">
      <text>
        <r>
          <rPr>
            <sz val="8"/>
            <color indexed="81"/>
            <rFont val="Arial"/>
            <family val="2"/>
          </rPr>
          <t xml:space="preserve">Not published. </t>
        </r>
      </text>
    </comment>
    <comment ref="F46" authorId="0" shapeId="0" xr:uid="{693F24AE-8264-4320-B89A-1AA4DCE15087}">
      <text>
        <r>
          <rPr>
            <sz val="8"/>
            <color indexed="81"/>
            <rFont val="Arial"/>
            <family val="2"/>
          </rPr>
          <t xml:space="preserve">Not published. </t>
        </r>
      </text>
    </comment>
    <comment ref="G46" authorId="0" shapeId="0" xr:uid="{75F7ED96-364E-4CDA-9563-BF7E92BA85B3}">
      <text>
        <r>
          <rPr>
            <sz val="8"/>
            <color indexed="81"/>
            <rFont val="Arial"/>
            <family val="2"/>
          </rPr>
          <t xml:space="preserve">Not published. </t>
        </r>
      </text>
    </comment>
    <comment ref="H46" authorId="0" shapeId="0" xr:uid="{A51AD007-9DBD-4BAD-90E0-3622D9B1E337}">
      <text>
        <r>
          <rPr>
            <sz val="8"/>
            <color indexed="81"/>
            <rFont val="Arial"/>
            <family val="2"/>
          </rPr>
          <t xml:space="preserve">Not published. </t>
        </r>
      </text>
    </comment>
    <comment ref="I46" authorId="0" shapeId="0" xr:uid="{3B20F3AF-2452-4820-B394-F8FC0F55EE1F}">
      <text>
        <r>
          <rPr>
            <sz val="8"/>
            <color indexed="81"/>
            <rFont val="Arial"/>
            <family val="2"/>
          </rPr>
          <t xml:space="preserve">Not published. </t>
        </r>
      </text>
    </comment>
    <comment ref="J46" authorId="0" shapeId="0" xr:uid="{EAAF9212-57C7-44DB-963E-B88C7F3B54FD}">
      <text>
        <r>
          <rPr>
            <sz val="8"/>
            <color indexed="81"/>
            <rFont val="Arial"/>
            <family val="2"/>
          </rPr>
          <t xml:space="preserve">Not published. </t>
        </r>
      </text>
    </comment>
    <comment ref="A49" authorId="0" shapeId="0" xr:uid="{836A3CEE-BB0C-4025-9F5B-05C0982FFB2D}">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06B6FB9C-A0E0-4723-B9E2-D10F7E908EC3}">
      <text>
        <r>
          <rPr>
            <sz val="8"/>
            <color indexed="81"/>
            <rFont val="Arial"/>
            <family val="2"/>
          </rPr>
          <t xml:space="preserve">Includes defendants for whom a principal sentence could not be determined. </t>
        </r>
        <r>
          <rPr>
            <sz val="9"/>
            <color indexed="81"/>
            <rFont val="Tahoma"/>
            <family val="2"/>
          </rPr>
          <t xml:space="preserve">
</t>
        </r>
      </text>
    </comment>
    <comment ref="A62" authorId="0" shapeId="0" xr:uid="{13F87721-BB4C-4866-91FE-D5615242590A}">
      <text>
        <r>
          <rPr>
            <sz val="8"/>
            <color indexed="81"/>
            <rFont val="Arial"/>
            <family val="2"/>
          </rPr>
          <t>Mean and median age data from 2019–20 onwards have been revised for greater accuracy.</t>
        </r>
        <r>
          <rPr>
            <sz val="9"/>
            <color indexed="81"/>
            <rFont val="Tahoma"/>
            <family val="2"/>
          </rPr>
          <t xml:space="preserve">
</t>
        </r>
      </text>
    </comment>
    <comment ref="A63" authorId="0" shapeId="0" xr:uid="{612E1FBD-63A4-4A98-9352-80DFBDBB3243}">
      <text>
        <r>
          <rPr>
            <sz val="8"/>
            <color indexed="81"/>
            <rFont val="Arial"/>
            <family val="2"/>
          </rPr>
          <t>Mean and median age data from 2019–20 onwards have been revised for greater accuracy.</t>
        </r>
        <r>
          <rPr>
            <sz val="9"/>
            <color indexed="81"/>
            <rFont val="Tahoma"/>
            <family val="2"/>
          </rPr>
          <t xml:space="preserve">
</t>
        </r>
      </text>
    </comment>
    <comment ref="A65" authorId="0" shapeId="0" xr:uid="{4C409850-F692-4AA4-A7B0-0CABED77B976}">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70" authorId="0" shapeId="0" xr:uid="{01BF5FCB-9DAF-4F77-A5F0-35BA653C5D52}">
      <text>
        <r>
          <rPr>
            <sz val="8"/>
            <color indexed="81"/>
            <rFont val="Arial"/>
            <family val="2"/>
          </rPr>
          <t>Data prior to 2014–15 are overstated (see Methodology, State and territory notes section).</t>
        </r>
      </text>
    </comment>
    <comment ref="A80" authorId="0" shapeId="0" xr:uid="{B1FE068A-989A-414D-B5E4-5C34BBA7193C}">
      <text>
        <r>
          <rPr>
            <sz val="8"/>
            <color indexed="81"/>
            <rFont val="Arial"/>
            <family val="2"/>
          </rPr>
          <t>Data prior to 2014–15 are understated (see Methodology, State and territory notes section).</t>
        </r>
      </text>
    </comment>
    <comment ref="A81" authorId="0" shapeId="0" xr:uid="{801DC24D-0394-4F49-A3EC-40AAED07D29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EE6AC47B-D7F0-4339-9D5E-9174641B6391}">
      <text>
        <r>
          <rPr>
            <sz val="8"/>
            <color indexed="81"/>
            <rFont val="Arial"/>
            <family val="2"/>
          </rPr>
          <t>Includes defendants for whom sex, age and/or principal offence could not be determined.</t>
        </r>
        <r>
          <rPr>
            <sz val="9"/>
            <color indexed="81"/>
            <rFont val="Tahoma"/>
            <family val="2"/>
          </rPr>
          <t xml:space="preserve">
</t>
        </r>
      </text>
    </comment>
    <comment ref="A90" authorId="0" shapeId="0" xr:uid="{86A1DEFF-16AD-407C-BCE4-178F5D206BE9}">
      <text>
        <r>
          <rPr>
            <sz val="8"/>
            <color indexed="81"/>
            <rFont val="Arial"/>
            <family val="2"/>
          </rPr>
          <t>Includes adjudicated finalisation n.f.d.</t>
        </r>
      </text>
    </comment>
    <comment ref="A92" authorId="0" shapeId="0" xr:uid="{E6DFC469-15DC-4FF5-895D-376BF84CFA0C}">
      <text>
        <r>
          <rPr>
            <sz val="8"/>
            <color indexed="81"/>
            <rFont val="Arial"/>
            <family val="2"/>
          </rPr>
          <t>Includes charges proven n.f.d.</t>
        </r>
      </text>
    </comment>
    <comment ref="B93" authorId="0" shapeId="0" xr:uid="{C4832EE3-DE1A-4F34-9945-E274A2B8FD93}">
      <text>
        <r>
          <rPr>
            <sz val="8"/>
            <color indexed="81"/>
            <rFont val="Arial"/>
            <family val="2"/>
          </rPr>
          <t xml:space="preserve">Not published. </t>
        </r>
      </text>
    </comment>
    <comment ref="C93" authorId="0" shapeId="0" xr:uid="{B59B77DD-615C-4CCE-A1A8-EF58CD33F8EB}">
      <text>
        <r>
          <rPr>
            <sz val="8"/>
            <color indexed="81"/>
            <rFont val="Arial"/>
            <family val="2"/>
          </rPr>
          <t xml:space="preserve">Not published. </t>
        </r>
      </text>
    </comment>
    <comment ref="D93" authorId="0" shapeId="0" xr:uid="{370A01C3-3736-473C-9D7D-DE57C57F59D5}">
      <text>
        <r>
          <rPr>
            <sz val="8"/>
            <color indexed="81"/>
            <rFont val="Arial"/>
            <family val="2"/>
          </rPr>
          <t xml:space="preserve">Not published. </t>
        </r>
      </text>
    </comment>
    <comment ref="E93" authorId="0" shapeId="0" xr:uid="{7C451B0F-D664-4D9D-BAAE-1084530E7C61}">
      <text>
        <r>
          <rPr>
            <sz val="8"/>
            <color indexed="81"/>
            <rFont val="Arial"/>
            <family val="2"/>
          </rPr>
          <t xml:space="preserve">Not published. </t>
        </r>
      </text>
    </comment>
    <comment ref="F93" authorId="0" shapeId="0" xr:uid="{19E7F534-7FEE-4381-A5A3-F2147AE68D71}">
      <text>
        <r>
          <rPr>
            <sz val="8"/>
            <color indexed="81"/>
            <rFont val="Arial"/>
            <family val="2"/>
          </rPr>
          <t xml:space="preserve">Not published. </t>
        </r>
      </text>
    </comment>
    <comment ref="G93" authorId="0" shapeId="0" xr:uid="{C1AC2157-5FD8-4D4E-9AD6-EBE5AE734338}">
      <text>
        <r>
          <rPr>
            <sz val="8"/>
            <color indexed="81"/>
            <rFont val="Arial"/>
            <family val="2"/>
          </rPr>
          <t xml:space="preserve">Not published. </t>
        </r>
      </text>
    </comment>
    <comment ref="H93" authorId="0" shapeId="0" xr:uid="{2C223301-2F40-4A15-A5FF-1624F5E0C4AD}">
      <text>
        <r>
          <rPr>
            <sz val="8"/>
            <color indexed="81"/>
            <rFont val="Arial"/>
            <family val="2"/>
          </rPr>
          <t xml:space="preserve">Not published. </t>
        </r>
      </text>
    </comment>
    <comment ref="I93" authorId="0" shapeId="0" xr:uid="{95421E0B-CE47-41FD-89E0-4667DB8C1D25}">
      <text>
        <r>
          <rPr>
            <sz val="8"/>
            <color indexed="81"/>
            <rFont val="Arial"/>
            <family val="2"/>
          </rPr>
          <t xml:space="preserve">Not published. </t>
        </r>
      </text>
    </comment>
    <comment ref="J93" authorId="0" shapeId="0" xr:uid="{811275A9-499A-4585-A3E2-45AC50710D86}">
      <text>
        <r>
          <rPr>
            <sz val="8"/>
            <color indexed="81"/>
            <rFont val="Arial"/>
            <family val="2"/>
          </rPr>
          <t xml:space="preserve">Not published. </t>
        </r>
      </text>
    </comment>
    <comment ref="B94" authorId="0" shapeId="0" xr:uid="{68FD7DB3-6848-49D7-849D-9442C6247652}">
      <text>
        <r>
          <rPr>
            <sz val="8"/>
            <color indexed="81"/>
            <rFont val="Arial"/>
            <family val="2"/>
          </rPr>
          <t xml:space="preserve">Not published. </t>
        </r>
      </text>
    </comment>
    <comment ref="C94" authorId="0" shapeId="0" xr:uid="{B8E71BD2-B06B-4E2D-B6AA-536CA29CD868}">
      <text>
        <r>
          <rPr>
            <sz val="8"/>
            <color indexed="81"/>
            <rFont val="Arial"/>
            <family val="2"/>
          </rPr>
          <t xml:space="preserve">Not published. </t>
        </r>
      </text>
    </comment>
    <comment ref="D94" authorId="0" shapeId="0" xr:uid="{9F5D0601-1920-48CF-88EE-AFC460F57771}">
      <text>
        <r>
          <rPr>
            <sz val="8"/>
            <color indexed="81"/>
            <rFont val="Arial"/>
            <family val="2"/>
          </rPr>
          <t xml:space="preserve">Not published. </t>
        </r>
      </text>
    </comment>
    <comment ref="E94" authorId="0" shapeId="0" xr:uid="{D0F60E7E-BFC5-468E-AFBC-4218F095B6E6}">
      <text>
        <r>
          <rPr>
            <sz val="8"/>
            <color indexed="81"/>
            <rFont val="Arial"/>
            <family val="2"/>
          </rPr>
          <t xml:space="preserve">Not published. </t>
        </r>
      </text>
    </comment>
    <comment ref="F94" authorId="0" shapeId="0" xr:uid="{43F87F85-611B-4E85-801D-9D1F120192B5}">
      <text>
        <r>
          <rPr>
            <sz val="8"/>
            <color indexed="81"/>
            <rFont val="Arial"/>
            <family val="2"/>
          </rPr>
          <t xml:space="preserve">Not published. </t>
        </r>
      </text>
    </comment>
    <comment ref="G94" authorId="0" shapeId="0" xr:uid="{8F2768F4-7863-4AD9-96E7-8D01F53319F4}">
      <text>
        <r>
          <rPr>
            <sz val="8"/>
            <color indexed="81"/>
            <rFont val="Arial"/>
            <family val="2"/>
          </rPr>
          <t xml:space="preserve">Not published. </t>
        </r>
      </text>
    </comment>
    <comment ref="H94" authorId="0" shapeId="0" xr:uid="{826C5E0E-545B-4862-9AE3-76037209AAE0}">
      <text>
        <r>
          <rPr>
            <sz val="8"/>
            <color indexed="81"/>
            <rFont val="Arial"/>
            <family val="2"/>
          </rPr>
          <t xml:space="preserve">Not published. </t>
        </r>
      </text>
    </comment>
    <comment ref="I94" authorId="0" shapeId="0" xr:uid="{56171BA0-3887-42D3-8E56-1F5974FA8E64}">
      <text>
        <r>
          <rPr>
            <sz val="8"/>
            <color indexed="81"/>
            <rFont val="Arial"/>
            <family val="2"/>
          </rPr>
          <t xml:space="preserve">Not published. </t>
        </r>
      </text>
    </comment>
    <comment ref="J94" authorId="0" shapeId="0" xr:uid="{8787183D-F4BA-4616-B471-E8B26742C1F6}">
      <text>
        <r>
          <rPr>
            <sz val="8"/>
            <color indexed="81"/>
            <rFont val="Arial"/>
            <family val="2"/>
          </rPr>
          <t xml:space="preserve">Not published. </t>
        </r>
      </text>
    </comment>
    <comment ref="B95" authorId="0" shapeId="0" xr:uid="{8F89BB69-0ED1-41E4-A3E0-6269A1C9BA61}">
      <text>
        <r>
          <rPr>
            <sz val="8"/>
            <color indexed="81"/>
            <rFont val="Arial"/>
            <family val="2"/>
          </rPr>
          <t xml:space="preserve">Not published. </t>
        </r>
      </text>
    </comment>
    <comment ref="C95" authorId="0" shapeId="0" xr:uid="{0A1E2519-C910-46FD-B8E4-3E1F9AD75CFE}">
      <text>
        <r>
          <rPr>
            <sz val="8"/>
            <color indexed="81"/>
            <rFont val="Arial"/>
            <family val="2"/>
          </rPr>
          <t xml:space="preserve">Not published. </t>
        </r>
      </text>
    </comment>
    <comment ref="D95" authorId="0" shapeId="0" xr:uid="{BFECAB13-9BD1-4EA3-A9F9-BF7420545084}">
      <text>
        <r>
          <rPr>
            <sz val="8"/>
            <color indexed="81"/>
            <rFont val="Arial"/>
            <family val="2"/>
          </rPr>
          <t xml:space="preserve">Not published. </t>
        </r>
      </text>
    </comment>
    <comment ref="E95" authorId="0" shapeId="0" xr:uid="{11857CB9-DA0C-4520-A19D-FC3C4B42894B}">
      <text>
        <r>
          <rPr>
            <sz val="8"/>
            <color indexed="81"/>
            <rFont val="Arial"/>
            <family val="2"/>
          </rPr>
          <t xml:space="preserve">Not published. </t>
        </r>
      </text>
    </comment>
    <comment ref="F95" authorId="0" shapeId="0" xr:uid="{8DC693F2-1CD6-475A-8BF2-964C61EE09DB}">
      <text>
        <r>
          <rPr>
            <sz val="8"/>
            <color indexed="81"/>
            <rFont val="Arial"/>
            <family val="2"/>
          </rPr>
          <t xml:space="preserve">Not published. </t>
        </r>
      </text>
    </comment>
    <comment ref="G95" authorId="0" shapeId="0" xr:uid="{15D99549-B82B-4517-BA44-BFF29B78B123}">
      <text>
        <r>
          <rPr>
            <sz val="8"/>
            <color indexed="81"/>
            <rFont val="Arial"/>
            <family val="2"/>
          </rPr>
          <t xml:space="preserve">Not published. </t>
        </r>
      </text>
    </comment>
    <comment ref="H95" authorId="0" shapeId="0" xr:uid="{64B03675-B321-473D-8D09-6EC172431AA3}">
      <text>
        <r>
          <rPr>
            <sz val="8"/>
            <color indexed="81"/>
            <rFont val="Arial"/>
            <family val="2"/>
          </rPr>
          <t xml:space="preserve">Not published. </t>
        </r>
      </text>
    </comment>
    <comment ref="I95" authorId="0" shapeId="0" xr:uid="{3043515B-264B-49DD-8E5F-7741CD4CC271}">
      <text>
        <r>
          <rPr>
            <sz val="8"/>
            <color indexed="81"/>
            <rFont val="Arial"/>
            <family val="2"/>
          </rPr>
          <t xml:space="preserve">Not published. </t>
        </r>
      </text>
    </comment>
    <comment ref="J95" authorId="0" shapeId="0" xr:uid="{B240B55C-7CAD-4A32-B8B9-82C6CEC6F339}">
      <text>
        <r>
          <rPr>
            <sz val="8"/>
            <color indexed="81"/>
            <rFont val="Arial"/>
            <family val="2"/>
          </rPr>
          <t xml:space="preserve">Not published. </t>
        </r>
      </text>
    </comment>
    <comment ref="K95" authorId="0" shapeId="0" xr:uid="{C3712706-4825-4337-99DC-D90E3C96455D}">
      <text>
        <r>
          <rPr>
            <sz val="8"/>
            <color indexed="81"/>
            <rFont val="Arial"/>
            <family val="2"/>
          </rPr>
          <t>not applicable</t>
        </r>
      </text>
    </comment>
    <comment ref="L95" authorId="0" shapeId="0" xr:uid="{21F913AF-54D1-433D-B8D9-1F2A903A596E}">
      <text>
        <r>
          <rPr>
            <sz val="8"/>
            <color indexed="81"/>
            <rFont val="Arial"/>
            <family val="2"/>
          </rPr>
          <t>not applicable</t>
        </r>
      </text>
    </comment>
    <comment ref="M95" authorId="0" shapeId="0" xr:uid="{E9DC6B8B-6F65-4102-9214-4DDB735481EF}">
      <text>
        <r>
          <rPr>
            <sz val="8"/>
            <color indexed="81"/>
            <rFont val="Arial"/>
            <family val="2"/>
          </rPr>
          <t>not applicable</t>
        </r>
      </text>
    </comment>
    <comment ref="A98" authorId="0" shapeId="0" xr:uid="{4A1EB910-155E-4190-B7A0-6A13E6B3B668}">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25D58A73-7F48-4CAA-8E25-823ACED69B6A}">
      <text>
        <r>
          <rPr>
            <sz val="8"/>
            <color indexed="81"/>
            <rFont val="Arial"/>
            <family val="2"/>
          </rPr>
          <t xml:space="preserve">Includes defendants for whom a principal sentence could not be determined. </t>
        </r>
        <r>
          <rPr>
            <sz val="9"/>
            <color indexed="81"/>
            <rFont val="Tahoma"/>
            <family val="2"/>
          </rPr>
          <t xml:space="preserve">
</t>
        </r>
      </text>
    </comment>
    <comment ref="A111" authorId="0" shapeId="0" xr:uid="{E774B2DF-AC60-40B8-BD80-A22FCFE4F15A}">
      <text>
        <r>
          <rPr>
            <sz val="8"/>
            <color indexed="81"/>
            <rFont val="Arial"/>
            <family val="2"/>
          </rPr>
          <t>Mean and median age data from 2019–20 onwards have been revised for greater accuracy.</t>
        </r>
        <r>
          <rPr>
            <sz val="9"/>
            <color indexed="81"/>
            <rFont val="Tahoma"/>
            <family val="2"/>
          </rPr>
          <t xml:space="preserve">
</t>
        </r>
      </text>
    </comment>
    <comment ref="A112" authorId="0" shapeId="0" xr:uid="{03BA5454-82B3-4704-860B-BE4E06F7B4B2}">
      <text>
        <r>
          <rPr>
            <sz val="8"/>
            <color indexed="81"/>
            <rFont val="Arial"/>
            <family val="2"/>
          </rPr>
          <t>Mean and median age data from 2019–20 onwards have been revised for greater accuracy.</t>
        </r>
        <r>
          <rPr>
            <sz val="9"/>
            <color indexed="81"/>
            <rFont val="Tahoma"/>
            <family val="2"/>
          </rPr>
          <t xml:space="preserve">
</t>
        </r>
      </text>
    </comment>
    <comment ref="A114" authorId="0" shapeId="0" xr:uid="{1E72E79D-7BB7-4CBF-B0A4-3455F010277D}">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19" authorId="0" shapeId="0" xr:uid="{BADD8816-D2A8-4A2F-9C4D-E3853182BECC}">
      <text>
        <r>
          <rPr>
            <sz val="8"/>
            <color indexed="81"/>
            <rFont val="Arial"/>
            <family val="2"/>
          </rPr>
          <t>Data prior to 2014–15 are overstated (see Methodology, State and territory notes section).</t>
        </r>
      </text>
    </comment>
    <comment ref="A129" authorId="0" shapeId="0" xr:uid="{55AB0466-80DB-4A9E-ABF2-11748667E682}">
      <text>
        <r>
          <rPr>
            <sz val="8"/>
            <color indexed="81"/>
            <rFont val="Arial"/>
            <family val="2"/>
          </rPr>
          <t>Data prior to 2014–15 are understated (see Methodology, State and territory notes section).</t>
        </r>
      </text>
    </comment>
    <comment ref="A130" authorId="0" shapeId="0" xr:uid="{1E18807F-885F-4D75-A4D6-7EBB6F6221E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990C3CEF-371A-47F4-A91B-121FB91D21BB}">
      <text>
        <r>
          <rPr>
            <sz val="8"/>
            <color indexed="81"/>
            <rFont val="Arial"/>
            <family val="2"/>
          </rPr>
          <t>Includes defendants for whom sex, age and/or principal offence could not be determined.</t>
        </r>
        <r>
          <rPr>
            <sz val="9"/>
            <color indexed="81"/>
            <rFont val="Tahoma"/>
            <family val="2"/>
          </rPr>
          <t xml:space="preserve">
</t>
        </r>
      </text>
    </comment>
    <comment ref="A134" authorId="0" shapeId="0" xr:uid="{75AE5D36-7730-4CF6-B8FA-A8DA575C33C7}">
      <text>
        <r>
          <rPr>
            <sz val="8"/>
            <color indexed="81"/>
            <rFont val="Arial"/>
            <family val="2"/>
          </rPr>
          <t>Prior to 2013–14, duration data in the Magistrates' and Children's Courts are based on date of first appearance, not date of registration (see Methodology, State and territory notes section).</t>
        </r>
      </text>
    </comment>
    <comment ref="A139" authorId="0" shapeId="0" xr:uid="{126FEF22-0B5A-4A2D-A59E-0DEC596CF2D4}">
      <text>
        <r>
          <rPr>
            <sz val="8"/>
            <color indexed="81"/>
            <rFont val="Arial"/>
            <family val="2"/>
          </rPr>
          <t>Includes adjudicated finalisation n.f.d.</t>
        </r>
      </text>
    </comment>
    <comment ref="A141" authorId="0" shapeId="0" xr:uid="{79A27652-C176-40B6-BFCF-36C87E342ECE}">
      <text>
        <r>
          <rPr>
            <sz val="8"/>
            <color indexed="81"/>
            <rFont val="Arial"/>
            <family val="2"/>
          </rPr>
          <t>Includes charges proven n.f.d.</t>
        </r>
      </text>
    </comment>
    <comment ref="B142" authorId="0" shapeId="0" xr:uid="{9ECB1B15-FCC2-49AC-9FA9-3E9F541215E5}">
      <text>
        <r>
          <rPr>
            <sz val="8"/>
            <color indexed="81"/>
            <rFont val="Arial"/>
            <family val="2"/>
          </rPr>
          <t xml:space="preserve">Not published. </t>
        </r>
      </text>
    </comment>
    <comment ref="C142" authorId="0" shapeId="0" xr:uid="{8DDF4A7B-F1DE-4F62-8119-264C6B0E1EB9}">
      <text>
        <r>
          <rPr>
            <sz val="8"/>
            <color indexed="81"/>
            <rFont val="Arial"/>
            <family val="2"/>
          </rPr>
          <t xml:space="preserve">Not published. </t>
        </r>
      </text>
    </comment>
    <comment ref="D142" authorId="0" shapeId="0" xr:uid="{C824EFC6-10C8-48E3-9CD6-3FE7EDA4E771}">
      <text>
        <r>
          <rPr>
            <sz val="8"/>
            <color indexed="81"/>
            <rFont val="Arial"/>
            <family val="2"/>
          </rPr>
          <t xml:space="preserve">Not published. </t>
        </r>
      </text>
    </comment>
    <comment ref="E142" authorId="0" shapeId="0" xr:uid="{AC1CB7B2-72E1-4428-B936-86AA7D23F606}">
      <text>
        <r>
          <rPr>
            <sz val="8"/>
            <color indexed="81"/>
            <rFont val="Arial"/>
            <family val="2"/>
          </rPr>
          <t xml:space="preserve">Not published. </t>
        </r>
      </text>
    </comment>
    <comment ref="F142" authorId="0" shapeId="0" xr:uid="{28CE3277-4404-4A31-B6FD-25147B19B0CB}">
      <text>
        <r>
          <rPr>
            <sz val="8"/>
            <color indexed="81"/>
            <rFont val="Arial"/>
            <family val="2"/>
          </rPr>
          <t xml:space="preserve">Not published. </t>
        </r>
      </text>
    </comment>
    <comment ref="G142" authorId="0" shapeId="0" xr:uid="{5033F943-5665-4708-92EC-B6D0A48E38C9}">
      <text>
        <r>
          <rPr>
            <sz val="8"/>
            <color indexed="81"/>
            <rFont val="Arial"/>
            <family val="2"/>
          </rPr>
          <t xml:space="preserve">Not published. </t>
        </r>
      </text>
    </comment>
    <comment ref="H142" authorId="0" shapeId="0" xr:uid="{C4298AE6-EB42-48D2-8CA7-A9D3B386FDBD}">
      <text>
        <r>
          <rPr>
            <sz val="8"/>
            <color indexed="81"/>
            <rFont val="Arial"/>
            <family val="2"/>
          </rPr>
          <t xml:space="preserve">Not published. </t>
        </r>
      </text>
    </comment>
    <comment ref="I142" authorId="0" shapeId="0" xr:uid="{56010520-1A71-41D6-9B0A-0E7F83A654F9}">
      <text>
        <r>
          <rPr>
            <sz val="8"/>
            <color indexed="81"/>
            <rFont val="Arial"/>
            <family val="2"/>
          </rPr>
          <t xml:space="preserve">Not published. </t>
        </r>
      </text>
    </comment>
    <comment ref="J142" authorId="0" shapeId="0" xr:uid="{EA354B32-F692-45F9-9D59-B926B442B309}">
      <text>
        <r>
          <rPr>
            <sz val="8"/>
            <color indexed="81"/>
            <rFont val="Arial"/>
            <family val="2"/>
          </rPr>
          <t xml:space="preserve">Not published. </t>
        </r>
      </text>
    </comment>
    <comment ref="B143" authorId="0" shapeId="0" xr:uid="{BDDBF61D-5E34-4C2E-BE3D-8E33D45D38ED}">
      <text>
        <r>
          <rPr>
            <sz val="8"/>
            <color indexed="81"/>
            <rFont val="Arial"/>
            <family val="2"/>
          </rPr>
          <t xml:space="preserve">Not published. </t>
        </r>
      </text>
    </comment>
    <comment ref="C143" authorId="0" shapeId="0" xr:uid="{49C5148E-EBED-4E5C-8BAE-2CD8E3B222AF}">
      <text>
        <r>
          <rPr>
            <sz val="8"/>
            <color indexed="81"/>
            <rFont val="Arial"/>
            <family val="2"/>
          </rPr>
          <t xml:space="preserve">Not published. </t>
        </r>
      </text>
    </comment>
    <comment ref="D143" authorId="0" shapeId="0" xr:uid="{4A9C7DE6-67CE-4FE7-95AA-8ECA099D8326}">
      <text>
        <r>
          <rPr>
            <sz val="8"/>
            <color indexed="81"/>
            <rFont val="Arial"/>
            <family val="2"/>
          </rPr>
          <t xml:space="preserve">Not published. </t>
        </r>
      </text>
    </comment>
    <comment ref="E143" authorId="0" shapeId="0" xr:uid="{01751EA4-81C7-4852-9CC1-DF23FE4A544C}">
      <text>
        <r>
          <rPr>
            <sz val="8"/>
            <color indexed="81"/>
            <rFont val="Arial"/>
            <family val="2"/>
          </rPr>
          <t xml:space="preserve">Not published. </t>
        </r>
      </text>
    </comment>
    <comment ref="F143" authorId="0" shapeId="0" xr:uid="{3D90EA6C-7242-4017-992F-A58E6C913EE6}">
      <text>
        <r>
          <rPr>
            <sz val="8"/>
            <color indexed="81"/>
            <rFont val="Arial"/>
            <family val="2"/>
          </rPr>
          <t xml:space="preserve">Not published. </t>
        </r>
      </text>
    </comment>
    <comment ref="G143" authorId="0" shapeId="0" xr:uid="{5925BD67-6834-4C17-991D-5D238E7285FF}">
      <text>
        <r>
          <rPr>
            <sz val="8"/>
            <color indexed="81"/>
            <rFont val="Arial"/>
            <family val="2"/>
          </rPr>
          <t xml:space="preserve">Not published. </t>
        </r>
      </text>
    </comment>
    <comment ref="H143" authorId="0" shapeId="0" xr:uid="{6C4288DA-195C-48C5-BE8A-1288593A9F4E}">
      <text>
        <r>
          <rPr>
            <sz val="8"/>
            <color indexed="81"/>
            <rFont val="Arial"/>
            <family val="2"/>
          </rPr>
          <t xml:space="preserve">Not published. </t>
        </r>
      </text>
    </comment>
    <comment ref="I143" authorId="0" shapeId="0" xr:uid="{5A915FB8-ACEB-44BE-AAFC-AFABA4B9FB41}">
      <text>
        <r>
          <rPr>
            <sz val="8"/>
            <color indexed="81"/>
            <rFont val="Arial"/>
            <family val="2"/>
          </rPr>
          <t xml:space="preserve">Not published. </t>
        </r>
      </text>
    </comment>
    <comment ref="J143" authorId="0" shapeId="0" xr:uid="{7B4045E2-8482-441E-93B8-F4AB6C227DCE}">
      <text>
        <r>
          <rPr>
            <sz val="8"/>
            <color indexed="81"/>
            <rFont val="Arial"/>
            <family val="2"/>
          </rPr>
          <t xml:space="preserve">Not published. </t>
        </r>
      </text>
    </comment>
    <comment ref="B144" authorId="0" shapeId="0" xr:uid="{7D056003-AF42-43A3-B64D-D4A6C2A26E92}">
      <text>
        <r>
          <rPr>
            <sz val="8"/>
            <color indexed="81"/>
            <rFont val="Arial"/>
            <family val="2"/>
          </rPr>
          <t xml:space="preserve">Not published. </t>
        </r>
      </text>
    </comment>
    <comment ref="C144" authorId="0" shapeId="0" xr:uid="{19A39FD8-BDDB-4E8D-8FD3-FC2743291FE6}">
      <text>
        <r>
          <rPr>
            <sz val="8"/>
            <color indexed="81"/>
            <rFont val="Arial"/>
            <family val="2"/>
          </rPr>
          <t xml:space="preserve">Not published. </t>
        </r>
      </text>
    </comment>
    <comment ref="D144" authorId="0" shapeId="0" xr:uid="{365CFC78-FCD6-4A5D-A6B9-7CF39810B2F8}">
      <text>
        <r>
          <rPr>
            <sz val="8"/>
            <color indexed="81"/>
            <rFont val="Arial"/>
            <family val="2"/>
          </rPr>
          <t xml:space="preserve">Not published. </t>
        </r>
      </text>
    </comment>
    <comment ref="E144" authorId="0" shapeId="0" xr:uid="{29A13178-3ACB-4A94-A21A-AA627367CB66}">
      <text>
        <r>
          <rPr>
            <sz val="8"/>
            <color indexed="81"/>
            <rFont val="Arial"/>
            <family val="2"/>
          </rPr>
          <t xml:space="preserve">Not published. </t>
        </r>
      </text>
    </comment>
    <comment ref="F144" authorId="0" shapeId="0" xr:uid="{2B693A4E-F1DC-4F68-82A9-579EF902527D}">
      <text>
        <r>
          <rPr>
            <sz val="8"/>
            <color indexed="81"/>
            <rFont val="Arial"/>
            <family val="2"/>
          </rPr>
          <t xml:space="preserve">Not published. </t>
        </r>
      </text>
    </comment>
    <comment ref="G144" authorId="0" shapeId="0" xr:uid="{C3F3C223-D251-4A23-B802-D5334EC11C18}">
      <text>
        <r>
          <rPr>
            <sz val="8"/>
            <color indexed="81"/>
            <rFont val="Arial"/>
            <family val="2"/>
          </rPr>
          <t xml:space="preserve">Not published. </t>
        </r>
      </text>
    </comment>
    <comment ref="H144" authorId="0" shapeId="0" xr:uid="{49535E31-0986-40BF-8527-469F33D01048}">
      <text>
        <r>
          <rPr>
            <sz val="8"/>
            <color indexed="81"/>
            <rFont val="Arial"/>
            <family val="2"/>
          </rPr>
          <t xml:space="preserve">Not published. </t>
        </r>
      </text>
    </comment>
    <comment ref="I144" authorId="0" shapeId="0" xr:uid="{EEE9EDC9-E191-4800-9A7C-DC2B9C43E1C4}">
      <text>
        <r>
          <rPr>
            <sz val="8"/>
            <color indexed="81"/>
            <rFont val="Arial"/>
            <family val="2"/>
          </rPr>
          <t xml:space="preserve">Not published. </t>
        </r>
      </text>
    </comment>
    <comment ref="J144" authorId="0" shapeId="0" xr:uid="{FB7B3FEC-AAE5-4845-AE2B-254DC7E0F84C}">
      <text>
        <r>
          <rPr>
            <sz val="8"/>
            <color indexed="81"/>
            <rFont val="Arial"/>
            <family val="2"/>
          </rPr>
          <t xml:space="preserve">Not published. </t>
        </r>
      </text>
    </comment>
    <comment ref="A147" authorId="0" shapeId="0" xr:uid="{07AA1D18-4734-4E00-A495-66512A1B8802}">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EC2F8DD1-BD4C-431D-B3F6-CA42CC258CA6}">
      <text>
        <r>
          <rPr>
            <sz val="8"/>
            <color indexed="81"/>
            <rFont val="Arial"/>
            <family val="2"/>
          </rPr>
          <t xml:space="preserve">Includes defendants for whom a principal sentence could not be determined. </t>
        </r>
        <r>
          <rPr>
            <sz val="9"/>
            <color indexed="81"/>
            <rFont val="Tahoma"/>
            <family val="2"/>
          </rPr>
          <t xml:space="preserve">
</t>
        </r>
      </text>
    </comment>
    <comment ref="A159" authorId="0" shapeId="0" xr:uid="{C0411A7E-67EF-4A9E-8C0A-2FBADD3B41F2}">
      <text>
        <r>
          <rPr>
            <sz val="8"/>
            <color indexed="81"/>
            <rFont val="Arial"/>
            <family val="2"/>
          </rPr>
          <t>Mean and median age data from 2019–20 onwards have been revised for greater accuracy.</t>
        </r>
        <r>
          <rPr>
            <sz val="9"/>
            <color indexed="81"/>
            <rFont val="Tahoma"/>
            <family val="2"/>
          </rPr>
          <t xml:space="preserve">
</t>
        </r>
      </text>
    </comment>
    <comment ref="A160" authorId="0" shapeId="0" xr:uid="{91A0ECAE-41B8-49B2-B5AB-B722A0070C9A}">
      <text>
        <r>
          <rPr>
            <sz val="8"/>
            <color indexed="81"/>
            <rFont val="Arial"/>
            <family val="2"/>
          </rPr>
          <t>Mean and median age data from 2019–20 onwards have been revised for greater accuracy.</t>
        </r>
        <r>
          <rPr>
            <sz val="9"/>
            <color indexed="81"/>
            <rFont val="Tahoma"/>
            <family val="2"/>
          </rPr>
          <t xml:space="preserve">
</t>
        </r>
      </text>
    </comment>
    <comment ref="A162" authorId="0" shapeId="0" xr:uid="{B3B49D1B-DF14-424A-8490-2EB63C438AD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67" authorId="0" shapeId="0" xr:uid="{23E113E4-39AA-47C1-A63A-41852FA2C1E8}">
      <text>
        <r>
          <rPr>
            <sz val="8"/>
            <color indexed="81"/>
            <rFont val="Arial"/>
            <family val="2"/>
          </rPr>
          <t>Data prior to 2014–15 are overstated (see Methodology, State and territory notes section).</t>
        </r>
      </text>
    </comment>
    <comment ref="A177" authorId="0" shapeId="0" xr:uid="{802602A1-9566-4CDA-B7D8-BD1A5B24F39C}">
      <text>
        <r>
          <rPr>
            <sz val="8"/>
            <color indexed="81"/>
            <rFont val="Arial"/>
            <family val="2"/>
          </rPr>
          <t>Data prior to 2014–15 are understated (see Methodology, State and territory notes section).</t>
        </r>
      </text>
    </comment>
    <comment ref="A178" authorId="0" shapeId="0" xr:uid="{86FB808A-CC12-49D9-AEE3-0A05405AA64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B4D66811-95BA-4B5F-A9E9-F4797B451942}">
      <text>
        <r>
          <rPr>
            <sz val="8"/>
            <color indexed="81"/>
            <rFont val="Arial"/>
            <family val="2"/>
          </rPr>
          <t>Includes defendants for whom sex, age and/or principal offence could not be determined.</t>
        </r>
        <r>
          <rPr>
            <sz val="9"/>
            <color indexed="81"/>
            <rFont val="Tahoma"/>
            <family val="2"/>
          </rPr>
          <t xml:space="preserve">
</t>
        </r>
      </text>
    </comment>
    <comment ref="A182" authorId="0" shapeId="0" xr:uid="{20BAC8B6-2C4B-4129-98C1-57A53E276BB3}">
      <text>
        <r>
          <rPr>
            <sz val="8"/>
            <color indexed="81"/>
            <rFont val="Arial"/>
            <family val="2"/>
          </rPr>
          <t>Prior to 2013–14, duration data in the Magistrates' and Children's Courts are based on date of first appearance, not date of registration (see Methodology, State and territory notes section).</t>
        </r>
      </text>
    </comment>
    <comment ref="A187" authorId="0" shapeId="0" xr:uid="{7FB65F5C-3253-4D83-B7D1-26BC8A9FB054}">
      <text>
        <r>
          <rPr>
            <sz val="8"/>
            <color indexed="81"/>
            <rFont val="Arial"/>
            <family val="2"/>
          </rPr>
          <t>Includes adjudicated finalisation n.f.d.</t>
        </r>
      </text>
    </comment>
    <comment ref="A189" authorId="0" shapeId="0" xr:uid="{B0554B1B-6537-4F24-86F0-DC9CF37F0618}">
      <text>
        <r>
          <rPr>
            <sz val="8"/>
            <color indexed="81"/>
            <rFont val="Arial"/>
            <family val="2"/>
          </rPr>
          <t>Includes charges proven n.f.d.</t>
        </r>
      </text>
    </comment>
    <comment ref="B190" authorId="0" shapeId="0" xr:uid="{DE86F6BA-1C5D-4300-940D-3A4923141FFC}">
      <text>
        <r>
          <rPr>
            <sz val="8"/>
            <color indexed="81"/>
            <rFont val="Arial"/>
            <family val="2"/>
          </rPr>
          <t xml:space="preserve">Not published. </t>
        </r>
      </text>
    </comment>
    <comment ref="C190" authorId="0" shapeId="0" xr:uid="{F771A090-038B-42A4-ABDC-FC3038ABC9DC}">
      <text>
        <r>
          <rPr>
            <sz val="8"/>
            <color indexed="81"/>
            <rFont val="Arial"/>
            <family val="2"/>
          </rPr>
          <t xml:space="preserve">Not published. </t>
        </r>
      </text>
    </comment>
    <comment ref="D190" authorId="0" shapeId="0" xr:uid="{81654928-01F9-434B-B832-B1FBD061A112}">
      <text>
        <r>
          <rPr>
            <sz val="8"/>
            <color indexed="81"/>
            <rFont val="Arial"/>
            <family val="2"/>
          </rPr>
          <t xml:space="preserve">Not published. </t>
        </r>
      </text>
    </comment>
    <comment ref="E190" authorId="0" shapeId="0" xr:uid="{A6702EAE-C4A4-4C45-8AF6-94B70F770ED8}">
      <text>
        <r>
          <rPr>
            <sz val="8"/>
            <color indexed="81"/>
            <rFont val="Arial"/>
            <family val="2"/>
          </rPr>
          <t xml:space="preserve">Not published. </t>
        </r>
      </text>
    </comment>
    <comment ref="F190" authorId="0" shapeId="0" xr:uid="{A92D1835-0014-4FD7-92E1-64EAE89563E2}">
      <text>
        <r>
          <rPr>
            <sz val="8"/>
            <color indexed="81"/>
            <rFont val="Arial"/>
            <family val="2"/>
          </rPr>
          <t xml:space="preserve">Not published. </t>
        </r>
      </text>
    </comment>
    <comment ref="G190" authorId="0" shapeId="0" xr:uid="{8C894964-9034-43DC-81C9-7160017E8C4B}">
      <text>
        <r>
          <rPr>
            <sz val="8"/>
            <color indexed="81"/>
            <rFont val="Arial"/>
            <family val="2"/>
          </rPr>
          <t xml:space="preserve">Not published. </t>
        </r>
      </text>
    </comment>
    <comment ref="H190" authorId="0" shapeId="0" xr:uid="{BF290ABF-6393-4D6C-AAD4-E42FD428F0B2}">
      <text>
        <r>
          <rPr>
            <sz val="8"/>
            <color indexed="81"/>
            <rFont val="Arial"/>
            <family val="2"/>
          </rPr>
          <t xml:space="preserve">Not published. </t>
        </r>
      </text>
    </comment>
    <comment ref="I190" authorId="0" shapeId="0" xr:uid="{A6D757B2-04DA-4FD2-B058-E3B93DDCF6E6}">
      <text>
        <r>
          <rPr>
            <sz val="8"/>
            <color indexed="81"/>
            <rFont val="Arial"/>
            <family val="2"/>
          </rPr>
          <t xml:space="preserve">Not published. </t>
        </r>
      </text>
    </comment>
    <comment ref="J190" authorId="0" shapeId="0" xr:uid="{479DF482-CAFB-49C6-A292-EBF535F23457}">
      <text>
        <r>
          <rPr>
            <sz val="8"/>
            <color indexed="81"/>
            <rFont val="Arial"/>
            <family val="2"/>
          </rPr>
          <t xml:space="preserve">Not published. </t>
        </r>
      </text>
    </comment>
    <comment ref="B191" authorId="0" shapeId="0" xr:uid="{58B2CF47-DAC3-4966-BF7D-6B2D3DF9B1D6}">
      <text>
        <r>
          <rPr>
            <sz val="8"/>
            <color indexed="81"/>
            <rFont val="Arial"/>
            <family val="2"/>
          </rPr>
          <t xml:space="preserve">Not published. </t>
        </r>
      </text>
    </comment>
    <comment ref="C191" authorId="0" shapeId="0" xr:uid="{BA5BD5EF-4EAC-4956-A286-58922F91CC52}">
      <text>
        <r>
          <rPr>
            <sz val="8"/>
            <color indexed="81"/>
            <rFont val="Arial"/>
            <family val="2"/>
          </rPr>
          <t xml:space="preserve">Not published. </t>
        </r>
      </text>
    </comment>
    <comment ref="D191" authorId="0" shapeId="0" xr:uid="{6BD6781C-49DB-480E-8724-82B5D68CF730}">
      <text>
        <r>
          <rPr>
            <sz val="8"/>
            <color indexed="81"/>
            <rFont val="Arial"/>
            <family val="2"/>
          </rPr>
          <t xml:space="preserve">Not published. </t>
        </r>
      </text>
    </comment>
    <comment ref="E191" authorId="0" shapeId="0" xr:uid="{220211B3-C6DD-4410-A2BC-0243E0123E7F}">
      <text>
        <r>
          <rPr>
            <sz val="8"/>
            <color indexed="81"/>
            <rFont val="Arial"/>
            <family val="2"/>
          </rPr>
          <t xml:space="preserve">Not published. </t>
        </r>
      </text>
    </comment>
    <comment ref="F191" authorId="0" shapeId="0" xr:uid="{77F00E07-9763-4BA5-B7FB-2996189F0842}">
      <text>
        <r>
          <rPr>
            <sz val="8"/>
            <color indexed="81"/>
            <rFont val="Arial"/>
            <family val="2"/>
          </rPr>
          <t xml:space="preserve">Not published. </t>
        </r>
      </text>
    </comment>
    <comment ref="G191" authorId="0" shapeId="0" xr:uid="{7D77456D-F604-4AFE-9382-7959BFCE4D4C}">
      <text>
        <r>
          <rPr>
            <sz val="8"/>
            <color indexed="81"/>
            <rFont val="Arial"/>
            <family val="2"/>
          </rPr>
          <t xml:space="preserve">Not published. </t>
        </r>
      </text>
    </comment>
    <comment ref="H191" authorId="0" shapeId="0" xr:uid="{A77E25C7-D477-4BB7-A748-43FDF13A4BB9}">
      <text>
        <r>
          <rPr>
            <sz val="8"/>
            <color indexed="81"/>
            <rFont val="Arial"/>
            <family val="2"/>
          </rPr>
          <t xml:space="preserve">Not published. </t>
        </r>
      </text>
    </comment>
    <comment ref="I191" authorId="0" shapeId="0" xr:uid="{537131C1-8EDC-49DC-B9D0-DDE5CC66237E}">
      <text>
        <r>
          <rPr>
            <sz val="8"/>
            <color indexed="81"/>
            <rFont val="Arial"/>
            <family val="2"/>
          </rPr>
          <t xml:space="preserve">Not published. </t>
        </r>
      </text>
    </comment>
    <comment ref="J191" authorId="0" shapeId="0" xr:uid="{05F9B56B-EB7E-404F-B46D-D9DFA7F8C1CF}">
      <text>
        <r>
          <rPr>
            <sz val="8"/>
            <color indexed="81"/>
            <rFont val="Arial"/>
            <family val="2"/>
          </rPr>
          <t xml:space="preserve">Not published. </t>
        </r>
      </text>
    </comment>
    <comment ref="B192" authorId="0" shapeId="0" xr:uid="{C8D0DFC5-C5A2-4024-8544-8AF647D26C3E}">
      <text>
        <r>
          <rPr>
            <sz val="8"/>
            <color indexed="81"/>
            <rFont val="Arial"/>
            <family val="2"/>
          </rPr>
          <t xml:space="preserve">Not published. </t>
        </r>
      </text>
    </comment>
    <comment ref="C192" authorId="0" shapeId="0" xr:uid="{ABED4F3A-0F1D-408F-BB0D-643925F5232B}">
      <text>
        <r>
          <rPr>
            <sz val="8"/>
            <color indexed="81"/>
            <rFont val="Arial"/>
            <family val="2"/>
          </rPr>
          <t xml:space="preserve">Not published. </t>
        </r>
      </text>
    </comment>
    <comment ref="D192" authorId="0" shapeId="0" xr:uid="{29F2105F-438F-4F77-8B26-1671DCEC48BD}">
      <text>
        <r>
          <rPr>
            <sz val="8"/>
            <color indexed="81"/>
            <rFont val="Arial"/>
            <family val="2"/>
          </rPr>
          <t xml:space="preserve">Not published. </t>
        </r>
      </text>
    </comment>
    <comment ref="E192" authorId="0" shapeId="0" xr:uid="{3B50EA23-A7DB-4674-824B-7A53743A0C3B}">
      <text>
        <r>
          <rPr>
            <sz val="8"/>
            <color indexed="81"/>
            <rFont val="Arial"/>
            <family val="2"/>
          </rPr>
          <t xml:space="preserve">Not published. </t>
        </r>
      </text>
    </comment>
    <comment ref="F192" authorId="0" shapeId="0" xr:uid="{61D489B1-A4BF-48C1-9130-1BFEE3B75CB9}">
      <text>
        <r>
          <rPr>
            <sz val="8"/>
            <color indexed="81"/>
            <rFont val="Arial"/>
            <family val="2"/>
          </rPr>
          <t xml:space="preserve">Not published. </t>
        </r>
      </text>
    </comment>
    <comment ref="G192" authorId="0" shapeId="0" xr:uid="{23B409F5-3FE1-4C04-9BC7-42D9A1C9DFB7}">
      <text>
        <r>
          <rPr>
            <sz val="8"/>
            <color indexed="81"/>
            <rFont val="Arial"/>
            <family val="2"/>
          </rPr>
          <t xml:space="preserve">Not published. </t>
        </r>
      </text>
    </comment>
    <comment ref="H192" authorId="0" shapeId="0" xr:uid="{8C0167A3-9328-4E2E-BA25-1CEB270D5DD8}">
      <text>
        <r>
          <rPr>
            <sz val="8"/>
            <color indexed="81"/>
            <rFont val="Arial"/>
            <family val="2"/>
          </rPr>
          <t xml:space="preserve">Not published. </t>
        </r>
      </text>
    </comment>
    <comment ref="I192" authorId="0" shapeId="0" xr:uid="{DE280359-1CAC-4310-B56B-8A1D544B785B}">
      <text>
        <r>
          <rPr>
            <sz val="8"/>
            <color indexed="81"/>
            <rFont val="Arial"/>
            <family val="2"/>
          </rPr>
          <t xml:space="preserve">Not published. </t>
        </r>
      </text>
    </comment>
    <comment ref="J192" authorId="0" shapeId="0" xr:uid="{B403E4C4-CC84-449E-9307-ABDF8A552293}">
      <text>
        <r>
          <rPr>
            <sz val="8"/>
            <color indexed="81"/>
            <rFont val="Arial"/>
            <family val="2"/>
          </rPr>
          <t xml:space="preserve">Not published. </t>
        </r>
      </text>
    </comment>
    <comment ref="A195" authorId="0" shapeId="0" xr:uid="{8D6505ED-F5E4-4B54-9EE1-8F97F0E9E912}">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EA4C6F12-8D01-4D54-83EB-EF05E1CFF37D}">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7377F865-64EE-4F57-AD98-4BD42B0305D4}">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CCE46A33-DC49-4F77-BE9F-870912DD077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F5340F71-AFB7-4D11-9A70-335878FDEC2F}">
      <text>
        <r>
          <rPr>
            <sz val="8"/>
            <color indexed="81"/>
            <rFont val="Arial"/>
            <family val="2"/>
          </rPr>
          <t>Includes defendants for whom a principal offence could not be determined.</t>
        </r>
      </text>
    </comment>
    <comment ref="A8" authorId="0" shapeId="0" xr:uid="{6BF78A3C-132A-4F23-ACA5-0CE44CE21BE6}">
      <text>
        <r>
          <rPr>
            <sz val="8"/>
            <color indexed="81"/>
            <rFont val="Arial"/>
            <family val="2"/>
          </rPr>
          <t>Includes adjudicated finalisation n.f.d.</t>
        </r>
      </text>
    </comment>
    <comment ref="A10" authorId="0" shapeId="0" xr:uid="{26275D48-B11E-41F7-ACDD-D3EB55C4E9E9}">
      <text>
        <r>
          <rPr>
            <sz val="8"/>
            <color indexed="81"/>
            <rFont val="Arial"/>
            <family val="2"/>
          </rPr>
          <t>Includes charges proven n.f.d.</t>
        </r>
      </text>
    </comment>
    <comment ref="A16" authorId="0" shapeId="0" xr:uid="{3E76355B-B2B9-484D-8275-65EC5E67695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9156B85F-26D5-45A5-8567-33286D238304}">
      <text>
        <r>
          <rPr>
            <sz val="8"/>
            <color indexed="81"/>
            <rFont val="Arial"/>
            <family val="2"/>
          </rPr>
          <t xml:space="preserve">Data may be overstated (see Methodology, State and territory notes section). </t>
        </r>
      </text>
    </comment>
    <comment ref="A27" authorId="0" shapeId="0" xr:uid="{3C7147DD-51A3-401A-A371-8CEE8449CEB5}">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7BBF734C-CBFB-4E2A-A262-2E1DC2FBC72B}">
      <text>
        <r>
          <rPr>
            <sz val="8"/>
            <color indexed="81"/>
            <rFont val="Arial"/>
            <family val="2"/>
          </rPr>
          <t xml:space="preserve">Includes non-custodial orders n.f.d, monetary orders n.f.d., orders as recompense to victim and other monetary orders n.e.c.
</t>
        </r>
      </text>
    </comment>
    <comment ref="A29" authorId="0" shapeId="0" xr:uid="{B30EA80E-E762-4DCE-8D8E-9EFCA46DB96F}">
      <text>
        <r>
          <rPr>
            <sz val="8"/>
            <color indexed="81"/>
            <rFont val="Arial"/>
            <family val="2"/>
          </rPr>
          <t xml:space="preserve">Includes defendants for whom a principal sentence could not be determined. </t>
        </r>
      </text>
    </comment>
    <comment ref="A32" authorId="0" shapeId="0" xr:uid="{47B47711-E32D-4156-AD7E-C61C0BB7ECE2}">
      <text>
        <r>
          <rPr>
            <sz val="8"/>
            <color indexed="81"/>
            <rFont val="Arial"/>
            <family val="2"/>
          </rPr>
          <t>Includes adjudicated finalisation n.f.d.</t>
        </r>
      </text>
    </comment>
    <comment ref="A34" authorId="0" shapeId="0" xr:uid="{9B0568A1-23AF-4F1B-9B43-8DF047F77B67}">
      <text>
        <r>
          <rPr>
            <sz val="8"/>
            <color indexed="81"/>
            <rFont val="Arial"/>
            <family val="2"/>
          </rPr>
          <t>Includes charges proven n.f.d.</t>
        </r>
      </text>
    </comment>
    <comment ref="A40" authorId="0" shapeId="0" xr:uid="{836AC7B4-17D9-4ACB-BF04-9304B55F61DB}">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B5C808CF-17CC-4076-B433-0F838BC130D3}">
      <text>
        <r>
          <rPr>
            <sz val="8"/>
            <color indexed="81"/>
            <rFont val="Arial"/>
            <family val="2"/>
          </rPr>
          <t xml:space="preserve">Data may be overstated (see Methodology, State and territory notes section). </t>
        </r>
      </text>
    </comment>
    <comment ref="A51" authorId="0" shapeId="0" xr:uid="{1EAD98AD-AEA0-47AB-884C-BA05149A2148}">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1919CD2D-9BAF-45C7-9BF9-CB28A4D44805}">
      <text>
        <r>
          <rPr>
            <sz val="8"/>
            <color indexed="81"/>
            <rFont val="Arial"/>
            <family val="2"/>
          </rPr>
          <t xml:space="preserve">Includes non-custodial orders n.f.d, monetary orders n.f.d., orders as recompense to victim and other monetary orders n.e.c.
</t>
        </r>
      </text>
    </comment>
    <comment ref="A53" authorId="0" shapeId="0" xr:uid="{35240843-092D-4E9F-9522-EC8BD1D0CE66}">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E3B19E4F-D139-4CC2-BDDD-BF03653BD8B4}">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I5" authorId="0" shapeId="0" xr:uid="{2153B417-9002-498A-8945-6A65A5E38131}">
      <text>
        <r>
          <rPr>
            <sz val="8"/>
            <color indexed="81"/>
            <rFont val="Arial"/>
            <family val="2"/>
          </rPr>
          <t xml:space="preserve">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
</t>
        </r>
      </text>
    </comment>
    <comment ref="A8" authorId="0" shapeId="0" xr:uid="{4DA8736C-5606-4370-BA74-1C16ABBAB8D2}">
      <text>
        <r>
          <rPr>
            <sz val="8"/>
            <color indexed="81"/>
            <rFont val="Arial"/>
            <family val="2"/>
          </rPr>
          <t>Includes adjudicated finalisation n.f.d.</t>
        </r>
      </text>
    </comment>
    <comment ref="A10" authorId="0" shapeId="0" xr:uid="{81741732-792C-427F-9096-7F7A3C530D04}">
      <text>
        <r>
          <rPr>
            <sz val="8"/>
            <color indexed="81"/>
            <rFont val="Arial"/>
            <family val="2"/>
          </rPr>
          <t>Includes charges proven n.f.d.</t>
        </r>
      </text>
    </comment>
    <comment ref="B13" authorId="0" shapeId="0" xr:uid="{3D81DAE4-1439-4501-8E97-CA61C8D2FCE2}">
      <text>
        <r>
          <rPr>
            <sz val="8"/>
            <color indexed="81"/>
            <rFont val="Arial"/>
            <family val="2"/>
          </rPr>
          <t>not applicable</t>
        </r>
      </text>
    </comment>
    <comment ref="C13" authorId="0" shapeId="0" xr:uid="{5551780C-82C8-4949-BB37-0999DA5DA388}">
      <text>
        <r>
          <rPr>
            <sz val="8"/>
            <color indexed="81"/>
            <rFont val="Arial"/>
            <family val="2"/>
          </rPr>
          <t>not applicable</t>
        </r>
      </text>
    </comment>
    <comment ref="D13" authorId="0" shapeId="0" xr:uid="{1B95246C-514C-4317-A9C7-6863462BFB0A}">
      <text>
        <r>
          <rPr>
            <sz val="8"/>
            <color indexed="81"/>
            <rFont val="Arial"/>
            <family val="2"/>
          </rPr>
          <t>not applicable</t>
        </r>
      </text>
    </comment>
    <comment ref="E13" authorId="0" shapeId="0" xr:uid="{A0498BE5-2931-4229-9DEC-24ECFD2BACF5}">
      <text>
        <r>
          <rPr>
            <sz val="8"/>
            <color indexed="81"/>
            <rFont val="Arial"/>
            <family val="2"/>
          </rPr>
          <t>not applicable</t>
        </r>
      </text>
    </comment>
    <comment ref="F13" authorId="0" shapeId="0" xr:uid="{AE1E2CEA-EE92-4651-8A06-C7CBE69304F5}">
      <text>
        <r>
          <rPr>
            <sz val="8"/>
            <color indexed="81"/>
            <rFont val="Arial"/>
            <family val="2"/>
          </rPr>
          <t>not applicable</t>
        </r>
      </text>
    </comment>
    <comment ref="G13" authorId="0" shapeId="0" xr:uid="{7F08A819-C77C-4C8F-89AD-AC100A80A0E4}">
      <text>
        <r>
          <rPr>
            <sz val="8"/>
            <color indexed="81"/>
            <rFont val="Arial"/>
            <family val="2"/>
          </rPr>
          <t>not applicable</t>
        </r>
      </text>
    </comment>
    <comment ref="H13" authorId="0" shapeId="0" xr:uid="{60224956-0EE2-4462-B2AE-1B8C476C8DD3}">
      <text>
        <r>
          <rPr>
            <sz val="8"/>
            <color indexed="81"/>
            <rFont val="Arial"/>
            <family val="2"/>
          </rPr>
          <t>not applicable</t>
        </r>
      </text>
    </comment>
    <comment ref="I13" authorId="0" shapeId="0" xr:uid="{7EBFB1CE-D7DC-49FD-AAF7-17015F9BAB1C}">
      <text>
        <r>
          <rPr>
            <sz val="8"/>
            <color indexed="81"/>
            <rFont val="Arial"/>
            <family val="2"/>
          </rPr>
          <t>not applicable</t>
        </r>
      </text>
    </comment>
    <comment ref="A16" authorId="0" shapeId="0" xr:uid="{8C4F1202-0177-4E25-BDE7-E973D9C030D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3371FBA2-AF7F-43EB-9420-EBC3F907AEEE}">
      <text>
        <r>
          <rPr>
            <sz val="8"/>
            <color indexed="81"/>
            <rFont val="Arial"/>
            <family val="2"/>
          </rPr>
          <t xml:space="preserve">Data may be overstated (see Methodology, State and territory notes section). </t>
        </r>
      </text>
    </comment>
    <comment ref="A27" authorId="0" shapeId="0" xr:uid="{7E060245-FC6C-425A-A844-BF22DB9BFDAD}">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FF5212EA-7D8B-4D8C-BB0C-FE2E1D5E4BC8}">
      <text>
        <r>
          <rPr>
            <sz val="8"/>
            <color indexed="81"/>
            <rFont val="Arial"/>
            <family val="2"/>
          </rPr>
          <t xml:space="preserve">Includes non-custodial orders n.f.d, monetary orders n.f.d., orders as recompense to victim and other monetary orders n.e.c.
</t>
        </r>
      </text>
    </comment>
    <comment ref="A29" authorId="0" shapeId="0" xr:uid="{1DBB1F42-322B-4070-A825-794196988F94}">
      <text>
        <r>
          <rPr>
            <sz val="8"/>
            <color indexed="81"/>
            <rFont val="Arial"/>
            <family val="2"/>
          </rPr>
          <t xml:space="preserve">Includes defendants for whom a principal sentence could not be determined. </t>
        </r>
      </text>
    </comment>
    <comment ref="A32" authorId="0" shapeId="0" xr:uid="{7B8C57C3-32D3-4C35-99A2-04D0CDB49D92}">
      <text>
        <r>
          <rPr>
            <sz val="8"/>
            <color indexed="81"/>
            <rFont val="Arial"/>
            <family val="2"/>
          </rPr>
          <t>Includes adjudicated finalisation n.f.d.</t>
        </r>
      </text>
    </comment>
    <comment ref="A34" authorId="0" shapeId="0" xr:uid="{10DD9265-347E-4DE0-98A3-ADEAABF7652E}">
      <text>
        <r>
          <rPr>
            <sz val="8"/>
            <color indexed="81"/>
            <rFont val="Arial"/>
            <family val="2"/>
          </rPr>
          <t>Includes charges proven n.f.d.</t>
        </r>
      </text>
    </comment>
    <comment ref="B37" authorId="0" shapeId="0" xr:uid="{87EA5967-C336-40D3-A6D7-A7C2FA6D04A0}">
      <text>
        <r>
          <rPr>
            <sz val="8"/>
            <color indexed="81"/>
            <rFont val="Arial"/>
            <family val="2"/>
          </rPr>
          <t>not applicable</t>
        </r>
      </text>
    </comment>
    <comment ref="C37" authorId="0" shapeId="0" xr:uid="{783D7D4C-2C4E-4C21-86EA-6664577FDC31}">
      <text>
        <r>
          <rPr>
            <sz val="8"/>
            <color indexed="81"/>
            <rFont val="Arial"/>
            <family val="2"/>
          </rPr>
          <t>not applicable</t>
        </r>
      </text>
    </comment>
    <comment ref="D37" authorId="0" shapeId="0" xr:uid="{9A457D87-9DDB-4404-BFC0-07D30557747D}">
      <text>
        <r>
          <rPr>
            <sz val="8"/>
            <color indexed="81"/>
            <rFont val="Arial"/>
            <family val="2"/>
          </rPr>
          <t>not applicable</t>
        </r>
      </text>
    </comment>
    <comment ref="E37" authorId="0" shapeId="0" xr:uid="{22F2933F-2E9E-454C-B32B-50A2407CDE68}">
      <text>
        <r>
          <rPr>
            <sz val="8"/>
            <color indexed="81"/>
            <rFont val="Arial"/>
            <family val="2"/>
          </rPr>
          <t>not applicable</t>
        </r>
      </text>
    </comment>
    <comment ref="F37" authorId="0" shapeId="0" xr:uid="{688311C7-4228-407D-B349-E0D24F89FA26}">
      <text>
        <r>
          <rPr>
            <sz val="8"/>
            <color indexed="81"/>
            <rFont val="Arial"/>
            <family val="2"/>
          </rPr>
          <t>not applicable</t>
        </r>
      </text>
    </comment>
    <comment ref="G37" authorId="0" shapeId="0" xr:uid="{C17E0076-7DFB-4097-92F3-CABF99A4A24E}">
      <text>
        <r>
          <rPr>
            <sz val="8"/>
            <color indexed="81"/>
            <rFont val="Arial"/>
            <family val="2"/>
          </rPr>
          <t>not applicable</t>
        </r>
      </text>
    </comment>
    <comment ref="H37" authorId="0" shapeId="0" xr:uid="{724677B5-1221-48F8-BE9D-C022CBD5B981}">
      <text>
        <r>
          <rPr>
            <sz val="8"/>
            <color indexed="81"/>
            <rFont val="Arial"/>
            <family val="2"/>
          </rPr>
          <t>not applicable</t>
        </r>
      </text>
    </comment>
    <comment ref="I37" authorId="0" shapeId="0" xr:uid="{1BC0CDCE-570E-428D-852B-E1FE8AD2478F}">
      <text>
        <r>
          <rPr>
            <sz val="8"/>
            <color indexed="81"/>
            <rFont val="Arial"/>
            <family val="2"/>
          </rPr>
          <t>not applicable</t>
        </r>
      </text>
    </comment>
    <comment ref="A40" authorId="0" shapeId="0" xr:uid="{96DAC76E-781E-42CB-B7DE-6A3B83D2577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D797EC2C-3D3A-45DE-A250-F038CB2798CE}">
      <text>
        <r>
          <rPr>
            <sz val="8"/>
            <color indexed="81"/>
            <rFont val="Arial"/>
            <family val="2"/>
          </rPr>
          <t xml:space="preserve">Data may be overstated (see Methodology, State and territory notes section). </t>
        </r>
      </text>
    </comment>
    <comment ref="A51" authorId="0" shapeId="0" xr:uid="{4375F8FD-00C9-497B-B3D4-1E58BE0531DB}">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7F634E98-3726-453C-AA14-9CDFC6F32D5A}">
      <text>
        <r>
          <rPr>
            <sz val="8"/>
            <color indexed="81"/>
            <rFont val="Arial"/>
            <family val="2"/>
          </rPr>
          <t xml:space="preserve">Includes non-custodial orders n.f.d, monetary orders n.f.d., orders as recompense to victim and other monetary orders n.e.c.
</t>
        </r>
      </text>
    </comment>
    <comment ref="A53" authorId="0" shapeId="0" xr:uid="{20E2AB47-A261-41B6-B2AC-9B752FE485FA}">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B63E750-E89C-46CA-8C69-8B84ABEF1711}">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7B6F4695-E8E3-417D-BB7C-5E7A5C93713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2DB22495-B9B5-447D-A5B0-CD26DBB99C15}">
      <text>
        <r>
          <rPr>
            <sz val="8"/>
            <color indexed="81"/>
            <rFont val="Arial"/>
            <family val="2"/>
          </rPr>
          <t>Includes defendants for whom a principal offence could not be determined.</t>
        </r>
      </text>
    </comment>
    <comment ref="A8" authorId="0" shapeId="0" xr:uid="{D0BEF385-BC75-41E9-AB95-D4E1BCE78A88}">
      <text>
        <r>
          <rPr>
            <sz val="8"/>
            <color indexed="81"/>
            <rFont val="Arial"/>
            <family val="2"/>
          </rPr>
          <t>Includes adjudicated finalisation n.f.d.</t>
        </r>
      </text>
    </comment>
    <comment ref="A10" authorId="0" shapeId="0" xr:uid="{D7999515-AE2C-44CE-9B37-408501814318}">
      <text>
        <r>
          <rPr>
            <sz val="8"/>
            <color indexed="81"/>
            <rFont val="Arial"/>
            <family val="2"/>
          </rPr>
          <t>Includes charges proven n.f.d.</t>
        </r>
      </text>
    </comment>
    <comment ref="A16" authorId="0" shapeId="0" xr:uid="{0DE8D5E2-2BC2-4400-88C1-BD10F80EDA0D}">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08AEE241-10E9-441F-9648-A9C4FA66FF67}">
      <text>
        <r>
          <rPr>
            <sz val="8"/>
            <color indexed="81"/>
            <rFont val="Arial"/>
            <family val="2"/>
          </rPr>
          <t xml:space="preserve">Data may be overstated (see Methodology, State and territory notes section). </t>
        </r>
      </text>
    </comment>
    <comment ref="A27" authorId="0" shapeId="0" xr:uid="{5CC811C8-22AD-4501-BBAD-E42B8DFF23E3}">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E0F1F763-027E-4C42-9C0D-BCCA7BF2D699}">
      <text>
        <r>
          <rPr>
            <sz val="8"/>
            <color indexed="81"/>
            <rFont val="Arial"/>
            <family val="2"/>
          </rPr>
          <t xml:space="preserve">Includes non-custodial orders n.f.d, monetary orders n.f.d., orders as recompense to victim and other monetary orders n.e.c.
</t>
        </r>
      </text>
    </comment>
    <comment ref="A29" authorId="0" shapeId="0" xr:uid="{9D6CF2B6-A034-42AE-A64E-38E6BDCE1BE7}">
      <text>
        <r>
          <rPr>
            <sz val="8"/>
            <color indexed="81"/>
            <rFont val="Arial"/>
            <family val="2"/>
          </rPr>
          <t xml:space="preserve">Includes defendants for whom a principal sentence could not be determined. </t>
        </r>
      </text>
    </comment>
    <comment ref="A32" authorId="0" shapeId="0" xr:uid="{AB08899D-3B5B-4020-9C95-AFA0508F7A8B}">
      <text>
        <r>
          <rPr>
            <sz val="8"/>
            <color indexed="81"/>
            <rFont val="Arial"/>
            <family val="2"/>
          </rPr>
          <t>Includes adjudicated finalisation n.f.d.</t>
        </r>
      </text>
    </comment>
    <comment ref="A34" authorId="0" shapeId="0" xr:uid="{C1B81E80-FAAC-498D-9019-16F0F9028AEA}">
      <text>
        <r>
          <rPr>
            <sz val="8"/>
            <color indexed="81"/>
            <rFont val="Arial"/>
            <family val="2"/>
          </rPr>
          <t>Includes charges proven n.f.d.</t>
        </r>
      </text>
    </comment>
    <comment ref="A40" authorId="0" shapeId="0" xr:uid="{721F171A-3CEF-4D5A-AF2E-0052FE3A959F}">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BAC4FFF5-2D34-45D1-9DCC-F8B0064C7186}">
      <text>
        <r>
          <rPr>
            <sz val="8"/>
            <color indexed="81"/>
            <rFont val="Arial"/>
            <family val="2"/>
          </rPr>
          <t xml:space="preserve">Data may be overstated (see Methodology, State and territory notes section). </t>
        </r>
      </text>
    </comment>
    <comment ref="A51" authorId="0" shapeId="0" xr:uid="{39F593E5-7A2E-4AFC-AF85-5F09663119A3}">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83FD690D-9250-4002-ACD8-A0F2C6B194A7}">
      <text>
        <r>
          <rPr>
            <sz val="8"/>
            <color indexed="81"/>
            <rFont val="Arial"/>
            <family val="2"/>
          </rPr>
          <t xml:space="preserve">Includes non-custodial orders n.f.d, monetary orders n.f.d., orders as recompense to victim and other monetary orders n.e.c.
</t>
        </r>
      </text>
    </comment>
    <comment ref="A53" authorId="0" shapeId="0" xr:uid="{33C9DA0D-4CEF-481B-8708-4B07FBCC94A0}">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E1EF199-EC55-438F-A0B5-30CAA86B6DF9}">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J5" authorId="0" shapeId="0" xr:uid="{64B27C94-2345-42B1-930D-41B9F8A8DDBA}">
      <text>
        <r>
          <rPr>
            <sz val="8"/>
            <color indexed="81"/>
            <rFont val="Arial"/>
            <family val="2"/>
          </rPr>
          <t>Includes defendants with a principal offence in ANZSOC Divisions 01 Homicide and related offences, 03 Sexual assault and related offences, 05 Abduction/harassment, 09 Fraud/deception, 10 Illicit drugs, 11 Weapons/explosives, 15 Offences against justice, 16 Miscellaneous offences. Includes defendants for whom a principal offence could not be determined.</t>
        </r>
      </text>
    </comment>
    <comment ref="A8" authorId="0" shapeId="0" xr:uid="{B6368740-0A2F-4ADD-A396-9251421AD403}">
      <text>
        <r>
          <rPr>
            <sz val="8"/>
            <color indexed="81"/>
            <rFont val="Arial"/>
            <family val="2"/>
          </rPr>
          <t>Includes adjudicated finalisation n.f.d.</t>
        </r>
      </text>
    </comment>
    <comment ref="A10" authorId="0" shapeId="0" xr:uid="{668EA668-064A-47B5-80AF-72751A41630B}">
      <text>
        <r>
          <rPr>
            <sz val="8"/>
            <color indexed="81"/>
            <rFont val="Arial"/>
            <family val="2"/>
          </rPr>
          <t>Includes charges proven n.f.d.</t>
        </r>
      </text>
    </comment>
    <comment ref="A16" authorId="0" shapeId="0" xr:uid="{1E650F5B-9293-4665-9B83-1149C31BF3E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22EA82E0-D354-4FDF-9226-1044879DAF7D}">
      <text>
        <r>
          <rPr>
            <sz val="8"/>
            <color indexed="81"/>
            <rFont val="Arial"/>
            <family val="2"/>
          </rPr>
          <t xml:space="preserve">Data may be overstated (see Methodology, State and territory notes section). </t>
        </r>
      </text>
    </comment>
    <comment ref="A27" authorId="0" shapeId="0" xr:uid="{14104CCD-169E-4438-B795-1E515C0114FB}">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0D8AE684-A8C9-44AD-B867-C6DFDF942DC7}">
      <text>
        <r>
          <rPr>
            <sz val="8"/>
            <color indexed="81"/>
            <rFont val="Arial"/>
            <family val="2"/>
          </rPr>
          <t xml:space="preserve">Includes non-custodial orders n.f.d, monetary orders n.f.d., orders as recompense to victim and other monetary orders n.e.c.
</t>
        </r>
      </text>
    </comment>
    <comment ref="A29" authorId="0" shapeId="0" xr:uid="{D00E6C12-1DAF-43D4-9B46-85EBD2579CE8}">
      <text>
        <r>
          <rPr>
            <sz val="8"/>
            <color indexed="81"/>
            <rFont val="Arial"/>
            <family val="2"/>
          </rPr>
          <t xml:space="preserve">Includes defendants for whom a principal sentence could not be determined. </t>
        </r>
      </text>
    </comment>
    <comment ref="A32" authorId="0" shapeId="0" xr:uid="{2C3E65C4-76F4-4EA3-9F6D-57C41B18CEDC}">
      <text>
        <r>
          <rPr>
            <sz val="8"/>
            <color indexed="81"/>
            <rFont val="Arial"/>
            <family val="2"/>
          </rPr>
          <t>Includes adjudicated finalisation n.f.d.</t>
        </r>
      </text>
    </comment>
    <comment ref="A34" authorId="0" shapeId="0" xr:uid="{EECE6EE3-FF7A-4D32-91DC-0D7E4485C34D}">
      <text>
        <r>
          <rPr>
            <sz val="8"/>
            <color indexed="81"/>
            <rFont val="Arial"/>
            <family val="2"/>
          </rPr>
          <t>Includes charges proven n.f.d.</t>
        </r>
      </text>
    </comment>
    <comment ref="A40" authorId="0" shapeId="0" xr:uid="{BAB4B2B0-8A83-4CD5-9743-8EB9CF206C8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B50B5448-5268-4794-BA12-8CA876968DF3}">
      <text>
        <r>
          <rPr>
            <sz val="8"/>
            <color indexed="81"/>
            <rFont val="Arial"/>
            <family val="2"/>
          </rPr>
          <t xml:space="preserve">Data may be overstated (see Methodology, State and territory notes section). </t>
        </r>
      </text>
    </comment>
    <comment ref="A51" authorId="0" shapeId="0" xr:uid="{FF753A89-53A0-4AB5-B3FB-D03C74020DF3}">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77C6E3D4-D1AE-4E36-ACF8-09D1B5A9B4B7}">
      <text>
        <r>
          <rPr>
            <sz val="8"/>
            <color indexed="81"/>
            <rFont val="Arial"/>
            <family val="2"/>
          </rPr>
          <t xml:space="preserve">Includes non-custodial orders n.f.d, monetary orders n.f.d., orders as recompense to victim and other monetary orders n.e.c.
</t>
        </r>
      </text>
    </comment>
    <comment ref="A53" authorId="0" shapeId="0" xr:uid="{E4BEF93E-80CB-4F50-AE1C-02E572A47119}">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<sst xmlns="http://schemas.openxmlformats.org/spreadsheetml/2006/main" count="454" uniqueCount="100">
  <si>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</si>
  <si>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</si>
  <si>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</si>
  <si>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</si>
  <si>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</si>
  <si>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</si>
  <si>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</si>
  <si>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</si>
  <si>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</si>
  <si>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</si>
  <si>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</si>
  <si>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</si>
  <si>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</si>
  <si>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</si>
  <si>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</si>
  <si>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</si>
  <si>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</si>
  <si>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</si>
  <si>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</si>
  <si>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</si>
  <si>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</si>
  <si>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</si>
  <si>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</si>
  <si>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</si>
  <si>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</si>
  <si>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</si>
  <si>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</si>
  <si>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</si>
  <si>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</si>
  <si>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</si>
  <si>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</si>
  <si>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</si>
  <si>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</si>
  <si>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</si>
  <si>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</si>
  <si>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</si>
  <si>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</si>
  <si>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</si>
  <si>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</si>
  <si>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</si>
  <si>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</si>
  <si>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</si>
  <si>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</si>
  <si>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</si>
  <si>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</si>
  <si>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</si>
  <si>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</si>
  <si>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</si>
  <si>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</si>
  <si>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</si>
  <si>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</si>
  <si>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</si>
  <si>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</si>
  <si>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</si>
  <si>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</si>
  <si>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</si>
  <si>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</si>
  <si>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</si>
  <si>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</si>
  <si>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</si>
  <si>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</si>
  <si>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</si>
  <si>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</si>
  <si>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</si>
  <si>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</si>
  <si>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</si>
  <si>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</si>
  <si>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</si>
  <si>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</si>
  <si>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</si>
  <si>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</si>
  <si>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</si>
  <si>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</si>
  <si>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</si>
  <si>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</si>
  <si>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</si>
  <si>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</si>
  <si>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</si>
  <si>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2020–21</t>
  </si>
  <si>
    <t>Methodololgy</t>
  </si>
  <si>
    <t>Commentary</t>
  </si>
  <si>
    <t>For further information about these and related statistics, contact the ABS Consultancy Service on 1300 135 070, or email information.consultancy@abs.gov.au. The ABS Privacy Policy outlines how the ABS will handle any personal information that you provide to us.</t>
  </si>
  <si>
    <t>Defendants finalised, Summary characteristics by court level – Western Australia, 2010–11 to 2021–22</t>
  </si>
  <si>
    <t>Criminal Courts, Australia, 2021–22</t>
  </si>
  <si>
    <t>Defendants finalised and with a guilty outcome, Summary outcomes by selected principal offence, All Courts – Western Australia, 2020–21 to 2021–22</t>
  </si>
  <si>
    <t>Defendants finalised and with a guilty outcome, Summary outcomes by selected principal offence, Higher Courts – Western Australia, 2020–21 to 2021–22</t>
  </si>
  <si>
    <t>Defendants finalised and with a guilty outcome, Summary outcomes by selected principal offence, Magistrates' Courts – Western Australia, 2020–21 to 2021–22</t>
  </si>
  <si>
    <t>Defendants finalised and with a guilty outcome, Summary outcomes by selected principal offence, Children's Courts – Western Australia, 2020–21 to 2021–22</t>
  </si>
  <si>
    <t>2021–22</t>
  </si>
  <si>
    <t>Table 37 Defendants finalised and with a guilty outcome, Summary outcomes by selected principal offence, All Courts – Western Australia, 2020–21 to 2021–22</t>
  </si>
  <si>
    <t>Table 38 Defendants finalised and with a guilty outcome, Summary outcomes by selected principal offence, Higher Courts – Western Australia, 2020–21 to 2021–22</t>
  </si>
  <si>
    <t>Table 39 Defendants finalised and with a guilty outcome, Summary outcomes by selected principal offence, Magistrates' Courts – Western Australia, 2020–21 to 2021–22</t>
  </si>
  <si>
    <t>Table 40 Defendants finalised and with a guilty outcome, Summary outcomes by selected principal offence, Children's Courts – Western Australia, 2020–21 to 2021–22</t>
  </si>
  <si>
    <t xml:space="preserve">   Guilty plea by defendant</t>
  </si>
  <si>
    <t xml:space="preserve">   Guilty finding by court</t>
  </si>
  <si>
    <t xml:space="preserve">   Guilty ex-parte</t>
  </si>
  <si>
    <t>45130DO008_202122 Criminal Courts, Australia, 2021–22</t>
  </si>
  <si>
    <t>© Commonwealth of Australia 2023</t>
  </si>
  <si>
    <t>Released at 11:30 am (Canberra time) Fri 3 March 2023</t>
  </si>
  <si>
    <t>Table 36 Defendants finalised, Summary characteristics by court level – Western Australia, 2010–11 to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</si>
</sst>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C09]#,##0.00;[Red]&quot;-&quot;[$$-C09]#,##0.00"/>
    <numFmt numFmtId="167" formatCode="_-* #,##0_-;\-* #,##0_-;_-* &quot;-&quot;??_-;_-@_-"/>
    <numFmt numFmtId="168" formatCode="#,##0_ ;\-#,##0\ "/>
  </numFmts>
  <fonts count="54" x14ac:knownFonts="1">
    <font>
      <sz val="11"/>
      <color theme="1"/>
      <name val="Calibri"/>
      <family val="2"/>
      <scheme val="minor"/>
    </font>
    <font>
      <sz val="8"/>
      <color theme="1"/>
      <name val="Arial"/>
      <family val="2"/>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u/>
      <sz val="8"/>
      <color rgb="FF0000FF"/>
      <name val="Arial"/>
      <family val="2"/>
    </font>
    <font>
      <i/>
      <sz val="11"/>
      <color theme="1"/>
      <name val="Calibri"/>
      <family val="2"/>
      <scheme val="minor"/>
    </font>
    <font>
      <b/>
      <sz val="28"/>
      <name val="Calibri"/>
      <family val="2"/>
      <scheme val="minor"/>
    </font>
    <font>
      <sz val="8"/>
      <color theme="10"/>
      <name val="Arial"/>
      <family val="2"/>
    </font>
    <font>
      <sz val="9"/>
      <color indexed="81"/>
      <name val="Tahoma"/>
      <family val="2"/>
    </font>
    <font>
      <sz val="8"/>
      <color indexed="81"/>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3" fillId="0" borderId="0" applyFont="0" applyFill="0" applyBorder="0" applyAlignment="0" applyProtection="0"/>
    <xf numFmtId="43" fontId="18" fillId="0" borderId="0" applyFont="0" applyFill="0" applyBorder="0" applyAlignment="0" applyProtection="0"/>
    <xf numFmtId="43" fontId="3"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2"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3" fillId="0" borderId="0"/>
    <xf numFmtId="0" fontId="13" fillId="0" borderId="0"/>
    <xf numFmtId="0" fontId="3" fillId="0" borderId="0"/>
    <xf numFmtId="0" fontId="13" fillId="0" borderId="0"/>
    <xf numFmtId="0" fontId="2"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3" fillId="0" borderId="0"/>
    <xf numFmtId="0" fontId="6"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4" fillId="0" borderId="0" applyFill="0" applyBorder="0" applyAlignment="0" applyProtection="0"/>
    <xf numFmtId="9" fontId="3" fillId="0" borderId="0" applyFill="0" applyBorder="0" applyAlignment="0" applyProtection="0"/>
    <xf numFmtId="9" fontId="4"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207">
    <xf numFmtId="0" fontId="0" fillId="0" borderId="0" xfId="0"/>
    <xf numFmtId="0" fontId="7" fillId="0" borderId="0" xfId="66" applyFont="1" applyAlignment="1">
      <alignment horizontal="left"/>
    </xf>
    <xf numFmtId="0" fontId="6" fillId="0" borderId="0" xfId="66" applyFont="1" applyAlignment="1">
      <alignment horizontal="left" wrapText="1"/>
    </xf>
    <xf numFmtId="0" fontId="5" fillId="0" borderId="0" xfId="66" applyFont="1" applyBorder="1" applyAlignment="1">
      <alignment horizontal="right" wrapText="1"/>
    </xf>
    <xf numFmtId="3" fontId="8" fillId="0" borderId="0" xfId="66" applyNumberFormat="1" applyFont="1" applyBorder="1" applyAlignment="1">
      <alignment horizontal="right"/>
    </xf>
    <xf numFmtId="0" fontId="37" fillId="0" borderId="0" xfId="55" applyFont="1" applyBorder="1"/>
    <xf numFmtId="0" fontId="5" fillId="0" borderId="0" xfId="47" applyFont="1" applyBorder="1" applyAlignment="1">
      <alignment horizontal="right" wrapText="1"/>
    </xf>
    <xf numFmtId="0" fontId="3" fillId="0" borderId="0" xfId="47" applyFill="1"/>
    <xf numFmtId="0" fontId="7" fillId="0" borderId="0" xfId="47" applyFont="1" applyFill="1" applyAlignment="1">
      <alignment horizontal="left"/>
    </xf>
    <xf numFmtId="0" fontId="6" fillId="0" borderId="0" xfId="47" applyFont="1" applyFill="1" applyAlignment="1">
      <alignment horizontal="left" indent="2"/>
    </xf>
    <xf numFmtId="0" fontId="18" fillId="0" borderId="0" xfId="0" applyFont="1"/>
    <xf numFmtId="0" fontId="37" fillId="0" borderId="0" xfId="55" applyFont="1" applyBorder="1" applyAlignment="1">
      <alignment horizontal="left"/>
    </xf>
    <xf numFmtId="0" fontId="38" fillId="0" borderId="0" xfId="0" applyFont="1"/>
    <xf numFmtId="0" fontId="37" fillId="0" borderId="0" xfId="0" applyFont="1" applyAlignment="1"/>
    <xf numFmtId="0" fontId="5" fillId="0" borderId="0" xfId="0" applyFont="1" applyAlignment="1">
      <alignment horizontal="left"/>
    </xf>
    <xf numFmtId="0" fontId="39" fillId="0" borderId="0" xfId="39" applyFont="1" applyAlignment="1">
      <alignment horizontal="right"/>
    </xf>
    <xf numFmtId="0" fontId="37" fillId="0" borderId="0" xfId="0" applyFont="1" applyAlignment="1">
      <alignment horizontal="left"/>
    </xf>
    <xf numFmtId="0" fontId="7" fillId="0" borderId="0" xfId="0" applyFont="1" applyAlignment="1">
      <alignment horizontal="left"/>
    </xf>
    <xf numFmtId="0" fontId="37" fillId="0" borderId="0" xfId="0" applyFont="1"/>
    <xf numFmtId="0" fontId="10" fillId="0" borderId="0" xfId="0" applyFont="1" applyAlignment="1">
      <alignment horizontal="left"/>
    </xf>
    <xf numFmtId="0" fontId="18" fillId="0" borderId="0" xfId="0" applyFont="1" applyAlignment="1"/>
    <xf numFmtId="0" fontId="27" fillId="0" borderId="0" xfId="39" applyFont="1"/>
    <xf numFmtId="0" fontId="40" fillId="0" borderId="0" xfId="0" applyFont="1"/>
    <xf numFmtId="0" fontId="37" fillId="0" borderId="0" xfId="55" applyFont="1" applyBorder="1" applyAlignment="1">
      <alignment horizontal="left" indent="1"/>
    </xf>
    <xf numFmtId="0" fontId="41" fillId="0" borderId="0" xfId="55" applyFont="1" applyBorder="1"/>
    <xf numFmtId="0" fontId="37" fillId="0" borderId="0" xfId="55"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6" fillId="0" borderId="0" xfId="55" applyFont="1" applyFill="1" applyBorder="1" applyAlignment="1">
      <alignment horizontal="left" indent="1"/>
    </xf>
    <xf numFmtId="0" fontId="5" fillId="0" borderId="1" xfId="47" applyFont="1" applyBorder="1" applyAlignment="1">
      <alignment wrapText="1"/>
    </xf>
    <xf numFmtId="0" fontId="5" fillId="0" borderId="0" xfId="66" applyFont="1" applyBorder="1" applyAlignment="1"/>
    <xf numFmtId="0" fontId="43" fillId="0" borderId="0" xfId="0" applyFont="1" applyFill="1" applyAlignment="1">
      <alignment horizontal="left"/>
    </xf>
    <xf numFmtId="0" fontId="9" fillId="0" borderId="0" xfId="0" applyFont="1" applyFill="1" applyAlignment="1">
      <alignment horizontal="left"/>
    </xf>
    <xf numFmtId="3" fontId="6" fillId="0" borderId="0" xfId="55" applyNumberFormat="1" applyFont="1" applyBorder="1" applyAlignment="1">
      <alignment horizontal="right"/>
    </xf>
    <xf numFmtId="3" fontId="6" fillId="0" borderId="0" xfId="0" applyNumberFormat="1" applyFont="1" applyAlignment="1">
      <alignment horizontal="right"/>
    </xf>
    <xf numFmtId="0" fontId="6" fillId="0" borderId="1" xfId="66" applyFont="1" applyBorder="1" applyAlignment="1">
      <alignment horizontal="left" wrapText="1"/>
    </xf>
    <xf numFmtId="0" fontId="18" fillId="0" borderId="0" xfId="0" applyFont="1" applyBorder="1"/>
    <xf numFmtId="0" fontId="44" fillId="0" borderId="1" xfId="66" applyFont="1" applyBorder="1" applyAlignment="1">
      <alignment horizontal="left" wrapText="1"/>
    </xf>
    <xf numFmtId="0" fontId="5" fillId="0" borderId="0" xfId="47" applyFont="1" applyFill="1" applyBorder="1" applyAlignment="1">
      <alignment horizontal="right" wrapText="1"/>
    </xf>
    <xf numFmtId="0" fontId="6" fillId="0" borderId="0" xfId="66" applyFont="1" applyBorder="1" applyAlignment="1">
      <alignment horizontal="right"/>
    </xf>
    <xf numFmtId="0" fontId="6" fillId="0" borderId="0" xfId="0" applyFont="1" applyAlignment="1">
      <alignment horizontal="right"/>
    </xf>
    <xf numFmtId="3" fontId="37" fillId="0" borderId="0" xfId="0" applyNumberFormat="1" applyFont="1" applyAlignment="1">
      <alignment horizontal="right"/>
    </xf>
    <xf numFmtId="3" fontId="6" fillId="0" borderId="0" xfId="55" applyNumberFormat="1" applyFont="1" applyFill="1" applyBorder="1" applyAlignment="1">
      <alignment horizontal="right"/>
    </xf>
    <xf numFmtId="3" fontId="6" fillId="0" borderId="0" xfId="0" applyNumberFormat="1" applyFont="1" applyFill="1" applyAlignment="1">
      <alignment horizontal="right"/>
    </xf>
    <xf numFmtId="3" fontId="6" fillId="0" borderId="0" xfId="0" applyNumberFormat="1" applyFont="1" applyFill="1" applyBorder="1" applyAlignment="1">
      <alignment horizontal="right"/>
    </xf>
    <xf numFmtId="3" fontId="6" fillId="0" borderId="0" xfId="66" applyNumberFormat="1" applyFont="1" applyBorder="1" applyAlignment="1">
      <alignment horizontal="right"/>
    </xf>
    <xf numFmtId="0" fontId="37" fillId="0" borderId="0" xfId="55" applyFont="1" applyFill="1" applyBorder="1"/>
    <xf numFmtId="0" fontId="45" fillId="0" borderId="0" xfId="0" applyFont="1"/>
    <xf numFmtId="3" fontId="5" fillId="0" borderId="2" xfId="47"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3" fontId="6" fillId="0" borderId="0" xfId="47" applyNumberFormat="1" applyFont="1" applyFill="1" applyAlignment="1"/>
    <xf numFmtId="3" fontId="41" fillId="0" borderId="0" xfId="0" applyNumberFormat="1" applyFont="1" applyAlignment="1"/>
    <xf numFmtId="0" fontId="37" fillId="0" borderId="0" xfId="55" applyFont="1" applyFill="1" applyBorder="1" applyAlignment="1">
      <alignment horizontal="left"/>
    </xf>
    <xf numFmtId="0" fontId="37" fillId="0" borderId="3" xfId="55" applyFont="1" applyFill="1" applyBorder="1" applyAlignment="1">
      <alignment horizontal="left"/>
    </xf>
    <xf numFmtId="0" fontId="0" fillId="0" borderId="0" xfId="0" applyBorder="1"/>
    <xf numFmtId="3" fontId="5" fillId="0" borderId="0" xfId="47"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1" fillId="0" borderId="0" xfId="55" applyFont="1" applyFill="1" applyBorder="1" applyAlignment="1">
      <alignment horizontal="left"/>
    </xf>
    <xf numFmtId="3" fontId="5" fillId="0" borderId="0" xfId="47" applyNumberFormat="1" applyFont="1" applyFill="1" applyAlignment="1"/>
    <xf numFmtId="0" fontId="6" fillId="0" borderId="0" xfId="47" applyFont="1" applyFill="1" applyAlignment="1">
      <alignment horizontal="left"/>
    </xf>
    <xf numFmtId="0" fontId="6" fillId="0" borderId="0" xfId="47" applyFont="1" applyFill="1" applyAlignment="1">
      <alignment horizontal="left" indent="1"/>
    </xf>
    <xf numFmtId="0" fontId="8" fillId="0" borderId="0" xfId="47" applyFont="1" applyFill="1" applyAlignment="1">
      <alignment horizontal="left" indent="2"/>
    </xf>
    <xf numFmtId="0" fontId="5" fillId="0" borderId="0" xfId="47" applyFont="1" applyBorder="1" applyAlignment="1">
      <alignment wrapText="1"/>
    </xf>
    <xf numFmtId="0" fontId="41" fillId="0" borderId="2" xfId="55" applyFont="1" applyBorder="1"/>
    <xf numFmtId="3" fontId="41" fillId="0" borderId="2" xfId="0" applyNumberFormat="1" applyFont="1" applyBorder="1" applyAlignment="1"/>
    <xf numFmtId="0" fontId="37" fillId="0" borderId="1" xfId="55" applyFont="1" applyFill="1" applyBorder="1" applyAlignment="1">
      <alignment horizontal="left"/>
    </xf>
    <xf numFmtId="3" fontId="6" fillId="0" borderId="0" xfId="47" applyNumberFormat="1" applyFont="1" applyFill="1" applyBorder="1" applyAlignment="1"/>
    <xf numFmtId="3" fontId="47" fillId="0" borderId="0" xfId="0" applyNumberFormat="1" applyFont="1" applyBorder="1" applyAlignment="1"/>
    <xf numFmtId="0" fontId="48" fillId="0" borderId="0" xfId="39" applyFont="1" applyAlignment="1">
      <alignment horizontal="right"/>
    </xf>
    <xf numFmtId="0" fontId="6" fillId="0" borderId="0" xfId="47" applyFont="1" applyFill="1" applyAlignment="1">
      <alignment horizontal="left" wrapText="1"/>
    </xf>
    <xf numFmtId="0" fontId="49" fillId="0" borderId="0" xfId="0" applyFont="1"/>
    <xf numFmtId="3" fontId="41" fillId="0" borderId="0" xfId="0" applyNumberFormat="1" applyFont="1"/>
    <xf numFmtId="3" fontId="6" fillId="0" borderId="0" xfId="47" applyNumberFormat="1" applyFont="1" applyBorder="1" applyAlignment="1">
      <alignment wrapText="1"/>
    </xf>
    <xf numFmtId="0" fontId="6" fillId="0" borderId="0" xfId="66" applyFont="1"/>
    <xf numFmtId="0" fontId="6" fillId="0" borderId="0" xfId="0" applyFont="1"/>
    <xf numFmtId="0" fontId="5" fillId="0" borderId="0" xfId="0" applyFont="1" applyAlignment="1">
      <alignment horizontal="right"/>
    </xf>
    <xf numFmtId="165" fontId="6" fillId="0" borderId="0" xfId="0" applyNumberFormat="1" applyFont="1" applyAlignment="1">
      <alignment horizontal="right"/>
    </xf>
    <xf numFmtId="0" fontId="6" fillId="0" borderId="0" xfId="0" applyFont="1" applyBorder="1"/>
    <xf numFmtId="164" fontId="6" fillId="0" borderId="0" xfId="0" applyNumberFormat="1" applyFont="1" applyAlignment="1">
      <alignment horizontal="right"/>
    </xf>
    <xf numFmtId="164" fontId="6" fillId="0" borderId="0" xfId="0" applyNumberFormat="1" applyFont="1"/>
    <xf numFmtId="167" fontId="6" fillId="0" borderId="0" xfId="28" applyNumberFormat="1" applyFont="1"/>
    <xf numFmtId="167" fontId="6" fillId="0" borderId="0" xfId="28" applyNumberFormat="1" applyFont="1" applyAlignment="1">
      <alignment horizontal="right"/>
    </xf>
    <xf numFmtId="167" fontId="6" fillId="0" borderId="0" xfId="28" applyNumberFormat="1" applyFont="1" applyBorder="1" applyAlignment="1">
      <alignment horizontal="right"/>
    </xf>
    <xf numFmtId="167" fontId="6" fillId="0" borderId="0" xfId="28" applyNumberFormat="1" applyFont="1" applyFill="1" applyBorder="1" applyAlignment="1">
      <alignment horizontal="right"/>
    </xf>
    <xf numFmtId="168" fontId="6" fillId="0" borderId="0" xfId="28" applyNumberFormat="1" applyFont="1" applyAlignment="1">
      <alignment horizontal="right"/>
    </xf>
    <xf numFmtId="3" fontId="6" fillId="0" borderId="0" xfId="47" applyNumberFormat="1" applyFont="1" applyFill="1" applyAlignment="1">
      <alignment horizontal="right"/>
    </xf>
    <xf numFmtId="3" fontId="5" fillId="0" borderId="0" xfId="47" applyNumberFormat="1" applyFont="1" applyFill="1" applyAlignment="1">
      <alignment horizontal="right"/>
    </xf>
    <xf numFmtId="3" fontId="41" fillId="0" borderId="0" xfId="0" applyNumberFormat="1" applyFont="1" applyAlignment="1">
      <alignment horizontal="right"/>
    </xf>
    <xf numFmtId="3" fontId="47" fillId="0" borderId="0" xfId="0" applyNumberFormat="1" applyFont="1" applyBorder="1" applyAlignment="1">
      <alignment horizontal="right"/>
    </xf>
    <xf numFmtId="3" fontId="37" fillId="0" borderId="0" xfId="0" applyNumberFormat="1" applyFont="1" applyBorder="1" applyAlignment="1">
      <alignment horizontal="right"/>
    </xf>
    <xf numFmtId="3" fontId="41" fillId="0" borderId="2" xfId="0" applyNumberFormat="1" applyFont="1" applyBorder="1" applyAlignment="1">
      <alignment horizontal="right"/>
    </xf>
    <xf numFmtId="0" fontId="1" fillId="0" borderId="0" xfId="0" applyFont="1"/>
    <xf numFmtId="0" fontId="1" fillId="0" borderId="0" xfId="0" applyFont="1" applyBorder="1"/>
    <xf numFmtId="164" fontId="1" fillId="0" borderId="0" xfId="0" applyNumberFormat="1" applyFont="1"/>
    <xf numFmtId="3" fontId="6" fillId="0" borderId="0" xfId="28" applyNumberFormat="1" applyFont="1" applyAlignment="1">
      <alignment horizontal="right"/>
    </xf>
    <xf numFmtId="3" fontId="6" fillId="0" borderId="0" xfId="28" applyNumberFormat="1" applyFont="1"/>
    <xf numFmtId="3" fontId="1" fillId="0" borderId="0" xfId="0" applyNumberFormat="1" applyFont="1"/>
    <xf numFmtId="3" fontId="5" fillId="0" borderId="0" xfId="28" applyNumberFormat="1" applyFont="1" applyAlignment="1">
      <alignment horizontal="right"/>
    </xf>
    <xf numFmtId="3" fontId="5" fillId="0" borderId="0" xfId="28" applyNumberFormat="1" applyFont="1"/>
    <xf numFmtId="3" fontId="41" fillId="0" borderId="0" xfId="28" applyNumberFormat="1" applyFont="1"/>
    <xf numFmtId="3" fontId="6" fillId="0" borderId="0" xfId="28" applyNumberFormat="1" applyFont="1" applyBorder="1"/>
    <xf numFmtId="3" fontId="5" fillId="0" borderId="0" xfId="28" applyNumberFormat="1" applyFont="1" applyFill="1" applyAlignment="1">
      <alignment horizontal="right"/>
    </xf>
    <xf numFmtId="3" fontId="6" fillId="0" borderId="0" xfId="28" applyNumberFormat="1" applyFont="1" applyFill="1" applyAlignment="1">
      <alignment horizontal="right"/>
    </xf>
    <xf numFmtId="3" fontId="6" fillId="0" borderId="0" xfId="0" applyNumberFormat="1" applyFont="1"/>
    <xf numFmtId="168" fontId="6" fillId="0" borderId="0" xfId="28" applyNumberFormat="1" applyFont="1"/>
    <xf numFmtId="168" fontId="5" fillId="0" borderId="0" xfId="28" applyNumberFormat="1" applyFont="1" applyAlignment="1">
      <alignment horizontal="right"/>
    </xf>
    <xf numFmtId="168" fontId="5" fillId="0" borderId="0" xfId="28" applyNumberFormat="1" applyFont="1"/>
    <xf numFmtId="168" fontId="5" fillId="0" borderId="0" xfId="28" applyNumberFormat="1" applyFont="1" applyBorder="1" applyAlignment="1">
      <alignment horizontal="right"/>
    </xf>
    <xf numFmtId="168" fontId="5" fillId="0" borderId="0" xfId="28" applyNumberFormat="1" applyFont="1" applyBorder="1"/>
    <xf numFmtId="3" fontId="37" fillId="0" borderId="0" xfId="28" applyNumberFormat="1" applyFont="1" applyAlignment="1">
      <alignment horizontal="right"/>
    </xf>
    <xf numFmtId="3" fontId="6" fillId="0" borderId="0" xfId="28" applyNumberFormat="1" applyFont="1" applyFill="1" applyAlignment="1"/>
    <xf numFmtId="3" fontId="5" fillId="0" borderId="0" xfId="28" applyNumberFormat="1" applyFont="1" applyFill="1" applyAlignment="1"/>
    <xf numFmtId="3" fontId="37" fillId="0" borderId="0" xfId="28" applyNumberFormat="1" applyFont="1" applyBorder="1" applyAlignment="1">
      <alignment horizontal="right"/>
    </xf>
    <xf numFmtId="3" fontId="41" fillId="0" borderId="0" xfId="28" applyNumberFormat="1" applyFont="1" applyAlignment="1">
      <alignment horizontal="right"/>
    </xf>
    <xf numFmtId="3" fontId="47" fillId="0" borderId="0" xfId="28" applyNumberFormat="1" applyFont="1" applyBorder="1" applyAlignment="1">
      <alignment horizontal="right"/>
    </xf>
    <xf numFmtId="3" fontId="6" fillId="0" borderId="0" xfId="28" applyNumberFormat="1" applyFont="1" applyBorder="1" applyAlignment="1">
      <alignment horizontal="right"/>
    </xf>
    <xf numFmtId="3" fontId="41" fillId="0" borderId="2" xfId="28" applyNumberFormat="1" applyFont="1" applyBorder="1" applyAlignment="1">
      <alignment horizontal="right"/>
    </xf>
    <xf numFmtId="3" fontId="6" fillId="0" borderId="0" xfId="47" applyNumberFormat="1" applyFont="1" applyFill="1" applyAlignment="1">
      <alignment horizontal="left" wrapText="1"/>
    </xf>
    <xf numFmtId="3" fontId="5" fillId="0" borderId="1" xfId="47" applyNumberFormat="1" applyFont="1" applyBorder="1" applyAlignment="1">
      <alignment wrapText="1"/>
    </xf>
    <xf numFmtId="3" fontId="37" fillId="0" borderId="3" xfId="55" applyNumberFormat="1" applyFont="1" applyFill="1" applyBorder="1" applyAlignment="1">
      <alignment horizontal="left"/>
    </xf>
    <xf numFmtId="3" fontId="6" fillId="0" borderId="0" xfId="47" applyNumberFormat="1" applyFont="1" applyBorder="1" applyAlignment="1">
      <alignment horizontal="right"/>
    </xf>
    <xf numFmtId="3" fontId="37" fillId="0" borderId="1" xfId="55" applyNumberFormat="1" applyFont="1" applyFill="1" applyBorder="1" applyAlignment="1">
      <alignment horizontal="left"/>
    </xf>
    <xf numFmtId="0" fontId="5" fillId="0" borderId="0" xfId="47" applyFont="1" applyAlignment="1">
      <alignment horizontal="right" wrapText="1"/>
    </xf>
    <xf numFmtId="0" fontId="5" fillId="0" borderId="0" xfId="55" applyFont="1"/>
    <xf numFmtId="0" fontId="6" fillId="0" borderId="0" xfId="67" applyFont="1" applyAlignment="1">
      <alignment horizontal="left" indent="1"/>
    </xf>
    <xf numFmtId="0" fontId="1" fillId="0" borderId="0" xfId="55" applyFont="1" applyAlignment="1">
      <alignment horizontal="left" indent="1"/>
    </xf>
    <xf numFmtId="0" fontId="1" fillId="0" borderId="0" xfId="55" applyFont="1" applyAlignment="1">
      <alignment horizontal="left" indent="2"/>
    </xf>
    <xf numFmtId="0" fontId="6" fillId="0" borderId="0" xfId="47" applyFont="1" applyAlignment="1">
      <alignment horizontal="left" indent="2"/>
    </xf>
    <xf numFmtId="0" fontId="41" fillId="0" borderId="0" xfId="55" applyFont="1" applyAlignment="1">
      <alignment horizontal="left"/>
    </xf>
    <xf numFmtId="0" fontId="8" fillId="0" borderId="0" xfId="47" applyFont="1" applyAlignment="1">
      <alignment horizontal="left" indent="2"/>
    </xf>
    <xf numFmtId="0" fontId="6" fillId="0" borderId="0" xfId="55" applyFont="1"/>
    <xf numFmtId="167" fontId="1" fillId="0" borderId="0" xfId="28" applyNumberFormat="1" applyFont="1" applyBorder="1" applyAlignment="1">
      <alignment horizontal="left" indent="2"/>
    </xf>
    <xf numFmtId="3" fontId="6" fillId="0" borderId="0" xfId="28" applyNumberFormat="1" applyFont="1" applyFill="1" applyBorder="1" applyAlignment="1">
      <alignment horizontal="right"/>
    </xf>
    <xf numFmtId="3" fontId="6" fillId="0" borderId="0" xfId="28" applyNumberFormat="1" applyFont="1" applyFill="1" applyBorder="1"/>
    <xf numFmtId="3" fontId="5" fillId="0" borderId="0" xfId="28" applyNumberFormat="1" applyFont="1" applyFill="1" applyBorder="1" applyAlignment="1">
      <alignment horizontal="right"/>
    </xf>
    <xf numFmtId="3" fontId="5" fillId="0" borderId="0" xfId="28" applyNumberFormat="1" applyFont="1" applyFill="1" applyBorder="1"/>
    <xf numFmtId="3" fontId="1" fillId="0" borderId="0" xfId="0" applyNumberFormat="1" applyFont="1" applyBorder="1"/>
    <xf numFmtId="3" fontId="6" fillId="0" borderId="0" xfId="0" applyNumberFormat="1" applyFont="1" applyBorder="1" applyAlignment="1">
      <alignment horizontal="right"/>
    </xf>
    <xf numFmtId="0" fontId="6" fillId="0" borderId="0" xfId="0" applyFont="1" applyBorder="1" applyAlignment="1">
      <alignment horizontal="right"/>
    </xf>
    <xf numFmtId="164" fontId="6" fillId="0" borderId="0" xfId="0" applyNumberFormat="1" applyFont="1" applyBorder="1" applyAlignment="1">
      <alignment horizontal="right"/>
    </xf>
    <xf numFmtId="165" fontId="1" fillId="0" borderId="0" xfId="0" applyNumberFormat="1" applyFont="1" applyBorder="1"/>
    <xf numFmtId="165" fontId="6" fillId="0" borderId="0" xfId="0" applyNumberFormat="1" applyFont="1" applyBorder="1" applyAlignment="1">
      <alignment horizontal="right"/>
    </xf>
    <xf numFmtId="3" fontId="41" fillId="0" borderId="0" xfId="0" applyNumberFormat="1" applyFont="1" applyBorder="1"/>
    <xf numFmtId="164" fontId="6" fillId="0" borderId="0" xfId="0" applyNumberFormat="1" applyFont="1" applyBorder="1"/>
    <xf numFmtId="3" fontId="5" fillId="0" borderId="2" xfId="28" applyNumberFormat="1" applyFont="1" applyFill="1" applyBorder="1" applyAlignment="1">
      <alignment horizontal="right"/>
    </xf>
    <xf numFmtId="3" fontId="5" fillId="0" borderId="2" xfId="28" applyNumberFormat="1" applyFont="1" applyFill="1" applyBorder="1"/>
    <xf numFmtId="3" fontId="41" fillId="0" borderId="2" xfId="0" applyNumberFormat="1" applyFont="1" applyBorder="1"/>
    <xf numFmtId="3" fontId="1" fillId="0" borderId="0" xfId="0" applyNumberFormat="1" applyFont="1" applyFill="1" applyBorder="1"/>
    <xf numFmtId="0" fontId="0" fillId="0" borderId="0" xfId="0" applyFill="1"/>
    <xf numFmtId="167" fontId="1" fillId="0" borderId="0" xfId="28" applyNumberFormat="1" applyFont="1" applyFill="1" applyBorder="1" applyAlignment="1">
      <alignment horizontal="left" indent="2"/>
    </xf>
    <xf numFmtId="0" fontId="41" fillId="0" borderId="0" xfId="55" applyFont="1" applyFill="1" applyAlignment="1">
      <alignment horizontal="left"/>
    </xf>
    <xf numFmtId="3" fontId="41" fillId="0" borderId="0" xfId="0" applyNumberFormat="1" applyFont="1" applyFill="1" applyBorder="1"/>
    <xf numFmtId="0" fontId="35" fillId="0" borderId="0" xfId="0" applyFont="1" applyFill="1"/>
    <xf numFmtId="0" fontId="0" fillId="0" borderId="0" xfId="0" applyFill="1" applyBorder="1"/>
    <xf numFmtId="3" fontId="47" fillId="0" borderId="0" xfId="0" applyNumberFormat="1" applyFont="1" applyFill="1" applyBorder="1"/>
    <xf numFmtId="0" fontId="49" fillId="0" borderId="0" xfId="0" applyFont="1" applyFill="1"/>
    <xf numFmtId="0" fontId="41" fillId="0" borderId="2" xfId="55" applyFont="1" applyFill="1" applyBorder="1"/>
    <xf numFmtId="3" fontId="41" fillId="0" borderId="2" xfId="0" applyNumberFormat="1" applyFont="1" applyFill="1" applyBorder="1"/>
    <xf numFmtId="3" fontId="37" fillId="0" borderId="0" xfId="0" applyNumberFormat="1" applyFont="1" applyFill="1" applyBorder="1" applyAlignment="1"/>
    <xf numFmtId="3" fontId="37" fillId="0" borderId="0" xfId="0" applyNumberFormat="1" applyFont="1" applyFill="1" applyAlignment="1"/>
    <xf numFmtId="0" fontId="1" fillId="0" borderId="0" xfId="55" applyFont="1" applyFill="1" applyAlignment="1">
      <alignment horizontal="left" indent="1"/>
    </xf>
    <xf numFmtId="3" fontId="37" fillId="0" borderId="0" xfId="28" applyNumberFormat="1" applyFont="1" applyFill="1" applyAlignment="1"/>
    <xf numFmtId="3" fontId="37" fillId="0" borderId="0" xfId="28" applyNumberFormat="1" applyFont="1" applyFill="1" applyAlignment="1">
      <alignment horizontal="right"/>
    </xf>
    <xf numFmtId="3" fontId="37" fillId="0" borderId="0" xfId="28" applyNumberFormat="1" applyFont="1" applyFill="1" applyBorder="1" applyAlignment="1"/>
    <xf numFmtId="3" fontId="37" fillId="0" borderId="0" xfId="28" applyNumberFormat="1" applyFont="1" applyFill="1"/>
    <xf numFmtId="0" fontId="1" fillId="0" borderId="0" xfId="55" applyFont="1" applyFill="1" applyAlignment="1">
      <alignment horizontal="left" indent="2"/>
    </xf>
    <xf numFmtId="3" fontId="41" fillId="0" borderId="0" xfId="28" applyNumberFormat="1" applyFont="1" applyFill="1" applyBorder="1" applyAlignment="1"/>
    <xf numFmtId="3" fontId="41" fillId="0" borderId="0" xfId="28" applyNumberFormat="1" applyFont="1" applyFill="1"/>
    <xf numFmtId="3" fontId="41" fillId="0" borderId="0" xfId="0" applyNumberFormat="1" applyFont="1" applyFill="1" applyBorder="1" applyAlignment="1"/>
    <xf numFmtId="3" fontId="41" fillId="0" borderId="0" xfId="28" applyNumberFormat="1" applyFont="1" applyFill="1" applyAlignment="1"/>
    <xf numFmtId="0" fontId="5" fillId="0" borderId="0" xfId="47" applyFont="1" applyFill="1" applyBorder="1" applyAlignment="1">
      <alignment wrapText="1"/>
    </xf>
    <xf numFmtId="3" fontId="47" fillId="0" borderId="0" xfId="28" applyNumberFormat="1" applyFont="1" applyFill="1" applyBorder="1" applyAlignment="1"/>
    <xf numFmtId="3" fontId="47" fillId="0" borderId="0" xfId="28" applyNumberFormat="1" applyFont="1" applyFill="1"/>
    <xf numFmtId="3" fontId="5" fillId="0" borderId="0" xfId="28" applyNumberFormat="1" applyFont="1" applyFill="1" applyBorder="1" applyAlignment="1"/>
    <xf numFmtId="3" fontId="6" fillId="0" borderId="0" xfId="28" applyNumberFormat="1" applyFont="1" applyFill="1" applyBorder="1" applyAlignment="1"/>
    <xf numFmtId="3" fontId="47" fillId="0" borderId="0" xfId="0" applyNumberFormat="1" applyFont="1" applyFill="1" applyBorder="1" applyAlignment="1"/>
    <xf numFmtId="3" fontId="37" fillId="0" borderId="0" xfId="28" applyNumberFormat="1" applyFont="1" applyFill="1" applyBorder="1" applyAlignment="1">
      <alignment horizontal="right"/>
    </xf>
    <xf numFmtId="3" fontId="41" fillId="0" borderId="0" xfId="28" applyNumberFormat="1" applyFont="1" applyFill="1" applyAlignment="1">
      <alignment horizontal="right"/>
    </xf>
    <xf numFmtId="3" fontId="41" fillId="0" borderId="0" xfId="28" applyNumberFormat="1" applyFont="1" applyFill="1" applyBorder="1" applyAlignment="1">
      <alignment horizontal="right"/>
    </xf>
    <xf numFmtId="3" fontId="0" fillId="0" borderId="0" xfId="0" applyNumberFormat="1" applyFill="1"/>
    <xf numFmtId="3" fontId="37" fillId="0" borderId="0" xfId="0" applyNumberFormat="1" applyFont="1" applyFill="1" applyAlignment="1">
      <alignment horizontal="right"/>
    </xf>
    <xf numFmtId="0" fontId="43" fillId="0" borderId="0" xfId="0" applyFont="1" applyAlignment="1">
      <alignment horizontal="left"/>
    </xf>
    <xf numFmtId="0" fontId="18" fillId="0" borderId="0" xfId="0" applyFont="1" applyFill="1"/>
    <xf numFmtId="3" fontId="44" fillId="0" borderId="0" xfId="0" applyNumberFormat="1" applyFont="1" applyFill="1" applyBorder="1" applyAlignment="1">
      <alignment horizontal="right"/>
    </xf>
    <xf numFmtId="3" fontId="6" fillId="0" borderId="0" xfId="28" applyNumberFormat="1" applyFont="1" applyFill="1"/>
    <xf numFmtId="168" fontId="6" fillId="0" borderId="0" xfId="28" applyNumberFormat="1" applyFont="1" applyFill="1" applyAlignment="1">
      <alignment horizontal="right"/>
    </xf>
    <xf numFmtId="168" fontId="6" fillId="0" borderId="0" xfId="28" applyNumberFormat="1" applyFont="1" applyFill="1"/>
    <xf numFmtId="167" fontId="1" fillId="0" borderId="0" xfId="28" applyNumberFormat="1" applyFont="1" applyBorder="1"/>
    <xf numFmtId="167" fontId="1" fillId="0" borderId="0" xfId="28" applyNumberFormat="1" applyFont="1" applyFill="1" applyBorder="1" applyAlignment="1">
      <alignment horizontal="left" indent="1"/>
    </xf>
    <xf numFmtId="0" fontId="41" fillId="0" borderId="0" xfId="55" applyFont="1" applyFill="1" applyBorder="1"/>
    <xf numFmtId="3" fontId="41" fillId="0" borderId="0" xfId="28" applyNumberFormat="1" applyFont="1" applyFill="1" applyBorder="1"/>
    <xf numFmtId="3" fontId="41" fillId="0" borderId="0" xfId="28" applyNumberFormat="1" applyFont="1" applyBorder="1" applyAlignment="1">
      <alignment horizontal="right"/>
    </xf>
    <xf numFmtId="3" fontId="41" fillId="0" borderId="0" xfId="0" applyNumberFormat="1" applyFont="1" applyBorder="1" applyAlignment="1">
      <alignment horizontal="right"/>
    </xf>
    <xf numFmtId="0" fontId="10" fillId="0" borderId="0" xfId="0" applyFont="1" applyAlignment="1">
      <alignment horizontal="left"/>
    </xf>
    <xf numFmtId="0" fontId="51" fillId="0" borderId="0" xfId="39" applyFont="1" applyAlignment="1">
      <alignment horizontal="left"/>
    </xf>
    <xf numFmtId="0" fontId="38" fillId="0" borderId="0" xfId="48" applyFont="1" applyAlignment="1">
      <alignment horizontal="left" wrapText="1"/>
    </xf>
    <xf numFmtId="0" fontId="50" fillId="33" borderId="0" xfId="0" applyFont="1" applyFill="1" applyAlignment="1">
      <alignment horizontal="left" vertical="center"/>
    </xf>
    <xf numFmtId="3" fontId="5" fillId="0" borderId="1" xfId="47" applyNumberFormat="1" applyFont="1" applyFill="1" applyBorder="1" applyAlignment="1">
      <alignment horizontal="center" wrapText="1"/>
    </xf>
    <xf numFmtId="0" fontId="0" fillId="0" borderId="0" xfId="0" applyAlignment="1"/>
    <xf numFmtId="0" fontId="5" fillId="0" borderId="1" xfId="47" applyFont="1" applyFill="1" applyBorder="1" applyAlignment="1">
      <alignment horizontal="center" wrapText="1"/>
    </xf>
    <xf numFmtId="0" fontId="0" fillId="0" borderId="1" xfId="0" applyBorder="1" applyAlignment="1"/>
    <xf numFmtId="3" fontId="41" fillId="0" borderId="1" xfId="0" applyNumberFormat="1" applyFont="1" applyBorder="1" applyAlignment="1">
      <alignment horizontal="center"/>
    </xf>
    <xf numFmtId="3" fontId="41" fillId="0" borderId="1" xfId="0" applyNumberFormat="1" applyFont="1" applyFill="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22" name="Picture 1">
          <a:extLst>
            <a:ext uri="{FF2B5EF4-FFF2-40B4-BE49-F238E27FC236}">
              <a16:creationId xmlns:a16="http://schemas.microsoft.com/office/drawing/2014/main" id="{6060396F-F87C-41F6-8B53-4AD96DEB76C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23" name="Picture 1">
          <a:extLst>
            <a:ext uri="{FF2B5EF4-FFF2-40B4-BE49-F238E27FC236}">
              <a16:creationId xmlns:a16="http://schemas.microsoft.com/office/drawing/2014/main" id="{8E7713A7-B5FC-4A85-8751-70F62583EAF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1250" name="Picture 1">
          <a:extLst>
            <a:ext uri="{FF2B5EF4-FFF2-40B4-BE49-F238E27FC236}">
              <a16:creationId xmlns:a16="http://schemas.microsoft.com/office/drawing/2014/main" id="{17CF413D-9A7B-472B-9420-8F74C39F4B8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6702" name="Picture 1">
          <a:extLst>
            <a:ext uri="{FF2B5EF4-FFF2-40B4-BE49-F238E27FC236}">
              <a16:creationId xmlns:a16="http://schemas.microsoft.com/office/drawing/2014/main" id="{22C0ACF3-6DCA-4576-B9AC-B64EDA05FF1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0</xdr:col>
      <xdr:colOff>847725</xdr:colOff>
      <xdr:row>0</xdr:row>
      <xdr:rowOff>677850</xdr:rowOff>
    </xdr:to>
    <xdr:pic>
      <xdr:nvPicPr>
        <xdr:cNvPr id="24753" name="Picture 1">
          <a:extLst>
            <a:ext uri="{FF2B5EF4-FFF2-40B4-BE49-F238E27FC236}">
              <a16:creationId xmlns:a16="http://schemas.microsoft.com/office/drawing/2014/main" id="{0C1133FE-28EB-4091-8734-2BF28C5172A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04775" y="19050"/>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779" name="Picture 1">
          <a:extLst>
            <a:ext uri="{FF2B5EF4-FFF2-40B4-BE49-F238E27FC236}">
              <a16:creationId xmlns:a16="http://schemas.microsoft.com/office/drawing/2014/main" id="{49428831-128A-4C59-AA4B-4909F1027CA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1-22" TargetMode="External"/><Relationship Id="rId5" Type="http://schemas.openxmlformats.org/officeDocument/2006/relationships/hyperlink" Target="https://www.abs.gov.au/methodologies/criminal-courts-australia-methodology/2021-22"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showGridLines="0" tabSelected="1" zoomScaleNormal="100" workbookViewId="0">
      <pane ySplit="3" topLeftCell="A4" activePane="bottomLeft" state="frozen"/>
      <selection activeCell="C26" sqref="C26"/>
      <selection pane="bottomLeft" sqref="A1:D1"/>
    </sheetView>
  </sheetViews>
  <sheetFormatPr defaultColWidth="9.08984375" defaultRowHeight="12.75" customHeight="1" x14ac:dyDescent="0.3"/>
  <cols>
    <col min="1" max="1" width="12.54296875" style="10" customWidth="1"/>
    <col min="2" max="2" width="12.54296875" style="20" customWidth="1"/>
    <col min="3" max="3" width="102" style="10" customWidth="1"/>
    <col min="4" max="40" width="11.54296875" style="10" customWidth="1"/>
    <col min="41" max="16384" width="9.08984375" style="10"/>
  </cols>
  <sheetData>
    <row r="1" spans="1:10" s="28" customFormat="1" ht="60" customHeight="1" x14ac:dyDescent="0.35">
      <c r="A1" s="200" t="s">
        <v>39</v>
      </c>
      <c r="B1" s="200"/>
      <c r="C1" s="200"/>
      <c r="D1" s="200"/>
    </row>
    <row r="2" spans="1:10" ht="15.75" customHeight="1" x14ac:dyDescent="0.35">
      <c r="A2" s="19" t="s">
        <v>96</v>
      </c>
      <c r="B2" s="22"/>
      <c r="C2" s="22"/>
    </row>
    <row r="3" spans="1:10" ht="15.75" customHeight="1" x14ac:dyDescent="0.3">
      <c r="A3" s="185" t="s">
        <v>98</v>
      </c>
      <c r="B3" s="12"/>
      <c r="C3" s="12"/>
    </row>
    <row r="5" spans="1:10" ht="12.75" customHeight="1" x14ac:dyDescent="0.35">
      <c r="B5" s="19" t="s">
        <v>19</v>
      </c>
      <c r="C5" s="13"/>
      <c r="J5" s="21"/>
    </row>
    <row r="6" spans="1:10" ht="12.75" customHeight="1" x14ac:dyDescent="0.3">
      <c r="B6" s="14" t="s">
        <v>20</v>
      </c>
      <c r="C6" s="13"/>
    </row>
    <row r="7" spans="1:10" ht="12.75" customHeight="1" x14ac:dyDescent="0.3">
      <c r="B7" s="15">
        <v>36</v>
      </c>
      <c r="C7" s="95" t="s">
        <v>82</v>
      </c>
    </row>
    <row r="8" spans="1:10" ht="12.75" customHeight="1" x14ac:dyDescent="0.3">
      <c r="B8" s="15">
        <v>37</v>
      </c>
      <c r="C8" s="95" t="s">
        <v>84</v>
      </c>
    </row>
    <row r="9" spans="1:10" ht="12.75" customHeight="1" x14ac:dyDescent="0.3">
      <c r="B9" s="15">
        <v>38</v>
      </c>
      <c r="C9" s="95" t="s">
        <v>85</v>
      </c>
    </row>
    <row r="10" spans="1:10" ht="12.75" customHeight="1" x14ac:dyDescent="0.3">
      <c r="B10" s="72">
        <v>39</v>
      </c>
      <c r="C10" s="95" t="s">
        <v>86</v>
      </c>
    </row>
    <row r="11" spans="1:10" ht="12.75" customHeight="1" x14ac:dyDescent="0.3">
      <c r="B11" s="72">
        <v>40</v>
      </c>
      <c r="C11" s="95" t="s">
        <v>87</v>
      </c>
    </row>
    <row r="12" spans="1:10" ht="12.75" customHeight="1" x14ac:dyDescent="0.3">
      <c r="B12" s="15"/>
      <c r="C12" s="16"/>
    </row>
    <row r="13" spans="1:10" s="22" customFormat="1" ht="12.75" customHeight="1" x14ac:dyDescent="0.35">
      <c r="B13" s="20"/>
      <c r="C13" s="10"/>
    </row>
    <row r="14" spans="1:10" ht="12.75" customHeight="1" x14ac:dyDescent="0.35">
      <c r="B14" s="197" t="s">
        <v>21</v>
      </c>
      <c r="C14" s="197"/>
    </row>
    <row r="15" spans="1:10" s="12" customFormat="1" ht="12.75" customHeight="1" x14ac:dyDescent="0.3">
      <c r="B15" s="10"/>
      <c r="C15" s="10"/>
    </row>
    <row r="16" spans="1:10" ht="12.75" customHeight="1" x14ac:dyDescent="0.3">
      <c r="B16" s="17" t="s">
        <v>83</v>
      </c>
      <c r="C16" s="12"/>
    </row>
    <row r="17" spans="2:3" ht="12.75" customHeight="1" x14ac:dyDescent="0.3">
      <c r="B17" s="198" t="s">
        <v>80</v>
      </c>
      <c r="C17" s="198"/>
    </row>
    <row r="18" spans="2:3" ht="12.75" customHeight="1" x14ac:dyDescent="0.3">
      <c r="B18" s="198" t="s">
        <v>79</v>
      </c>
      <c r="C18" s="198"/>
    </row>
    <row r="19" spans="2:3" ht="12.75" customHeight="1" x14ac:dyDescent="0.3">
      <c r="B19" s="10"/>
    </row>
    <row r="20" spans="2:3" s="22" customFormat="1" ht="12.75" customHeight="1" x14ac:dyDescent="0.35">
      <c r="B20" s="10"/>
      <c r="C20" s="10"/>
    </row>
    <row r="21" spans="2:3" ht="12.75" customHeight="1" x14ac:dyDescent="0.35">
      <c r="B21" s="19" t="s">
        <v>22</v>
      </c>
      <c r="C21" s="22"/>
    </row>
    <row r="22" spans="2:3" s="12" customFormat="1" ht="12.75" customHeight="1" x14ac:dyDescent="0.3">
      <c r="B22" s="10"/>
      <c r="C22" s="10"/>
    </row>
    <row r="23" spans="2:3" ht="12.75" customHeight="1" x14ac:dyDescent="0.3">
      <c r="B23" s="199" t="s">
        <v>81</v>
      </c>
      <c r="C23" s="199"/>
    </row>
    <row r="24" spans="2:3" ht="12.75" customHeight="1" x14ac:dyDescent="0.3">
      <c r="B24" s="199"/>
      <c r="C24" s="199"/>
    </row>
    <row r="25" spans="2:3" ht="12.75" customHeight="1" x14ac:dyDescent="0.35">
      <c r="B25" s="27"/>
      <c r="C25" s="27"/>
    </row>
    <row r="26" spans="2:3" ht="12.75" customHeight="1" x14ac:dyDescent="0.3">
      <c r="B26" s="10"/>
    </row>
    <row r="27" spans="2:3" ht="12.75" customHeight="1" x14ac:dyDescent="0.3">
      <c r="B27" s="33" t="s">
        <v>97</v>
      </c>
      <c r="C27" s="12"/>
    </row>
  </sheetData>
  <sheetProtection sheet="1" objects="1" scenarios="1"/>
  <mergeCells count="5">
    <mergeCell ref="B14:C14"/>
    <mergeCell ref="B17:C17"/>
    <mergeCell ref="B18:C18"/>
    <mergeCell ref="B23:C24"/>
    <mergeCell ref="A1:D1"/>
  </mergeCells>
  <hyperlinks>
    <hyperlink ref="B14" r:id="rId1" display="ABS website" xr:uid="{00000000-0004-0000-0000-000000000000}"/>
    <hyperlink ref="B17" r:id="rId2" display="Summary" xr:uid="{00000000-0004-0000-0000-000001000000}"/>
    <hyperlink ref="B18" r:id="rId3" display="Explanatory Notes" xr:uid="{00000000-0004-0000-0000-000002000000}"/>
    <hyperlink ref="B8:B9" location="'Table 15'!A1" display="'Table 15'!A1" xr:uid="{00000000-0004-0000-0000-000003000000}"/>
    <hyperlink ref="B9" location="'Table 38'!A1" display="'Table 38'!A1" xr:uid="{00000000-0004-0000-0000-000004000000}"/>
    <hyperlink ref="B27" r:id="rId4" display="© Commonwealth of Australia 2012" xr:uid="{00000000-0004-0000-0000-000005000000}"/>
    <hyperlink ref="B7:B8" location="'Table 15'!A1" display="'Table 15'!A1" xr:uid="{00000000-0004-0000-0000-000006000000}"/>
    <hyperlink ref="B7" location="'Table 36'!A1" display="'Table 36'!A1" xr:uid="{00000000-0004-0000-0000-000007000000}"/>
    <hyperlink ref="B8" location="'Table 37'!A1" display="'Table 37'!A1" xr:uid="{00000000-0004-0000-0000-000008000000}"/>
    <hyperlink ref="B10:B11" location="'Table 15'!A1" display="'Table 15'!A1" xr:uid="{00000000-0004-0000-0000-000009000000}"/>
    <hyperlink ref="B10" location="'Table 39'!A1" display="'Table 39'!A1" xr:uid="{00000000-0004-0000-0000-00000A000000}"/>
    <hyperlink ref="B11" location="'Table 40'!A1" display="'Table 40'!A1" xr:uid="{00000000-0004-0000-0000-00000B000000}"/>
    <hyperlink ref="B18:C18" r:id="rId5" display="Methodololgy" xr:uid="{713565D6-03D3-4377-8A4B-F7E6D23FB710}"/>
    <hyperlink ref="B17:C17" r:id="rId6" display="Commentary" xr:uid="{14858835-0EC7-461F-AA88-D057A4B83EA0}"/>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294"/>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qref="A1:N1"/>
    </sheetView>
  </sheetViews>
  <sheetFormatPr defaultColWidth="9.08984375" defaultRowHeight="14.5" x14ac:dyDescent="0.35"/>
  <cols>
    <col min="1" max="1" width="44.453125" style="10" customWidth="1"/>
    <col min="2" max="11" width="11.453125" style="78" customWidth="1"/>
    <col min="12" max="12" width="11.453125" style="95" customWidth="1"/>
    <col min="13" max="14" width="11.453125" customWidth="1"/>
    <col min="15" max="26" width="8.6328125" customWidth="1"/>
    <col min="27" max="16384" width="9.08984375" style="10"/>
  </cols>
  <sheetData>
    <row r="1" spans="1:26" s="28" customFormat="1" ht="60" customHeight="1" x14ac:dyDescent="0.35">
      <c r="A1" s="200" t="s">
        <v>39</v>
      </c>
      <c r="B1" s="200"/>
      <c r="C1" s="200"/>
      <c r="D1" s="200"/>
      <c r="E1" s="200"/>
      <c r="F1" s="200"/>
      <c r="G1" s="200"/>
      <c r="H1" s="200"/>
      <c r="I1" s="200"/>
      <c r="J1" s="200"/>
      <c r="K1" s="200"/>
      <c r="L1" s="200"/>
      <c r="M1" s="200"/>
      <c r="N1" s="202"/>
      <c r="O1"/>
      <c r="P1"/>
      <c r="Q1"/>
      <c r="R1"/>
      <c r="S1"/>
      <c r="T1"/>
      <c r="U1"/>
      <c r="V1"/>
      <c r="W1"/>
      <c r="X1"/>
      <c r="Y1"/>
      <c r="Z1"/>
    </row>
    <row r="2" spans="1:26" ht="15.75" customHeight="1" x14ac:dyDescent="0.35">
      <c r="A2" s="19" t="str">
        <f>Contents!A2</f>
        <v>45130DO008_202122 Criminal Courts, Australia, 2021–22</v>
      </c>
    </row>
    <row r="3" spans="1:26" ht="15.75" customHeight="1" x14ac:dyDescent="0.35">
      <c r="A3" s="32" t="str">
        <f>Contents!A3</f>
        <v>Released at 11:30 am (Canberra time) Fri 3 March 2023</v>
      </c>
      <c r="J3" s="31"/>
    </row>
    <row r="4" spans="1:26" ht="25.5" customHeight="1" x14ac:dyDescent="0.35">
      <c r="A4" s="1" t="s">
        <v>99</v>
      </c>
      <c r="B4" s="77"/>
      <c r="C4" s="77"/>
      <c r="D4" s="77"/>
      <c r="E4" s="77"/>
      <c r="J4" s="3"/>
    </row>
    <row r="5" spans="1:26" ht="25.65" customHeight="1" x14ac:dyDescent="0.35">
      <c r="A5" s="2" t="s">
        <v>36</v>
      </c>
      <c r="B5" s="39" t="s">
        <v>52</v>
      </c>
      <c r="C5" s="39" t="s">
        <v>53</v>
      </c>
      <c r="D5" s="39" t="s">
        <v>40</v>
      </c>
      <c r="E5" s="6" t="s">
        <v>24</v>
      </c>
      <c r="F5" s="6" t="s">
        <v>37</v>
      </c>
      <c r="G5" s="6" t="s">
        <v>38</v>
      </c>
      <c r="H5" s="79" t="s">
        <v>42</v>
      </c>
      <c r="I5" s="6" t="s">
        <v>43</v>
      </c>
      <c r="J5" s="126" t="s">
        <v>55</v>
      </c>
      <c r="K5" s="126" t="s">
        <v>74</v>
      </c>
      <c r="L5" s="6" t="s">
        <v>78</v>
      </c>
      <c r="M5" s="126" t="s">
        <v>88</v>
      </c>
    </row>
    <row r="6" spans="1:26" ht="12.75" customHeight="1" x14ac:dyDescent="0.35">
      <c r="A6" s="36"/>
      <c r="B6" s="203" t="s">
        <v>70</v>
      </c>
      <c r="C6" s="203"/>
      <c r="D6" s="203"/>
      <c r="E6" s="203"/>
      <c r="F6" s="203"/>
      <c r="G6" s="203"/>
      <c r="H6" s="203"/>
      <c r="I6" s="203"/>
      <c r="J6" s="203"/>
      <c r="K6" s="203"/>
      <c r="L6" s="203"/>
      <c r="M6" s="204"/>
    </row>
    <row r="7" spans="1:26" ht="12.75" customHeight="1" x14ac:dyDescent="0.35">
      <c r="A7" s="5" t="s">
        <v>0</v>
      </c>
      <c r="B7" s="40"/>
      <c r="C7" s="40"/>
      <c r="D7" s="40"/>
      <c r="E7" s="40"/>
      <c r="F7" s="41"/>
      <c r="G7" s="41"/>
      <c r="H7" s="41"/>
      <c r="I7" s="41"/>
      <c r="J7" s="41"/>
    </row>
    <row r="8" spans="1:26" ht="12.75" customHeight="1" x14ac:dyDescent="0.35">
      <c r="A8" s="23" t="s">
        <v>1</v>
      </c>
      <c r="B8" s="98">
        <v>71338</v>
      </c>
      <c r="C8" s="99">
        <v>63763</v>
      </c>
      <c r="D8" s="99">
        <v>61454</v>
      </c>
      <c r="E8" s="99">
        <v>58994</v>
      </c>
      <c r="F8" s="99">
        <v>63565</v>
      </c>
      <c r="G8" s="99">
        <v>63344</v>
      </c>
      <c r="H8" s="99">
        <v>66638</v>
      </c>
      <c r="I8" s="99">
        <v>65323</v>
      </c>
      <c r="J8" s="99">
        <v>60925</v>
      </c>
      <c r="K8" s="99">
        <v>55243</v>
      </c>
      <c r="L8" s="100">
        <v>51685</v>
      </c>
      <c r="M8" s="100">
        <v>47079</v>
      </c>
    </row>
    <row r="9" spans="1:26" ht="12.75" customHeight="1" x14ac:dyDescent="0.35">
      <c r="A9" s="23" t="s">
        <v>2</v>
      </c>
      <c r="B9" s="98">
        <v>22080</v>
      </c>
      <c r="C9" s="99">
        <v>19269</v>
      </c>
      <c r="D9" s="99">
        <v>18286</v>
      </c>
      <c r="E9" s="99">
        <v>18522</v>
      </c>
      <c r="F9" s="99">
        <v>20655</v>
      </c>
      <c r="G9" s="99">
        <v>20816</v>
      </c>
      <c r="H9" s="99">
        <v>23139</v>
      </c>
      <c r="I9" s="99">
        <v>23764</v>
      </c>
      <c r="J9" s="99">
        <v>22243</v>
      </c>
      <c r="K9" s="99">
        <v>20299</v>
      </c>
      <c r="L9" s="100">
        <v>18718</v>
      </c>
      <c r="M9" s="100">
        <v>17043</v>
      </c>
    </row>
    <row r="10" spans="1:26" ht="12.75" customHeight="1" x14ac:dyDescent="0.35">
      <c r="A10" s="23" t="s">
        <v>3</v>
      </c>
      <c r="B10" s="99">
        <v>153</v>
      </c>
      <c r="C10" s="99">
        <v>147</v>
      </c>
      <c r="D10" s="99">
        <v>163</v>
      </c>
      <c r="E10" s="99">
        <v>379</v>
      </c>
      <c r="F10" s="99">
        <v>360</v>
      </c>
      <c r="G10" s="99">
        <v>350</v>
      </c>
      <c r="H10" s="99">
        <v>279</v>
      </c>
      <c r="I10" s="99">
        <v>263</v>
      </c>
      <c r="J10" s="99">
        <v>244</v>
      </c>
      <c r="K10" s="99">
        <v>240</v>
      </c>
      <c r="L10" s="100">
        <v>166</v>
      </c>
      <c r="M10" s="100">
        <v>192</v>
      </c>
    </row>
    <row r="11" spans="1:26" ht="12.75" customHeight="1" x14ac:dyDescent="0.35">
      <c r="A11" s="23"/>
      <c r="B11" s="34"/>
      <c r="C11" s="34"/>
      <c r="D11" s="43"/>
      <c r="E11" s="34"/>
      <c r="F11" s="35"/>
      <c r="G11" s="35"/>
      <c r="H11" s="43"/>
      <c r="I11" s="43"/>
      <c r="J11" s="35"/>
      <c r="M11" s="95"/>
    </row>
    <row r="12" spans="1:26" ht="12.75" customHeight="1" x14ac:dyDescent="0.35">
      <c r="A12" s="11" t="s">
        <v>33</v>
      </c>
      <c r="B12" s="34"/>
      <c r="C12" s="34"/>
      <c r="D12" s="34"/>
      <c r="E12" s="34"/>
      <c r="F12" s="35"/>
      <c r="G12" s="35"/>
      <c r="H12" s="35"/>
      <c r="I12" s="35"/>
      <c r="J12" s="35"/>
      <c r="M12" s="95"/>
    </row>
    <row r="13" spans="1:26" ht="12.75" customHeight="1" x14ac:dyDescent="0.35">
      <c r="A13" s="192" t="s">
        <v>34</v>
      </c>
      <c r="B13" s="82">
        <v>30.6</v>
      </c>
      <c r="C13" s="82">
        <v>31</v>
      </c>
      <c r="D13" s="82">
        <v>31.1</v>
      </c>
      <c r="E13" s="82">
        <v>31.6</v>
      </c>
      <c r="F13" s="82">
        <v>32.1</v>
      </c>
      <c r="G13" s="82">
        <v>32.5</v>
      </c>
      <c r="H13" s="82">
        <v>33</v>
      </c>
      <c r="I13" s="82">
        <v>33.4</v>
      </c>
      <c r="J13" s="82">
        <v>33.9</v>
      </c>
      <c r="K13" s="83">
        <v>34.700000000000003</v>
      </c>
      <c r="L13" s="97">
        <v>34.9</v>
      </c>
      <c r="M13" s="97">
        <v>34.799999999999997</v>
      </c>
    </row>
    <row r="14" spans="1:26" ht="12.75" customHeight="1" x14ac:dyDescent="0.35">
      <c r="A14" s="192" t="s">
        <v>35</v>
      </c>
      <c r="B14" s="82">
        <v>28</v>
      </c>
      <c r="C14" s="82">
        <v>28</v>
      </c>
      <c r="D14" s="82">
        <v>29</v>
      </c>
      <c r="E14" s="82">
        <v>29</v>
      </c>
      <c r="F14" s="82">
        <v>30</v>
      </c>
      <c r="G14" s="82">
        <v>31</v>
      </c>
      <c r="H14" s="82">
        <v>31</v>
      </c>
      <c r="I14" s="82">
        <v>32</v>
      </c>
      <c r="J14" s="82">
        <v>32</v>
      </c>
      <c r="K14" s="83">
        <v>33.4</v>
      </c>
      <c r="L14" s="97">
        <v>33.5</v>
      </c>
      <c r="M14" s="97">
        <v>33.6</v>
      </c>
    </row>
    <row r="15" spans="1:26" ht="12.75" customHeight="1" x14ac:dyDescent="0.35">
      <c r="A15" s="25"/>
      <c r="B15" s="80"/>
      <c r="C15" s="80"/>
      <c r="D15" s="80"/>
      <c r="E15" s="80"/>
      <c r="F15" s="80"/>
      <c r="G15" s="80"/>
      <c r="H15" s="80"/>
      <c r="I15" s="80"/>
      <c r="J15" s="80"/>
      <c r="M15" s="95"/>
    </row>
    <row r="16" spans="1:26" ht="12.75" customHeight="1" x14ac:dyDescent="0.35">
      <c r="A16" s="191" t="s">
        <v>10</v>
      </c>
      <c r="B16" s="34"/>
      <c r="C16" s="34"/>
      <c r="D16" s="34"/>
      <c r="E16" s="34"/>
      <c r="F16" s="35"/>
      <c r="G16" s="35"/>
      <c r="H16" s="35"/>
      <c r="I16" s="35"/>
      <c r="J16" s="35"/>
      <c r="M16" s="95"/>
    </row>
    <row r="17" spans="1:13" ht="12.75" customHeight="1" x14ac:dyDescent="0.35">
      <c r="A17" s="23" t="s">
        <v>25</v>
      </c>
      <c r="B17" s="98">
        <v>64</v>
      </c>
      <c r="C17" s="98">
        <v>82</v>
      </c>
      <c r="D17" s="98">
        <v>70</v>
      </c>
      <c r="E17" s="98">
        <v>95</v>
      </c>
      <c r="F17" s="98">
        <v>95</v>
      </c>
      <c r="G17" s="98">
        <v>76</v>
      </c>
      <c r="H17" s="98">
        <v>69</v>
      </c>
      <c r="I17" s="98">
        <v>69</v>
      </c>
      <c r="J17" s="98">
        <v>71</v>
      </c>
      <c r="K17" s="99">
        <v>46</v>
      </c>
      <c r="L17" s="100">
        <v>63</v>
      </c>
      <c r="M17" s="100">
        <v>69</v>
      </c>
    </row>
    <row r="18" spans="1:13" ht="12.75" customHeight="1" x14ac:dyDescent="0.35">
      <c r="A18" s="23" t="s">
        <v>26</v>
      </c>
      <c r="B18" s="98">
        <v>7852</v>
      </c>
      <c r="C18" s="98">
        <v>6649</v>
      </c>
      <c r="D18" s="98">
        <v>6256</v>
      </c>
      <c r="E18" s="98">
        <v>5735</v>
      </c>
      <c r="F18" s="98">
        <v>5629</v>
      </c>
      <c r="G18" s="98">
        <v>6254</v>
      </c>
      <c r="H18" s="98">
        <v>7506</v>
      </c>
      <c r="I18" s="98">
        <v>7336</v>
      </c>
      <c r="J18" s="98">
        <v>6730</v>
      </c>
      <c r="K18" s="99">
        <v>6190</v>
      </c>
      <c r="L18" s="100">
        <v>6248</v>
      </c>
      <c r="M18" s="100">
        <v>6555</v>
      </c>
    </row>
    <row r="19" spans="1:13" ht="12.75" customHeight="1" x14ac:dyDescent="0.35">
      <c r="A19" s="23" t="s">
        <v>73</v>
      </c>
      <c r="B19" s="98">
        <v>7777</v>
      </c>
      <c r="C19" s="98">
        <v>6596</v>
      </c>
      <c r="D19" s="98">
        <v>6210</v>
      </c>
      <c r="E19" s="98">
        <v>5680</v>
      </c>
      <c r="F19" s="98">
        <v>5581</v>
      </c>
      <c r="G19" s="98">
        <v>6200</v>
      </c>
      <c r="H19" s="98">
        <v>7440</v>
      </c>
      <c r="I19" s="98">
        <v>7266</v>
      </c>
      <c r="J19" s="98">
        <v>6644</v>
      </c>
      <c r="K19" s="99">
        <v>6114</v>
      </c>
      <c r="L19" s="100">
        <v>6159</v>
      </c>
      <c r="M19" s="100">
        <v>6459</v>
      </c>
    </row>
    <row r="20" spans="1:13" ht="12.75" customHeight="1" x14ac:dyDescent="0.35">
      <c r="A20" s="23" t="s">
        <v>27</v>
      </c>
      <c r="B20" s="98">
        <v>706</v>
      </c>
      <c r="C20" s="98">
        <v>566</v>
      </c>
      <c r="D20" s="98">
        <v>564</v>
      </c>
      <c r="E20" s="98">
        <v>521</v>
      </c>
      <c r="F20" s="98">
        <v>585</v>
      </c>
      <c r="G20" s="98">
        <v>581</v>
      </c>
      <c r="H20" s="98">
        <v>653</v>
      </c>
      <c r="I20" s="98">
        <v>692</v>
      </c>
      <c r="J20" s="98">
        <v>708</v>
      </c>
      <c r="K20" s="99">
        <v>658</v>
      </c>
      <c r="L20" s="100">
        <v>727</v>
      </c>
      <c r="M20" s="100">
        <v>866</v>
      </c>
    </row>
    <row r="21" spans="1:13" ht="12.75" customHeight="1" x14ac:dyDescent="0.35">
      <c r="A21" s="29" t="s">
        <v>44</v>
      </c>
      <c r="B21" s="98">
        <v>7343</v>
      </c>
      <c r="C21" s="98">
        <v>6795</v>
      </c>
      <c r="D21" s="98">
        <v>6522</v>
      </c>
      <c r="E21" s="98">
        <v>5803</v>
      </c>
      <c r="F21" s="98">
        <v>5110</v>
      </c>
      <c r="G21" s="98">
        <v>5252</v>
      </c>
      <c r="H21" s="98">
        <v>4650</v>
      </c>
      <c r="I21" s="98">
        <v>4498</v>
      </c>
      <c r="J21" s="98">
        <v>4083</v>
      </c>
      <c r="K21" s="99">
        <v>4212</v>
      </c>
      <c r="L21" s="100">
        <v>5124</v>
      </c>
      <c r="M21" s="100">
        <v>4778</v>
      </c>
    </row>
    <row r="22" spans="1:13" ht="12.75" customHeight="1" x14ac:dyDescent="0.35">
      <c r="A22" s="29" t="s">
        <v>45</v>
      </c>
      <c r="B22" s="98">
        <v>664</v>
      </c>
      <c r="C22" s="98">
        <v>516</v>
      </c>
      <c r="D22" s="98">
        <v>475</v>
      </c>
      <c r="E22" s="98">
        <v>525</v>
      </c>
      <c r="F22" s="98">
        <v>607</v>
      </c>
      <c r="G22" s="98">
        <v>756</v>
      </c>
      <c r="H22" s="98">
        <v>838</v>
      </c>
      <c r="I22" s="98">
        <v>901</v>
      </c>
      <c r="J22" s="98">
        <v>850</v>
      </c>
      <c r="K22" s="99">
        <v>840</v>
      </c>
      <c r="L22" s="100">
        <v>824</v>
      </c>
      <c r="M22" s="100">
        <v>852</v>
      </c>
    </row>
    <row r="23" spans="1:13" ht="12.75" customHeight="1" x14ac:dyDescent="0.35">
      <c r="A23" s="29" t="s">
        <v>46</v>
      </c>
      <c r="B23" s="98">
        <v>568</v>
      </c>
      <c r="C23" s="98">
        <v>516</v>
      </c>
      <c r="D23" s="98">
        <v>543</v>
      </c>
      <c r="E23" s="98">
        <v>479</v>
      </c>
      <c r="F23" s="98">
        <v>428</v>
      </c>
      <c r="G23" s="98">
        <v>431</v>
      </c>
      <c r="H23" s="98">
        <v>442</v>
      </c>
      <c r="I23" s="98">
        <v>479</v>
      </c>
      <c r="J23" s="98">
        <v>541</v>
      </c>
      <c r="K23" s="99">
        <v>572</v>
      </c>
      <c r="L23" s="100">
        <v>553</v>
      </c>
      <c r="M23" s="100">
        <v>555</v>
      </c>
    </row>
    <row r="24" spans="1:13" ht="12.75" customHeight="1" x14ac:dyDescent="0.35">
      <c r="A24" s="29" t="s">
        <v>47</v>
      </c>
      <c r="B24" s="98">
        <v>2391</v>
      </c>
      <c r="C24" s="98">
        <v>2112</v>
      </c>
      <c r="D24" s="98">
        <v>2081</v>
      </c>
      <c r="E24" s="98">
        <v>2160</v>
      </c>
      <c r="F24" s="98">
        <v>2188</v>
      </c>
      <c r="G24" s="98">
        <v>2129</v>
      </c>
      <c r="H24" s="98">
        <v>2263</v>
      </c>
      <c r="I24" s="98">
        <v>2287</v>
      </c>
      <c r="J24" s="98">
        <v>2357</v>
      </c>
      <c r="K24" s="99">
        <v>2068</v>
      </c>
      <c r="L24" s="100">
        <v>1721</v>
      </c>
      <c r="M24" s="100">
        <v>1953</v>
      </c>
    </row>
    <row r="25" spans="1:13" ht="12.75" customHeight="1" x14ac:dyDescent="0.35">
      <c r="A25" s="29" t="s">
        <v>48</v>
      </c>
      <c r="B25" s="98">
        <v>5944</v>
      </c>
      <c r="C25" s="98">
        <v>4723</v>
      </c>
      <c r="D25" s="98">
        <v>4718</v>
      </c>
      <c r="E25" s="98">
        <v>5058</v>
      </c>
      <c r="F25" s="98">
        <v>5331</v>
      </c>
      <c r="G25" s="98">
        <v>5602</v>
      </c>
      <c r="H25" s="98">
        <v>6381</v>
      </c>
      <c r="I25" s="98">
        <v>6819</v>
      </c>
      <c r="J25" s="98">
        <v>6734</v>
      </c>
      <c r="K25" s="99">
        <v>6480</v>
      </c>
      <c r="L25" s="100">
        <v>4670</v>
      </c>
      <c r="M25" s="100">
        <v>4869</v>
      </c>
    </row>
    <row r="26" spans="1:13" ht="12.75" customHeight="1" x14ac:dyDescent="0.35">
      <c r="A26" s="29" t="s">
        <v>49</v>
      </c>
      <c r="B26" s="98">
        <v>1392</v>
      </c>
      <c r="C26" s="98">
        <v>1105</v>
      </c>
      <c r="D26" s="98">
        <v>1067</v>
      </c>
      <c r="E26" s="98">
        <v>1204</v>
      </c>
      <c r="F26" s="98">
        <v>1309</v>
      </c>
      <c r="G26" s="98">
        <v>1322</v>
      </c>
      <c r="H26" s="98">
        <v>1511</v>
      </c>
      <c r="I26" s="98">
        <v>1671</v>
      </c>
      <c r="J26" s="98">
        <v>1488</v>
      </c>
      <c r="K26" s="99">
        <v>1353</v>
      </c>
      <c r="L26" s="100">
        <v>1095</v>
      </c>
      <c r="M26" s="100">
        <v>1016</v>
      </c>
    </row>
    <row r="27" spans="1:13" ht="12.75" customHeight="1" x14ac:dyDescent="0.35">
      <c r="A27" s="23" t="s">
        <v>28</v>
      </c>
      <c r="B27" s="98">
        <v>5567</v>
      </c>
      <c r="C27" s="98">
        <v>5589</v>
      </c>
      <c r="D27" s="98">
        <v>6218</v>
      </c>
      <c r="E27" s="98">
        <v>7349</v>
      </c>
      <c r="F27" s="98">
        <v>9401</v>
      </c>
      <c r="G27" s="98">
        <v>10982</v>
      </c>
      <c r="H27" s="98">
        <v>12611</v>
      </c>
      <c r="I27" s="98">
        <v>12032</v>
      </c>
      <c r="J27" s="98">
        <v>11034</v>
      </c>
      <c r="K27" s="99">
        <v>10100</v>
      </c>
      <c r="L27" s="100">
        <v>8821</v>
      </c>
      <c r="M27" s="100">
        <v>6598</v>
      </c>
    </row>
    <row r="28" spans="1:13" ht="12.75" customHeight="1" x14ac:dyDescent="0.35">
      <c r="A28" s="29" t="s">
        <v>50</v>
      </c>
      <c r="B28" s="98">
        <v>942</v>
      </c>
      <c r="C28" s="98">
        <v>1064</v>
      </c>
      <c r="D28" s="98">
        <v>1082</v>
      </c>
      <c r="E28" s="98">
        <v>1281</v>
      </c>
      <c r="F28" s="98">
        <v>1759</v>
      </c>
      <c r="G28" s="98">
        <v>2025</v>
      </c>
      <c r="H28" s="98">
        <v>2286</v>
      </c>
      <c r="I28" s="98">
        <v>2059</v>
      </c>
      <c r="J28" s="98">
        <v>1806</v>
      </c>
      <c r="K28" s="99">
        <v>1573</v>
      </c>
      <c r="L28" s="100">
        <v>1368</v>
      </c>
      <c r="M28" s="100">
        <v>1154</v>
      </c>
    </row>
    <row r="29" spans="1:13" ht="12.75" customHeight="1" x14ac:dyDescent="0.35">
      <c r="A29" s="23" t="s">
        <v>29</v>
      </c>
      <c r="B29" s="98">
        <v>2695</v>
      </c>
      <c r="C29" s="98">
        <v>2260</v>
      </c>
      <c r="D29" s="98">
        <v>2011</v>
      </c>
      <c r="E29" s="98">
        <v>2184</v>
      </c>
      <c r="F29" s="98">
        <v>2149</v>
      </c>
      <c r="G29" s="98">
        <v>2187</v>
      </c>
      <c r="H29" s="98">
        <v>2589</v>
      </c>
      <c r="I29" s="98">
        <v>2566</v>
      </c>
      <c r="J29" s="98">
        <v>2417</v>
      </c>
      <c r="K29" s="99">
        <v>2222</v>
      </c>
      <c r="L29" s="100">
        <v>2037</v>
      </c>
      <c r="M29" s="100">
        <v>1993</v>
      </c>
    </row>
    <row r="30" spans="1:13" ht="12.75" customHeight="1" x14ac:dyDescent="0.35">
      <c r="A30" s="23" t="s">
        <v>30</v>
      </c>
      <c r="B30" s="98">
        <v>8792</v>
      </c>
      <c r="C30" s="98">
        <v>8150</v>
      </c>
      <c r="D30" s="98">
        <v>9058</v>
      </c>
      <c r="E30" s="98">
        <v>7143</v>
      </c>
      <c r="F30" s="98">
        <v>7131</v>
      </c>
      <c r="G30" s="98">
        <v>5325</v>
      </c>
      <c r="H30" s="98">
        <v>5417</v>
      </c>
      <c r="I30" s="98">
        <v>4816</v>
      </c>
      <c r="J30" s="98">
        <v>4693</v>
      </c>
      <c r="K30" s="99">
        <v>4077</v>
      </c>
      <c r="L30" s="100">
        <v>3312</v>
      </c>
      <c r="M30" s="100">
        <v>3301</v>
      </c>
    </row>
    <row r="31" spans="1:13" ht="12.75" customHeight="1" x14ac:dyDescent="0.35">
      <c r="A31" s="23" t="s">
        <v>31</v>
      </c>
      <c r="B31" s="98">
        <v>43552</v>
      </c>
      <c r="C31" s="98">
        <v>37874</v>
      </c>
      <c r="D31" s="98">
        <v>32845</v>
      </c>
      <c r="E31" s="98">
        <v>31841</v>
      </c>
      <c r="F31" s="98">
        <v>35415</v>
      </c>
      <c r="G31" s="98">
        <v>34171</v>
      </c>
      <c r="H31" s="98">
        <v>34536</v>
      </c>
      <c r="I31" s="98">
        <v>34936</v>
      </c>
      <c r="J31" s="98">
        <v>32000</v>
      </c>
      <c r="K31" s="99">
        <v>27685</v>
      </c>
      <c r="L31" s="100">
        <v>26741</v>
      </c>
      <c r="M31" s="100">
        <v>22718</v>
      </c>
    </row>
    <row r="32" spans="1:13" ht="12.75" customHeight="1" x14ac:dyDescent="0.35">
      <c r="A32" s="128" t="s">
        <v>51</v>
      </c>
      <c r="B32" s="98">
        <v>5743</v>
      </c>
      <c r="C32" s="98">
        <v>5724</v>
      </c>
      <c r="D32" s="98">
        <v>6654</v>
      </c>
      <c r="E32" s="98">
        <v>6652</v>
      </c>
      <c r="F32" s="98">
        <v>7587</v>
      </c>
      <c r="G32" s="98">
        <v>7032</v>
      </c>
      <c r="H32" s="98">
        <v>8075</v>
      </c>
      <c r="I32" s="98">
        <v>7712</v>
      </c>
      <c r="J32" s="98">
        <v>7340</v>
      </c>
      <c r="K32" s="99">
        <v>6984</v>
      </c>
      <c r="L32" s="100">
        <v>6635</v>
      </c>
      <c r="M32" s="100">
        <v>6371</v>
      </c>
    </row>
    <row r="33" spans="1:26" ht="12.75" customHeight="1" x14ac:dyDescent="0.35">
      <c r="A33" s="23" t="s">
        <v>32</v>
      </c>
      <c r="B33" s="98">
        <v>1038</v>
      </c>
      <c r="C33" s="98">
        <v>869</v>
      </c>
      <c r="D33" s="98">
        <v>1023</v>
      </c>
      <c r="E33" s="98">
        <v>939</v>
      </c>
      <c r="F33" s="98">
        <v>938</v>
      </c>
      <c r="G33" s="98">
        <v>905</v>
      </c>
      <c r="H33" s="98">
        <v>819</v>
      </c>
      <c r="I33" s="98">
        <v>830</v>
      </c>
      <c r="J33" s="98">
        <v>876</v>
      </c>
      <c r="K33" s="99">
        <v>962</v>
      </c>
      <c r="L33" s="100">
        <v>852</v>
      </c>
      <c r="M33" s="100">
        <v>913</v>
      </c>
    </row>
    <row r="34" spans="1:26" ht="25.65" customHeight="1" x14ac:dyDescent="0.35">
      <c r="A34" s="127" t="s">
        <v>76</v>
      </c>
      <c r="B34" s="101">
        <v>95248</v>
      </c>
      <c r="C34" s="101">
        <v>84592</v>
      </c>
      <c r="D34" s="101">
        <v>81193</v>
      </c>
      <c r="E34" s="101">
        <v>78960</v>
      </c>
      <c r="F34" s="101">
        <v>85657</v>
      </c>
      <c r="G34" s="101">
        <v>85042</v>
      </c>
      <c r="H34" s="101">
        <v>90637</v>
      </c>
      <c r="I34" s="101">
        <v>89703</v>
      </c>
      <c r="J34" s="101">
        <v>83713</v>
      </c>
      <c r="K34" s="102">
        <v>76028</v>
      </c>
      <c r="L34" s="103">
        <v>70784</v>
      </c>
      <c r="M34" s="103">
        <v>64558</v>
      </c>
    </row>
    <row r="35" spans="1:26" ht="12.75" customHeight="1" x14ac:dyDescent="0.35">
      <c r="A35" s="23"/>
      <c r="B35" s="43"/>
      <c r="C35" s="43"/>
      <c r="D35" s="43"/>
      <c r="E35" s="43"/>
      <c r="F35" s="45"/>
      <c r="G35" s="45"/>
      <c r="H35" s="45"/>
      <c r="I35" s="45"/>
      <c r="J35" s="45"/>
      <c r="K35" s="81"/>
      <c r="L35" s="96"/>
      <c r="M35" s="96"/>
    </row>
    <row r="36" spans="1:26" ht="12.75" customHeight="1" x14ac:dyDescent="0.35">
      <c r="A36" s="5" t="s">
        <v>54</v>
      </c>
      <c r="B36" s="43"/>
      <c r="C36" s="43"/>
      <c r="D36" s="43"/>
      <c r="E36" s="43"/>
      <c r="F36" s="44"/>
      <c r="G36" s="44"/>
      <c r="H36" s="44"/>
      <c r="I36" s="44"/>
      <c r="J36" s="44"/>
      <c r="M36" s="95"/>
    </row>
    <row r="37" spans="1:26" ht="12.75" customHeight="1" x14ac:dyDescent="0.35">
      <c r="A37" s="25" t="s">
        <v>17</v>
      </c>
      <c r="B37" s="82">
        <v>7.3</v>
      </c>
      <c r="C37" s="82">
        <v>7.2</v>
      </c>
      <c r="D37" s="82">
        <v>7.3</v>
      </c>
      <c r="E37" s="82">
        <v>10.8</v>
      </c>
      <c r="F37" s="82">
        <v>10.6</v>
      </c>
      <c r="G37" s="82">
        <v>14.1</v>
      </c>
      <c r="H37" s="82">
        <v>13.8</v>
      </c>
      <c r="I37" s="82">
        <v>11.7</v>
      </c>
      <c r="J37" s="82">
        <v>12.4</v>
      </c>
      <c r="K37" s="83">
        <v>12.6</v>
      </c>
      <c r="L37" s="82">
        <v>13.8</v>
      </c>
      <c r="M37" s="82">
        <v>15.2</v>
      </c>
    </row>
    <row r="38" spans="1:26" ht="12.75" customHeight="1" x14ac:dyDescent="0.35">
      <c r="A38" s="25" t="s">
        <v>18</v>
      </c>
      <c r="B38" s="82">
        <v>0.1</v>
      </c>
      <c r="C38" s="82">
        <v>0.1</v>
      </c>
      <c r="D38" s="82">
        <v>0.1</v>
      </c>
      <c r="E38" s="82">
        <v>5.0999999999999996</v>
      </c>
      <c r="F38" s="82">
        <v>5.6</v>
      </c>
      <c r="G38" s="82">
        <v>5.9</v>
      </c>
      <c r="H38" s="82">
        <v>6.6</v>
      </c>
      <c r="I38" s="82">
        <v>3.7</v>
      </c>
      <c r="J38" s="82">
        <v>4</v>
      </c>
      <c r="K38" s="83">
        <v>4.3</v>
      </c>
      <c r="L38" s="82">
        <v>4.9000000000000004</v>
      </c>
      <c r="M38" s="82">
        <v>5</v>
      </c>
    </row>
    <row r="39" spans="1:26" ht="12.75" customHeight="1" x14ac:dyDescent="0.35">
      <c r="A39" s="25"/>
      <c r="B39" s="43"/>
      <c r="C39" s="43"/>
      <c r="D39" s="43"/>
      <c r="E39" s="43"/>
      <c r="F39" s="44"/>
      <c r="G39" s="44"/>
      <c r="H39" s="44"/>
      <c r="I39" s="44"/>
      <c r="J39" s="44"/>
      <c r="L39" s="44"/>
      <c r="M39" s="44"/>
    </row>
    <row r="40" spans="1:26" ht="12.75" customHeight="1" x14ac:dyDescent="0.35">
      <c r="A40" s="5" t="s">
        <v>4</v>
      </c>
      <c r="B40" s="4"/>
      <c r="C40" s="4"/>
      <c r="D40" s="4"/>
      <c r="E40" s="4"/>
      <c r="F40" s="35"/>
      <c r="G40" s="35"/>
      <c r="H40" s="35"/>
      <c r="I40" s="35"/>
      <c r="J40" s="35"/>
      <c r="L40" s="35"/>
      <c r="M40" s="35"/>
    </row>
    <row r="41" spans="1:26" ht="12.75" customHeight="1" x14ac:dyDescent="0.35">
      <c r="A41" s="129" t="s">
        <v>5</v>
      </c>
      <c r="B41" s="98">
        <v>89013</v>
      </c>
      <c r="C41" s="98">
        <v>80412</v>
      </c>
      <c r="D41" s="98">
        <v>77347</v>
      </c>
      <c r="E41" s="98">
        <v>76411</v>
      </c>
      <c r="F41" s="98">
        <v>81707</v>
      </c>
      <c r="G41" s="98">
        <v>81024</v>
      </c>
      <c r="H41" s="98">
        <v>85961</v>
      </c>
      <c r="I41" s="98">
        <v>85562</v>
      </c>
      <c r="J41" s="98">
        <v>79817</v>
      </c>
      <c r="K41" s="104">
        <v>72690</v>
      </c>
      <c r="L41" s="98">
        <v>67712</v>
      </c>
      <c r="M41" s="98">
        <v>61098</v>
      </c>
    </row>
    <row r="42" spans="1:26" ht="12.75" customHeight="1" x14ac:dyDescent="0.35">
      <c r="A42" s="130" t="s">
        <v>6</v>
      </c>
      <c r="B42" s="98">
        <v>991</v>
      </c>
      <c r="C42" s="98">
        <v>763</v>
      </c>
      <c r="D42" s="98">
        <v>641</v>
      </c>
      <c r="E42" s="98">
        <v>1811</v>
      </c>
      <c r="F42" s="98">
        <v>686</v>
      </c>
      <c r="G42" s="98">
        <v>829</v>
      </c>
      <c r="H42" s="98">
        <v>752</v>
      </c>
      <c r="I42" s="98">
        <v>899</v>
      </c>
      <c r="J42" s="98">
        <v>908</v>
      </c>
      <c r="K42" s="104">
        <v>765</v>
      </c>
      <c r="L42" s="98">
        <v>798</v>
      </c>
      <c r="M42" s="98">
        <v>881</v>
      </c>
    </row>
    <row r="43" spans="1:26" ht="12.75" customHeight="1" x14ac:dyDescent="0.35">
      <c r="A43" s="131" t="s">
        <v>75</v>
      </c>
      <c r="B43" s="98">
        <v>88025</v>
      </c>
      <c r="C43" s="98">
        <v>79651</v>
      </c>
      <c r="D43" s="98">
        <v>76706</v>
      </c>
      <c r="E43" s="98">
        <v>74599</v>
      </c>
      <c r="F43" s="98">
        <v>81022</v>
      </c>
      <c r="G43" s="98">
        <v>80197</v>
      </c>
      <c r="H43" s="98">
        <v>85209</v>
      </c>
      <c r="I43" s="98">
        <v>84660</v>
      </c>
      <c r="J43" s="98">
        <v>78908</v>
      </c>
      <c r="K43" s="104">
        <v>71925</v>
      </c>
      <c r="L43" s="98">
        <v>66915</v>
      </c>
      <c r="M43" s="98">
        <v>60214</v>
      </c>
    </row>
    <row r="44" spans="1:26" s="186" customFormat="1" ht="12.75" customHeight="1" x14ac:dyDescent="0.35">
      <c r="A44" s="153" t="s">
        <v>93</v>
      </c>
      <c r="B44" s="98"/>
      <c r="C44" s="98"/>
      <c r="D44" s="98"/>
      <c r="E44" s="98"/>
      <c r="F44" s="98"/>
      <c r="G44" s="98"/>
      <c r="H44" s="98"/>
      <c r="I44" s="98"/>
      <c r="J44" s="98"/>
      <c r="K44" s="137">
        <v>44785</v>
      </c>
      <c r="L44" s="106">
        <v>42373</v>
      </c>
      <c r="M44" s="106">
        <v>39459</v>
      </c>
      <c r="N44"/>
      <c r="O44"/>
      <c r="P44"/>
      <c r="Q44"/>
      <c r="R44"/>
      <c r="S44"/>
      <c r="T44"/>
      <c r="U44"/>
      <c r="V44"/>
      <c r="W44"/>
      <c r="X44"/>
      <c r="Y44"/>
      <c r="Z44" s="152"/>
    </row>
    <row r="45" spans="1:26" s="186" customFormat="1" ht="12.75" customHeight="1" x14ac:dyDescent="0.35">
      <c r="A45" s="153" t="s">
        <v>94</v>
      </c>
      <c r="B45" s="98"/>
      <c r="C45" s="98"/>
      <c r="D45" s="98"/>
      <c r="E45" s="98"/>
      <c r="F45" s="98"/>
      <c r="G45" s="98"/>
      <c r="H45" s="98"/>
      <c r="I45" s="98"/>
      <c r="J45" s="98"/>
      <c r="K45" s="137">
        <v>1462</v>
      </c>
      <c r="L45" s="106">
        <v>1451</v>
      </c>
      <c r="M45" s="106">
        <v>1436</v>
      </c>
      <c r="N45"/>
      <c r="O45"/>
      <c r="P45"/>
      <c r="Q45"/>
      <c r="R45"/>
      <c r="S45"/>
      <c r="T45"/>
      <c r="U45"/>
      <c r="V45"/>
      <c r="W45"/>
      <c r="X45"/>
      <c r="Y45"/>
      <c r="Z45" s="152"/>
    </row>
    <row r="46" spans="1:26" s="186" customFormat="1" ht="12.75" customHeight="1" x14ac:dyDescent="0.35">
      <c r="A46" s="153" t="s">
        <v>95</v>
      </c>
      <c r="B46" s="98"/>
      <c r="C46" s="98"/>
      <c r="D46" s="98"/>
      <c r="E46" s="98"/>
      <c r="F46" s="98"/>
      <c r="G46" s="98"/>
      <c r="H46" s="98"/>
      <c r="I46" s="98"/>
      <c r="J46" s="98"/>
      <c r="K46" s="137">
        <v>25675</v>
      </c>
      <c r="L46" s="106">
        <v>23089</v>
      </c>
      <c r="M46" s="106">
        <v>19323</v>
      </c>
      <c r="N46"/>
      <c r="O46"/>
      <c r="P46"/>
      <c r="Q46"/>
      <c r="R46"/>
      <c r="S46"/>
      <c r="T46"/>
      <c r="U46"/>
      <c r="V46"/>
      <c r="W46"/>
      <c r="X46"/>
      <c r="Y46"/>
      <c r="Z46" s="152"/>
    </row>
    <row r="47" spans="1:26" ht="12.75" customHeight="1" x14ac:dyDescent="0.35">
      <c r="A47" s="23" t="s">
        <v>23</v>
      </c>
      <c r="B47" s="106">
        <v>2271</v>
      </c>
      <c r="C47" s="106">
        <v>1586</v>
      </c>
      <c r="D47" s="137">
        <v>1552</v>
      </c>
      <c r="E47" s="106">
        <v>2594</v>
      </c>
      <c r="F47" s="106">
        <v>2031</v>
      </c>
      <c r="G47" s="98">
        <v>2009</v>
      </c>
      <c r="H47" s="98">
        <v>2110</v>
      </c>
      <c r="I47" s="98">
        <v>2000</v>
      </c>
      <c r="J47" s="98">
        <v>2133</v>
      </c>
      <c r="K47" s="104">
        <v>2059</v>
      </c>
      <c r="L47" s="98">
        <v>1933</v>
      </c>
      <c r="M47" s="98">
        <v>1786</v>
      </c>
    </row>
    <row r="48" spans="1:26" ht="12.75" customHeight="1" x14ac:dyDescent="0.35">
      <c r="A48" s="23" t="s">
        <v>8</v>
      </c>
      <c r="B48" s="98">
        <v>4583</v>
      </c>
      <c r="C48" s="98">
        <v>2881</v>
      </c>
      <c r="D48" s="104">
        <v>2643</v>
      </c>
      <c r="E48" s="98">
        <v>1450</v>
      </c>
      <c r="F48" s="98">
        <v>2759</v>
      </c>
      <c r="G48" s="98">
        <v>3074</v>
      </c>
      <c r="H48" s="98">
        <v>3698</v>
      </c>
      <c r="I48" s="98">
        <v>3201</v>
      </c>
      <c r="J48" s="98">
        <v>3001</v>
      </c>
      <c r="K48" s="104">
        <v>2620</v>
      </c>
      <c r="L48" s="98">
        <v>2455</v>
      </c>
      <c r="M48" s="98">
        <v>2581</v>
      </c>
    </row>
    <row r="49" spans="1:13" ht="25.65" customHeight="1" x14ac:dyDescent="0.35">
      <c r="A49" s="127" t="s">
        <v>9</v>
      </c>
      <c r="B49" s="101">
        <v>97524</v>
      </c>
      <c r="C49" s="101">
        <v>86178</v>
      </c>
      <c r="D49" s="101">
        <v>82750</v>
      </c>
      <c r="E49" s="101">
        <v>81551</v>
      </c>
      <c r="F49" s="101">
        <v>87685</v>
      </c>
      <c r="G49" s="101">
        <v>87047</v>
      </c>
      <c r="H49" s="101">
        <v>92749</v>
      </c>
      <c r="I49" s="101">
        <v>91698</v>
      </c>
      <c r="J49" s="101">
        <v>85842</v>
      </c>
      <c r="K49" s="102">
        <v>78089</v>
      </c>
      <c r="L49" s="101">
        <v>72722</v>
      </c>
      <c r="M49" s="101">
        <v>66344</v>
      </c>
    </row>
    <row r="50" spans="1:13" ht="12.75" customHeight="1" x14ac:dyDescent="0.35">
      <c r="A50" s="24"/>
      <c r="B50" s="101"/>
      <c r="C50" s="101"/>
      <c r="D50" s="101"/>
      <c r="E50" s="101"/>
      <c r="F50" s="101"/>
      <c r="G50" s="101"/>
      <c r="H50" s="101"/>
      <c r="I50" s="101"/>
      <c r="J50" s="101"/>
      <c r="K50" s="99"/>
      <c r="L50" s="101"/>
    </row>
    <row r="51" spans="1:13" ht="12.75" customHeight="1" x14ac:dyDescent="0.35">
      <c r="A51" s="47" t="s">
        <v>41</v>
      </c>
      <c r="B51" s="105"/>
      <c r="C51" s="105"/>
      <c r="D51" s="105"/>
      <c r="E51" s="105"/>
      <c r="F51" s="105"/>
      <c r="G51" s="105"/>
      <c r="H51" s="105"/>
      <c r="I51" s="105"/>
      <c r="J51" s="105"/>
      <c r="K51" s="99"/>
      <c r="L51" s="105"/>
    </row>
    <row r="52" spans="1:13" ht="12.75" customHeight="1" x14ac:dyDescent="0.35">
      <c r="A52" s="25" t="s">
        <v>11</v>
      </c>
      <c r="B52" s="106">
        <v>5558</v>
      </c>
      <c r="C52" s="106">
        <v>5831</v>
      </c>
      <c r="D52" s="106">
        <v>5974</v>
      </c>
      <c r="E52" s="106">
        <v>5784</v>
      </c>
      <c r="F52" s="106">
        <v>6070</v>
      </c>
      <c r="G52" s="106">
        <v>6556</v>
      </c>
      <c r="H52" s="106">
        <v>7301</v>
      </c>
      <c r="I52" s="106">
        <v>7629</v>
      </c>
      <c r="J52" s="106">
        <v>7786</v>
      </c>
      <c r="K52" s="99">
        <v>7480</v>
      </c>
      <c r="L52" s="106">
        <v>6783</v>
      </c>
      <c r="M52" s="106">
        <v>6350</v>
      </c>
    </row>
    <row r="53" spans="1:13" ht="12.75" customHeight="1" x14ac:dyDescent="0.35">
      <c r="A53" s="25" t="s">
        <v>12</v>
      </c>
      <c r="B53" s="106">
        <v>82467</v>
      </c>
      <c r="C53" s="106">
        <v>73818</v>
      </c>
      <c r="D53" s="106">
        <v>70733</v>
      </c>
      <c r="E53" s="106">
        <v>68809</v>
      </c>
      <c r="F53" s="106">
        <v>74952</v>
      </c>
      <c r="G53" s="106">
        <v>73550</v>
      </c>
      <c r="H53" s="106">
        <v>77905</v>
      </c>
      <c r="I53" s="106">
        <v>77036</v>
      </c>
      <c r="J53" s="106">
        <v>71119</v>
      </c>
      <c r="K53" s="99">
        <v>64450</v>
      </c>
      <c r="L53" s="106">
        <v>60126</v>
      </c>
      <c r="M53" s="106">
        <v>53865</v>
      </c>
    </row>
    <row r="54" spans="1:13" ht="25.65" customHeight="1" x14ac:dyDescent="0.35">
      <c r="A54" s="127" t="s">
        <v>77</v>
      </c>
      <c r="B54" s="101">
        <v>88025</v>
      </c>
      <c r="C54" s="101">
        <v>79651</v>
      </c>
      <c r="D54" s="101">
        <v>76706</v>
      </c>
      <c r="E54" s="101">
        <v>74599</v>
      </c>
      <c r="F54" s="101">
        <v>81022</v>
      </c>
      <c r="G54" s="101">
        <v>80197</v>
      </c>
      <c r="H54" s="101">
        <v>85209</v>
      </c>
      <c r="I54" s="101">
        <v>84660</v>
      </c>
      <c r="J54" s="101">
        <v>78908</v>
      </c>
      <c r="K54" s="102">
        <v>71925</v>
      </c>
      <c r="L54" s="101">
        <v>66915</v>
      </c>
      <c r="M54" s="101">
        <v>60214</v>
      </c>
    </row>
    <row r="55" spans="1:13" ht="12.75" customHeight="1" x14ac:dyDescent="0.35">
      <c r="A55" s="38"/>
      <c r="B55" s="201" t="s">
        <v>71</v>
      </c>
      <c r="C55" s="201"/>
      <c r="D55" s="201"/>
      <c r="E55" s="201"/>
      <c r="F55" s="201"/>
      <c r="G55" s="201"/>
      <c r="H55" s="201"/>
      <c r="I55" s="201"/>
      <c r="J55" s="201"/>
      <c r="K55" s="201"/>
      <c r="L55" s="201"/>
      <c r="M55" s="201"/>
    </row>
    <row r="56" spans="1:13" ht="12.75" customHeight="1" x14ac:dyDescent="0.35">
      <c r="A56" s="5" t="s">
        <v>0</v>
      </c>
      <c r="B56" s="46"/>
      <c r="C56" s="46"/>
      <c r="D56" s="46"/>
      <c r="E56" s="46"/>
      <c r="F56" s="35"/>
      <c r="G56" s="35"/>
      <c r="H56" s="35"/>
      <c r="I56" s="35"/>
      <c r="J56" s="35"/>
      <c r="K56" s="107"/>
      <c r="L56" s="35"/>
    </row>
    <row r="57" spans="1:13" ht="12.75" customHeight="1" x14ac:dyDescent="0.35">
      <c r="A57" s="23" t="s">
        <v>1</v>
      </c>
      <c r="B57" s="136">
        <v>1969</v>
      </c>
      <c r="C57" s="136">
        <v>1725</v>
      </c>
      <c r="D57" s="136">
        <v>1900</v>
      </c>
      <c r="E57" s="136">
        <v>1730</v>
      </c>
      <c r="F57" s="136">
        <v>1793</v>
      </c>
      <c r="G57" s="136">
        <v>1966</v>
      </c>
      <c r="H57" s="136">
        <v>2151</v>
      </c>
      <c r="I57" s="136">
        <v>2411</v>
      </c>
      <c r="J57" s="136">
        <v>2268</v>
      </c>
      <c r="K57" s="136">
        <v>2095</v>
      </c>
      <c r="L57" s="136">
        <v>2041</v>
      </c>
      <c r="M57" s="140">
        <v>2079</v>
      </c>
    </row>
    <row r="58" spans="1:13" ht="12.75" customHeight="1" x14ac:dyDescent="0.35">
      <c r="A58" s="23" t="s">
        <v>2</v>
      </c>
      <c r="B58" s="136">
        <v>266</v>
      </c>
      <c r="C58" s="136">
        <v>258</v>
      </c>
      <c r="D58" s="136">
        <v>269</v>
      </c>
      <c r="E58" s="136">
        <v>268</v>
      </c>
      <c r="F58" s="136">
        <v>259</v>
      </c>
      <c r="G58" s="136">
        <v>287</v>
      </c>
      <c r="H58" s="136">
        <v>380</v>
      </c>
      <c r="I58" s="136">
        <v>395</v>
      </c>
      <c r="J58" s="136">
        <v>429</v>
      </c>
      <c r="K58" s="136">
        <v>375</v>
      </c>
      <c r="L58" s="136">
        <v>397</v>
      </c>
      <c r="M58" s="140">
        <v>387</v>
      </c>
    </row>
    <row r="59" spans="1:13" ht="12.75" customHeight="1" x14ac:dyDescent="0.35">
      <c r="A59" s="23" t="s">
        <v>3</v>
      </c>
      <c r="B59" s="136">
        <v>0</v>
      </c>
      <c r="C59" s="136">
        <v>0</v>
      </c>
      <c r="D59" s="136">
        <v>0</v>
      </c>
      <c r="E59" s="136">
        <v>0</v>
      </c>
      <c r="F59" s="136">
        <v>0</v>
      </c>
      <c r="G59" s="136">
        <v>0</v>
      </c>
      <c r="H59" s="136">
        <v>0</v>
      </c>
      <c r="I59" s="136">
        <v>0</v>
      </c>
      <c r="J59" s="136">
        <v>0</v>
      </c>
      <c r="K59" s="136">
        <v>0</v>
      </c>
      <c r="L59" s="136">
        <v>0</v>
      </c>
      <c r="M59" s="140">
        <v>0</v>
      </c>
    </row>
    <row r="60" spans="1:13" ht="12.75" customHeight="1" x14ac:dyDescent="0.35">
      <c r="A60" s="23"/>
      <c r="B60" s="34"/>
      <c r="C60" s="34"/>
      <c r="D60" s="34"/>
      <c r="E60" s="34"/>
      <c r="F60" s="141"/>
      <c r="G60" s="141"/>
      <c r="H60" s="34"/>
      <c r="I60" s="34"/>
      <c r="J60" s="141"/>
      <c r="K60" s="142"/>
      <c r="L60" s="141"/>
      <c r="M60" s="140"/>
    </row>
    <row r="61" spans="1:13" ht="12.75" customHeight="1" x14ac:dyDescent="0.35">
      <c r="A61" s="11" t="s">
        <v>33</v>
      </c>
      <c r="B61" s="34"/>
      <c r="C61" s="34"/>
      <c r="D61" s="34"/>
      <c r="E61" s="34"/>
      <c r="F61" s="141"/>
      <c r="G61" s="141"/>
      <c r="H61" s="141"/>
      <c r="I61" s="141"/>
      <c r="J61" s="141"/>
      <c r="K61" s="142"/>
      <c r="L61" s="141"/>
      <c r="M61" s="140"/>
    </row>
    <row r="62" spans="1:13" ht="12.75" customHeight="1" x14ac:dyDescent="0.35">
      <c r="A62" s="192" t="s">
        <v>34</v>
      </c>
      <c r="B62" s="143">
        <v>32.700000000000003</v>
      </c>
      <c r="C62" s="143">
        <v>32.700000000000003</v>
      </c>
      <c r="D62" s="143">
        <v>33.299999999999997</v>
      </c>
      <c r="E62" s="143">
        <v>33.700000000000003</v>
      </c>
      <c r="F62" s="143">
        <v>34</v>
      </c>
      <c r="G62" s="143">
        <v>34.5</v>
      </c>
      <c r="H62" s="143">
        <v>34.5</v>
      </c>
      <c r="I62" s="143">
        <v>34.9</v>
      </c>
      <c r="J62" s="143">
        <v>35</v>
      </c>
      <c r="K62" s="143">
        <v>35.9</v>
      </c>
      <c r="L62" s="143">
        <v>36.6</v>
      </c>
      <c r="M62" s="144">
        <v>36.9</v>
      </c>
    </row>
    <row r="63" spans="1:13" ht="12.75" customHeight="1" x14ac:dyDescent="0.35">
      <c r="A63" s="192" t="s">
        <v>35</v>
      </c>
      <c r="B63" s="143">
        <v>30</v>
      </c>
      <c r="C63" s="143">
        <v>30</v>
      </c>
      <c r="D63" s="143">
        <v>31</v>
      </c>
      <c r="E63" s="143">
        <v>31</v>
      </c>
      <c r="F63" s="143">
        <v>32</v>
      </c>
      <c r="G63" s="143">
        <v>32</v>
      </c>
      <c r="H63" s="143">
        <v>32</v>
      </c>
      <c r="I63" s="143">
        <v>33</v>
      </c>
      <c r="J63" s="143">
        <v>33</v>
      </c>
      <c r="K63" s="143">
        <v>33.799999999999997</v>
      </c>
      <c r="L63" s="143">
        <v>34.5</v>
      </c>
      <c r="M63" s="144">
        <v>34.799999999999997</v>
      </c>
    </row>
    <row r="64" spans="1:13" ht="12.75" customHeight="1" x14ac:dyDescent="0.35">
      <c r="A64" s="25"/>
      <c r="B64" s="145"/>
      <c r="C64" s="145"/>
      <c r="D64" s="145"/>
      <c r="E64" s="145"/>
      <c r="F64" s="145"/>
      <c r="G64" s="145"/>
      <c r="H64" s="145"/>
      <c r="I64" s="145"/>
      <c r="J64" s="145"/>
      <c r="K64" s="81"/>
      <c r="L64" s="145"/>
      <c r="M64" s="140"/>
    </row>
    <row r="65" spans="1:13" ht="12.75" customHeight="1" x14ac:dyDescent="0.35">
      <c r="A65" s="134" t="s">
        <v>10</v>
      </c>
      <c r="B65" s="34"/>
      <c r="C65" s="34"/>
      <c r="D65" s="34"/>
      <c r="E65" s="34"/>
      <c r="F65" s="141"/>
      <c r="G65" s="141"/>
      <c r="H65" s="141"/>
      <c r="I65" s="141"/>
      <c r="J65" s="141"/>
      <c r="K65" s="81"/>
      <c r="L65" s="141"/>
      <c r="M65" s="140"/>
    </row>
    <row r="66" spans="1:13" ht="12.75" customHeight="1" x14ac:dyDescent="0.35">
      <c r="A66" s="23" t="s">
        <v>25</v>
      </c>
      <c r="B66" s="136">
        <v>39</v>
      </c>
      <c r="C66" s="136">
        <v>48</v>
      </c>
      <c r="D66" s="136">
        <v>52</v>
      </c>
      <c r="E66" s="136">
        <v>64</v>
      </c>
      <c r="F66" s="136">
        <v>77</v>
      </c>
      <c r="G66" s="136">
        <v>65</v>
      </c>
      <c r="H66" s="136">
        <v>57</v>
      </c>
      <c r="I66" s="136">
        <v>65</v>
      </c>
      <c r="J66" s="136">
        <v>63</v>
      </c>
      <c r="K66" s="137">
        <v>38</v>
      </c>
      <c r="L66" s="136">
        <v>53</v>
      </c>
      <c r="M66" s="140">
        <v>65</v>
      </c>
    </row>
    <row r="67" spans="1:13" ht="12.75" customHeight="1" x14ac:dyDescent="0.35">
      <c r="A67" s="23" t="s">
        <v>26</v>
      </c>
      <c r="B67" s="136">
        <v>320</v>
      </c>
      <c r="C67" s="136">
        <v>265</v>
      </c>
      <c r="D67" s="136">
        <v>305</v>
      </c>
      <c r="E67" s="136">
        <v>276</v>
      </c>
      <c r="F67" s="136">
        <v>257</v>
      </c>
      <c r="G67" s="136">
        <v>226</v>
      </c>
      <c r="H67" s="136">
        <v>366</v>
      </c>
      <c r="I67" s="136">
        <v>354</v>
      </c>
      <c r="J67" s="136">
        <v>264</v>
      </c>
      <c r="K67" s="137">
        <v>265</v>
      </c>
      <c r="L67" s="136">
        <v>331</v>
      </c>
      <c r="M67" s="140">
        <v>318</v>
      </c>
    </row>
    <row r="68" spans="1:13" ht="12.75" customHeight="1" x14ac:dyDescent="0.35">
      <c r="A68" s="23" t="s">
        <v>73</v>
      </c>
      <c r="B68" s="136">
        <v>319</v>
      </c>
      <c r="C68" s="136">
        <v>261</v>
      </c>
      <c r="D68" s="136">
        <v>298</v>
      </c>
      <c r="E68" s="136">
        <v>276</v>
      </c>
      <c r="F68" s="136">
        <v>254</v>
      </c>
      <c r="G68" s="136">
        <v>227</v>
      </c>
      <c r="H68" s="136">
        <v>366</v>
      </c>
      <c r="I68" s="136">
        <v>354</v>
      </c>
      <c r="J68" s="136">
        <v>261</v>
      </c>
      <c r="K68" s="137">
        <v>266</v>
      </c>
      <c r="L68" s="136">
        <v>326</v>
      </c>
      <c r="M68" s="140">
        <v>313</v>
      </c>
    </row>
    <row r="69" spans="1:13" ht="12.75" customHeight="1" x14ac:dyDescent="0.35">
      <c r="A69" s="23" t="s">
        <v>27</v>
      </c>
      <c r="B69" s="136">
        <v>428</v>
      </c>
      <c r="C69" s="136">
        <v>348</v>
      </c>
      <c r="D69" s="136">
        <v>368</v>
      </c>
      <c r="E69" s="136">
        <v>319</v>
      </c>
      <c r="F69" s="136">
        <v>352</v>
      </c>
      <c r="G69" s="136">
        <v>377</v>
      </c>
      <c r="H69" s="136">
        <v>405</v>
      </c>
      <c r="I69" s="136">
        <v>449</v>
      </c>
      <c r="J69" s="136">
        <v>437</v>
      </c>
      <c r="K69" s="137">
        <v>429</v>
      </c>
      <c r="L69" s="136">
        <v>437</v>
      </c>
      <c r="M69" s="140">
        <v>543</v>
      </c>
    </row>
    <row r="70" spans="1:13" ht="12.75" customHeight="1" x14ac:dyDescent="0.35">
      <c r="A70" s="29" t="s">
        <v>44</v>
      </c>
      <c r="B70" s="136">
        <v>62</v>
      </c>
      <c r="C70" s="136">
        <v>43</v>
      </c>
      <c r="D70" s="136">
        <v>51</v>
      </c>
      <c r="E70" s="136">
        <v>42</v>
      </c>
      <c r="F70" s="136">
        <v>47</v>
      </c>
      <c r="G70" s="136">
        <v>61</v>
      </c>
      <c r="H70" s="136">
        <v>67</v>
      </c>
      <c r="I70" s="136">
        <v>107</v>
      </c>
      <c r="J70" s="136">
        <v>91</v>
      </c>
      <c r="K70" s="137">
        <v>108</v>
      </c>
      <c r="L70" s="136">
        <v>82</v>
      </c>
      <c r="M70" s="140">
        <v>79</v>
      </c>
    </row>
    <row r="71" spans="1:13" ht="12.75" customHeight="1" x14ac:dyDescent="0.35">
      <c r="A71" s="29" t="s">
        <v>45</v>
      </c>
      <c r="B71" s="136">
        <v>75</v>
      </c>
      <c r="C71" s="136">
        <v>62</v>
      </c>
      <c r="D71" s="136">
        <v>66</v>
      </c>
      <c r="E71" s="136">
        <v>62</v>
      </c>
      <c r="F71" s="136">
        <v>47</v>
      </c>
      <c r="G71" s="136">
        <v>100</v>
      </c>
      <c r="H71" s="136">
        <v>78</v>
      </c>
      <c r="I71" s="136">
        <v>84</v>
      </c>
      <c r="J71" s="136">
        <v>80</v>
      </c>
      <c r="K71" s="137">
        <v>73</v>
      </c>
      <c r="L71" s="136">
        <v>40</v>
      </c>
      <c r="M71" s="140">
        <v>37</v>
      </c>
    </row>
    <row r="72" spans="1:13" ht="12.75" customHeight="1" x14ac:dyDescent="0.35">
      <c r="A72" s="29" t="s">
        <v>46</v>
      </c>
      <c r="B72" s="136">
        <v>229</v>
      </c>
      <c r="C72" s="136">
        <v>269</v>
      </c>
      <c r="D72" s="136">
        <v>308</v>
      </c>
      <c r="E72" s="136">
        <v>264</v>
      </c>
      <c r="F72" s="136">
        <v>262</v>
      </c>
      <c r="G72" s="136">
        <v>301</v>
      </c>
      <c r="H72" s="136">
        <v>285</v>
      </c>
      <c r="I72" s="136">
        <v>289</v>
      </c>
      <c r="J72" s="136">
        <v>293</v>
      </c>
      <c r="K72" s="137">
        <v>277</v>
      </c>
      <c r="L72" s="136">
        <v>280</v>
      </c>
      <c r="M72" s="140">
        <v>284</v>
      </c>
    </row>
    <row r="73" spans="1:13" ht="12.75" customHeight="1" x14ac:dyDescent="0.35">
      <c r="A73" s="29" t="s">
        <v>47</v>
      </c>
      <c r="B73" s="136">
        <v>293</v>
      </c>
      <c r="C73" s="136">
        <v>273</v>
      </c>
      <c r="D73" s="136">
        <v>329</v>
      </c>
      <c r="E73" s="136">
        <v>268</v>
      </c>
      <c r="F73" s="136">
        <v>281</v>
      </c>
      <c r="G73" s="136">
        <v>344</v>
      </c>
      <c r="H73" s="136">
        <v>284</v>
      </c>
      <c r="I73" s="136">
        <v>345</v>
      </c>
      <c r="J73" s="136">
        <v>396</v>
      </c>
      <c r="K73" s="137">
        <v>232</v>
      </c>
      <c r="L73" s="136">
        <v>287</v>
      </c>
      <c r="M73" s="140">
        <v>272</v>
      </c>
    </row>
    <row r="74" spans="1:13" ht="12.75" customHeight="1" x14ac:dyDescent="0.35">
      <c r="A74" s="29" t="s">
        <v>48</v>
      </c>
      <c r="B74" s="136">
        <v>51</v>
      </c>
      <c r="C74" s="136">
        <v>57</v>
      </c>
      <c r="D74" s="136">
        <v>48</v>
      </c>
      <c r="E74" s="136">
        <v>29</v>
      </c>
      <c r="F74" s="136">
        <v>53</v>
      </c>
      <c r="G74" s="136">
        <v>51</v>
      </c>
      <c r="H74" s="136">
        <v>54</v>
      </c>
      <c r="I74" s="136">
        <v>55</v>
      </c>
      <c r="J74" s="136">
        <v>81</v>
      </c>
      <c r="K74" s="137">
        <v>123</v>
      </c>
      <c r="L74" s="136">
        <v>58</v>
      </c>
      <c r="M74" s="140">
        <v>64</v>
      </c>
    </row>
    <row r="75" spans="1:13" ht="12.75" customHeight="1" x14ac:dyDescent="0.35">
      <c r="A75" s="29" t="s">
        <v>49</v>
      </c>
      <c r="B75" s="136">
        <v>72</v>
      </c>
      <c r="C75" s="136">
        <v>61</v>
      </c>
      <c r="D75" s="136">
        <v>90</v>
      </c>
      <c r="E75" s="136">
        <v>70</v>
      </c>
      <c r="F75" s="136">
        <v>53</v>
      </c>
      <c r="G75" s="136">
        <v>61</v>
      </c>
      <c r="H75" s="136">
        <v>61</v>
      </c>
      <c r="I75" s="136">
        <v>54</v>
      </c>
      <c r="J75" s="136">
        <v>71</v>
      </c>
      <c r="K75" s="137">
        <v>52</v>
      </c>
      <c r="L75" s="136">
        <v>46</v>
      </c>
      <c r="M75" s="140">
        <v>38</v>
      </c>
    </row>
    <row r="76" spans="1:13" ht="12.75" customHeight="1" x14ac:dyDescent="0.35">
      <c r="A76" s="23" t="s">
        <v>28</v>
      </c>
      <c r="B76" s="136">
        <v>410</v>
      </c>
      <c r="C76" s="136">
        <v>351</v>
      </c>
      <c r="D76" s="136">
        <v>416</v>
      </c>
      <c r="E76" s="136">
        <v>441</v>
      </c>
      <c r="F76" s="136">
        <v>466</v>
      </c>
      <c r="G76" s="136">
        <v>527</v>
      </c>
      <c r="H76" s="136">
        <v>736</v>
      </c>
      <c r="I76" s="136">
        <v>819</v>
      </c>
      <c r="J76" s="136">
        <v>750</v>
      </c>
      <c r="K76" s="137">
        <v>639</v>
      </c>
      <c r="L76" s="136">
        <v>632</v>
      </c>
      <c r="M76" s="140">
        <v>577</v>
      </c>
    </row>
    <row r="77" spans="1:13" ht="12.75" customHeight="1" x14ac:dyDescent="0.35">
      <c r="A77" s="29" t="s">
        <v>50</v>
      </c>
      <c r="B77" s="136">
        <v>6</v>
      </c>
      <c r="C77" s="136">
        <v>4</v>
      </c>
      <c r="D77" s="136">
        <v>7</v>
      </c>
      <c r="E77" s="136">
        <v>8</v>
      </c>
      <c r="F77" s="136">
        <v>10</v>
      </c>
      <c r="G77" s="136">
        <v>12</v>
      </c>
      <c r="H77" s="136">
        <v>10</v>
      </c>
      <c r="I77" s="136">
        <v>14</v>
      </c>
      <c r="J77" s="136">
        <v>12</v>
      </c>
      <c r="K77" s="137">
        <v>38</v>
      </c>
      <c r="L77" s="136">
        <v>10</v>
      </c>
      <c r="M77" s="140">
        <v>6</v>
      </c>
    </row>
    <row r="78" spans="1:13" ht="12.75" customHeight="1" x14ac:dyDescent="0.35">
      <c r="A78" s="23" t="s">
        <v>29</v>
      </c>
      <c r="B78" s="136">
        <v>68</v>
      </c>
      <c r="C78" s="136">
        <v>55</v>
      </c>
      <c r="D78" s="136">
        <v>63</v>
      </c>
      <c r="E78" s="136">
        <v>50</v>
      </c>
      <c r="F78" s="136">
        <v>84</v>
      </c>
      <c r="G78" s="136">
        <v>83</v>
      </c>
      <c r="H78" s="136">
        <v>70</v>
      </c>
      <c r="I78" s="136">
        <v>100</v>
      </c>
      <c r="J78" s="136">
        <v>103</v>
      </c>
      <c r="K78" s="137">
        <v>117</v>
      </c>
      <c r="L78" s="136">
        <v>99</v>
      </c>
      <c r="M78" s="140">
        <v>87</v>
      </c>
    </row>
    <row r="79" spans="1:13" ht="12.75" customHeight="1" x14ac:dyDescent="0.35">
      <c r="A79" s="23" t="s">
        <v>30</v>
      </c>
      <c r="B79" s="136">
        <v>3</v>
      </c>
      <c r="C79" s="136">
        <v>11</v>
      </c>
      <c r="D79" s="136">
        <v>6</v>
      </c>
      <c r="E79" s="136">
        <v>11</v>
      </c>
      <c r="F79" s="136">
        <v>4</v>
      </c>
      <c r="G79" s="136">
        <v>3</v>
      </c>
      <c r="H79" s="136">
        <v>3</v>
      </c>
      <c r="I79" s="136">
        <v>0</v>
      </c>
      <c r="J79" s="136">
        <v>4</v>
      </c>
      <c r="K79" s="137">
        <v>3</v>
      </c>
      <c r="L79" s="136">
        <v>21</v>
      </c>
      <c r="M79" s="140">
        <v>9</v>
      </c>
    </row>
    <row r="80" spans="1:13" ht="12.75" customHeight="1" x14ac:dyDescent="0.35">
      <c r="A80" s="23" t="s">
        <v>31</v>
      </c>
      <c r="B80" s="136">
        <v>4</v>
      </c>
      <c r="C80" s="136">
        <v>0</v>
      </c>
      <c r="D80" s="136">
        <v>0</v>
      </c>
      <c r="E80" s="136">
        <v>0</v>
      </c>
      <c r="F80" s="136">
        <v>4</v>
      </c>
      <c r="G80" s="136">
        <v>0</v>
      </c>
      <c r="H80" s="136">
        <v>0</v>
      </c>
      <c r="I80" s="136">
        <v>0</v>
      </c>
      <c r="J80" s="136">
        <v>3</v>
      </c>
      <c r="K80" s="137">
        <v>7</v>
      </c>
      <c r="L80" s="136">
        <v>6</v>
      </c>
      <c r="M80" s="140">
        <v>3</v>
      </c>
    </row>
    <row r="81" spans="1:26" ht="12.75" customHeight="1" x14ac:dyDescent="0.35">
      <c r="A81" s="128" t="s">
        <v>51</v>
      </c>
      <c r="B81" s="136">
        <v>154</v>
      </c>
      <c r="C81" s="136">
        <v>121</v>
      </c>
      <c r="D81" s="136">
        <v>82</v>
      </c>
      <c r="E81" s="136">
        <v>67</v>
      </c>
      <c r="F81" s="136">
        <v>55</v>
      </c>
      <c r="G81" s="136">
        <v>38</v>
      </c>
      <c r="H81" s="136">
        <v>43</v>
      </c>
      <c r="I81" s="136">
        <v>71</v>
      </c>
      <c r="J81" s="136">
        <v>55</v>
      </c>
      <c r="K81" s="137">
        <v>60</v>
      </c>
      <c r="L81" s="136">
        <v>55</v>
      </c>
      <c r="M81" s="140">
        <v>72</v>
      </c>
    </row>
    <row r="82" spans="1:26" ht="12.75" customHeight="1" x14ac:dyDescent="0.35">
      <c r="A82" s="23" t="s">
        <v>32</v>
      </c>
      <c r="B82" s="136">
        <v>10</v>
      </c>
      <c r="C82" s="136">
        <v>13</v>
      </c>
      <c r="D82" s="136">
        <v>13</v>
      </c>
      <c r="E82" s="136">
        <v>14</v>
      </c>
      <c r="F82" s="136">
        <v>4</v>
      </c>
      <c r="G82" s="136">
        <v>8</v>
      </c>
      <c r="H82" s="136">
        <v>6</v>
      </c>
      <c r="I82" s="136">
        <v>8</v>
      </c>
      <c r="J82" s="136">
        <v>9</v>
      </c>
      <c r="K82" s="137">
        <v>7</v>
      </c>
      <c r="L82" s="136">
        <v>16</v>
      </c>
      <c r="M82" s="140">
        <v>11</v>
      </c>
    </row>
    <row r="83" spans="1:26" ht="25.65" customHeight="1" x14ac:dyDescent="0.35">
      <c r="A83" s="127" t="s">
        <v>76</v>
      </c>
      <c r="B83" s="138">
        <v>2234</v>
      </c>
      <c r="C83" s="138">
        <v>1985</v>
      </c>
      <c r="D83" s="138">
        <v>2185</v>
      </c>
      <c r="E83" s="138">
        <v>1995</v>
      </c>
      <c r="F83" s="138">
        <v>2062</v>
      </c>
      <c r="G83" s="138">
        <v>2252</v>
      </c>
      <c r="H83" s="138">
        <v>2534</v>
      </c>
      <c r="I83" s="138">
        <v>2811</v>
      </c>
      <c r="J83" s="138">
        <v>2700</v>
      </c>
      <c r="K83" s="139">
        <v>2468</v>
      </c>
      <c r="L83" s="138">
        <v>2437</v>
      </c>
      <c r="M83" s="146">
        <v>2468</v>
      </c>
    </row>
    <row r="84" spans="1:26" ht="12.75" customHeight="1" x14ac:dyDescent="0.35">
      <c r="A84" s="23"/>
      <c r="B84" s="34"/>
      <c r="C84" s="34"/>
      <c r="D84" s="34"/>
      <c r="E84" s="34"/>
      <c r="F84" s="141"/>
      <c r="G84" s="141"/>
      <c r="H84" s="141"/>
      <c r="I84" s="141"/>
      <c r="J84" s="141"/>
      <c r="K84" s="81"/>
      <c r="L84" s="141"/>
      <c r="M84" s="140"/>
    </row>
    <row r="85" spans="1:26" ht="12.75" customHeight="1" x14ac:dyDescent="0.35">
      <c r="A85" s="5" t="s">
        <v>54</v>
      </c>
      <c r="B85" s="34"/>
      <c r="C85" s="34"/>
      <c r="D85" s="34"/>
      <c r="E85" s="34"/>
      <c r="F85" s="141"/>
      <c r="G85" s="141"/>
      <c r="H85" s="141"/>
      <c r="I85" s="141"/>
      <c r="J85" s="141"/>
      <c r="K85" s="81"/>
      <c r="L85" s="141"/>
      <c r="M85" s="140"/>
    </row>
    <row r="86" spans="1:26" ht="12.75" customHeight="1" x14ac:dyDescent="0.35">
      <c r="A86" s="25" t="s">
        <v>17</v>
      </c>
      <c r="B86" s="143">
        <v>28.3</v>
      </c>
      <c r="C86" s="143">
        <v>35.299999999999997</v>
      </c>
      <c r="D86" s="143">
        <v>32.1</v>
      </c>
      <c r="E86" s="143">
        <v>29.2</v>
      </c>
      <c r="F86" s="143">
        <v>29.6</v>
      </c>
      <c r="G86" s="143">
        <v>31.5</v>
      </c>
      <c r="H86" s="143">
        <v>34.6</v>
      </c>
      <c r="I86" s="143">
        <v>36.700000000000003</v>
      </c>
      <c r="J86" s="143">
        <v>37.4</v>
      </c>
      <c r="K86" s="147">
        <v>37.200000000000003</v>
      </c>
      <c r="L86" s="143">
        <v>44.1</v>
      </c>
      <c r="M86" s="144">
        <v>50.3</v>
      </c>
    </row>
    <row r="87" spans="1:26" ht="12.75" customHeight="1" x14ac:dyDescent="0.35">
      <c r="A87" s="25" t="s">
        <v>18</v>
      </c>
      <c r="B87" s="143">
        <v>20.6</v>
      </c>
      <c r="C87" s="143">
        <v>22.3</v>
      </c>
      <c r="D87" s="143">
        <v>20.399999999999999</v>
      </c>
      <c r="E87" s="143">
        <v>21</v>
      </c>
      <c r="F87" s="143">
        <v>22.4</v>
      </c>
      <c r="G87" s="143">
        <v>25.1</v>
      </c>
      <c r="H87" s="143">
        <v>29</v>
      </c>
      <c r="I87" s="143">
        <v>31</v>
      </c>
      <c r="J87" s="143">
        <v>30.1</v>
      </c>
      <c r="K87" s="147">
        <v>28.4</v>
      </c>
      <c r="L87" s="143">
        <v>33.1</v>
      </c>
      <c r="M87" s="144">
        <v>37.1</v>
      </c>
    </row>
    <row r="88" spans="1:26" ht="12.75" customHeight="1" x14ac:dyDescent="0.35">
      <c r="A88" s="25"/>
      <c r="B88" s="34"/>
      <c r="C88" s="34"/>
      <c r="D88" s="34"/>
      <c r="E88" s="34"/>
      <c r="F88" s="141"/>
      <c r="G88" s="141"/>
      <c r="H88" s="141"/>
      <c r="I88" s="141"/>
      <c r="J88" s="141"/>
      <c r="K88" s="81"/>
      <c r="L88" s="141"/>
      <c r="M88" s="140"/>
    </row>
    <row r="89" spans="1:26" ht="12.75" customHeight="1" x14ac:dyDescent="0.35">
      <c r="A89" s="5" t="s">
        <v>4</v>
      </c>
      <c r="B89" s="4"/>
      <c r="C89" s="4"/>
      <c r="D89" s="4"/>
      <c r="E89" s="4"/>
      <c r="F89" s="141"/>
      <c r="G89" s="141"/>
      <c r="H89" s="141"/>
      <c r="I89" s="141"/>
      <c r="J89" s="141"/>
      <c r="K89" s="81"/>
      <c r="L89" s="141"/>
      <c r="M89" s="140"/>
    </row>
    <row r="90" spans="1:26" ht="12.75" customHeight="1" x14ac:dyDescent="0.35">
      <c r="A90" s="129" t="s">
        <v>5</v>
      </c>
      <c r="B90" s="136">
        <v>1963</v>
      </c>
      <c r="C90" s="136">
        <v>1771</v>
      </c>
      <c r="D90" s="136">
        <v>1978</v>
      </c>
      <c r="E90" s="136">
        <v>1815</v>
      </c>
      <c r="F90" s="136">
        <v>1891</v>
      </c>
      <c r="G90" s="136">
        <v>2017</v>
      </c>
      <c r="H90" s="136">
        <v>2278</v>
      </c>
      <c r="I90" s="136">
        <v>2572</v>
      </c>
      <c r="J90" s="136">
        <v>2458</v>
      </c>
      <c r="K90" s="137">
        <v>2208</v>
      </c>
      <c r="L90" s="136">
        <v>2160</v>
      </c>
      <c r="M90" s="140">
        <v>2158</v>
      </c>
    </row>
    <row r="91" spans="1:26" ht="12.75" customHeight="1" x14ac:dyDescent="0.35">
      <c r="A91" s="130" t="s">
        <v>6</v>
      </c>
      <c r="B91" s="136">
        <v>180</v>
      </c>
      <c r="C91" s="136">
        <v>156</v>
      </c>
      <c r="D91" s="136">
        <v>138</v>
      </c>
      <c r="E91" s="136">
        <v>135</v>
      </c>
      <c r="F91" s="136">
        <v>125</v>
      </c>
      <c r="G91" s="136">
        <v>183</v>
      </c>
      <c r="H91" s="136">
        <v>164</v>
      </c>
      <c r="I91" s="136">
        <v>163</v>
      </c>
      <c r="J91" s="136">
        <v>180</v>
      </c>
      <c r="K91" s="137">
        <v>130</v>
      </c>
      <c r="L91" s="136">
        <v>205</v>
      </c>
      <c r="M91" s="140">
        <v>188</v>
      </c>
    </row>
    <row r="92" spans="1:26" ht="12.75" customHeight="1" x14ac:dyDescent="0.35">
      <c r="A92" s="131" t="s">
        <v>75</v>
      </c>
      <c r="B92" s="136">
        <v>1783</v>
      </c>
      <c r="C92" s="136">
        <v>1620</v>
      </c>
      <c r="D92" s="136">
        <v>1836</v>
      </c>
      <c r="E92" s="136">
        <v>1682</v>
      </c>
      <c r="F92" s="136">
        <v>1769</v>
      </c>
      <c r="G92" s="136">
        <v>1836</v>
      </c>
      <c r="H92" s="136">
        <v>2115</v>
      </c>
      <c r="I92" s="136">
        <v>2414</v>
      </c>
      <c r="J92" s="136">
        <v>2284</v>
      </c>
      <c r="K92" s="137">
        <v>2077</v>
      </c>
      <c r="L92" s="136">
        <v>1954</v>
      </c>
      <c r="M92" s="140">
        <v>1970</v>
      </c>
    </row>
    <row r="93" spans="1:26" s="186" customFormat="1" ht="12.75" customHeight="1" x14ac:dyDescent="0.35">
      <c r="A93" s="153" t="s">
        <v>93</v>
      </c>
      <c r="B93" s="98"/>
      <c r="C93" s="98"/>
      <c r="D93" s="98"/>
      <c r="E93" s="98"/>
      <c r="F93" s="98"/>
      <c r="G93" s="98"/>
      <c r="H93" s="98"/>
      <c r="I93" s="98"/>
      <c r="J93" s="98"/>
      <c r="K93" s="137">
        <v>1844</v>
      </c>
      <c r="L93" s="136">
        <v>1717</v>
      </c>
      <c r="M93" s="151">
        <v>1689</v>
      </c>
      <c r="N93" s="152"/>
      <c r="O93" s="152"/>
      <c r="P93" s="152"/>
      <c r="Q93" s="152"/>
      <c r="R93" s="152"/>
      <c r="S93" s="152"/>
      <c r="T93" s="152"/>
      <c r="U93" s="152"/>
      <c r="V93" s="152"/>
      <c r="W93" s="152"/>
      <c r="X93" s="152"/>
      <c r="Y93" s="152"/>
      <c r="Z93" s="152"/>
    </row>
    <row r="94" spans="1:26" s="186" customFormat="1" ht="12.75" customHeight="1" x14ac:dyDescent="0.35">
      <c r="A94" s="153" t="s">
        <v>94</v>
      </c>
      <c r="B94" s="98"/>
      <c r="C94" s="98"/>
      <c r="D94" s="98"/>
      <c r="E94" s="98"/>
      <c r="F94" s="98"/>
      <c r="G94" s="98"/>
      <c r="H94" s="98"/>
      <c r="I94" s="98"/>
      <c r="J94" s="98"/>
      <c r="K94" s="137">
        <v>234</v>
      </c>
      <c r="L94" s="136">
        <v>240</v>
      </c>
      <c r="M94" s="151">
        <v>275</v>
      </c>
      <c r="N94" s="152"/>
      <c r="O94" s="152"/>
      <c r="P94" s="152"/>
      <c r="Q94" s="152"/>
      <c r="R94" s="152"/>
      <c r="S94" s="152"/>
      <c r="T94" s="152"/>
      <c r="U94" s="152"/>
      <c r="V94" s="152"/>
      <c r="W94" s="152"/>
      <c r="X94" s="152"/>
      <c r="Y94" s="152"/>
      <c r="Z94" s="152"/>
    </row>
    <row r="95" spans="1:26" s="186" customFormat="1" ht="12.75" customHeight="1" x14ac:dyDescent="0.35">
      <c r="A95" s="153" t="s">
        <v>95</v>
      </c>
      <c r="B95" s="98"/>
      <c r="C95" s="98"/>
      <c r="D95" s="98"/>
      <c r="E95" s="98"/>
      <c r="F95" s="98"/>
      <c r="G95" s="98"/>
      <c r="H95" s="98"/>
      <c r="I95" s="98"/>
      <c r="J95" s="98"/>
      <c r="K95" s="187"/>
      <c r="L95" s="187"/>
      <c r="M95" s="187"/>
      <c r="N95" s="152"/>
      <c r="O95" s="152"/>
      <c r="P95" s="152"/>
      <c r="Q95" s="152"/>
      <c r="R95" s="152"/>
      <c r="S95" s="152"/>
      <c r="T95" s="152"/>
      <c r="U95" s="152"/>
      <c r="V95" s="152"/>
      <c r="W95" s="152"/>
      <c r="X95" s="152"/>
      <c r="Y95" s="152"/>
      <c r="Z95" s="152"/>
    </row>
    <row r="96" spans="1:26" ht="12.75" customHeight="1" x14ac:dyDescent="0.35">
      <c r="A96" s="23" t="s">
        <v>23</v>
      </c>
      <c r="B96" s="136">
        <v>62</v>
      </c>
      <c r="C96" s="136">
        <v>56</v>
      </c>
      <c r="D96" s="136">
        <v>72</v>
      </c>
      <c r="E96" s="136">
        <v>58</v>
      </c>
      <c r="F96" s="136">
        <v>69</v>
      </c>
      <c r="G96" s="136">
        <v>65</v>
      </c>
      <c r="H96" s="136">
        <v>97</v>
      </c>
      <c r="I96" s="136">
        <v>80</v>
      </c>
      <c r="J96" s="136">
        <v>72</v>
      </c>
      <c r="K96" s="137">
        <v>71</v>
      </c>
      <c r="L96" s="136">
        <v>76</v>
      </c>
      <c r="M96" s="140">
        <v>65</v>
      </c>
    </row>
    <row r="97" spans="1:13" ht="12.75" customHeight="1" x14ac:dyDescent="0.35">
      <c r="A97" s="23" t="s">
        <v>8</v>
      </c>
      <c r="B97" s="136">
        <v>265</v>
      </c>
      <c r="C97" s="136">
        <v>197</v>
      </c>
      <c r="D97" s="136">
        <v>202</v>
      </c>
      <c r="E97" s="136">
        <v>161</v>
      </c>
      <c r="F97" s="136">
        <v>163</v>
      </c>
      <c r="G97" s="136">
        <v>235</v>
      </c>
      <c r="H97" s="136">
        <v>240</v>
      </c>
      <c r="I97" s="136">
        <v>231</v>
      </c>
      <c r="J97" s="136">
        <v>229</v>
      </c>
      <c r="K97" s="137">
        <v>229</v>
      </c>
      <c r="L97" s="136">
        <v>260</v>
      </c>
      <c r="M97" s="140">
        <v>278</v>
      </c>
    </row>
    <row r="98" spans="1:13" ht="25.65" customHeight="1" x14ac:dyDescent="0.35">
      <c r="A98" s="127" t="s">
        <v>9</v>
      </c>
      <c r="B98" s="138">
        <v>2294</v>
      </c>
      <c r="C98" s="138">
        <v>2039</v>
      </c>
      <c r="D98" s="138">
        <v>2257</v>
      </c>
      <c r="E98" s="138">
        <v>2048</v>
      </c>
      <c r="F98" s="138">
        <v>2134</v>
      </c>
      <c r="G98" s="138">
        <v>2320</v>
      </c>
      <c r="H98" s="138">
        <v>2632</v>
      </c>
      <c r="I98" s="138">
        <v>2891</v>
      </c>
      <c r="J98" s="138">
        <v>2780</v>
      </c>
      <c r="K98" s="139">
        <v>2535</v>
      </c>
      <c r="L98" s="138">
        <v>2515</v>
      </c>
      <c r="M98" s="146">
        <v>2534</v>
      </c>
    </row>
    <row r="99" spans="1:13" ht="12.75" customHeight="1" x14ac:dyDescent="0.35">
      <c r="A99" s="24"/>
      <c r="B99" s="138"/>
      <c r="C99" s="138"/>
      <c r="D99" s="138"/>
      <c r="E99" s="138"/>
      <c r="F99" s="138"/>
      <c r="G99" s="138"/>
      <c r="H99" s="138"/>
      <c r="I99" s="138"/>
      <c r="J99" s="138"/>
      <c r="K99" s="137"/>
      <c r="L99" s="138"/>
      <c r="M99" s="140"/>
    </row>
    <row r="100" spans="1:13" ht="12.75" customHeight="1" x14ac:dyDescent="0.35">
      <c r="A100" s="5" t="s">
        <v>41</v>
      </c>
      <c r="B100" s="138"/>
      <c r="C100" s="138"/>
      <c r="D100" s="138"/>
      <c r="E100" s="138"/>
      <c r="F100" s="138"/>
      <c r="G100" s="138"/>
      <c r="H100" s="138"/>
      <c r="I100" s="138"/>
      <c r="J100" s="138"/>
      <c r="K100" s="137"/>
      <c r="L100" s="138"/>
      <c r="M100" s="140"/>
    </row>
    <row r="101" spans="1:13" ht="12.75" customHeight="1" x14ac:dyDescent="0.35">
      <c r="A101" s="23" t="s">
        <v>11</v>
      </c>
      <c r="B101" s="136">
        <v>1493</v>
      </c>
      <c r="C101" s="136">
        <v>1434</v>
      </c>
      <c r="D101" s="136">
        <v>1636</v>
      </c>
      <c r="E101" s="136">
        <v>1541</v>
      </c>
      <c r="F101" s="136">
        <v>1644</v>
      </c>
      <c r="G101" s="136">
        <v>1686</v>
      </c>
      <c r="H101" s="136">
        <v>1929</v>
      </c>
      <c r="I101" s="136">
        <v>2244</v>
      </c>
      <c r="J101" s="136">
        <v>2133</v>
      </c>
      <c r="K101" s="137">
        <v>1950</v>
      </c>
      <c r="L101" s="136">
        <v>1855</v>
      </c>
      <c r="M101" s="140">
        <v>1867</v>
      </c>
    </row>
    <row r="102" spans="1:13" ht="12.75" customHeight="1" x14ac:dyDescent="0.35">
      <c r="A102" s="23" t="s">
        <v>12</v>
      </c>
      <c r="B102" s="136">
        <v>290</v>
      </c>
      <c r="C102" s="136">
        <v>183</v>
      </c>
      <c r="D102" s="136">
        <v>202</v>
      </c>
      <c r="E102" s="136">
        <v>143</v>
      </c>
      <c r="F102" s="136">
        <v>120</v>
      </c>
      <c r="G102" s="136">
        <v>150</v>
      </c>
      <c r="H102" s="136">
        <v>178</v>
      </c>
      <c r="I102" s="136">
        <v>169</v>
      </c>
      <c r="J102" s="136">
        <v>148</v>
      </c>
      <c r="K102" s="137">
        <v>130</v>
      </c>
      <c r="L102" s="136">
        <v>101</v>
      </c>
      <c r="M102" s="140">
        <v>107</v>
      </c>
    </row>
    <row r="103" spans="1:13" ht="25.65" customHeight="1" x14ac:dyDescent="0.35">
      <c r="A103" s="127" t="s">
        <v>77</v>
      </c>
      <c r="B103" s="148">
        <v>1783</v>
      </c>
      <c r="C103" s="148">
        <v>1620</v>
      </c>
      <c r="D103" s="148">
        <v>1836</v>
      </c>
      <c r="E103" s="148">
        <v>1682</v>
      </c>
      <c r="F103" s="148">
        <v>1769</v>
      </c>
      <c r="G103" s="148">
        <v>1836</v>
      </c>
      <c r="H103" s="148">
        <v>2115</v>
      </c>
      <c r="I103" s="148">
        <v>2414</v>
      </c>
      <c r="J103" s="148">
        <v>2284</v>
      </c>
      <c r="K103" s="149">
        <v>2077</v>
      </c>
      <c r="L103" s="148">
        <v>1954</v>
      </c>
      <c r="M103" s="150">
        <v>1970</v>
      </c>
    </row>
    <row r="104" spans="1:13" ht="12.75" customHeight="1" x14ac:dyDescent="0.35">
      <c r="A104" s="36"/>
      <c r="B104" s="201" t="s">
        <v>69</v>
      </c>
      <c r="C104" s="201"/>
      <c r="D104" s="201"/>
      <c r="E104" s="201"/>
      <c r="F104" s="201"/>
      <c r="G104" s="201"/>
      <c r="H104" s="201"/>
      <c r="I104" s="201"/>
      <c r="J104" s="201"/>
      <c r="K104" s="201"/>
      <c r="L104" s="201"/>
      <c r="M104" s="201"/>
    </row>
    <row r="105" spans="1:13" ht="12.75" customHeight="1" x14ac:dyDescent="0.35">
      <c r="A105" s="5" t="s">
        <v>0</v>
      </c>
      <c r="B105" s="46"/>
      <c r="C105" s="46"/>
      <c r="D105" s="46"/>
      <c r="E105" s="46"/>
      <c r="F105" s="35"/>
      <c r="G105" s="35"/>
      <c r="H105" s="35"/>
      <c r="I105" s="35"/>
      <c r="J105" s="35"/>
      <c r="K105" s="107"/>
      <c r="L105" s="100"/>
    </row>
    <row r="106" spans="1:13" ht="12.75" customHeight="1" x14ac:dyDescent="0.35">
      <c r="A106" s="23" t="s">
        <v>1</v>
      </c>
      <c r="B106" s="98">
        <v>63380</v>
      </c>
      <c r="C106" s="98">
        <v>57360</v>
      </c>
      <c r="D106" s="98">
        <v>55208</v>
      </c>
      <c r="E106" s="98">
        <v>53227</v>
      </c>
      <c r="F106" s="98">
        <v>57921</v>
      </c>
      <c r="G106" s="98">
        <v>57884</v>
      </c>
      <c r="H106" s="98">
        <v>60678</v>
      </c>
      <c r="I106" s="98">
        <v>59233</v>
      </c>
      <c r="J106" s="98">
        <v>55466</v>
      </c>
      <c r="K106" s="99">
        <v>50276</v>
      </c>
      <c r="L106" s="98">
        <v>47124</v>
      </c>
      <c r="M106" s="98">
        <v>41937</v>
      </c>
    </row>
    <row r="107" spans="1:13" ht="12.75" customHeight="1" x14ac:dyDescent="0.35">
      <c r="A107" s="23" t="s">
        <v>2</v>
      </c>
      <c r="B107" s="98">
        <v>20573</v>
      </c>
      <c r="C107" s="98">
        <v>17926</v>
      </c>
      <c r="D107" s="98">
        <v>16976</v>
      </c>
      <c r="E107" s="98">
        <v>17358</v>
      </c>
      <c r="F107" s="98">
        <v>19479</v>
      </c>
      <c r="G107" s="98">
        <v>19654</v>
      </c>
      <c r="H107" s="98">
        <v>21857</v>
      </c>
      <c r="I107" s="98">
        <v>22385</v>
      </c>
      <c r="J107" s="98">
        <v>20795</v>
      </c>
      <c r="K107" s="99">
        <v>19143</v>
      </c>
      <c r="L107" s="98">
        <v>17615</v>
      </c>
      <c r="M107" s="98">
        <v>15782</v>
      </c>
    </row>
    <row r="108" spans="1:13" ht="12.75" customHeight="1" x14ac:dyDescent="0.35">
      <c r="A108" s="23" t="s">
        <v>3</v>
      </c>
      <c r="B108" s="98">
        <v>153</v>
      </c>
      <c r="C108" s="98">
        <v>147</v>
      </c>
      <c r="D108" s="98">
        <v>163</v>
      </c>
      <c r="E108" s="98">
        <v>379</v>
      </c>
      <c r="F108" s="98">
        <v>364</v>
      </c>
      <c r="G108" s="98">
        <v>350</v>
      </c>
      <c r="H108" s="98">
        <v>279</v>
      </c>
      <c r="I108" s="98">
        <v>263</v>
      </c>
      <c r="J108" s="98">
        <v>244</v>
      </c>
      <c r="K108" s="99">
        <v>243</v>
      </c>
      <c r="L108" s="98">
        <v>166</v>
      </c>
      <c r="M108" s="98">
        <v>192</v>
      </c>
    </row>
    <row r="109" spans="1:13" ht="12.75" customHeight="1" x14ac:dyDescent="0.35">
      <c r="A109" s="23"/>
      <c r="B109" s="86"/>
      <c r="C109" s="86"/>
      <c r="D109" s="87"/>
      <c r="E109" s="86"/>
      <c r="F109" s="85"/>
      <c r="G109" s="85"/>
      <c r="H109" s="87"/>
      <c r="I109" s="87"/>
      <c r="J109" s="85"/>
      <c r="K109" s="84"/>
      <c r="L109" s="85"/>
      <c r="M109" s="85"/>
    </row>
    <row r="110" spans="1:13" ht="12.75" customHeight="1" x14ac:dyDescent="0.35">
      <c r="A110" s="11" t="s">
        <v>33</v>
      </c>
      <c r="B110" s="34"/>
      <c r="C110" s="34"/>
      <c r="D110" s="34"/>
      <c r="E110" s="34"/>
      <c r="F110" s="35"/>
      <c r="G110" s="35"/>
      <c r="H110" s="35"/>
      <c r="I110" s="35"/>
      <c r="J110" s="35"/>
      <c r="L110" s="35"/>
      <c r="M110" s="35"/>
    </row>
    <row r="111" spans="1:13" ht="12.75" customHeight="1" x14ac:dyDescent="0.35">
      <c r="A111" s="192" t="s">
        <v>34</v>
      </c>
      <c r="B111" s="82">
        <v>31.8</v>
      </c>
      <c r="C111" s="82">
        <v>32.1</v>
      </c>
      <c r="D111" s="82">
        <v>32.200000000000003</v>
      </c>
      <c r="E111" s="82">
        <v>32.700000000000003</v>
      </c>
      <c r="F111" s="82">
        <v>33.1</v>
      </c>
      <c r="G111" s="82">
        <v>33.4</v>
      </c>
      <c r="H111" s="82">
        <v>34</v>
      </c>
      <c r="I111" s="82">
        <v>34.4</v>
      </c>
      <c r="J111" s="82">
        <v>34.9</v>
      </c>
      <c r="K111" s="83">
        <v>35.700000000000003</v>
      </c>
      <c r="L111" s="82">
        <v>35.799999999999997</v>
      </c>
      <c r="M111" s="82">
        <v>36</v>
      </c>
    </row>
    <row r="112" spans="1:13" ht="12.75" customHeight="1" x14ac:dyDescent="0.35">
      <c r="A112" s="192" t="s">
        <v>35</v>
      </c>
      <c r="B112" s="82">
        <v>29</v>
      </c>
      <c r="C112" s="82">
        <v>29</v>
      </c>
      <c r="D112" s="82">
        <v>30</v>
      </c>
      <c r="E112" s="82">
        <v>30</v>
      </c>
      <c r="F112" s="82">
        <v>31</v>
      </c>
      <c r="G112" s="82">
        <v>31</v>
      </c>
      <c r="H112" s="82">
        <v>32</v>
      </c>
      <c r="I112" s="82">
        <v>33</v>
      </c>
      <c r="J112" s="82">
        <v>33</v>
      </c>
      <c r="K112" s="83">
        <v>34.1</v>
      </c>
      <c r="L112" s="82">
        <v>34.200000000000003</v>
      </c>
      <c r="M112" s="82">
        <v>34.6</v>
      </c>
    </row>
    <row r="113" spans="1:13" ht="12.75" customHeight="1" x14ac:dyDescent="0.35">
      <c r="A113" s="25"/>
      <c r="B113" s="80"/>
      <c r="C113" s="80"/>
      <c r="D113" s="80"/>
      <c r="E113" s="80"/>
      <c r="F113" s="80"/>
      <c r="G113" s="80"/>
      <c r="H113" s="80"/>
      <c r="I113" s="80"/>
      <c r="J113" s="80"/>
      <c r="L113" s="80"/>
      <c r="M113" s="80"/>
    </row>
    <row r="114" spans="1:13" ht="12.75" customHeight="1" x14ac:dyDescent="0.35">
      <c r="A114" s="134" t="s">
        <v>10</v>
      </c>
      <c r="B114" s="34"/>
      <c r="C114" s="34"/>
      <c r="D114" s="34"/>
      <c r="E114" s="34"/>
      <c r="F114" s="35"/>
      <c r="G114" s="35"/>
      <c r="H114" s="35"/>
      <c r="I114" s="35"/>
      <c r="J114" s="35"/>
      <c r="L114" s="35"/>
      <c r="M114" s="35"/>
    </row>
    <row r="115" spans="1:13" ht="12.75" customHeight="1" x14ac:dyDescent="0.35">
      <c r="A115" s="23" t="s">
        <v>25</v>
      </c>
      <c r="B115" s="98">
        <v>28</v>
      </c>
      <c r="C115" s="98">
        <v>29</v>
      </c>
      <c r="D115" s="98">
        <v>16</v>
      </c>
      <c r="E115" s="98">
        <v>12</v>
      </c>
      <c r="F115" s="98">
        <v>5</v>
      </c>
      <c r="G115" s="98">
        <v>9</v>
      </c>
      <c r="H115" s="98">
        <v>4</v>
      </c>
      <c r="I115" s="98">
        <v>0</v>
      </c>
      <c r="J115" s="98">
        <v>6</v>
      </c>
      <c r="K115" s="99">
        <v>4</v>
      </c>
      <c r="L115" s="98">
        <v>0</v>
      </c>
      <c r="M115" s="98">
        <v>3</v>
      </c>
    </row>
    <row r="116" spans="1:13" ht="12.75" customHeight="1" x14ac:dyDescent="0.35">
      <c r="A116" s="23" t="s">
        <v>26</v>
      </c>
      <c r="B116" s="98">
        <v>6594</v>
      </c>
      <c r="C116" s="98">
        <v>5639</v>
      </c>
      <c r="D116" s="98">
        <v>5303</v>
      </c>
      <c r="E116" s="98">
        <v>4958</v>
      </c>
      <c r="F116" s="98">
        <v>4851</v>
      </c>
      <c r="G116" s="98">
        <v>5513</v>
      </c>
      <c r="H116" s="98">
        <v>6497</v>
      </c>
      <c r="I116" s="98">
        <v>6353</v>
      </c>
      <c r="J116" s="98">
        <v>5881</v>
      </c>
      <c r="K116" s="99">
        <v>5380</v>
      </c>
      <c r="L116" s="98">
        <v>5411</v>
      </c>
      <c r="M116" s="98">
        <v>5654</v>
      </c>
    </row>
    <row r="117" spans="1:13" ht="12.75" customHeight="1" x14ac:dyDescent="0.35">
      <c r="A117" s="23" t="s">
        <v>73</v>
      </c>
      <c r="B117" s="98">
        <v>6523</v>
      </c>
      <c r="C117" s="98">
        <v>5588</v>
      </c>
      <c r="D117" s="98">
        <v>5260</v>
      </c>
      <c r="E117" s="98">
        <v>4905</v>
      </c>
      <c r="F117" s="98">
        <v>4803</v>
      </c>
      <c r="G117" s="98">
        <v>5462</v>
      </c>
      <c r="H117" s="98">
        <v>6434</v>
      </c>
      <c r="I117" s="98">
        <v>6286</v>
      </c>
      <c r="J117" s="98">
        <v>5804</v>
      </c>
      <c r="K117" s="99">
        <v>5304</v>
      </c>
      <c r="L117" s="98">
        <v>5323</v>
      </c>
      <c r="M117" s="98">
        <v>5560</v>
      </c>
    </row>
    <row r="118" spans="1:13" ht="12.75" customHeight="1" x14ac:dyDescent="0.35">
      <c r="A118" s="23" t="s">
        <v>27</v>
      </c>
      <c r="B118" s="98">
        <v>136</v>
      </c>
      <c r="C118" s="98">
        <v>110</v>
      </c>
      <c r="D118" s="98">
        <v>106</v>
      </c>
      <c r="E118" s="98">
        <v>121</v>
      </c>
      <c r="F118" s="98">
        <v>146</v>
      </c>
      <c r="G118" s="98">
        <v>104</v>
      </c>
      <c r="H118" s="98">
        <v>149</v>
      </c>
      <c r="I118" s="98">
        <v>143</v>
      </c>
      <c r="J118" s="98">
        <v>136</v>
      </c>
      <c r="K118" s="99">
        <v>141</v>
      </c>
      <c r="L118" s="98">
        <v>183</v>
      </c>
      <c r="M118" s="98">
        <v>203</v>
      </c>
    </row>
    <row r="119" spans="1:13" ht="12.75" customHeight="1" x14ac:dyDescent="0.35">
      <c r="A119" s="29" t="s">
        <v>44</v>
      </c>
      <c r="B119" s="98">
        <v>6843</v>
      </c>
      <c r="C119" s="98">
        <v>6402</v>
      </c>
      <c r="D119" s="98">
        <v>6155</v>
      </c>
      <c r="E119" s="98">
        <v>5543</v>
      </c>
      <c r="F119" s="98">
        <v>4835</v>
      </c>
      <c r="G119" s="98">
        <v>5005</v>
      </c>
      <c r="H119" s="98">
        <v>4412</v>
      </c>
      <c r="I119" s="98">
        <v>4216</v>
      </c>
      <c r="J119" s="98">
        <v>3799</v>
      </c>
      <c r="K119" s="99">
        <v>3957</v>
      </c>
      <c r="L119" s="98">
        <v>4802</v>
      </c>
      <c r="M119" s="98">
        <v>4392</v>
      </c>
    </row>
    <row r="120" spans="1:13" ht="12.75" customHeight="1" x14ac:dyDescent="0.35">
      <c r="A120" s="29" t="s">
        <v>45</v>
      </c>
      <c r="B120" s="98">
        <v>517</v>
      </c>
      <c r="C120" s="98">
        <v>395</v>
      </c>
      <c r="D120" s="98">
        <v>357</v>
      </c>
      <c r="E120" s="98">
        <v>420</v>
      </c>
      <c r="F120" s="98">
        <v>510</v>
      </c>
      <c r="G120" s="98">
        <v>596</v>
      </c>
      <c r="H120" s="98">
        <v>692</v>
      </c>
      <c r="I120" s="98">
        <v>744</v>
      </c>
      <c r="J120" s="98">
        <v>716</v>
      </c>
      <c r="K120" s="99">
        <v>700</v>
      </c>
      <c r="L120" s="98">
        <v>728</v>
      </c>
      <c r="M120" s="98">
        <v>741</v>
      </c>
    </row>
    <row r="121" spans="1:13" ht="12.75" customHeight="1" x14ac:dyDescent="0.35">
      <c r="A121" s="29" t="s">
        <v>46</v>
      </c>
      <c r="B121" s="98">
        <v>55</v>
      </c>
      <c r="C121" s="98">
        <v>26</v>
      </c>
      <c r="D121" s="98">
        <v>28</v>
      </c>
      <c r="E121" s="98">
        <v>41</v>
      </c>
      <c r="F121" s="98">
        <v>35</v>
      </c>
      <c r="G121" s="98">
        <v>30</v>
      </c>
      <c r="H121" s="98">
        <v>37</v>
      </c>
      <c r="I121" s="98">
        <v>36</v>
      </c>
      <c r="J121" s="98">
        <v>39</v>
      </c>
      <c r="K121" s="99">
        <v>28</v>
      </c>
      <c r="L121" s="98">
        <v>45</v>
      </c>
      <c r="M121" s="98">
        <v>31</v>
      </c>
    </row>
    <row r="122" spans="1:13" ht="12.75" customHeight="1" x14ac:dyDescent="0.35">
      <c r="A122" s="29" t="s">
        <v>47</v>
      </c>
      <c r="B122" s="98">
        <v>909</v>
      </c>
      <c r="C122" s="98">
        <v>852</v>
      </c>
      <c r="D122" s="98">
        <v>806</v>
      </c>
      <c r="E122" s="98">
        <v>893</v>
      </c>
      <c r="F122" s="98">
        <v>922</v>
      </c>
      <c r="G122" s="98">
        <v>1024</v>
      </c>
      <c r="H122" s="98">
        <v>1110</v>
      </c>
      <c r="I122" s="98">
        <v>1027</v>
      </c>
      <c r="J122" s="98">
        <v>1194</v>
      </c>
      <c r="K122" s="99">
        <v>1144</v>
      </c>
      <c r="L122" s="98">
        <v>916</v>
      </c>
      <c r="M122" s="98">
        <v>922</v>
      </c>
    </row>
    <row r="123" spans="1:13" ht="12.75" customHeight="1" x14ac:dyDescent="0.35">
      <c r="A123" s="29" t="s">
        <v>48</v>
      </c>
      <c r="B123" s="98">
        <v>4674</v>
      </c>
      <c r="C123" s="98">
        <v>3867</v>
      </c>
      <c r="D123" s="98">
        <v>3792</v>
      </c>
      <c r="E123" s="98">
        <v>4213</v>
      </c>
      <c r="F123" s="98">
        <v>4519</v>
      </c>
      <c r="G123" s="98">
        <v>4877</v>
      </c>
      <c r="H123" s="98">
        <v>5583</v>
      </c>
      <c r="I123" s="98">
        <v>6007</v>
      </c>
      <c r="J123" s="98">
        <v>5930</v>
      </c>
      <c r="K123" s="99">
        <v>5740</v>
      </c>
      <c r="L123" s="98">
        <v>4168</v>
      </c>
      <c r="M123" s="98">
        <v>4191</v>
      </c>
    </row>
    <row r="124" spans="1:13" ht="12.75" customHeight="1" x14ac:dyDescent="0.35">
      <c r="A124" s="29" t="s">
        <v>49</v>
      </c>
      <c r="B124" s="98">
        <v>1271</v>
      </c>
      <c r="C124" s="98">
        <v>1007</v>
      </c>
      <c r="D124" s="98">
        <v>967</v>
      </c>
      <c r="E124" s="98">
        <v>1075</v>
      </c>
      <c r="F124" s="98">
        <v>1208</v>
      </c>
      <c r="G124" s="98">
        <v>1193</v>
      </c>
      <c r="H124" s="98">
        <v>1398</v>
      </c>
      <c r="I124" s="98">
        <v>1531</v>
      </c>
      <c r="J124" s="98">
        <v>1354</v>
      </c>
      <c r="K124" s="99">
        <v>1260</v>
      </c>
      <c r="L124" s="98">
        <v>1030</v>
      </c>
      <c r="M124" s="98">
        <v>946</v>
      </c>
    </row>
    <row r="125" spans="1:13" ht="12.75" customHeight="1" x14ac:dyDescent="0.35">
      <c r="A125" s="23" t="s">
        <v>28</v>
      </c>
      <c r="B125" s="98">
        <v>4900</v>
      </c>
      <c r="C125" s="98">
        <v>5052</v>
      </c>
      <c r="D125" s="98">
        <v>5640</v>
      </c>
      <c r="E125" s="98">
        <v>6663</v>
      </c>
      <c r="F125" s="98">
        <v>8703</v>
      </c>
      <c r="G125" s="98">
        <v>10196</v>
      </c>
      <c r="H125" s="98">
        <v>11546</v>
      </c>
      <c r="I125" s="98">
        <v>10897</v>
      </c>
      <c r="J125" s="98">
        <v>10056</v>
      </c>
      <c r="K125" s="99">
        <v>9275</v>
      </c>
      <c r="L125" s="98">
        <v>8063</v>
      </c>
      <c r="M125" s="98">
        <v>5884</v>
      </c>
    </row>
    <row r="126" spans="1:13" ht="12.75" customHeight="1" x14ac:dyDescent="0.35">
      <c r="A126" s="29" t="s">
        <v>50</v>
      </c>
      <c r="B126" s="98">
        <v>876</v>
      </c>
      <c r="C126" s="98">
        <v>1022</v>
      </c>
      <c r="D126" s="98">
        <v>1042</v>
      </c>
      <c r="E126" s="98">
        <v>1248</v>
      </c>
      <c r="F126" s="98">
        <v>1708</v>
      </c>
      <c r="G126" s="98">
        <v>1968</v>
      </c>
      <c r="H126" s="98">
        <v>2217</v>
      </c>
      <c r="I126" s="98">
        <v>1997</v>
      </c>
      <c r="J126" s="98">
        <v>1755</v>
      </c>
      <c r="K126" s="99">
        <v>1505</v>
      </c>
      <c r="L126" s="98">
        <v>1335</v>
      </c>
      <c r="M126" s="98">
        <v>1125</v>
      </c>
    </row>
    <row r="127" spans="1:13" ht="12.75" customHeight="1" x14ac:dyDescent="0.35">
      <c r="A127" s="23" t="s">
        <v>29</v>
      </c>
      <c r="B127" s="98">
        <v>2027</v>
      </c>
      <c r="C127" s="98">
        <v>1722</v>
      </c>
      <c r="D127" s="98">
        <v>1549</v>
      </c>
      <c r="E127" s="98">
        <v>1754</v>
      </c>
      <c r="F127" s="98">
        <v>1736</v>
      </c>
      <c r="G127" s="98">
        <v>1805</v>
      </c>
      <c r="H127" s="98">
        <v>2159</v>
      </c>
      <c r="I127" s="98">
        <v>2118</v>
      </c>
      <c r="J127" s="98">
        <v>2035</v>
      </c>
      <c r="K127" s="99">
        <v>1898</v>
      </c>
      <c r="L127" s="98">
        <v>1769</v>
      </c>
      <c r="M127" s="98">
        <v>1644</v>
      </c>
    </row>
    <row r="128" spans="1:13" ht="12.75" customHeight="1" x14ac:dyDescent="0.35">
      <c r="A128" s="23" t="s">
        <v>30</v>
      </c>
      <c r="B128" s="98">
        <v>8256</v>
      </c>
      <c r="C128" s="98">
        <v>7721</v>
      </c>
      <c r="D128" s="98">
        <v>8655</v>
      </c>
      <c r="E128" s="98">
        <v>6808</v>
      </c>
      <c r="F128" s="98">
        <v>6802</v>
      </c>
      <c r="G128" s="98">
        <v>5039</v>
      </c>
      <c r="H128" s="98">
        <v>5090</v>
      </c>
      <c r="I128" s="98">
        <v>4536</v>
      </c>
      <c r="J128" s="98">
        <v>4440</v>
      </c>
      <c r="K128" s="99">
        <v>3915</v>
      </c>
      <c r="L128" s="98">
        <v>3178</v>
      </c>
      <c r="M128" s="98">
        <v>3150</v>
      </c>
    </row>
    <row r="129" spans="1:26" ht="12.75" customHeight="1" x14ac:dyDescent="0.35">
      <c r="A129" s="23" t="s">
        <v>31</v>
      </c>
      <c r="B129" s="98">
        <v>42259</v>
      </c>
      <c r="C129" s="98">
        <v>36742</v>
      </c>
      <c r="D129" s="98">
        <v>31821</v>
      </c>
      <c r="E129" s="98">
        <v>30932</v>
      </c>
      <c r="F129" s="98">
        <v>34522</v>
      </c>
      <c r="G129" s="98">
        <v>33300</v>
      </c>
      <c r="H129" s="98">
        <v>33762</v>
      </c>
      <c r="I129" s="98">
        <v>34270</v>
      </c>
      <c r="J129" s="98">
        <v>31402</v>
      </c>
      <c r="K129" s="99">
        <v>27168</v>
      </c>
      <c r="L129" s="98">
        <v>26124</v>
      </c>
      <c r="M129" s="98">
        <v>22118</v>
      </c>
    </row>
    <row r="130" spans="1:26" ht="12.75" customHeight="1" x14ac:dyDescent="0.35">
      <c r="A130" s="128" t="s">
        <v>51</v>
      </c>
      <c r="B130" s="98">
        <v>5394</v>
      </c>
      <c r="C130" s="98">
        <v>5399</v>
      </c>
      <c r="D130" s="98">
        <v>6370</v>
      </c>
      <c r="E130" s="98">
        <v>6398</v>
      </c>
      <c r="F130" s="98">
        <v>7398</v>
      </c>
      <c r="G130" s="98">
        <v>6853</v>
      </c>
      <c r="H130" s="98">
        <v>7868</v>
      </c>
      <c r="I130" s="98">
        <v>7476</v>
      </c>
      <c r="J130" s="98">
        <v>7137</v>
      </c>
      <c r="K130" s="99">
        <v>6806</v>
      </c>
      <c r="L130" s="98">
        <v>6493</v>
      </c>
      <c r="M130" s="98">
        <v>6190</v>
      </c>
    </row>
    <row r="131" spans="1:26" ht="12.75" customHeight="1" x14ac:dyDescent="0.35">
      <c r="A131" s="23" t="s">
        <v>32</v>
      </c>
      <c r="B131" s="98">
        <v>1019</v>
      </c>
      <c r="C131" s="98">
        <v>851</v>
      </c>
      <c r="D131" s="98">
        <v>1009</v>
      </c>
      <c r="E131" s="98">
        <v>924</v>
      </c>
      <c r="F131" s="98">
        <v>918</v>
      </c>
      <c r="G131" s="98">
        <v>868</v>
      </c>
      <c r="H131" s="98">
        <v>813</v>
      </c>
      <c r="I131" s="98">
        <v>818</v>
      </c>
      <c r="J131" s="98">
        <v>859</v>
      </c>
      <c r="K131" s="99">
        <v>946</v>
      </c>
      <c r="L131" s="98">
        <v>829</v>
      </c>
      <c r="M131" s="98">
        <v>899</v>
      </c>
    </row>
    <row r="132" spans="1:26" ht="25.65" customHeight="1" x14ac:dyDescent="0.35">
      <c r="A132" s="127" t="s">
        <v>76</v>
      </c>
      <c r="B132" s="101">
        <v>85765</v>
      </c>
      <c r="C132" s="101">
        <v>76834</v>
      </c>
      <c r="D132" s="101">
        <v>73616</v>
      </c>
      <c r="E132" s="101">
        <v>72017</v>
      </c>
      <c r="F132" s="101">
        <v>78804</v>
      </c>
      <c r="G132" s="101">
        <v>78383</v>
      </c>
      <c r="H132" s="101">
        <v>83337</v>
      </c>
      <c r="I132" s="101">
        <v>82177</v>
      </c>
      <c r="J132" s="101">
        <v>76736</v>
      </c>
      <c r="K132" s="102">
        <v>69853</v>
      </c>
      <c r="L132" s="101">
        <v>65077</v>
      </c>
      <c r="M132" s="101">
        <v>58082</v>
      </c>
    </row>
    <row r="133" spans="1:26" ht="12.75" customHeight="1" x14ac:dyDescent="0.35">
      <c r="A133" s="23"/>
      <c r="B133" s="43"/>
      <c r="C133" s="43"/>
      <c r="D133" s="43"/>
      <c r="E133" s="43"/>
      <c r="F133" s="44"/>
      <c r="G133" s="44"/>
      <c r="H133" s="44"/>
      <c r="I133" s="44"/>
      <c r="J133" s="44"/>
      <c r="L133" s="44"/>
      <c r="M133" s="44"/>
    </row>
    <row r="134" spans="1:26" ht="12.75" customHeight="1" x14ac:dyDescent="0.35">
      <c r="A134" s="5" t="s">
        <v>54</v>
      </c>
      <c r="B134" s="43"/>
      <c r="C134" s="43"/>
      <c r="D134" s="43"/>
      <c r="E134" s="43"/>
      <c r="F134" s="44"/>
      <c r="G134" s="44"/>
      <c r="H134" s="44"/>
      <c r="I134" s="44"/>
      <c r="J134" s="44"/>
      <c r="L134" s="44"/>
      <c r="M134" s="44"/>
    </row>
    <row r="135" spans="1:26" ht="12.75" customHeight="1" x14ac:dyDescent="0.35">
      <c r="A135" s="25" t="s">
        <v>17</v>
      </c>
      <c r="B135" s="82">
        <v>6.6</v>
      </c>
      <c r="C135" s="82">
        <v>6.3</v>
      </c>
      <c r="D135" s="82">
        <v>6.4</v>
      </c>
      <c r="E135" s="82">
        <v>10.3</v>
      </c>
      <c r="F135" s="82">
        <v>10</v>
      </c>
      <c r="G135" s="82">
        <v>13.2</v>
      </c>
      <c r="H135" s="82">
        <v>12.9</v>
      </c>
      <c r="I135" s="82">
        <v>10.8</v>
      </c>
      <c r="J135" s="82">
        <v>11.5</v>
      </c>
      <c r="K135" s="83">
        <v>11.6</v>
      </c>
      <c r="L135" s="82">
        <v>12.6</v>
      </c>
      <c r="M135" s="82">
        <v>13.7</v>
      </c>
    </row>
    <row r="136" spans="1:26" ht="12.75" customHeight="1" x14ac:dyDescent="0.35">
      <c r="A136" s="25" t="s">
        <v>18</v>
      </c>
      <c r="B136" s="82">
        <v>0.1</v>
      </c>
      <c r="C136" s="82">
        <v>0.1</v>
      </c>
      <c r="D136" s="82">
        <v>0.1</v>
      </c>
      <c r="E136" s="82">
        <v>5</v>
      </c>
      <c r="F136" s="82">
        <v>5.4</v>
      </c>
      <c r="G136" s="82">
        <v>5.6</v>
      </c>
      <c r="H136" s="82">
        <v>6.1</v>
      </c>
      <c r="I136" s="82">
        <v>3.3</v>
      </c>
      <c r="J136" s="82">
        <v>3.7</v>
      </c>
      <c r="K136" s="83">
        <v>3.9</v>
      </c>
      <c r="L136" s="82">
        <v>4.4000000000000004</v>
      </c>
      <c r="M136" s="82">
        <v>4.5999999999999996</v>
      </c>
    </row>
    <row r="137" spans="1:26" ht="12.75" customHeight="1" x14ac:dyDescent="0.35">
      <c r="A137" s="25"/>
      <c r="B137" s="43"/>
      <c r="C137" s="43"/>
      <c r="D137" s="43"/>
      <c r="E137" s="43"/>
      <c r="F137" s="44"/>
      <c r="G137" s="44"/>
      <c r="H137" s="44"/>
      <c r="I137" s="44"/>
      <c r="J137" s="44"/>
      <c r="L137" s="44"/>
      <c r="M137" s="44"/>
    </row>
    <row r="138" spans="1:26" ht="12.75" customHeight="1" x14ac:dyDescent="0.35">
      <c r="A138" s="5" t="s">
        <v>4</v>
      </c>
      <c r="B138" s="4"/>
      <c r="C138" s="4"/>
      <c r="D138" s="4"/>
      <c r="E138" s="4"/>
      <c r="F138" s="35"/>
      <c r="G138" s="35"/>
      <c r="H138" s="35"/>
      <c r="I138" s="35"/>
      <c r="J138" s="35"/>
      <c r="L138" s="35"/>
      <c r="M138" s="35"/>
    </row>
    <row r="139" spans="1:26" ht="12.75" customHeight="1" x14ac:dyDescent="0.35">
      <c r="A139" s="129" t="s">
        <v>5</v>
      </c>
      <c r="B139" s="98">
        <v>81849</v>
      </c>
      <c r="C139" s="98">
        <v>74176</v>
      </c>
      <c r="D139" s="98">
        <v>71184</v>
      </c>
      <c r="E139" s="98">
        <v>70776</v>
      </c>
      <c r="F139" s="98">
        <v>76257</v>
      </c>
      <c r="G139" s="98">
        <v>75724</v>
      </c>
      <c r="H139" s="98">
        <v>80126</v>
      </c>
      <c r="I139" s="98">
        <v>79379</v>
      </c>
      <c r="J139" s="98">
        <v>74143</v>
      </c>
      <c r="K139" s="99">
        <v>67599</v>
      </c>
      <c r="L139" s="98">
        <v>62979</v>
      </c>
      <c r="M139" s="98">
        <v>55925</v>
      </c>
    </row>
    <row r="140" spans="1:26" ht="12.75" customHeight="1" x14ac:dyDescent="0.35">
      <c r="A140" s="130" t="s">
        <v>6</v>
      </c>
      <c r="B140" s="98">
        <v>728</v>
      </c>
      <c r="C140" s="98">
        <v>558</v>
      </c>
      <c r="D140" s="98">
        <v>471</v>
      </c>
      <c r="E140" s="98">
        <v>1570</v>
      </c>
      <c r="F140" s="98">
        <v>513</v>
      </c>
      <c r="G140" s="98">
        <v>557</v>
      </c>
      <c r="H140" s="98">
        <v>521</v>
      </c>
      <c r="I140" s="98">
        <v>642</v>
      </c>
      <c r="J140" s="98">
        <v>677</v>
      </c>
      <c r="K140" s="99">
        <v>584</v>
      </c>
      <c r="L140" s="98">
        <v>543</v>
      </c>
      <c r="M140" s="98">
        <v>653</v>
      </c>
    </row>
    <row r="141" spans="1:26" ht="12.75" customHeight="1" x14ac:dyDescent="0.35">
      <c r="A141" s="131" t="s">
        <v>75</v>
      </c>
      <c r="B141" s="98">
        <v>81120</v>
      </c>
      <c r="C141" s="98">
        <v>73618</v>
      </c>
      <c r="D141" s="98">
        <v>70713</v>
      </c>
      <c r="E141" s="98">
        <v>69212</v>
      </c>
      <c r="F141" s="98">
        <v>75744</v>
      </c>
      <c r="G141" s="98">
        <v>75169</v>
      </c>
      <c r="H141" s="98">
        <v>79605</v>
      </c>
      <c r="I141" s="98">
        <v>78736</v>
      </c>
      <c r="J141" s="98">
        <v>73469</v>
      </c>
      <c r="K141" s="99">
        <v>67012</v>
      </c>
      <c r="L141" s="98">
        <v>62430</v>
      </c>
      <c r="M141" s="98">
        <v>55278</v>
      </c>
    </row>
    <row r="142" spans="1:26" s="186" customFormat="1" ht="12.75" customHeight="1" x14ac:dyDescent="0.35">
      <c r="A142" s="153" t="s">
        <v>93</v>
      </c>
      <c r="B142" s="98"/>
      <c r="C142" s="98"/>
      <c r="D142" s="98"/>
      <c r="E142" s="98"/>
      <c r="F142" s="98"/>
      <c r="G142" s="98"/>
      <c r="H142" s="98"/>
      <c r="I142" s="98"/>
      <c r="J142" s="98"/>
      <c r="K142" s="188">
        <v>40233</v>
      </c>
      <c r="L142" s="106">
        <v>38251</v>
      </c>
      <c r="M142" s="106">
        <v>34928</v>
      </c>
      <c r="N142" s="152"/>
      <c r="O142" s="152"/>
      <c r="P142" s="152"/>
      <c r="Q142" s="152"/>
      <c r="R142" s="152"/>
      <c r="S142" s="152"/>
      <c r="T142" s="152"/>
      <c r="U142" s="152"/>
      <c r="V142" s="152"/>
      <c r="W142" s="152"/>
      <c r="X142" s="152"/>
      <c r="Y142" s="152"/>
      <c r="Z142" s="152"/>
    </row>
    <row r="143" spans="1:26" s="186" customFormat="1" ht="12.75" customHeight="1" x14ac:dyDescent="0.35">
      <c r="A143" s="153" t="s">
        <v>94</v>
      </c>
      <c r="B143" s="98"/>
      <c r="C143" s="98"/>
      <c r="D143" s="98"/>
      <c r="E143" s="98"/>
      <c r="F143" s="98"/>
      <c r="G143" s="98"/>
      <c r="H143" s="98"/>
      <c r="I143" s="98"/>
      <c r="J143" s="98"/>
      <c r="K143" s="188">
        <v>1188</v>
      </c>
      <c r="L143" s="106">
        <v>1165</v>
      </c>
      <c r="M143" s="106">
        <v>1101</v>
      </c>
      <c r="N143" s="152"/>
      <c r="O143" s="152"/>
      <c r="P143" s="152"/>
      <c r="Q143" s="152"/>
      <c r="R143" s="152"/>
      <c r="S143" s="152"/>
      <c r="T143" s="152"/>
      <c r="U143" s="152"/>
      <c r="V143" s="152"/>
      <c r="W143" s="152"/>
      <c r="X143" s="152"/>
      <c r="Y143" s="152"/>
      <c r="Z143" s="152"/>
    </row>
    <row r="144" spans="1:26" s="186" customFormat="1" ht="12.75" customHeight="1" x14ac:dyDescent="0.35">
      <c r="A144" s="153" t="s">
        <v>95</v>
      </c>
      <c r="B144" s="98"/>
      <c r="C144" s="98"/>
      <c r="D144" s="98"/>
      <c r="E144" s="98"/>
      <c r="F144" s="98"/>
      <c r="G144" s="98"/>
      <c r="H144" s="98"/>
      <c r="I144" s="98"/>
      <c r="J144" s="98"/>
      <c r="K144" s="188">
        <v>25588</v>
      </c>
      <c r="L144" s="106">
        <v>23014</v>
      </c>
      <c r="M144" s="106">
        <v>19241</v>
      </c>
      <c r="N144" s="152"/>
      <c r="O144" s="152"/>
      <c r="P144" s="152"/>
      <c r="Q144" s="152"/>
      <c r="R144" s="152"/>
      <c r="S144" s="152"/>
      <c r="T144" s="152"/>
      <c r="U144" s="152"/>
      <c r="V144" s="152"/>
      <c r="W144" s="152"/>
      <c r="X144" s="152"/>
      <c r="Y144" s="152"/>
      <c r="Z144" s="152"/>
    </row>
    <row r="145" spans="1:13" ht="12.75" customHeight="1" x14ac:dyDescent="0.35">
      <c r="A145" s="23" t="s">
        <v>23</v>
      </c>
      <c r="B145" s="98">
        <v>2181</v>
      </c>
      <c r="C145" s="98">
        <v>1500</v>
      </c>
      <c r="D145" s="98">
        <v>1448</v>
      </c>
      <c r="E145" s="98">
        <v>2420</v>
      </c>
      <c r="F145" s="98">
        <v>1884</v>
      </c>
      <c r="G145" s="98">
        <v>1934</v>
      </c>
      <c r="H145" s="98">
        <v>1995</v>
      </c>
      <c r="I145" s="98">
        <v>1907</v>
      </c>
      <c r="J145" s="98">
        <v>2046</v>
      </c>
      <c r="K145" s="99">
        <v>1982</v>
      </c>
      <c r="L145" s="98">
        <v>1847</v>
      </c>
      <c r="M145" s="98">
        <v>1692</v>
      </c>
    </row>
    <row r="146" spans="1:13" ht="12.75" customHeight="1" x14ac:dyDescent="0.35">
      <c r="A146" s="23" t="s">
        <v>8</v>
      </c>
      <c r="B146" s="98">
        <v>3709</v>
      </c>
      <c r="C146" s="98">
        <v>2522</v>
      </c>
      <c r="D146" s="98">
        <v>2291</v>
      </c>
      <c r="E146" s="98">
        <v>1166</v>
      </c>
      <c r="F146" s="98">
        <v>2422</v>
      </c>
      <c r="G146" s="98">
        <v>2654</v>
      </c>
      <c r="H146" s="98">
        <v>3191</v>
      </c>
      <c r="I146" s="98">
        <v>2759</v>
      </c>
      <c r="J146" s="98">
        <v>2521</v>
      </c>
      <c r="K146" s="99">
        <v>2173</v>
      </c>
      <c r="L146" s="98">
        <v>2021</v>
      </c>
      <c r="M146" s="98">
        <v>2103</v>
      </c>
    </row>
    <row r="147" spans="1:13" ht="25.65" customHeight="1" x14ac:dyDescent="0.35">
      <c r="A147" s="127" t="s">
        <v>9</v>
      </c>
      <c r="B147" s="101">
        <v>87940</v>
      </c>
      <c r="C147" s="101">
        <v>78331</v>
      </c>
      <c r="D147" s="101">
        <v>75063</v>
      </c>
      <c r="E147" s="101">
        <v>74436</v>
      </c>
      <c r="F147" s="101">
        <v>80683</v>
      </c>
      <c r="G147" s="101">
        <v>80317</v>
      </c>
      <c r="H147" s="101">
        <v>85330</v>
      </c>
      <c r="I147" s="101">
        <v>84082</v>
      </c>
      <c r="J147" s="101">
        <v>78783</v>
      </c>
      <c r="K147" s="102">
        <v>71836</v>
      </c>
      <c r="L147" s="101">
        <v>66918</v>
      </c>
      <c r="M147" s="101">
        <v>59776</v>
      </c>
    </row>
    <row r="148" spans="1:13" ht="12.75" customHeight="1" x14ac:dyDescent="0.35">
      <c r="A148" s="24"/>
      <c r="B148" s="101"/>
      <c r="C148" s="101"/>
      <c r="D148" s="101"/>
      <c r="E148" s="101"/>
      <c r="F148" s="101"/>
      <c r="G148" s="101"/>
      <c r="H148" s="101"/>
      <c r="I148" s="101"/>
      <c r="J148" s="101"/>
      <c r="K148" s="99"/>
      <c r="L148" s="101"/>
      <c r="M148" s="101"/>
    </row>
    <row r="149" spans="1:13" ht="12.75" customHeight="1" x14ac:dyDescent="0.35">
      <c r="A149" s="5" t="s">
        <v>41</v>
      </c>
      <c r="B149" s="101"/>
      <c r="C149" s="101"/>
      <c r="D149" s="101"/>
      <c r="E149" s="101"/>
      <c r="F149" s="101"/>
      <c r="G149" s="101"/>
      <c r="H149" s="101"/>
      <c r="I149" s="101"/>
      <c r="J149" s="101"/>
      <c r="K149" s="99"/>
      <c r="L149" s="101"/>
      <c r="M149" s="101"/>
    </row>
    <row r="150" spans="1:13" ht="12.75" customHeight="1" x14ac:dyDescent="0.35">
      <c r="A150" s="23" t="s">
        <v>11</v>
      </c>
      <c r="B150" s="98">
        <v>3716</v>
      </c>
      <c r="C150" s="98">
        <v>4065</v>
      </c>
      <c r="D150" s="98">
        <v>4010</v>
      </c>
      <c r="E150" s="98">
        <v>3977</v>
      </c>
      <c r="F150" s="98">
        <v>4145</v>
      </c>
      <c r="G150" s="98">
        <v>4625</v>
      </c>
      <c r="H150" s="98">
        <v>5075</v>
      </c>
      <c r="I150" s="98">
        <v>5161</v>
      </c>
      <c r="J150" s="98">
        <v>5459</v>
      </c>
      <c r="K150" s="99">
        <v>5392</v>
      </c>
      <c r="L150" s="98">
        <v>4778</v>
      </c>
      <c r="M150" s="98">
        <v>4281</v>
      </c>
    </row>
    <row r="151" spans="1:13" ht="12.75" customHeight="1" x14ac:dyDescent="0.35">
      <c r="A151" s="23" t="s">
        <v>12</v>
      </c>
      <c r="B151" s="98">
        <v>77399</v>
      </c>
      <c r="C151" s="98">
        <v>69554</v>
      </c>
      <c r="D151" s="98">
        <v>66700</v>
      </c>
      <c r="E151" s="98">
        <v>65232</v>
      </c>
      <c r="F151" s="98">
        <v>71592</v>
      </c>
      <c r="G151" s="98">
        <v>70469</v>
      </c>
      <c r="H151" s="98">
        <v>74528</v>
      </c>
      <c r="I151" s="98">
        <v>73581</v>
      </c>
      <c r="J151" s="98">
        <v>68009</v>
      </c>
      <c r="K151" s="99">
        <v>61616</v>
      </c>
      <c r="L151" s="98">
        <v>57658</v>
      </c>
      <c r="M151" s="98">
        <v>50995</v>
      </c>
    </row>
    <row r="152" spans="1:13" ht="25.65" customHeight="1" x14ac:dyDescent="0.35">
      <c r="A152" s="127" t="s">
        <v>77</v>
      </c>
      <c r="B152" s="101">
        <v>81120</v>
      </c>
      <c r="C152" s="101">
        <v>73618</v>
      </c>
      <c r="D152" s="101">
        <v>70713</v>
      </c>
      <c r="E152" s="101">
        <v>69212</v>
      </c>
      <c r="F152" s="101">
        <v>75744</v>
      </c>
      <c r="G152" s="101">
        <v>75169</v>
      </c>
      <c r="H152" s="101">
        <v>79605</v>
      </c>
      <c r="I152" s="101">
        <v>78736</v>
      </c>
      <c r="J152" s="101">
        <v>73469</v>
      </c>
      <c r="K152" s="102">
        <v>67012</v>
      </c>
      <c r="L152" s="101">
        <v>62430</v>
      </c>
      <c r="M152" s="101">
        <v>55278</v>
      </c>
    </row>
    <row r="153" spans="1:13" ht="12.75" customHeight="1" x14ac:dyDescent="0.35">
      <c r="A153" s="36"/>
      <c r="B153" s="201" t="s">
        <v>72</v>
      </c>
      <c r="C153" s="201"/>
      <c r="D153" s="201"/>
      <c r="E153" s="201"/>
      <c r="F153" s="201"/>
      <c r="G153" s="201"/>
      <c r="H153" s="201"/>
      <c r="I153" s="201"/>
      <c r="J153" s="201"/>
      <c r="K153" s="201"/>
      <c r="L153" s="201"/>
      <c r="M153" s="201"/>
    </row>
    <row r="154" spans="1:13" ht="12.75" customHeight="1" x14ac:dyDescent="0.35">
      <c r="A154" s="5" t="s">
        <v>0</v>
      </c>
      <c r="B154" s="46"/>
      <c r="C154" s="46"/>
      <c r="D154" s="46"/>
      <c r="E154" s="46"/>
      <c r="F154" s="35"/>
      <c r="G154" s="35"/>
      <c r="H154" s="35"/>
      <c r="I154" s="35"/>
      <c r="J154" s="35"/>
      <c r="K154" s="107"/>
      <c r="L154" s="100"/>
    </row>
    <row r="155" spans="1:13" ht="12.75" customHeight="1" x14ac:dyDescent="0.35">
      <c r="A155" s="23" t="s">
        <v>1</v>
      </c>
      <c r="B155" s="98">
        <v>5995</v>
      </c>
      <c r="C155" s="98">
        <v>4667</v>
      </c>
      <c r="D155" s="98">
        <v>4349</v>
      </c>
      <c r="E155" s="98">
        <v>4037</v>
      </c>
      <c r="F155" s="98">
        <v>3850</v>
      </c>
      <c r="G155" s="98">
        <v>3497</v>
      </c>
      <c r="H155" s="98">
        <v>3810</v>
      </c>
      <c r="I155" s="98">
        <v>3681</v>
      </c>
      <c r="J155" s="98">
        <v>3186</v>
      </c>
      <c r="K155" s="99">
        <v>2873</v>
      </c>
      <c r="L155" s="98">
        <v>2519</v>
      </c>
      <c r="M155" s="98">
        <v>3067</v>
      </c>
    </row>
    <row r="156" spans="1:13" ht="12.75" customHeight="1" x14ac:dyDescent="0.35">
      <c r="A156" s="23" t="s">
        <v>2</v>
      </c>
      <c r="B156" s="98">
        <v>1241</v>
      </c>
      <c r="C156" s="98">
        <v>1091</v>
      </c>
      <c r="D156" s="98">
        <v>1040</v>
      </c>
      <c r="E156" s="98">
        <v>901</v>
      </c>
      <c r="F156" s="98">
        <v>915</v>
      </c>
      <c r="G156" s="98">
        <v>871</v>
      </c>
      <c r="H156" s="98">
        <v>898</v>
      </c>
      <c r="I156" s="98">
        <v>978</v>
      </c>
      <c r="J156" s="98">
        <v>1016</v>
      </c>
      <c r="K156" s="99">
        <v>780</v>
      </c>
      <c r="L156" s="98">
        <v>704</v>
      </c>
      <c r="M156" s="98">
        <v>873</v>
      </c>
    </row>
    <row r="157" spans="1:13" ht="12.75" customHeight="1" x14ac:dyDescent="0.35">
      <c r="A157" s="23"/>
      <c r="B157" s="34"/>
      <c r="C157" s="34"/>
      <c r="D157" s="43"/>
      <c r="E157" s="34"/>
      <c r="F157" s="35"/>
      <c r="G157" s="35"/>
      <c r="H157" s="43"/>
      <c r="I157" s="43"/>
      <c r="J157" s="35"/>
      <c r="L157" s="35"/>
      <c r="M157" s="35"/>
    </row>
    <row r="158" spans="1:13" ht="12.75" customHeight="1" x14ac:dyDescent="0.35">
      <c r="A158" s="11" t="s">
        <v>33</v>
      </c>
      <c r="B158" s="34"/>
      <c r="C158" s="34"/>
      <c r="D158" s="34"/>
      <c r="E158" s="34"/>
      <c r="F158" s="35"/>
      <c r="G158" s="35"/>
      <c r="H158" s="35"/>
      <c r="I158" s="35"/>
      <c r="J158" s="35"/>
      <c r="L158" s="35"/>
      <c r="M158" s="35"/>
    </row>
    <row r="159" spans="1:13" ht="12.75" customHeight="1" x14ac:dyDescent="0.35">
      <c r="A159" s="192" t="s">
        <v>34</v>
      </c>
      <c r="B159" s="82">
        <v>15.8</v>
      </c>
      <c r="C159" s="82">
        <v>15.8</v>
      </c>
      <c r="D159" s="82">
        <v>15.7</v>
      </c>
      <c r="E159" s="82">
        <v>15.6</v>
      </c>
      <c r="F159" s="82">
        <v>15.6</v>
      </c>
      <c r="G159" s="82">
        <v>15.8</v>
      </c>
      <c r="H159" s="82">
        <v>15.7</v>
      </c>
      <c r="I159" s="82">
        <v>15.4</v>
      </c>
      <c r="J159" s="82">
        <v>15.6</v>
      </c>
      <c r="K159" s="83">
        <v>16.100000000000001</v>
      </c>
      <c r="L159" s="82">
        <v>16.399999999999999</v>
      </c>
      <c r="M159" s="82">
        <v>16.3</v>
      </c>
    </row>
    <row r="160" spans="1:13" ht="12.75" customHeight="1" x14ac:dyDescent="0.35">
      <c r="A160" s="192" t="s">
        <v>35</v>
      </c>
      <c r="B160" s="82">
        <v>16</v>
      </c>
      <c r="C160" s="82">
        <v>16</v>
      </c>
      <c r="D160" s="82">
        <v>16</v>
      </c>
      <c r="E160" s="82">
        <v>16</v>
      </c>
      <c r="F160" s="82">
        <v>16</v>
      </c>
      <c r="G160" s="82">
        <v>16</v>
      </c>
      <c r="H160" s="82">
        <v>16</v>
      </c>
      <c r="I160" s="82">
        <v>16</v>
      </c>
      <c r="J160" s="82">
        <v>16</v>
      </c>
      <c r="K160" s="83">
        <v>16.3</v>
      </c>
      <c r="L160" s="82">
        <v>16.600000000000001</v>
      </c>
      <c r="M160" s="82">
        <v>16.5</v>
      </c>
    </row>
    <row r="161" spans="1:13" ht="12.75" customHeight="1" x14ac:dyDescent="0.35">
      <c r="A161" s="25"/>
      <c r="B161" s="80"/>
      <c r="C161" s="80"/>
      <c r="D161" s="80"/>
      <c r="E161" s="80"/>
      <c r="F161" s="80"/>
      <c r="G161" s="80"/>
      <c r="H161" s="80"/>
      <c r="I161" s="80"/>
      <c r="J161" s="80"/>
      <c r="L161" s="80"/>
      <c r="M161" s="80"/>
    </row>
    <row r="162" spans="1:13" ht="12.75" customHeight="1" x14ac:dyDescent="0.35">
      <c r="A162" s="134" t="s">
        <v>10</v>
      </c>
      <c r="B162" s="34"/>
      <c r="C162" s="34"/>
      <c r="D162" s="34"/>
      <c r="E162" s="34"/>
      <c r="F162" s="35"/>
      <c r="G162" s="35"/>
      <c r="H162" s="35"/>
      <c r="I162" s="35"/>
      <c r="J162" s="35"/>
      <c r="L162" s="35"/>
      <c r="M162" s="35"/>
    </row>
    <row r="163" spans="1:13" ht="12.75" customHeight="1" x14ac:dyDescent="0.35">
      <c r="A163" s="23" t="s">
        <v>25</v>
      </c>
      <c r="B163" s="98">
        <v>0</v>
      </c>
      <c r="C163" s="98">
        <v>6</v>
      </c>
      <c r="D163" s="98">
        <v>3</v>
      </c>
      <c r="E163" s="98">
        <v>14</v>
      </c>
      <c r="F163" s="98">
        <v>11</v>
      </c>
      <c r="G163" s="98">
        <v>3</v>
      </c>
      <c r="H163" s="98">
        <v>3</v>
      </c>
      <c r="I163" s="98">
        <v>0</v>
      </c>
      <c r="J163" s="98">
        <v>0</v>
      </c>
      <c r="K163" s="99">
        <v>3</v>
      </c>
      <c r="L163" s="98">
        <v>3</v>
      </c>
      <c r="M163" s="98">
        <v>0</v>
      </c>
    </row>
    <row r="164" spans="1:13" ht="12.75" customHeight="1" x14ac:dyDescent="0.35">
      <c r="A164" s="23" t="s">
        <v>26</v>
      </c>
      <c r="B164" s="98">
        <v>935</v>
      </c>
      <c r="C164" s="98">
        <v>742</v>
      </c>
      <c r="D164" s="98">
        <v>655</v>
      </c>
      <c r="E164" s="98">
        <v>504</v>
      </c>
      <c r="F164" s="98">
        <v>525</v>
      </c>
      <c r="G164" s="98">
        <v>515</v>
      </c>
      <c r="H164" s="98">
        <v>635</v>
      </c>
      <c r="I164" s="98">
        <v>629</v>
      </c>
      <c r="J164" s="98">
        <v>583</v>
      </c>
      <c r="K164" s="99">
        <v>542</v>
      </c>
      <c r="L164" s="98">
        <v>512</v>
      </c>
      <c r="M164" s="98">
        <v>586</v>
      </c>
    </row>
    <row r="165" spans="1:13" ht="12.75" customHeight="1" x14ac:dyDescent="0.35">
      <c r="A165" s="23" t="s">
        <v>73</v>
      </c>
      <c r="B165" s="98">
        <v>932</v>
      </c>
      <c r="C165" s="98">
        <v>741</v>
      </c>
      <c r="D165" s="98">
        <v>653</v>
      </c>
      <c r="E165" s="98">
        <v>504</v>
      </c>
      <c r="F165" s="98">
        <v>527</v>
      </c>
      <c r="G165" s="98">
        <v>515</v>
      </c>
      <c r="H165" s="98">
        <v>635</v>
      </c>
      <c r="I165" s="98">
        <v>629</v>
      </c>
      <c r="J165" s="98">
        <v>580</v>
      </c>
      <c r="K165" s="99">
        <v>540</v>
      </c>
      <c r="L165" s="98">
        <v>510</v>
      </c>
      <c r="M165" s="98">
        <v>586</v>
      </c>
    </row>
    <row r="166" spans="1:13" ht="12.75" customHeight="1" x14ac:dyDescent="0.35">
      <c r="A166" s="23" t="s">
        <v>27</v>
      </c>
      <c r="B166" s="98">
        <v>143</v>
      </c>
      <c r="C166" s="98">
        <v>103</v>
      </c>
      <c r="D166" s="98">
        <v>88</v>
      </c>
      <c r="E166" s="98">
        <v>85</v>
      </c>
      <c r="F166" s="98">
        <v>83</v>
      </c>
      <c r="G166" s="98">
        <v>101</v>
      </c>
      <c r="H166" s="98">
        <v>100</v>
      </c>
      <c r="I166" s="98">
        <v>105</v>
      </c>
      <c r="J166" s="98">
        <v>135</v>
      </c>
      <c r="K166" s="99">
        <v>88</v>
      </c>
      <c r="L166" s="98">
        <v>108</v>
      </c>
      <c r="M166" s="98">
        <v>129</v>
      </c>
    </row>
    <row r="167" spans="1:13" ht="12.75" customHeight="1" x14ac:dyDescent="0.35">
      <c r="A167" s="29" t="s">
        <v>44</v>
      </c>
      <c r="B167" s="98">
        <v>440</v>
      </c>
      <c r="C167" s="98">
        <v>348</v>
      </c>
      <c r="D167" s="98">
        <v>323</v>
      </c>
      <c r="E167" s="98">
        <v>219</v>
      </c>
      <c r="F167" s="98">
        <v>218</v>
      </c>
      <c r="G167" s="98">
        <v>186</v>
      </c>
      <c r="H167" s="98">
        <v>170</v>
      </c>
      <c r="I167" s="98">
        <v>180</v>
      </c>
      <c r="J167" s="98">
        <v>188</v>
      </c>
      <c r="K167" s="99">
        <v>151</v>
      </c>
      <c r="L167" s="98">
        <v>232</v>
      </c>
      <c r="M167" s="98">
        <v>311</v>
      </c>
    </row>
    <row r="168" spans="1:13" ht="12.75" customHeight="1" x14ac:dyDescent="0.35">
      <c r="A168" s="29" t="s">
        <v>45</v>
      </c>
      <c r="B168" s="98">
        <v>78</v>
      </c>
      <c r="C168" s="98">
        <v>69</v>
      </c>
      <c r="D168" s="98">
        <v>53</v>
      </c>
      <c r="E168" s="98">
        <v>44</v>
      </c>
      <c r="F168" s="98">
        <v>47</v>
      </c>
      <c r="G168" s="98">
        <v>68</v>
      </c>
      <c r="H168" s="98">
        <v>67</v>
      </c>
      <c r="I168" s="98">
        <v>72</v>
      </c>
      <c r="J168" s="98">
        <v>51</v>
      </c>
      <c r="K168" s="99">
        <v>73</v>
      </c>
      <c r="L168" s="98">
        <v>56</v>
      </c>
      <c r="M168" s="98">
        <v>73</v>
      </c>
    </row>
    <row r="169" spans="1:13" ht="12.75" customHeight="1" x14ac:dyDescent="0.35">
      <c r="A169" s="29" t="s">
        <v>46</v>
      </c>
      <c r="B169" s="98">
        <v>279</v>
      </c>
      <c r="C169" s="98">
        <v>218</v>
      </c>
      <c r="D169" s="98">
        <v>206</v>
      </c>
      <c r="E169" s="98">
        <v>168</v>
      </c>
      <c r="F169" s="98">
        <v>136</v>
      </c>
      <c r="G169" s="98">
        <v>108</v>
      </c>
      <c r="H169" s="98">
        <v>122</v>
      </c>
      <c r="I169" s="98">
        <v>157</v>
      </c>
      <c r="J169" s="98">
        <v>215</v>
      </c>
      <c r="K169" s="99">
        <v>268</v>
      </c>
      <c r="L169" s="98">
        <v>225</v>
      </c>
      <c r="M169" s="98">
        <v>240</v>
      </c>
    </row>
    <row r="170" spans="1:13" ht="12.75" customHeight="1" x14ac:dyDescent="0.35">
      <c r="A170" s="29" t="s">
        <v>47</v>
      </c>
      <c r="B170" s="98">
        <v>1190</v>
      </c>
      <c r="C170" s="98">
        <v>986</v>
      </c>
      <c r="D170" s="98">
        <v>947</v>
      </c>
      <c r="E170" s="98">
        <v>996</v>
      </c>
      <c r="F170" s="98">
        <v>984</v>
      </c>
      <c r="G170" s="98">
        <v>767</v>
      </c>
      <c r="H170" s="98">
        <v>876</v>
      </c>
      <c r="I170" s="98">
        <v>912</v>
      </c>
      <c r="J170" s="98">
        <v>770</v>
      </c>
      <c r="K170" s="99">
        <v>686</v>
      </c>
      <c r="L170" s="98">
        <v>516</v>
      </c>
      <c r="M170" s="98">
        <v>757</v>
      </c>
    </row>
    <row r="171" spans="1:13" ht="12.75" customHeight="1" x14ac:dyDescent="0.35">
      <c r="A171" s="29" t="s">
        <v>48</v>
      </c>
      <c r="B171" s="98">
        <v>1216</v>
      </c>
      <c r="C171" s="98">
        <v>806</v>
      </c>
      <c r="D171" s="98">
        <v>880</v>
      </c>
      <c r="E171" s="98">
        <v>808</v>
      </c>
      <c r="F171" s="98">
        <v>755</v>
      </c>
      <c r="G171" s="98">
        <v>672</v>
      </c>
      <c r="H171" s="98">
        <v>749</v>
      </c>
      <c r="I171" s="98">
        <v>753</v>
      </c>
      <c r="J171" s="98">
        <v>725</v>
      </c>
      <c r="K171" s="99">
        <v>619</v>
      </c>
      <c r="L171" s="98">
        <v>448</v>
      </c>
      <c r="M171" s="98">
        <v>616</v>
      </c>
    </row>
    <row r="172" spans="1:13" ht="12.75" customHeight="1" x14ac:dyDescent="0.35">
      <c r="A172" s="29" t="s">
        <v>49</v>
      </c>
      <c r="B172" s="98">
        <v>42</v>
      </c>
      <c r="C172" s="98">
        <v>29</v>
      </c>
      <c r="D172" s="98">
        <v>12</v>
      </c>
      <c r="E172" s="98">
        <v>52</v>
      </c>
      <c r="F172" s="98">
        <v>53</v>
      </c>
      <c r="G172" s="98">
        <v>63</v>
      </c>
      <c r="H172" s="98">
        <v>48</v>
      </c>
      <c r="I172" s="98">
        <v>88</v>
      </c>
      <c r="J172" s="98">
        <v>70</v>
      </c>
      <c r="K172" s="99">
        <v>41</v>
      </c>
      <c r="L172" s="98">
        <v>19</v>
      </c>
      <c r="M172" s="98">
        <v>31</v>
      </c>
    </row>
    <row r="173" spans="1:13" ht="12.75" customHeight="1" x14ac:dyDescent="0.35">
      <c r="A173" s="23" t="s">
        <v>28</v>
      </c>
      <c r="B173" s="98">
        <v>249</v>
      </c>
      <c r="C173" s="98">
        <v>184</v>
      </c>
      <c r="D173" s="98">
        <v>164</v>
      </c>
      <c r="E173" s="98">
        <v>243</v>
      </c>
      <c r="F173" s="98">
        <v>225</v>
      </c>
      <c r="G173" s="98">
        <v>259</v>
      </c>
      <c r="H173" s="98">
        <v>325</v>
      </c>
      <c r="I173" s="98">
        <v>315</v>
      </c>
      <c r="J173" s="98">
        <v>225</v>
      </c>
      <c r="K173" s="99">
        <v>187</v>
      </c>
      <c r="L173" s="98">
        <v>123</v>
      </c>
      <c r="M173" s="98">
        <v>141</v>
      </c>
    </row>
    <row r="174" spans="1:13" ht="12.75" customHeight="1" x14ac:dyDescent="0.35">
      <c r="A174" s="29" t="s">
        <v>50</v>
      </c>
      <c r="B174" s="98">
        <v>61</v>
      </c>
      <c r="C174" s="98">
        <v>34</v>
      </c>
      <c r="D174" s="98">
        <v>31</v>
      </c>
      <c r="E174" s="98">
        <v>28</v>
      </c>
      <c r="F174" s="98">
        <v>35</v>
      </c>
      <c r="G174" s="98">
        <v>41</v>
      </c>
      <c r="H174" s="98">
        <v>52</v>
      </c>
      <c r="I174" s="98">
        <v>44</v>
      </c>
      <c r="J174" s="98">
        <v>37</v>
      </c>
      <c r="K174" s="99">
        <v>35</v>
      </c>
      <c r="L174" s="98">
        <v>13</v>
      </c>
      <c r="M174" s="98">
        <v>19</v>
      </c>
    </row>
    <row r="175" spans="1:13" ht="12.75" customHeight="1" x14ac:dyDescent="0.35">
      <c r="A175" s="23" t="s">
        <v>29</v>
      </c>
      <c r="B175" s="98">
        <v>606</v>
      </c>
      <c r="C175" s="98">
        <v>482</v>
      </c>
      <c r="D175" s="98">
        <v>400</v>
      </c>
      <c r="E175" s="98">
        <v>385</v>
      </c>
      <c r="F175" s="98">
        <v>337</v>
      </c>
      <c r="G175" s="98">
        <v>293</v>
      </c>
      <c r="H175" s="98">
        <v>352</v>
      </c>
      <c r="I175" s="98">
        <v>349</v>
      </c>
      <c r="J175" s="98">
        <v>275</v>
      </c>
      <c r="K175" s="99">
        <v>217</v>
      </c>
      <c r="L175" s="98">
        <v>178</v>
      </c>
      <c r="M175" s="98">
        <v>261</v>
      </c>
    </row>
    <row r="176" spans="1:13" ht="12.75" customHeight="1" x14ac:dyDescent="0.35">
      <c r="A176" s="23" t="s">
        <v>30</v>
      </c>
      <c r="B176" s="98">
        <v>531</v>
      </c>
      <c r="C176" s="98">
        <v>419</v>
      </c>
      <c r="D176" s="98">
        <v>394</v>
      </c>
      <c r="E176" s="98">
        <v>326</v>
      </c>
      <c r="F176" s="98">
        <v>332</v>
      </c>
      <c r="G176" s="98">
        <v>286</v>
      </c>
      <c r="H176" s="98">
        <v>325</v>
      </c>
      <c r="I176" s="98">
        <v>280</v>
      </c>
      <c r="J176" s="98">
        <v>249</v>
      </c>
      <c r="K176" s="99">
        <v>156</v>
      </c>
      <c r="L176" s="98">
        <v>114</v>
      </c>
      <c r="M176" s="98">
        <v>136</v>
      </c>
    </row>
    <row r="177" spans="1:26" ht="12.75" customHeight="1" x14ac:dyDescent="0.35">
      <c r="A177" s="23" t="s">
        <v>31</v>
      </c>
      <c r="B177" s="98">
        <v>1287</v>
      </c>
      <c r="C177" s="98">
        <v>1127</v>
      </c>
      <c r="D177" s="98">
        <v>1024</v>
      </c>
      <c r="E177" s="98">
        <v>909</v>
      </c>
      <c r="F177" s="98">
        <v>889</v>
      </c>
      <c r="G177" s="98">
        <v>868</v>
      </c>
      <c r="H177" s="98">
        <v>775</v>
      </c>
      <c r="I177" s="98">
        <v>657</v>
      </c>
      <c r="J177" s="98">
        <v>600</v>
      </c>
      <c r="K177" s="99">
        <v>511</v>
      </c>
      <c r="L177" s="98">
        <v>615</v>
      </c>
      <c r="M177" s="98">
        <v>593</v>
      </c>
    </row>
    <row r="178" spans="1:26" ht="12.75" customHeight="1" x14ac:dyDescent="0.35">
      <c r="A178" s="128" t="s">
        <v>51</v>
      </c>
      <c r="B178" s="98">
        <v>191</v>
      </c>
      <c r="C178" s="98">
        <v>204</v>
      </c>
      <c r="D178" s="98">
        <v>203</v>
      </c>
      <c r="E178" s="98">
        <v>181</v>
      </c>
      <c r="F178" s="98">
        <v>130</v>
      </c>
      <c r="G178" s="98">
        <v>144</v>
      </c>
      <c r="H178" s="98">
        <v>168</v>
      </c>
      <c r="I178" s="98">
        <v>164</v>
      </c>
      <c r="J178" s="98">
        <v>142</v>
      </c>
      <c r="K178" s="99">
        <v>114</v>
      </c>
      <c r="L178" s="98">
        <v>89</v>
      </c>
      <c r="M178" s="98">
        <v>110</v>
      </c>
    </row>
    <row r="179" spans="1:26" ht="12.75" customHeight="1" x14ac:dyDescent="0.35">
      <c r="A179" s="23" t="s">
        <v>32</v>
      </c>
      <c r="B179" s="98">
        <v>9</v>
      </c>
      <c r="C179" s="98">
        <v>5</v>
      </c>
      <c r="D179" s="98">
        <v>5</v>
      </c>
      <c r="E179" s="98">
        <v>3</v>
      </c>
      <c r="F179" s="98">
        <v>16</v>
      </c>
      <c r="G179" s="98">
        <v>26</v>
      </c>
      <c r="H179" s="98">
        <v>4</v>
      </c>
      <c r="I179" s="98">
        <v>3</v>
      </c>
      <c r="J179" s="98">
        <v>10</v>
      </c>
      <c r="K179" s="99">
        <v>11</v>
      </c>
      <c r="L179" s="98">
        <v>5</v>
      </c>
      <c r="M179" s="98">
        <v>4</v>
      </c>
    </row>
    <row r="180" spans="1:26" ht="25.65" customHeight="1" x14ac:dyDescent="0.35">
      <c r="A180" s="127" t="s">
        <v>76</v>
      </c>
      <c r="B180" s="101">
        <v>7255</v>
      </c>
      <c r="C180" s="101">
        <v>5769</v>
      </c>
      <c r="D180" s="101">
        <v>5393</v>
      </c>
      <c r="E180" s="101">
        <v>4951</v>
      </c>
      <c r="F180" s="101">
        <v>4787</v>
      </c>
      <c r="G180" s="101">
        <v>4401</v>
      </c>
      <c r="H180" s="101">
        <v>4767</v>
      </c>
      <c r="I180" s="101">
        <v>4714</v>
      </c>
      <c r="J180" s="101">
        <v>4276</v>
      </c>
      <c r="K180" s="102">
        <v>3698</v>
      </c>
      <c r="L180" s="101">
        <v>3272</v>
      </c>
      <c r="M180" s="101">
        <v>4011</v>
      </c>
    </row>
    <row r="181" spans="1:26" ht="12.75" customHeight="1" x14ac:dyDescent="0.35">
      <c r="A181" s="23"/>
      <c r="B181" s="43"/>
      <c r="C181" s="43"/>
      <c r="D181" s="43"/>
      <c r="E181" s="43"/>
      <c r="F181" s="44"/>
      <c r="G181" s="44"/>
      <c r="H181" s="44"/>
      <c r="I181" s="44"/>
      <c r="J181" s="44"/>
      <c r="L181" s="44"/>
      <c r="M181" s="44"/>
    </row>
    <row r="182" spans="1:26" ht="12.75" customHeight="1" x14ac:dyDescent="0.35">
      <c r="A182" s="5" t="s">
        <v>54</v>
      </c>
      <c r="B182" s="43"/>
      <c r="C182" s="43"/>
      <c r="D182" s="43"/>
      <c r="E182" s="43"/>
      <c r="F182" s="44"/>
      <c r="G182" s="44"/>
      <c r="H182" s="44"/>
      <c r="I182" s="44"/>
      <c r="J182" s="44"/>
      <c r="L182" s="44"/>
      <c r="M182" s="44"/>
    </row>
    <row r="183" spans="1:26" ht="12.75" customHeight="1" x14ac:dyDescent="0.35">
      <c r="A183" s="25" t="s">
        <v>17</v>
      </c>
      <c r="B183" s="82">
        <v>9.6</v>
      </c>
      <c r="C183" s="82">
        <v>9.9</v>
      </c>
      <c r="D183" s="82">
        <v>9.1999999999999993</v>
      </c>
      <c r="E183" s="82">
        <v>11.3</v>
      </c>
      <c r="F183" s="82">
        <v>11</v>
      </c>
      <c r="G183" s="82">
        <v>20.3</v>
      </c>
      <c r="H183" s="82">
        <v>17.600000000000001</v>
      </c>
      <c r="I183" s="82">
        <v>12</v>
      </c>
      <c r="J183" s="82">
        <v>13.5</v>
      </c>
      <c r="K183" s="83">
        <v>13.9</v>
      </c>
      <c r="L183" s="82">
        <v>15.7</v>
      </c>
      <c r="M183" s="82">
        <v>14.9</v>
      </c>
    </row>
    <row r="184" spans="1:26" ht="12.75" customHeight="1" x14ac:dyDescent="0.35">
      <c r="A184" s="25" t="s">
        <v>18</v>
      </c>
      <c r="B184" s="82">
        <v>3.9</v>
      </c>
      <c r="C184" s="82">
        <v>4.0999999999999996</v>
      </c>
      <c r="D184" s="82">
        <v>3.1</v>
      </c>
      <c r="E184" s="82">
        <v>6.7</v>
      </c>
      <c r="F184" s="82">
        <v>6.7</v>
      </c>
      <c r="G184" s="82">
        <v>13.7</v>
      </c>
      <c r="H184" s="82">
        <v>12.3</v>
      </c>
      <c r="I184" s="82">
        <v>6.1</v>
      </c>
      <c r="J184" s="82">
        <v>7.4</v>
      </c>
      <c r="K184" s="83">
        <v>8.6</v>
      </c>
      <c r="L184" s="82">
        <v>9.1</v>
      </c>
      <c r="M184" s="82">
        <v>8.1</v>
      </c>
    </row>
    <row r="185" spans="1:26" ht="12.75" customHeight="1" x14ac:dyDescent="0.35">
      <c r="A185" s="25"/>
      <c r="B185" s="43"/>
      <c r="C185" s="43"/>
      <c r="D185" s="43"/>
      <c r="E185" s="43"/>
      <c r="F185" s="44"/>
      <c r="G185" s="44"/>
      <c r="H185" s="44"/>
      <c r="I185" s="44"/>
      <c r="J185" s="44"/>
      <c r="L185" s="44"/>
      <c r="M185" s="44"/>
    </row>
    <row r="186" spans="1:26" ht="12.75" customHeight="1" x14ac:dyDescent="0.35">
      <c r="A186" s="5" t="s">
        <v>4</v>
      </c>
      <c r="B186" s="4"/>
      <c r="C186" s="4"/>
      <c r="D186" s="4"/>
      <c r="E186" s="4"/>
      <c r="F186" s="35"/>
      <c r="G186" s="35"/>
      <c r="H186" s="35"/>
      <c r="I186" s="35"/>
      <c r="J186" s="35"/>
      <c r="L186" s="35"/>
      <c r="M186" s="35"/>
    </row>
    <row r="187" spans="1:26" ht="12.75" customHeight="1" x14ac:dyDescent="0.35">
      <c r="A187" s="129" t="s">
        <v>5</v>
      </c>
      <c r="B187" s="88">
        <v>5200</v>
      </c>
      <c r="C187" s="88">
        <v>4461</v>
      </c>
      <c r="D187" s="88">
        <v>4186</v>
      </c>
      <c r="E187" s="88">
        <v>3817</v>
      </c>
      <c r="F187" s="88">
        <v>3558</v>
      </c>
      <c r="G187" s="88">
        <v>3284</v>
      </c>
      <c r="H187" s="88">
        <v>3555</v>
      </c>
      <c r="I187" s="88">
        <v>3614</v>
      </c>
      <c r="J187" s="88">
        <v>3206</v>
      </c>
      <c r="K187" s="108">
        <v>2882</v>
      </c>
      <c r="L187" s="88">
        <v>2578</v>
      </c>
      <c r="M187" s="88">
        <v>3009</v>
      </c>
    </row>
    <row r="188" spans="1:26" ht="12.75" customHeight="1" x14ac:dyDescent="0.35">
      <c r="A188" s="130" t="s">
        <v>6</v>
      </c>
      <c r="B188" s="88">
        <v>80</v>
      </c>
      <c r="C188" s="88">
        <v>54</v>
      </c>
      <c r="D188" s="88">
        <v>35</v>
      </c>
      <c r="E188" s="88">
        <v>114</v>
      </c>
      <c r="F188" s="88">
        <v>48</v>
      </c>
      <c r="G188" s="88">
        <v>90</v>
      </c>
      <c r="H188" s="88">
        <v>67</v>
      </c>
      <c r="I188" s="88">
        <v>100</v>
      </c>
      <c r="J188" s="88">
        <v>53</v>
      </c>
      <c r="K188" s="108">
        <v>44</v>
      </c>
      <c r="L188" s="88">
        <v>52</v>
      </c>
      <c r="M188" s="88">
        <v>41</v>
      </c>
    </row>
    <row r="189" spans="1:26" ht="12.75" customHeight="1" x14ac:dyDescent="0.35">
      <c r="A189" s="131" t="s">
        <v>75</v>
      </c>
      <c r="B189" s="88">
        <v>5118</v>
      </c>
      <c r="C189" s="88">
        <v>4412</v>
      </c>
      <c r="D189" s="88">
        <v>4159</v>
      </c>
      <c r="E189" s="88">
        <v>3702</v>
      </c>
      <c r="F189" s="88">
        <v>3514</v>
      </c>
      <c r="G189" s="88">
        <v>3195</v>
      </c>
      <c r="H189" s="88">
        <v>3488</v>
      </c>
      <c r="I189" s="88">
        <v>3517</v>
      </c>
      <c r="J189" s="88">
        <v>3158</v>
      </c>
      <c r="K189" s="108">
        <v>2830</v>
      </c>
      <c r="L189" s="88">
        <v>2521</v>
      </c>
      <c r="M189" s="88">
        <v>2973</v>
      </c>
    </row>
    <row r="190" spans="1:26" s="186" customFormat="1" ht="12.75" customHeight="1" x14ac:dyDescent="0.35">
      <c r="A190" s="153" t="s">
        <v>93</v>
      </c>
      <c r="B190" s="98"/>
      <c r="C190" s="98"/>
      <c r="D190" s="98"/>
      <c r="E190" s="98"/>
      <c r="F190" s="98"/>
      <c r="G190" s="98"/>
      <c r="H190" s="98"/>
      <c r="I190" s="98"/>
      <c r="J190" s="98"/>
      <c r="K190" s="190">
        <v>2705</v>
      </c>
      <c r="L190" s="189">
        <v>2401</v>
      </c>
      <c r="M190" s="189">
        <v>2838</v>
      </c>
      <c r="N190" s="152"/>
      <c r="O190" s="152"/>
      <c r="P190" s="152"/>
      <c r="Q190" s="152"/>
      <c r="R190" s="152"/>
      <c r="S190" s="152"/>
      <c r="T190" s="152"/>
      <c r="U190" s="152"/>
      <c r="V190" s="152"/>
      <c r="W190" s="152"/>
      <c r="X190" s="152"/>
      <c r="Y190" s="152"/>
      <c r="Z190" s="152"/>
    </row>
    <row r="191" spans="1:26" s="186" customFormat="1" ht="12.75" customHeight="1" x14ac:dyDescent="0.35">
      <c r="A191" s="153" t="s">
        <v>94</v>
      </c>
      <c r="B191" s="98"/>
      <c r="C191" s="98"/>
      <c r="D191" s="98"/>
      <c r="E191" s="98"/>
      <c r="F191" s="98"/>
      <c r="G191" s="98"/>
      <c r="H191" s="98"/>
      <c r="I191" s="98"/>
      <c r="J191" s="98"/>
      <c r="K191" s="190">
        <v>38</v>
      </c>
      <c r="L191" s="189">
        <v>46</v>
      </c>
      <c r="M191" s="189">
        <v>53</v>
      </c>
      <c r="N191" s="152"/>
      <c r="O191" s="152"/>
      <c r="P191" s="152"/>
      <c r="Q191" s="152"/>
      <c r="R191" s="152"/>
      <c r="S191" s="152"/>
      <c r="T191" s="152"/>
      <c r="U191" s="152"/>
      <c r="V191" s="152"/>
      <c r="W191" s="152"/>
      <c r="X191" s="152"/>
      <c r="Y191" s="152"/>
      <c r="Z191" s="152"/>
    </row>
    <row r="192" spans="1:26" s="186" customFormat="1" ht="12.75" customHeight="1" x14ac:dyDescent="0.35">
      <c r="A192" s="153" t="s">
        <v>95</v>
      </c>
      <c r="B192" s="98"/>
      <c r="C192" s="98"/>
      <c r="D192" s="98"/>
      <c r="E192" s="98"/>
      <c r="F192" s="98"/>
      <c r="G192" s="98"/>
      <c r="H192" s="98"/>
      <c r="I192" s="98"/>
      <c r="J192" s="98"/>
      <c r="K192" s="190">
        <v>88</v>
      </c>
      <c r="L192" s="189">
        <v>73</v>
      </c>
      <c r="M192" s="189">
        <v>77</v>
      </c>
      <c r="N192" s="152"/>
      <c r="O192" s="152"/>
      <c r="P192" s="152"/>
      <c r="Q192" s="152"/>
      <c r="R192" s="152"/>
      <c r="S192" s="152"/>
      <c r="T192" s="152"/>
      <c r="U192" s="152"/>
      <c r="V192" s="152"/>
      <c r="W192" s="152"/>
      <c r="X192" s="152"/>
      <c r="Y192" s="152"/>
      <c r="Z192" s="152"/>
    </row>
    <row r="193" spans="1:26" ht="12.75" customHeight="1" x14ac:dyDescent="0.35">
      <c r="A193" s="23" t="s">
        <v>23</v>
      </c>
      <c r="B193" s="88">
        <v>34</v>
      </c>
      <c r="C193" s="88">
        <v>32</v>
      </c>
      <c r="D193" s="88">
        <v>34</v>
      </c>
      <c r="E193" s="88">
        <v>113</v>
      </c>
      <c r="F193" s="88">
        <v>76</v>
      </c>
      <c r="G193" s="88">
        <v>8</v>
      </c>
      <c r="H193" s="88">
        <v>18</v>
      </c>
      <c r="I193" s="88">
        <v>16</v>
      </c>
      <c r="J193" s="88">
        <v>11</v>
      </c>
      <c r="K193" s="108">
        <v>16</v>
      </c>
      <c r="L193" s="88">
        <v>13</v>
      </c>
      <c r="M193" s="88">
        <v>27</v>
      </c>
    </row>
    <row r="194" spans="1:26" ht="12.75" customHeight="1" x14ac:dyDescent="0.35">
      <c r="A194" s="23" t="s">
        <v>8</v>
      </c>
      <c r="B194" s="88">
        <v>606</v>
      </c>
      <c r="C194" s="88">
        <v>170</v>
      </c>
      <c r="D194" s="88">
        <v>145</v>
      </c>
      <c r="E194" s="88">
        <v>128</v>
      </c>
      <c r="F194" s="88">
        <v>176</v>
      </c>
      <c r="G194" s="88">
        <v>185</v>
      </c>
      <c r="H194" s="88">
        <v>262</v>
      </c>
      <c r="I194" s="88">
        <v>209</v>
      </c>
      <c r="J194" s="88">
        <v>253</v>
      </c>
      <c r="K194" s="108">
        <v>215</v>
      </c>
      <c r="L194" s="88">
        <v>184</v>
      </c>
      <c r="M194" s="88">
        <v>195</v>
      </c>
    </row>
    <row r="195" spans="1:26" ht="25.65" customHeight="1" x14ac:dyDescent="0.35">
      <c r="A195" s="127" t="s">
        <v>9</v>
      </c>
      <c r="B195" s="109">
        <v>7287</v>
      </c>
      <c r="C195" s="109">
        <v>5809</v>
      </c>
      <c r="D195" s="109">
        <v>5426</v>
      </c>
      <c r="E195" s="109">
        <v>5067</v>
      </c>
      <c r="F195" s="109">
        <v>4864</v>
      </c>
      <c r="G195" s="109">
        <v>4413</v>
      </c>
      <c r="H195" s="109">
        <v>4791</v>
      </c>
      <c r="I195" s="109">
        <v>4729</v>
      </c>
      <c r="J195" s="109">
        <v>4285</v>
      </c>
      <c r="K195" s="110">
        <v>3716</v>
      </c>
      <c r="L195" s="109">
        <v>3285</v>
      </c>
      <c r="M195" s="109">
        <v>4034</v>
      </c>
    </row>
    <row r="196" spans="1:26" ht="12.75" customHeight="1" x14ac:dyDescent="0.35">
      <c r="A196" s="24"/>
      <c r="B196" s="109"/>
      <c r="C196" s="109"/>
      <c r="D196" s="109"/>
      <c r="E196" s="109"/>
      <c r="F196" s="109"/>
      <c r="G196" s="109"/>
      <c r="H196" s="109"/>
      <c r="I196" s="109"/>
      <c r="J196" s="109"/>
      <c r="K196" s="108"/>
      <c r="L196" s="109"/>
      <c r="M196" s="109"/>
    </row>
    <row r="197" spans="1:26" ht="12.75" customHeight="1" x14ac:dyDescent="0.35">
      <c r="A197" s="5" t="s">
        <v>41</v>
      </c>
      <c r="B197" s="109"/>
      <c r="C197" s="109"/>
      <c r="D197" s="109"/>
      <c r="E197" s="109"/>
      <c r="F197" s="109"/>
      <c r="G197" s="109"/>
      <c r="H197" s="109"/>
      <c r="I197" s="109"/>
      <c r="J197" s="109"/>
      <c r="K197" s="108"/>
      <c r="L197" s="109"/>
      <c r="M197" s="109"/>
    </row>
    <row r="198" spans="1:26" ht="12.75" customHeight="1" x14ac:dyDescent="0.35">
      <c r="A198" s="23" t="s">
        <v>11</v>
      </c>
      <c r="B198" s="88">
        <v>345</v>
      </c>
      <c r="C198" s="88">
        <v>328</v>
      </c>
      <c r="D198" s="88">
        <v>328</v>
      </c>
      <c r="E198" s="88">
        <v>268</v>
      </c>
      <c r="F198" s="88">
        <v>276</v>
      </c>
      <c r="G198" s="88">
        <v>243</v>
      </c>
      <c r="H198" s="88">
        <v>292</v>
      </c>
      <c r="I198" s="88">
        <v>221</v>
      </c>
      <c r="J198" s="88">
        <v>196</v>
      </c>
      <c r="K198" s="108">
        <v>138</v>
      </c>
      <c r="L198" s="88">
        <v>149</v>
      </c>
      <c r="M198" s="88">
        <v>208</v>
      </c>
    </row>
    <row r="199" spans="1:26" ht="12.75" customHeight="1" x14ac:dyDescent="0.35">
      <c r="A199" s="23" t="s">
        <v>12</v>
      </c>
      <c r="B199" s="88">
        <v>4773</v>
      </c>
      <c r="C199" s="88">
        <v>4085</v>
      </c>
      <c r="D199" s="88">
        <v>3826</v>
      </c>
      <c r="E199" s="88">
        <v>3437</v>
      </c>
      <c r="F199" s="88">
        <v>3236</v>
      </c>
      <c r="G199" s="88">
        <v>2929</v>
      </c>
      <c r="H199" s="88">
        <v>3193</v>
      </c>
      <c r="I199" s="88">
        <v>3287</v>
      </c>
      <c r="J199" s="88">
        <v>2961</v>
      </c>
      <c r="K199" s="108">
        <v>2696</v>
      </c>
      <c r="L199" s="88">
        <v>2374</v>
      </c>
      <c r="M199" s="88">
        <v>2760</v>
      </c>
    </row>
    <row r="200" spans="1:26" s="37" customFormat="1" ht="25.65" customHeight="1" x14ac:dyDescent="0.35">
      <c r="A200" s="127" t="s">
        <v>77</v>
      </c>
      <c r="B200" s="111">
        <v>5118</v>
      </c>
      <c r="C200" s="111">
        <v>4412</v>
      </c>
      <c r="D200" s="111">
        <v>4159</v>
      </c>
      <c r="E200" s="111">
        <v>3702</v>
      </c>
      <c r="F200" s="111">
        <v>3514</v>
      </c>
      <c r="G200" s="111">
        <v>3195</v>
      </c>
      <c r="H200" s="111">
        <v>3488</v>
      </c>
      <c r="I200" s="111">
        <v>3517</v>
      </c>
      <c r="J200" s="111">
        <v>3158</v>
      </c>
      <c r="K200" s="112">
        <v>2830</v>
      </c>
      <c r="L200" s="111">
        <v>2521</v>
      </c>
      <c r="M200" s="111">
        <v>2973</v>
      </c>
      <c r="N200" s="57"/>
      <c r="O200" s="57"/>
      <c r="P200" s="57"/>
      <c r="Q200" s="57"/>
      <c r="R200" s="57"/>
      <c r="S200" s="57"/>
      <c r="T200" s="57"/>
      <c r="U200" s="57"/>
      <c r="V200" s="57"/>
      <c r="W200" s="57"/>
      <c r="X200" s="57"/>
      <c r="Y200" s="57"/>
      <c r="Z200" s="57"/>
    </row>
    <row r="201" spans="1:26" ht="12.75" customHeight="1" x14ac:dyDescent="0.35">
      <c r="A201" s="37"/>
      <c r="B201" s="81"/>
      <c r="C201" s="81"/>
      <c r="D201" s="81"/>
      <c r="E201" s="81"/>
      <c r="F201" s="81"/>
      <c r="G201" s="81"/>
      <c r="H201" s="81"/>
      <c r="I201" s="81"/>
      <c r="J201" s="81"/>
    </row>
    <row r="202" spans="1:26" ht="12.75" customHeight="1" x14ac:dyDescent="0.35"/>
    <row r="203" spans="1:26" ht="12.75" customHeight="1" x14ac:dyDescent="0.35">
      <c r="A203" s="33" t="str">
        <f>Contents!B27</f>
        <v>© Commonwealth of Australia 2023</v>
      </c>
    </row>
    <row r="204" spans="1:26" ht="12.75" customHeight="1" x14ac:dyDescent="0.35"/>
    <row r="205" spans="1:26" ht="12.75" customHeight="1" x14ac:dyDescent="0.35"/>
    <row r="206" spans="1:26" ht="12.75" customHeight="1" x14ac:dyDescent="0.35"/>
    <row r="207" spans="1:26" ht="12.75" customHeight="1" x14ac:dyDescent="0.35"/>
    <row r="208" spans="1:26"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sheetData>
  <sheetProtection sheet="1" objects="1" scenarios="1"/>
  <mergeCells count="5">
    <mergeCell ref="B153:M153"/>
    <mergeCell ref="A1:N1"/>
    <mergeCell ref="B55:M55"/>
    <mergeCell ref="B104:M104"/>
    <mergeCell ref="B6:M6"/>
  </mergeCells>
  <hyperlinks>
    <hyperlink ref="A203" r:id="rId1" display="© Commonwealth of Australia 2012" xr:uid="{5985D1C6-A8F8-451F-9015-9C1AE9D0D131}"/>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Q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6328125" customWidth="1"/>
    <col min="2" max="12" width="11.54296875" customWidth="1"/>
    <col min="13" max="13" width="13.453125" customWidth="1"/>
    <col min="14" max="16" width="11.54296875" customWidth="1"/>
    <col min="17" max="17" width="13.453125" customWidth="1"/>
    <col min="18" max="18" width="11.54296875" customWidth="1"/>
    <col min="19" max="19" width="13.54296875" customWidth="1"/>
    <col min="20" max="20" width="11.54296875" customWidth="1"/>
  </cols>
  <sheetData>
    <row r="1" spans="1:43" s="28" customFormat="1" ht="60" customHeight="1" x14ac:dyDescent="0.35">
      <c r="A1" s="200" t="s">
        <v>39</v>
      </c>
      <c r="B1" s="200"/>
      <c r="C1" s="200"/>
      <c r="D1" s="200"/>
      <c r="E1" s="200"/>
      <c r="F1" s="200"/>
      <c r="G1" s="200"/>
      <c r="H1" s="200"/>
      <c r="I1" s="200"/>
      <c r="J1" s="200"/>
      <c r="K1" s="200"/>
      <c r="L1" s="200"/>
      <c r="M1" s="200"/>
      <c r="N1" s="200"/>
      <c r="O1" s="200"/>
      <c r="P1" s="200"/>
      <c r="Q1" s="200"/>
      <c r="R1" s="200"/>
      <c r="S1" s="200"/>
      <c r="T1"/>
      <c r="U1"/>
      <c r="V1"/>
      <c r="W1"/>
      <c r="X1"/>
      <c r="Y1"/>
      <c r="Z1"/>
      <c r="AA1"/>
      <c r="AB1"/>
      <c r="AC1"/>
      <c r="AD1"/>
      <c r="AE1"/>
      <c r="AF1"/>
      <c r="AG1"/>
      <c r="AH1"/>
      <c r="AI1"/>
      <c r="AJ1"/>
      <c r="AK1"/>
      <c r="AL1"/>
      <c r="AM1"/>
      <c r="AN1"/>
      <c r="AO1"/>
      <c r="AP1"/>
      <c r="AQ1"/>
    </row>
    <row r="2" spans="1:43" s="10" customFormat="1" ht="15.75" customHeight="1" x14ac:dyDescent="0.35">
      <c r="A2" s="19" t="str">
        <f>Contents!A2</f>
        <v>45130DO008_202122 Criminal Courts, Australia, 2021–22</v>
      </c>
      <c r="B2" s="22"/>
      <c r="C2" s="22"/>
      <c r="D2" s="22"/>
      <c r="E2" s="22"/>
      <c r="F2" s="48"/>
      <c r="T2"/>
      <c r="U2"/>
      <c r="V2"/>
      <c r="W2"/>
      <c r="X2"/>
      <c r="Y2"/>
      <c r="Z2"/>
      <c r="AA2"/>
      <c r="AB2"/>
      <c r="AC2"/>
      <c r="AD2"/>
      <c r="AE2"/>
      <c r="AF2"/>
      <c r="AG2"/>
      <c r="AH2"/>
      <c r="AI2"/>
      <c r="AJ2"/>
      <c r="AK2"/>
      <c r="AL2"/>
      <c r="AM2"/>
      <c r="AN2"/>
      <c r="AO2"/>
      <c r="AP2"/>
      <c r="AQ2"/>
    </row>
    <row r="3" spans="1:43" s="10" customFormat="1" ht="15.75" customHeight="1" x14ac:dyDescent="0.35">
      <c r="A3" s="32" t="str">
        <f>Contents!A3</f>
        <v>Released at 11:30 am (Canberra time) Fri 3 March 2023</v>
      </c>
      <c r="B3" s="12"/>
      <c r="C3" s="12"/>
      <c r="D3" s="12"/>
      <c r="E3" s="12"/>
      <c r="F3" s="51"/>
      <c r="T3"/>
      <c r="U3"/>
      <c r="V3"/>
      <c r="W3"/>
      <c r="X3"/>
      <c r="Y3"/>
      <c r="Z3"/>
      <c r="AA3"/>
      <c r="AB3"/>
      <c r="AC3"/>
      <c r="AD3"/>
      <c r="AE3"/>
      <c r="AF3"/>
      <c r="AG3"/>
      <c r="AH3"/>
      <c r="AI3"/>
      <c r="AJ3"/>
      <c r="AK3"/>
      <c r="AL3"/>
      <c r="AM3"/>
      <c r="AN3"/>
      <c r="AO3"/>
      <c r="AP3"/>
      <c r="AQ3"/>
    </row>
    <row r="4" spans="1:43" ht="25.5" customHeight="1" x14ac:dyDescent="0.35">
      <c r="A4" s="8" t="s">
        <v>89</v>
      </c>
      <c r="B4" s="7"/>
      <c r="C4" s="7"/>
      <c r="D4" s="7"/>
      <c r="E4" s="7"/>
      <c r="F4" s="7"/>
      <c r="G4" s="7"/>
      <c r="H4" s="7"/>
      <c r="I4" s="7"/>
      <c r="J4" s="7"/>
      <c r="K4" s="7"/>
      <c r="L4" s="7"/>
      <c r="M4" s="7"/>
      <c r="N4" s="7"/>
      <c r="O4" s="7"/>
      <c r="S4" s="57"/>
    </row>
    <row r="5" spans="1:43" ht="63.75" customHeight="1" x14ac:dyDescent="0.35">
      <c r="A5" s="73" t="s">
        <v>68</v>
      </c>
      <c r="B5" s="49" t="s">
        <v>57</v>
      </c>
      <c r="C5" s="49" t="s">
        <v>26</v>
      </c>
      <c r="D5" s="49" t="s">
        <v>58</v>
      </c>
      <c r="E5" s="49" t="s">
        <v>59</v>
      </c>
      <c r="F5" s="49" t="s">
        <v>60</v>
      </c>
      <c r="G5" s="49" t="s">
        <v>61</v>
      </c>
      <c r="H5" s="49" t="s">
        <v>47</v>
      </c>
      <c r="I5" s="49" t="s">
        <v>48</v>
      </c>
      <c r="J5" s="49" t="s">
        <v>62</v>
      </c>
      <c r="K5" s="49" t="s">
        <v>28</v>
      </c>
      <c r="L5" s="49" t="s">
        <v>63</v>
      </c>
      <c r="M5" s="49" t="s">
        <v>64</v>
      </c>
      <c r="N5" s="49" t="s">
        <v>30</v>
      </c>
      <c r="O5" s="49" t="s">
        <v>65</v>
      </c>
      <c r="P5" s="49" t="s">
        <v>66</v>
      </c>
      <c r="Q5" s="49" t="s">
        <v>32</v>
      </c>
      <c r="R5" s="49" t="s">
        <v>7</v>
      </c>
      <c r="S5" s="58"/>
    </row>
    <row r="6" spans="1:43" ht="12.75" customHeight="1" x14ac:dyDescent="0.35">
      <c r="A6" s="30"/>
      <c r="B6" s="205" t="s">
        <v>88</v>
      </c>
      <c r="C6" s="205"/>
      <c r="D6" s="205"/>
      <c r="E6" s="205"/>
      <c r="F6" s="205"/>
      <c r="G6" s="205"/>
      <c r="H6" s="205"/>
      <c r="I6" s="205"/>
      <c r="J6" s="205"/>
      <c r="K6" s="205"/>
      <c r="L6" s="205"/>
      <c r="M6" s="205"/>
      <c r="N6" s="205"/>
      <c r="O6" s="205"/>
      <c r="P6" s="205"/>
      <c r="Q6" s="205"/>
      <c r="R6" s="205"/>
      <c r="S6" s="59"/>
    </row>
    <row r="7" spans="1:43" ht="12.75" customHeight="1" x14ac:dyDescent="0.35">
      <c r="A7" s="56" t="s">
        <v>4</v>
      </c>
      <c r="B7" s="52"/>
      <c r="C7" s="52"/>
      <c r="D7" s="52"/>
      <c r="E7" s="52"/>
      <c r="F7" s="52"/>
      <c r="G7" s="52"/>
      <c r="H7" s="52"/>
      <c r="I7" s="52"/>
      <c r="J7" s="52"/>
      <c r="K7" s="52"/>
      <c r="L7" s="52"/>
      <c r="M7" s="52"/>
      <c r="N7" s="52"/>
      <c r="O7" s="52"/>
      <c r="P7" s="52"/>
      <c r="Q7" s="52"/>
      <c r="R7" s="52"/>
      <c r="S7" s="60"/>
    </row>
    <row r="8" spans="1:43" ht="12.75" customHeight="1" x14ac:dyDescent="0.35">
      <c r="A8" s="129" t="s">
        <v>5</v>
      </c>
      <c r="B8" s="52">
        <v>61</v>
      </c>
      <c r="C8" s="52">
        <v>5720</v>
      </c>
      <c r="D8" s="52">
        <v>692</v>
      </c>
      <c r="E8" s="52">
        <v>4659</v>
      </c>
      <c r="F8" s="52">
        <v>769</v>
      </c>
      <c r="G8" s="52">
        <v>463</v>
      </c>
      <c r="H8" s="52">
        <v>1532</v>
      </c>
      <c r="I8" s="52">
        <v>4396</v>
      </c>
      <c r="J8" s="52">
        <v>930</v>
      </c>
      <c r="K8" s="52">
        <v>6446</v>
      </c>
      <c r="L8" s="52">
        <v>1104</v>
      </c>
      <c r="M8" s="52">
        <v>1874</v>
      </c>
      <c r="N8" s="52">
        <v>3175</v>
      </c>
      <c r="O8" s="52">
        <v>22381</v>
      </c>
      <c r="P8" s="52">
        <v>6064</v>
      </c>
      <c r="Q8" s="52">
        <v>831</v>
      </c>
      <c r="R8" s="52">
        <v>61098</v>
      </c>
      <c r="S8" s="60"/>
    </row>
    <row r="9" spans="1:43" ht="12.75" customHeight="1" x14ac:dyDescent="0.35">
      <c r="A9" s="130" t="s">
        <v>6</v>
      </c>
      <c r="B9" s="52">
        <v>10</v>
      </c>
      <c r="C9" s="52">
        <v>333</v>
      </c>
      <c r="D9" s="52">
        <v>152</v>
      </c>
      <c r="E9" s="52">
        <v>33</v>
      </c>
      <c r="F9" s="52">
        <v>21</v>
      </c>
      <c r="G9" s="52">
        <v>19</v>
      </c>
      <c r="H9" s="52">
        <v>30</v>
      </c>
      <c r="I9" s="52">
        <v>42</v>
      </c>
      <c r="J9" s="52">
        <v>23</v>
      </c>
      <c r="K9" s="52">
        <v>31</v>
      </c>
      <c r="L9" s="52">
        <v>11</v>
      </c>
      <c r="M9" s="52">
        <v>17</v>
      </c>
      <c r="N9" s="52">
        <v>22</v>
      </c>
      <c r="O9" s="52">
        <v>72</v>
      </c>
      <c r="P9" s="52">
        <v>63</v>
      </c>
      <c r="Q9" s="52">
        <v>6</v>
      </c>
      <c r="R9" s="52">
        <v>881</v>
      </c>
      <c r="S9" s="60"/>
    </row>
    <row r="10" spans="1:43" ht="12.75" customHeight="1" x14ac:dyDescent="0.35">
      <c r="A10" s="131" t="s">
        <v>75</v>
      </c>
      <c r="B10" s="52">
        <v>53</v>
      </c>
      <c r="C10" s="52">
        <v>5393</v>
      </c>
      <c r="D10" s="52">
        <v>548</v>
      </c>
      <c r="E10" s="52">
        <v>4620</v>
      </c>
      <c r="F10" s="52">
        <v>749</v>
      </c>
      <c r="G10" s="52">
        <v>437</v>
      </c>
      <c r="H10" s="52">
        <v>1500</v>
      </c>
      <c r="I10" s="52">
        <v>4352</v>
      </c>
      <c r="J10" s="52">
        <v>909</v>
      </c>
      <c r="K10" s="52">
        <v>6411</v>
      </c>
      <c r="L10" s="52">
        <v>1090</v>
      </c>
      <c r="M10" s="52">
        <v>1854</v>
      </c>
      <c r="N10" s="52">
        <v>3150</v>
      </c>
      <c r="O10" s="52">
        <v>22315</v>
      </c>
      <c r="P10" s="52">
        <v>6003</v>
      </c>
      <c r="Q10" s="52">
        <v>828</v>
      </c>
      <c r="R10" s="52">
        <v>60214</v>
      </c>
      <c r="S10" s="60"/>
    </row>
    <row r="11" spans="1:43" s="10" customFormat="1" ht="12.75" customHeight="1" x14ac:dyDescent="0.35">
      <c r="A11" s="135" t="s">
        <v>93</v>
      </c>
      <c r="B11" s="98">
        <v>31</v>
      </c>
      <c r="C11" s="98">
        <v>4942</v>
      </c>
      <c r="D11" s="98">
        <v>409</v>
      </c>
      <c r="E11" s="98">
        <v>3252</v>
      </c>
      <c r="F11" s="98">
        <v>723</v>
      </c>
      <c r="G11" s="98">
        <v>414</v>
      </c>
      <c r="H11" s="98">
        <v>1453</v>
      </c>
      <c r="I11" s="98">
        <v>4058</v>
      </c>
      <c r="J11" s="98">
        <v>838</v>
      </c>
      <c r="K11" s="104">
        <v>3265</v>
      </c>
      <c r="L11" s="98">
        <v>743</v>
      </c>
      <c r="M11" s="100">
        <v>1630</v>
      </c>
      <c r="N11" s="100">
        <v>1775</v>
      </c>
      <c r="O11" s="100">
        <v>10511</v>
      </c>
      <c r="P11" s="100">
        <v>4933</v>
      </c>
      <c r="Q11" s="100">
        <v>490</v>
      </c>
      <c r="R11" s="100">
        <v>39459</v>
      </c>
      <c r="S11"/>
      <c r="T11"/>
      <c r="U11"/>
      <c r="V11"/>
      <c r="W11"/>
      <c r="X11"/>
      <c r="Y11"/>
      <c r="Z11"/>
    </row>
    <row r="12" spans="1:43" s="10" customFormat="1" ht="12.75" customHeight="1" x14ac:dyDescent="0.35">
      <c r="A12" s="135" t="s">
        <v>94</v>
      </c>
      <c r="B12" s="98">
        <v>19</v>
      </c>
      <c r="C12" s="98">
        <v>236</v>
      </c>
      <c r="D12" s="98">
        <v>136</v>
      </c>
      <c r="E12" s="98">
        <v>102</v>
      </c>
      <c r="F12" s="98">
        <v>26</v>
      </c>
      <c r="G12" s="98">
        <v>25</v>
      </c>
      <c r="H12" s="98">
        <v>43</v>
      </c>
      <c r="I12" s="98">
        <v>39</v>
      </c>
      <c r="J12" s="98">
        <v>26</v>
      </c>
      <c r="K12" s="104">
        <v>97</v>
      </c>
      <c r="L12" s="98">
        <v>15</v>
      </c>
      <c r="M12" s="100">
        <v>27</v>
      </c>
      <c r="N12" s="100">
        <v>74</v>
      </c>
      <c r="O12" s="100">
        <v>401</v>
      </c>
      <c r="P12" s="100">
        <v>125</v>
      </c>
      <c r="Q12" s="100">
        <v>42</v>
      </c>
      <c r="R12" s="100">
        <v>1436</v>
      </c>
      <c r="S12"/>
      <c r="T12"/>
      <c r="U12"/>
      <c r="V12"/>
      <c r="W12"/>
      <c r="X12"/>
      <c r="Y12"/>
      <c r="Z12"/>
    </row>
    <row r="13" spans="1:43" s="10" customFormat="1" ht="12.75" customHeight="1" x14ac:dyDescent="0.35">
      <c r="A13" s="135" t="s">
        <v>95</v>
      </c>
      <c r="B13" s="98">
        <v>0</v>
      </c>
      <c r="C13" s="98">
        <v>210</v>
      </c>
      <c r="D13" s="98">
        <v>0</v>
      </c>
      <c r="E13" s="98">
        <v>1271</v>
      </c>
      <c r="F13" s="98">
        <v>3</v>
      </c>
      <c r="G13" s="98">
        <v>0</v>
      </c>
      <c r="H13" s="98">
        <v>0</v>
      </c>
      <c r="I13" s="98">
        <v>263</v>
      </c>
      <c r="J13" s="98">
        <v>41</v>
      </c>
      <c r="K13" s="104">
        <v>3047</v>
      </c>
      <c r="L13" s="98">
        <v>333</v>
      </c>
      <c r="M13" s="100">
        <v>199</v>
      </c>
      <c r="N13" s="100">
        <v>1305</v>
      </c>
      <c r="O13" s="100">
        <v>11396</v>
      </c>
      <c r="P13" s="100">
        <v>952</v>
      </c>
      <c r="Q13" s="100">
        <v>293</v>
      </c>
      <c r="R13" s="100">
        <v>19323</v>
      </c>
      <c r="S13"/>
      <c r="T13"/>
      <c r="U13"/>
      <c r="V13"/>
      <c r="W13"/>
      <c r="X13"/>
      <c r="Y13"/>
      <c r="Z13"/>
    </row>
    <row r="14" spans="1:43" ht="12.75" customHeight="1" x14ac:dyDescent="0.35">
      <c r="A14" s="23" t="s">
        <v>23</v>
      </c>
      <c r="B14" s="52">
        <v>51</v>
      </c>
      <c r="C14" s="52">
        <v>317</v>
      </c>
      <c r="D14" s="52">
        <v>517</v>
      </c>
      <c r="E14" s="52">
        <v>57</v>
      </c>
      <c r="F14" s="52">
        <v>32</v>
      </c>
      <c r="G14" s="52">
        <v>214</v>
      </c>
      <c r="H14" s="52">
        <v>87</v>
      </c>
      <c r="I14" s="52">
        <v>53</v>
      </c>
      <c r="J14" s="52">
        <v>43</v>
      </c>
      <c r="K14" s="52">
        <v>276</v>
      </c>
      <c r="L14" s="52">
        <v>5</v>
      </c>
      <c r="M14" s="52">
        <v>52</v>
      </c>
      <c r="N14" s="52">
        <v>5</v>
      </c>
      <c r="O14" s="52">
        <v>0</v>
      </c>
      <c r="P14" s="52">
        <v>49</v>
      </c>
      <c r="Q14" s="52">
        <v>13</v>
      </c>
      <c r="R14" s="52">
        <v>1786</v>
      </c>
      <c r="S14" s="60"/>
    </row>
    <row r="15" spans="1:43" ht="12.75" customHeight="1" x14ac:dyDescent="0.35">
      <c r="A15" s="23" t="s">
        <v>8</v>
      </c>
      <c r="B15" s="53">
        <v>12</v>
      </c>
      <c r="C15" s="53">
        <v>754</v>
      </c>
      <c r="D15" s="53">
        <v>148</v>
      </c>
      <c r="E15" s="53">
        <v>117</v>
      </c>
      <c r="F15" s="53">
        <v>53</v>
      </c>
      <c r="G15" s="53">
        <v>80</v>
      </c>
      <c r="H15" s="53">
        <v>123</v>
      </c>
      <c r="I15" s="53">
        <v>216</v>
      </c>
      <c r="J15" s="53">
        <v>71</v>
      </c>
      <c r="K15" s="53">
        <v>112</v>
      </c>
      <c r="L15" s="53">
        <v>42</v>
      </c>
      <c r="M15" s="53">
        <v>88</v>
      </c>
      <c r="N15" s="53">
        <v>80</v>
      </c>
      <c r="O15" s="53">
        <v>329</v>
      </c>
      <c r="P15" s="52">
        <v>282</v>
      </c>
      <c r="Q15" s="52">
        <v>73</v>
      </c>
      <c r="R15" s="52">
        <v>2581</v>
      </c>
      <c r="S15" s="60"/>
    </row>
    <row r="16" spans="1:43" ht="25.65" customHeight="1" x14ac:dyDescent="0.35">
      <c r="A16" s="132" t="s">
        <v>9</v>
      </c>
      <c r="B16" s="62">
        <v>126</v>
      </c>
      <c r="C16" s="62">
        <v>6875</v>
      </c>
      <c r="D16" s="62">
        <v>1386</v>
      </c>
      <c r="E16" s="62">
        <v>4837</v>
      </c>
      <c r="F16" s="62">
        <v>886</v>
      </c>
      <c r="G16" s="62">
        <v>762</v>
      </c>
      <c r="H16" s="62">
        <v>2042</v>
      </c>
      <c r="I16" s="62">
        <v>4922</v>
      </c>
      <c r="J16" s="62">
        <v>1053</v>
      </c>
      <c r="K16" s="62">
        <v>6876</v>
      </c>
      <c r="L16" s="62">
        <v>1163</v>
      </c>
      <c r="M16" s="62">
        <v>2048</v>
      </c>
      <c r="N16" s="62">
        <v>3303</v>
      </c>
      <c r="O16" s="62">
        <v>22722</v>
      </c>
      <c r="P16" s="54">
        <v>6421</v>
      </c>
      <c r="Q16" s="54">
        <v>921</v>
      </c>
      <c r="R16" s="54">
        <v>66344</v>
      </c>
      <c r="S16" s="60"/>
    </row>
    <row r="17" spans="1:41" ht="12.75" customHeight="1" x14ac:dyDescent="0.35">
      <c r="A17" s="61"/>
      <c r="B17" s="62"/>
      <c r="C17" s="62"/>
      <c r="D17" s="62"/>
      <c r="E17" s="62"/>
      <c r="F17" s="62"/>
      <c r="G17" s="62"/>
      <c r="H17" s="62"/>
      <c r="I17" s="62"/>
      <c r="J17" s="62"/>
      <c r="K17" s="62"/>
      <c r="L17" s="62"/>
      <c r="M17" s="62"/>
      <c r="N17" s="62"/>
      <c r="O17" s="62"/>
      <c r="P17" s="54"/>
      <c r="Q17" s="54"/>
      <c r="R17" s="54"/>
      <c r="S17" s="60"/>
    </row>
    <row r="18" spans="1:41" ht="12.75" customHeight="1" x14ac:dyDescent="0.35">
      <c r="A18" s="63" t="s">
        <v>41</v>
      </c>
      <c r="B18" s="52"/>
      <c r="C18" s="52"/>
      <c r="D18" s="52"/>
      <c r="E18" s="52"/>
      <c r="F18" s="52"/>
      <c r="G18" s="52"/>
      <c r="H18" s="52"/>
      <c r="I18" s="52"/>
      <c r="J18" s="52"/>
      <c r="K18" s="52"/>
      <c r="L18" s="52"/>
      <c r="M18" s="52"/>
      <c r="N18" s="52"/>
      <c r="O18" s="52"/>
      <c r="P18" s="52"/>
      <c r="Q18" s="52"/>
      <c r="R18" s="52"/>
      <c r="S18" s="60"/>
    </row>
    <row r="19" spans="1:41" ht="12.75" customHeight="1" x14ac:dyDescent="0.35">
      <c r="A19" s="64" t="s">
        <v>11</v>
      </c>
      <c r="B19" s="52"/>
      <c r="C19" s="52"/>
      <c r="D19" s="52"/>
      <c r="E19" s="52"/>
      <c r="F19" s="52"/>
      <c r="G19" s="52"/>
      <c r="H19" s="52"/>
      <c r="I19" s="52"/>
      <c r="J19" s="52"/>
      <c r="K19" s="52"/>
      <c r="L19" s="52"/>
      <c r="M19" s="52"/>
      <c r="N19" s="52"/>
      <c r="O19" s="52"/>
      <c r="P19" s="52"/>
      <c r="Q19" s="52"/>
      <c r="R19" s="52"/>
      <c r="S19" s="60"/>
    </row>
    <row r="20" spans="1:41" ht="12.75" customHeight="1" x14ac:dyDescent="0.35">
      <c r="A20" s="9" t="s">
        <v>13</v>
      </c>
      <c r="B20" s="52">
        <v>49</v>
      </c>
      <c r="C20" s="52">
        <v>854</v>
      </c>
      <c r="D20" s="52">
        <v>284</v>
      </c>
      <c r="E20" s="52">
        <v>317</v>
      </c>
      <c r="F20" s="52">
        <v>86</v>
      </c>
      <c r="G20" s="52">
        <v>220</v>
      </c>
      <c r="H20" s="52">
        <v>599</v>
      </c>
      <c r="I20" s="52">
        <v>206</v>
      </c>
      <c r="J20" s="52">
        <v>58</v>
      </c>
      <c r="K20" s="52">
        <v>478</v>
      </c>
      <c r="L20" s="52">
        <v>40</v>
      </c>
      <c r="M20" s="52">
        <v>95</v>
      </c>
      <c r="N20" s="52">
        <v>51</v>
      </c>
      <c r="O20" s="52">
        <v>191</v>
      </c>
      <c r="P20" s="52">
        <v>240</v>
      </c>
      <c r="Q20" s="52">
        <v>3</v>
      </c>
      <c r="R20" s="52">
        <v>3763</v>
      </c>
      <c r="S20" s="60"/>
    </row>
    <row r="21" spans="1:41" ht="12.75" customHeight="1" x14ac:dyDescent="0.35">
      <c r="A21" s="9" t="s">
        <v>14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60"/>
    </row>
    <row r="22" spans="1:41" ht="12.75" customHeight="1" x14ac:dyDescent="0.35">
      <c r="A22" s="9" t="s">
        <v>15</v>
      </c>
      <c r="B22" s="53">
        <v>0</v>
      </c>
      <c r="C22" s="53">
        <v>734</v>
      </c>
      <c r="D22" s="53">
        <v>99</v>
      </c>
      <c r="E22" s="53">
        <v>175</v>
      </c>
      <c r="F22" s="53">
        <v>93</v>
      </c>
      <c r="G22" s="53">
        <v>46</v>
      </c>
      <c r="H22" s="53">
        <v>209</v>
      </c>
      <c r="I22" s="53">
        <v>96</v>
      </c>
      <c r="J22" s="53">
        <v>63</v>
      </c>
      <c r="K22" s="53">
        <v>212</v>
      </c>
      <c r="L22" s="53">
        <v>30</v>
      </c>
      <c r="M22" s="53">
        <v>49</v>
      </c>
      <c r="N22" s="53">
        <v>23</v>
      </c>
      <c r="O22" s="53">
        <v>521</v>
      </c>
      <c r="P22" s="52">
        <v>251</v>
      </c>
      <c r="Q22" s="52">
        <v>5</v>
      </c>
      <c r="R22" s="52">
        <v>2590</v>
      </c>
      <c r="S22" s="60"/>
    </row>
    <row r="23" spans="1:41" s="74" customFormat="1" ht="12.75" customHeight="1" x14ac:dyDescent="0.35">
      <c r="A23" s="65" t="s">
        <v>7</v>
      </c>
      <c r="B23" s="71">
        <v>53</v>
      </c>
      <c r="C23" s="71">
        <v>1585</v>
      </c>
      <c r="D23" s="71">
        <v>387</v>
      </c>
      <c r="E23" s="71">
        <v>491</v>
      </c>
      <c r="F23" s="71">
        <v>182</v>
      </c>
      <c r="G23" s="71">
        <v>263</v>
      </c>
      <c r="H23" s="71">
        <v>805</v>
      </c>
      <c r="I23" s="71">
        <v>299</v>
      </c>
      <c r="J23" s="71">
        <v>120</v>
      </c>
      <c r="K23" s="71">
        <v>686</v>
      </c>
      <c r="L23" s="71">
        <v>61</v>
      </c>
      <c r="M23" s="71">
        <v>140</v>
      </c>
      <c r="N23" s="71">
        <v>71</v>
      </c>
      <c r="O23" s="71">
        <v>704</v>
      </c>
      <c r="P23" s="71">
        <v>484</v>
      </c>
      <c r="Q23" s="71">
        <v>9</v>
      </c>
      <c r="R23" s="71">
        <v>6350</v>
      </c>
      <c r="S23" s="71"/>
      <c r="T23"/>
      <c r="U23"/>
      <c r="V23"/>
      <c r="W23"/>
      <c r="X23"/>
      <c r="Y23"/>
      <c r="Z23"/>
      <c r="AA23"/>
      <c r="AB23"/>
      <c r="AC23"/>
      <c r="AD23"/>
      <c r="AE23"/>
      <c r="AF23"/>
      <c r="AG23"/>
      <c r="AH23"/>
      <c r="AI23"/>
      <c r="AJ23"/>
      <c r="AK23"/>
      <c r="AL23"/>
      <c r="AM23"/>
      <c r="AN23"/>
      <c r="AO23"/>
    </row>
    <row r="24" spans="1:41" s="50" customFormat="1" ht="12.75" customHeight="1" x14ac:dyDescent="0.35">
      <c r="A24" s="64" t="s">
        <v>12</v>
      </c>
      <c r="B24" s="75"/>
      <c r="C24" s="75"/>
      <c r="D24" s="75"/>
      <c r="E24" s="75"/>
      <c r="F24" s="75"/>
      <c r="G24" s="75"/>
      <c r="H24" s="75"/>
      <c r="I24" s="75"/>
      <c r="J24" s="75"/>
      <c r="K24" s="75"/>
      <c r="L24" s="75"/>
      <c r="M24" s="75"/>
      <c r="N24" s="75"/>
      <c r="O24" s="75"/>
      <c r="P24" s="75"/>
      <c r="Q24" s="75"/>
      <c r="R24" s="75"/>
      <c r="S24" s="59"/>
      <c r="T24"/>
      <c r="U24"/>
      <c r="V24"/>
      <c r="W24"/>
      <c r="X24"/>
      <c r="Y24"/>
      <c r="Z24"/>
      <c r="AA24"/>
      <c r="AB24"/>
      <c r="AC24"/>
      <c r="AD24"/>
      <c r="AE24"/>
      <c r="AF24"/>
      <c r="AG24"/>
      <c r="AH24"/>
      <c r="AI24"/>
      <c r="AJ24"/>
      <c r="AK24"/>
      <c r="AL24"/>
      <c r="AM24"/>
      <c r="AN24"/>
      <c r="AO24"/>
    </row>
    <row r="25" spans="1:41" ht="12.75" customHeight="1" x14ac:dyDescent="0.35">
      <c r="A25" s="131" t="s">
        <v>67</v>
      </c>
      <c r="B25" s="60">
        <v>0</v>
      </c>
      <c r="C25" s="60">
        <v>1447</v>
      </c>
      <c r="D25" s="60">
        <v>84</v>
      </c>
      <c r="E25" s="60">
        <v>202</v>
      </c>
      <c r="F25" s="60">
        <v>185</v>
      </c>
      <c r="G25" s="60">
        <v>134</v>
      </c>
      <c r="H25" s="60">
        <v>501</v>
      </c>
      <c r="I25" s="60">
        <v>443</v>
      </c>
      <c r="J25" s="60">
        <v>161</v>
      </c>
      <c r="K25" s="60">
        <v>288</v>
      </c>
      <c r="L25" s="60">
        <v>55</v>
      </c>
      <c r="M25" s="60">
        <v>311</v>
      </c>
      <c r="N25" s="60">
        <v>125</v>
      </c>
      <c r="O25" s="60">
        <v>92</v>
      </c>
      <c r="P25" s="60">
        <v>319</v>
      </c>
      <c r="Q25" s="60">
        <v>22</v>
      </c>
      <c r="R25" s="60">
        <v>4356</v>
      </c>
      <c r="S25" s="66"/>
    </row>
    <row r="26" spans="1:41" ht="12.75" customHeight="1" x14ac:dyDescent="0.35">
      <c r="A26" s="131" t="s">
        <v>56</v>
      </c>
      <c r="B26" s="76">
        <v>0</v>
      </c>
      <c r="C26" s="76">
        <v>2144</v>
      </c>
      <c r="D26" s="76">
        <v>67</v>
      </c>
      <c r="E26" s="76">
        <v>3790</v>
      </c>
      <c r="F26" s="76">
        <v>361</v>
      </c>
      <c r="G26" s="76">
        <v>0</v>
      </c>
      <c r="H26" s="76">
        <v>107</v>
      </c>
      <c r="I26" s="76">
        <v>3424</v>
      </c>
      <c r="J26" s="76">
        <v>609</v>
      </c>
      <c r="K26" s="76">
        <v>5373</v>
      </c>
      <c r="L26" s="76">
        <v>965</v>
      </c>
      <c r="M26" s="76">
        <v>1270</v>
      </c>
      <c r="N26" s="76">
        <v>2900</v>
      </c>
      <c r="O26" s="76">
        <v>21124</v>
      </c>
      <c r="P26" s="76">
        <v>5079</v>
      </c>
      <c r="Q26" s="76">
        <v>784</v>
      </c>
      <c r="R26" s="76">
        <v>48005</v>
      </c>
      <c r="S26" s="60"/>
    </row>
    <row r="27" spans="1:41" ht="12.75" customHeight="1" x14ac:dyDescent="0.35">
      <c r="A27" s="131" t="s">
        <v>16</v>
      </c>
      <c r="B27" s="60">
        <v>0</v>
      </c>
      <c r="C27" s="60">
        <v>210</v>
      </c>
      <c r="D27" s="60">
        <v>7</v>
      </c>
      <c r="E27" s="60">
        <v>128</v>
      </c>
      <c r="F27" s="60">
        <v>26</v>
      </c>
      <c r="G27" s="60">
        <v>41</v>
      </c>
      <c r="H27" s="60">
        <v>85</v>
      </c>
      <c r="I27" s="60">
        <v>179</v>
      </c>
      <c r="J27" s="60">
        <v>19</v>
      </c>
      <c r="K27" s="60">
        <v>60</v>
      </c>
      <c r="L27" s="60">
        <v>16</v>
      </c>
      <c r="M27" s="60">
        <v>128</v>
      </c>
      <c r="N27" s="60">
        <v>61</v>
      </c>
      <c r="O27" s="60">
        <v>390</v>
      </c>
      <c r="P27" s="60">
        <v>117</v>
      </c>
      <c r="Q27" s="60">
        <v>8</v>
      </c>
      <c r="R27" s="60">
        <v>1467</v>
      </c>
      <c r="S27" s="60"/>
    </row>
    <row r="28" spans="1:41" s="74" customFormat="1" ht="12.75" customHeight="1" x14ac:dyDescent="0.35">
      <c r="A28" s="133" t="s">
        <v>7</v>
      </c>
      <c r="B28" s="71">
        <v>0</v>
      </c>
      <c r="C28" s="71">
        <v>3808</v>
      </c>
      <c r="D28" s="71">
        <v>156</v>
      </c>
      <c r="E28" s="71">
        <v>4128</v>
      </c>
      <c r="F28" s="71">
        <v>568</v>
      </c>
      <c r="G28" s="71">
        <v>180</v>
      </c>
      <c r="H28" s="71">
        <v>696</v>
      </c>
      <c r="I28" s="71">
        <v>4051</v>
      </c>
      <c r="J28" s="71">
        <v>788</v>
      </c>
      <c r="K28" s="71">
        <v>5724</v>
      </c>
      <c r="L28" s="71">
        <v>1028</v>
      </c>
      <c r="M28" s="71">
        <v>1715</v>
      </c>
      <c r="N28" s="71">
        <v>3079</v>
      </c>
      <c r="O28" s="71">
        <v>21606</v>
      </c>
      <c r="P28" s="71">
        <v>5516</v>
      </c>
      <c r="Q28" s="71">
        <v>817</v>
      </c>
      <c r="R28" s="71">
        <v>53865</v>
      </c>
      <c r="S28" s="71"/>
      <c r="T28"/>
      <c r="U28"/>
      <c r="V28"/>
      <c r="W28"/>
      <c r="X28"/>
      <c r="Y28"/>
      <c r="Z28"/>
      <c r="AA28"/>
      <c r="AB28"/>
      <c r="AC28"/>
      <c r="AD28"/>
      <c r="AE28"/>
      <c r="AF28"/>
      <c r="AG28"/>
      <c r="AH28"/>
      <c r="AI28"/>
      <c r="AJ28"/>
      <c r="AK28"/>
      <c r="AL28"/>
      <c r="AM28"/>
      <c r="AN28"/>
      <c r="AO28"/>
    </row>
    <row r="29" spans="1:41" ht="25.65" customHeight="1" x14ac:dyDescent="0.35">
      <c r="A29" s="67" t="s">
        <v>77</v>
      </c>
      <c r="B29" s="68">
        <v>53</v>
      </c>
      <c r="C29" s="68">
        <v>5393</v>
      </c>
      <c r="D29" s="68">
        <v>548</v>
      </c>
      <c r="E29" s="68">
        <v>4620</v>
      </c>
      <c r="F29" s="68">
        <v>749</v>
      </c>
      <c r="G29" s="68">
        <v>437</v>
      </c>
      <c r="H29" s="68">
        <v>1500</v>
      </c>
      <c r="I29" s="68">
        <v>4352</v>
      </c>
      <c r="J29" s="68">
        <v>909</v>
      </c>
      <c r="K29" s="68">
        <v>6411</v>
      </c>
      <c r="L29" s="68">
        <v>1090</v>
      </c>
      <c r="M29" s="68">
        <v>1854</v>
      </c>
      <c r="N29" s="68">
        <v>3150</v>
      </c>
      <c r="O29" s="68">
        <v>22315</v>
      </c>
      <c r="P29" s="68">
        <v>6003</v>
      </c>
      <c r="Q29" s="68">
        <v>828</v>
      </c>
      <c r="R29" s="68">
        <v>60214</v>
      </c>
      <c r="S29" s="60"/>
    </row>
    <row r="30" spans="1:41" ht="12.75" customHeight="1" x14ac:dyDescent="0.35">
      <c r="A30" s="69"/>
      <c r="B30" s="205" t="s">
        <v>78</v>
      </c>
      <c r="C30" s="205"/>
      <c r="D30" s="205"/>
      <c r="E30" s="205"/>
      <c r="F30" s="205"/>
      <c r="G30" s="205"/>
      <c r="H30" s="205"/>
      <c r="I30" s="205"/>
      <c r="J30" s="205"/>
      <c r="K30" s="205"/>
      <c r="L30" s="205"/>
      <c r="M30" s="205"/>
      <c r="N30" s="205"/>
      <c r="O30" s="205"/>
      <c r="P30" s="205"/>
      <c r="Q30" s="205"/>
      <c r="R30" s="205"/>
      <c r="S30" s="60"/>
    </row>
    <row r="31" spans="1:41" ht="12.75" customHeight="1" x14ac:dyDescent="0.35">
      <c r="A31" s="56" t="s">
        <v>4</v>
      </c>
      <c r="B31" s="52"/>
      <c r="C31" s="52"/>
      <c r="D31" s="52"/>
      <c r="E31" s="52"/>
      <c r="F31" s="52"/>
      <c r="G31" s="52"/>
      <c r="H31" s="52"/>
      <c r="I31" s="52"/>
      <c r="J31" s="52"/>
      <c r="K31" s="52"/>
      <c r="L31" s="52"/>
      <c r="M31" s="52"/>
      <c r="N31" s="52"/>
      <c r="O31" s="52"/>
      <c r="P31" s="52"/>
      <c r="Q31" s="52"/>
      <c r="R31" s="52"/>
      <c r="S31" s="60"/>
    </row>
    <row r="32" spans="1:41" ht="12.75" customHeight="1" x14ac:dyDescent="0.35">
      <c r="A32" s="129" t="s">
        <v>5</v>
      </c>
      <c r="B32" s="52">
        <v>46</v>
      </c>
      <c r="C32" s="52">
        <v>5538</v>
      </c>
      <c r="D32" s="52">
        <v>585</v>
      </c>
      <c r="E32" s="52">
        <v>4997</v>
      </c>
      <c r="F32" s="52">
        <v>761</v>
      </c>
      <c r="G32" s="52">
        <v>436</v>
      </c>
      <c r="H32" s="52">
        <v>1424</v>
      </c>
      <c r="I32" s="52">
        <v>4310</v>
      </c>
      <c r="J32" s="52">
        <v>1008</v>
      </c>
      <c r="K32" s="52">
        <v>8632</v>
      </c>
      <c r="L32" s="52">
        <v>1302</v>
      </c>
      <c r="M32" s="52">
        <v>1914</v>
      </c>
      <c r="N32" s="52">
        <v>3185</v>
      </c>
      <c r="O32" s="52">
        <v>26389</v>
      </c>
      <c r="P32" s="52">
        <v>6388</v>
      </c>
      <c r="Q32" s="52">
        <v>796</v>
      </c>
      <c r="R32" s="52">
        <v>67712</v>
      </c>
      <c r="S32" s="60"/>
    </row>
    <row r="33" spans="1:41" ht="12.75" customHeight="1" x14ac:dyDescent="0.35">
      <c r="A33" s="130" t="s">
        <v>6</v>
      </c>
      <c r="B33" s="52">
        <v>7</v>
      </c>
      <c r="C33" s="52">
        <v>322</v>
      </c>
      <c r="D33" s="52">
        <v>114</v>
      </c>
      <c r="E33" s="52">
        <v>34</v>
      </c>
      <c r="F33" s="52">
        <v>23</v>
      </c>
      <c r="G33" s="52">
        <v>17</v>
      </c>
      <c r="H33" s="52">
        <v>27</v>
      </c>
      <c r="I33" s="52">
        <v>49</v>
      </c>
      <c r="J33" s="52">
        <v>24</v>
      </c>
      <c r="K33" s="52">
        <v>30</v>
      </c>
      <c r="L33" s="52">
        <v>11</v>
      </c>
      <c r="M33" s="52">
        <v>14</v>
      </c>
      <c r="N33" s="52">
        <v>15</v>
      </c>
      <c r="O33" s="52">
        <v>47</v>
      </c>
      <c r="P33" s="52">
        <v>49</v>
      </c>
      <c r="Q33" s="52">
        <v>8</v>
      </c>
      <c r="R33" s="52">
        <v>798</v>
      </c>
      <c r="S33" s="60"/>
    </row>
    <row r="34" spans="1:41" ht="12.75" customHeight="1" x14ac:dyDescent="0.35">
      <c r="A34" s="131" t="s">
        <v>75</v>
      </c>
      <c r="B34" s="52">
        <v>38</v>
      </c>
      <c r="C34" s="52">
        <v>5215</v>
      </c>
      <c r="D34" s="52">
        <v>466</v>
      </c>
      <c r="E34" s="52">
        <v>4963</v>
      </c>
      <c r="F34" s="52">
        <v>740</v>
      </c>
      <c r="G34" s="52">
        <v>416</v>
      </c>
      <c r="H34" s="52">
        <v>1403</v>
      </c>
      <c r="I34" s="52">
        <v>4263</v>
      </c>
      <c r="J34" s="52">
        <v>983</v>
      </c>
      <c r="K34" s="52">
        <v>8611</v>
      </c>
      <c r="L34" s="52">
        <v>1292</v>
      </c>
      <c r="M34" s="52">
        <v>1892</v>
      </c>
      <c r="N34" s="52">
        <v>3170</v>
      </c>
      <c r="O34" s="52">
        <v>26343</v>
      </c>
      <c r="P34" s="52">
        <v>6333</v>
      </c>
      <c r="Q34" s="52">
        <v>787</v>
      </c>
      <c r="R34" s="52">
        <v>66915</v>
      </c>
      <c r="S34" s="60"/>
    </row>
    <row r="35" spans="1:41" s="10" customFormat="1" ht="12.75" customHeight="1" x14ac:dyDescent="0.35">
      <c r="A35" s="135" t="s">
        <v>93</v>
      </c>
      <c r="B35" s="52">
        <v>26</v>
      </c>
      <c r="C35" s="52">
        <v>4781</v>
      </c>
      <c r="D35" s="52">
        <v>364</v>
      </c>
      <c r="E35" s="52">
        <v>3584</v>
      </c>
      <c r="F35" s="52">
        <v>717</v>
      </c>
      <c r="G35" s="52">
        <v>383</v>
      </c>
      <c r="H35" s="52">
        <v>1355</v>
      </c>
      <c r="I35" s="52">
        <v>4009</v>
      </c>
      <c r="J35" s="52">
        <v>933</v>
      </c>
      <c r="K35" s="52">
        <v>4193</v>
      </c>
      <c r="L35" s="52">
        <v>878</v>
      </c>
      <c r="M35" s="52">
        <v>1626</v>
      </c>
      <c r="N35" s="52">
        <v>1766</v>
      </c>
      <c r="O35" s="52">
        <v>12143</v>
      </c>
      <c r="P35" s="52">
        <v>5168</v>
      </c>
      <c r="Q35" s="52">
        <v>458</v>
      </c>
      <c r="R35" s="52">
        <v>42373</v>
      </c>
      <c r="S35"/>
      <c r="T35"/>
      <c r="U35"/>
      <c r="V35"/>
      <c r="W35"/>
      <c r="X35"/>
      <c r="Y35"/>
      <c r="Z35"/>
    </row>
    <row r="36" spans="1:41" s="10" customFormat="1" ht="12.75" customHeight="1" x14ac:dyDescent="0.35">
      <c r="A36" s="135" t="s">
        <v>94</v>
      </c>
      <c r="B36" s="52">
        <v>12</v>
      </c>
      <c r="C36" s="52">
        <v>236</v>
      </c>
      <c r="D36" s="52">
        <v>106</v>
      </c>
      <c r="E36" s="52">
        <v>106</v>
      </c>
      <c r="F36" s="52">
        <v>16</v>
      </c>
      <c r="G36" s="52">
        <v>31</v>
      </c>
      <c r="H36" s="52">
        <v>44</v>
      </c>
      <c r="I36" s="52">
        <v>57</v>
      </c>
      <c r="J36" s="52">
        <v>27</v>
      </c>
      <c r="K36" s="52">
        <v>98</v>
      </c>
      <c r="L36" s="52">
        <v>19</v>
      </c>
      <c r="M36" s="52">
        <v>17</v>
      </c>
      <c r="N36" s="52">
        <v>53</v>
      </c>
      <c r="O36" s="52">
        <v>487</v>
      </c>
      <c r="P36" s="52">
        <v>108</v>
      </c>
      <c r="Q36" s="52">
        <v>38</v>
      </c>
      <c r="R36" s="52">
        <v>1451</v>
      </c>
      <c r="S36"/>
      <c r="T36"/>
      <c r="U36"/>
      <c r="V36"/>
      <c r="W36"/>
      <c r="X36"/>
      <c r="Y36"/>
      <c r="Z36"/>
    </row>
    <row r="37" spans="1:41" s="10" customFormat="1" ht="12.75" customHeight="1" x14ac:dyDescent="0.35">
      <c r="A37" s="135" t="s">
        <v>95</v>
      </c>
      <c r="B37" s="52">
        <v>0</v>
      </c>
      <c r="C37" s="52">
        <v>191</v>
      </c>
      <c r="D37" s="52">
        <v>0</v>
      </c>
      <c r="E37" s="52">
        <v>1275</v>
      </c>
      <c r="F37" s="52">
        <v>5</v>
      </c>
      <c r="G37" s="52">
        <v>0</v>
      </c>
      <c r="H37" s="52">
        <v>0</v>
      </c>
      <c r="I37" s="52">
        <v>200</v>
      </c>
      <c r="J37" s="52">
        <v>26</v>
      </c>
      <c r="K37" s="52">
        <v>4320</v>
      </c>
      <c r="L37" s="52">
        <v>398</v>
      </c>
      <c r="M37" s="52">
        <v>255</v>
      </c>
      <c r="N37" s="52">
        <v>1350</v>
      </c>
      <c r="O37" s="52">
        <v>13717</v>
      </c>
      <c r="P37" s="52">
        <v>1063</v>
      </c>
      <c r="Q37" s="52">
        <v>289</v>
      </c>
      <c r="R37" s="52">
        <v>23089</v>
      </c>
      <c r="S37"/>
      <c r="T37"/>
      <c r="U37"/>
      <c r="V37"/>
      <c r="W37"/>
      <c r="X37"/>
      <c r="Y37"/>
      <c r="Z37"/>
    </row>
    <row r="38" spans="1:41" ht="12.75" customHeight="1" x14ac:dyDescent="0.35">
      <c r="A38" s="23" t="s">
        <v>23</v>
      </c>
      <c r="B38" s="52">
        <v>38</v>
      </c>
      <c r="C38" s="52">
        <v>320</v>
      </c>
      <c r="D38" s="52">
        <v>516</v>
      </c>
      <c r="E38" s="52">
        <v>76</v>
      </c>
      <c r="F38" s="52">
        <v>40</v>
      </c>
      <c r="G38" s="52">
        <v>224</v>
      </c>
      <c r="H38" s="52">
        <v>125</v>
      </c>
      <c r="I38" s="52">
        <v>57</v>
      </c>
      <c r="J38" s="52">
        <v>39</v>
      </c>
      <c r="K38" s="52">
        <v>316</v>
      </c>
      <c r="L38" s="52">
        <v>11</v>
      </c>
      <c r="M38" s="52">
        <v>100</v>
      </c>
      <c r="N38" s="52">
        <v>7</v>
      </c>
      <c r="O38" s="52">
        <v>3</v>
      </c>
      <c r="P38" s="52">
        <v>55</v>
      </c>
      <c r="Q38" s="52">
        <v>8</v>
      </c>
      <c r="R38" s="52">
        <v>1933</v>
      </c>
      <c r="S38" s="60"/>
    </row>
    <row r="39" spans="1:41" ht="12.75" customHeight="1" x14ac:dyDescent="0.35">
      <c r="A39" s="23" t="s">
        <v>8</v>
      </c>
      <c r="B39" s="53">
        <v>10</v>
      </c>
      <c r="C39" s="53">
        <v>634</v>
      </c>
      <c r="D39" s="53">
        <v>118</v>
      </c>
      <c r="E39" s="53">
        <v>109</v>
      </c>
      <c r="F39" s="53">
        <v>50</v>
      </c>
      <c r="G39" s="53">
        <v>116</v>
      </c>
      <c r="H39" s="53">
        <v>116</v>
      </c>
      <c r="I39" s="53">
        <v>221</v>
      </c>
      <c r="J39" s="53">
        <v>77</v>
      </c>
      <c r="K39" s="53">
        <v>156</v>
      </c>
      <c r="L39" s="53">
        <v>56</v>
      </c>
      <c r="M39" s="53">
        <v>92</v>
      </c>
      <c r="N39" s="53">
        <v>87</v>
      </c>
      <c r="O39" s="53">
        <v>349</v>
      </c>
      <c r="P39" s="52">
        <v>223</v>
      </c>
      <c r="Q39" s="52">
        <v>48</v>
      </c>
      <c r="R39" s="52">
        <v>2455</v>
      </c>
      <c r="S39" s="60"/>
    </row>
    <row r="40" spans="1:41" s="50" customFormat="1" ht="25.65" customHeight="1" x14ac:dyDescent="0.35">
      <c r="A40" s="132" t="s">
        <v>9</v>
      </c>
      <c r="B40" s="62">
        <v>100</v>
      </c>
      <c r="C40" s="62">
        <v>6573</v>
      </c>
      <c r="D40" s="62">
        <v>1235</v>
      </c>
      <c r="E40" s="62">
        <v>5192</v>
      </c>
      <c r="F40" s="62">
        <v>867</v>
      </c>
      <c r="G40" s="62">
        <v>773</v>
      </c>
      <c r="H40" s="62">
        <v>1848</v>
      </c>
      <c r="I40" s="62">
        <v>4732</v>
      </c>
      <c r="J40" s="62">
        <v>1136</v>
      </c>
      <c r="K40" s="62">
        <v>9141</v>
      </c>
      <c r="L40" s="62">
        <v>1374</v>
      </c>
      <c r="M40" s="62">
        <v>2140</v>
      </c>
      <c r="N40" s="62">
        <v>3318</v>
      </c>
      <c r="O40" s="62">
        <v>26748</v>
      </c>
      <c r="P40" s="54">
        <v>6694</v>
      </c>
      <c r="Q40" s="54">
        <v>855</v>
      </c>
      <c r="R40" s="54">
        <v>72722</v>
      </c>
      <c r="S40" s="59"/>
      <c r="T40"/>
      <c r="U40"/>
      <c r="V40"/>
      <c r="W40"/>
      <c r="X40"/>
      <c r="Y40"/>
      <c r="Z40"/>
      <c r="AA40"/>
      <c r="AB40"/>
      <c r="AC40"/>
      <c r="AD40"/>
      <c r="AE40"/>
      <c r="AF40"/>
      <c r="AG40"/>
      <c r="AH40"/>
      <c r="AI40"/>
      <c r="AJ40"/>
      <c r="AK40"/>
      <c r="AL40"/>
      <c r="AM40"/>
      <c r="AN40"/>
      <c r="AO40"/>
    </row>
    <row r="41" spans="1:41" s="50" customFormat="1" ht="12.75" customHeight="1" x14ac:dyDescent="0.35">
      <c r="A41" s="61"/>
      <c r="B41" s="62"/>
      <c r="C41" s="62"/>
      <c r="D41" s="62"/>
      <c r="E41" s="62"/>
      <c r="F41" s="62"/>
      <c r="G41" s="62"/>
      <c r="H41" s="62"/>
      <c r="I41" s="62"/>
      <c r="J41" s="62"/>
      <c r="K41" s="62"/>
      <c r="L41" s="62"/>
      <c r="M41" s="62"/>
      <c r="N41" s="62"/>
      <c r="O41" s="62"/>
      <c r="P41" s="54"/>
      <c r="Q41" s="54"/>
      <c r="R41" s="54"/>
      <c r="S41" s="59"/>
      <c r="T41"/>
      <c r="U41"/>
      <c r="V41"/>
      <c r="W41"/>
      <c r="X41"/>
      <c r="Y41"/>
      <c r="Z41"/>
      <c r="AA41"/>
      <c r="AB41"/>
      <c r="AC41"/>
      <c r="AD41"/>
      <c r="AE41"/>
      <c r="AF41"/>
      <c r="AG41"/>
      <c r="AH41"/>
      <c r="AI41"/>
      <c r="AJ41"/>
      <c r="AK41"/>
      <c r="AL41"/>
      <c r="AM41"/>
      <c r="AN41"/>
      <c r="AO41"/>
    </row>
    <row r="42" spans="1:41" ht="12.75" customHeight="1" x14ac:dyDescent="0.35">
      <c r="A42" s="63" t="s">
        <v>41</v>
      </c>
      <c r="B42" s="52"/>
      <c r="C42" s="52"/>
      <c r="D42" s="52"/>
      <c r="E42" s="52"/>
      <c r="F42" s="52"/>
      <c r="G42" s="52"/>
      <c r="H42" s="52"/>
      <c r="I42" s="52"/>
      <c r="J42" s="52"/>
      <c r="K42" s="52"/>
      <c r="L42" s="52"/>
      <c r="M42" s="52"/>
      <c r="N42" s="52"/>
      <c r="O42" s="52"/>
      <c r="P42" s="52"/>
      <c r="Q42" s="52"/>
      <c r="R42" s="52"/>
      <c r="S42" s="60"/>
    </row>
    <row r="43" spans="1:41" ht="12.75" customHeight="1" x14ac:dyDescent="0.35">
      <c r="A43" s="64" t="s">
        <v>11</v>
      </c>
      <c r="B43" s="52"/>
      <c r="C43" s="52"/>
      <c r="D43" s="52"/>
      <c r="E43" s="52"/>
      <c r="F43" s="52"/>
      <c r="G43" s="52"/>
      <c r="H43" s="52"/>
      <c r="I43" s="52"/>
      <c r="J43" s="52"/>
      <c r="K43" s="52"/>
      <c r="L43" s="52"/>
      <c r="M43" s="52"/>
      <c r="N43" s="52"/>
      <c r="O43" s="52"/>
      <c r="P43" s="52"/>
      <c r="Q43" s="52"/>
      <c r="R43" s="52"/>
      <c r="S43" s="59"/>
    </row>
    <row r="44" spans="1:41" ht="12.75" customHeight="1" x14ac:dyDescent="0.35">
      <c r="A44" s="9" t="s">
        <v>13</v>
      </c>
      <c r="B44" s="52">
        <v>38</v>
      </c>
      <c r="C44" s="52">
        <v>886</v>
      </c>
      <c r="D44" s="52">
        <v>245</v>
      </c>
      <c r="E44" s="52">
        <v>388</v>
      </c>
      <c r="F44" s="52">
        <v>82</v>
      </c>
      <c r="G44" s="52">
        <v>225</v>
      </c>
      <c r="H44" s="52">
        <v>560</v>
      </c>
      <c r="I44" s="52">
        <v>200</v>
      </c>
      <c r="J44" s="52">
        <v>62</v>
      </c>
      <c r="K44" s="52">
        <v>540</v>
      </c>
      <c r="L44" s="52">
        <v>40</v>
      </c>
      <c r="M44" s="52">
        <v>86</v>
      </c>
      <c r="N44" s="52">
        <v>41</v>
      </c>
      <c r="O44" s="52">
        <v>257</v>
      </c>
      <c r="P44" s="52">
        <v>271</v>
      </c>
      <c r="Q44" s="52">
        <v>8</v>
      </c>
      <c r="R44" s="52">
        <v>3930</v>
      </c>
      <c r="S44" s="66"/>
    </row>
    <row r="45" spans="1:41" ht="12.75" customHeight="1" x14ac:dyDescent="0.35">
      <c r="A45" s="9" t="s">
        <v>14</v>
      </c>
      <c r="B45" s="52">
        <v>0</v>
      </c>
      <c r="C45" s="52">
        <v>0</v>
      </c>
      <c r="D45" s="52">
        <v>0</v>
      </c>
      <c r="E45" s="52">
        <v>0</v>
      </c>
      <c r="F45" s="52">
        <v>0</v>
      </c>
      <c r="G45" s="52">
        <v>0</v>
      </c>
      <c r="H45" s="52">
        <v>0</v>
      </c>
      <c r="I45" s="52">
        <v>0</v>
      </c>
      <c r="J45" s="52">
        <v>0</v>
      </c>
      <c r="K45" s="52">
        <v>0</v>
      </c>
      <c r="L45" s="52">
        <v>0</v>
      </c>
      <c r="M45" s="52">
        <v>0</v>
      </c>
      <c r="N45" s="52">
        <v>0</v>
      </c>
      <c r="O45" s="52">
        <v>0</v>
      </c>
      <c r="P45" s="52">
        <v>0</v>
      </c>
      <c r="Q45" s="52">
        <v>0</v>
      </c>
      <c r="R45" s="52">
        <v>0</v>
      </c>
      <c r="S45" s="60"/>
    </row>
    <row r="46" spans="1:41" ht="12.75" customHeight="1" x14ac:dyDescent="0.35">
      <c r="A46" s="9" t="s">
        <v>15</v>
      </c>
      <c r="B46" s="53">
        <v>0</v>
      </c>
      <c r="C46" s="53">
        <v>766</v>
      </c>
      <c r="D46" s="53">
        <v>78</v>
      </c>
      <c r="E46" s="53">
        <v>146</v>
      </c>
      <c r="F46" s="53">
        <v>89</v>
      </c>
      <c r="G46" s="53">
        <v>37</v>
      </c>
      <c r="H46" s="53">
        <v>206</v>
      </c>
      <c r="I46" s="53">
        <v>98</v>
      </c>
      <c r="J46" s="53">
        <v>82</v>
      </c>
      <c r="K46" s="53">
        <v>230</v>
      </c>
      <c r="L46" s="53">
        <v>34</v>
      </c>
      <c r="M46" s="53">
        <v>58</v>
      </c>
      <c r="N46" s="53">
        <v>33</v>
      </c>
      <c r="O46" s="53">
        <v>663</v>
      </c>
      <c r="P46" s="52">
        <v>317</v>
      </c>
      <c r="Q46" s="52">
        <v>11</v>
      </c>
      <c r="R46" s="52">
        <v>2851</v>
      </c>
      <c r="S46" s="60"/>
    </row>
    <row r="47" spans="1:41" s="74" customFormat="1" ht="12.75" customHeight="1" x14ac:dyDescent="0.35">
      <c r="A47" s="65" t="s">
        <v>7</v>
      </c>
      <c r="B47" s="71">
        <v>40</v>
      </c>
      <c r="C47" s="71">
        <v>1654</v>
      </c>
      <c r="D47" s="71">
        <v>326</v>
      </c>
      <c r="E47" s="71">
        <v>534</v>
      </c>
      <c r="F47" s="71">
        <v>171</v>
      </c>
      <c r="G47" s="71">
        <v>269</v>
      </c>
      <c r="H47" s="71">
        <v>767</v>
      </c>
      <c r="I47" s="71">
        <v>296</v>
      </c>
      <c r="J47" s="71">
        <v>143</v>
      </c>
      <c r="K47" s="71">
        <v>775</v>
      </c>
      <c r="L47" s="71">
        <v>72</v>
      </c>
      <c r="M47" s="71">
        <v>145</v>
      </c>
      <c r="N47" s="71">
        <v>71</v>
      </c>
      <c r="O47" s="71">
        <v>920</v>
      </c>
      <c r="P47" s="71">
        <v>592</v>
      </c>
      <c r="Q47" s="71">
        <v>17</v>
      </c>
      <c r="R47" s="71">
        <v>6783</v>
      </c>
      <c r="S47" s="71"/>
      <c r="T47"/>
      <c r="U47"/>
      <c r="V47"/>
      <c r="W47"/>
      <c r="X47"/>
      <c r="Y47"/>
      <c r="Z47"/>
      <c r="AA47"/>
      <c r="AB47"/>
      <c r="AC47"/>
      <c r="AD47"/>
      <c r="AE47"/>
      <c r="AF47"/>
      <c r="AG47"/>
      <c r="AH47"/>
      <c r="AI47"/>
      <c r="AJ47"/>
      <c r="AK47"/>
      <c r="AL47"/>
      <c r="AM47"/>
      <c r="AN47"/>
      <c r="AO47"/>
    </row>
    <row r="48" spans="1:41" ht="12.75" customHeight="1" x14ac:dyDescent="0.35">
      <c r="A48" s="64" t="s">
        <v>12</v>
      </c>
      <c r="B48" s="75"/>
      <c r="C48" s="75"/>
      <c r="D48" s="75"/>
      <c r="E48" s="75"/>
      <c r="F48" s="75"/>
      <c r="G48" s="75"/>
      <c r="H48" s="75"/>
      <c r="I48" s="75"/>
      <c r="J48" s="75"/>
      <c r="K48" s="75"/>
      <c r="L48" s="75"/>
      <c r="M48" s="75"/>
      <c r="N48" s="75"/>
      <c r="O48" s="75"/>
      <c r="P48" s="75"/>
      <c r="Q48" s="75"/>
      <c r="R48" s="75"/>
      <c r="S48" s="60"/>
    </row>
    <row r="49" spans="1:41" ht="12.75" customHeight="1" x14ac:dyDescent="0.35">
      <c r="A49" s="131" t="s">
        <v>67</v>
      </c>
      <c r="B49" s="60">
        <v>0</v>
      </c>
      <c r="C49" s="60">
        <v>1419</v>
      </c>
      <c r="D49" s="60">
        <v>81</v>
      </c>
      <c r="E49" s="60">
        <v>227</v>
      </c>
      <c r="F49" s="60">
        <v>219</v>
      </c>
      <c r="G49" s="60">
        <v>130</v>
      </c>
      <c r="H49" s="60">
        <v>441</v>
      </c>
      <c r="I49" s="60">
        <v>442</v>
      </c>
      <c r="J49" s="60">
        <v>156</v>
      </c>
      <c r="K49" s="60">
        <v>303</v>
      </c>
      <c r="L49" s="60">
        <v>63</v>
      </c>
      <c r="M49" s="60">
        <v>294</v>
      </c>
      <c r="N49" s="60">
        <v>94</v>
      </c>
      <c r="O49" s="60">
        <v>136</v>
      </c>
      <c r="P49" s="60">
        <v>365</v>
      </c>
      <c r="Q49" s="60">
        <v>17</v>
      </c>
      <c r="R49" s="60">
        <v>4392</v>
      </c>
      <c r="S49" s="60"/>
    </row>
    <row r="50" spans="1:41" ht="12.75" customHeight="1" x14ac:dyDescent="0.35">
      <c r="A50" s="131" t="s">
        <v>56</v>
      </c>
      <c r="B50" s="76">
        <v>0</v>
      </c>
      <c r="C50" s="76">
        <v>1970</v>
      </c>
      <c r="D50" s="76">
        <v>58</v>
      </c>
      <c r="E50" s="76">
        <v>4110</v>
      </c>
      <c r="F50" s="76">
        <v>330</v>
      </c>
      <c r="G50" s="76">
        <v>0</v>
      </c>
      <c r="H50" s="76">
        <v>128</v>
      </c>
      <c r="I50" s="76">
        <v>3341</v>
      </c>
      <c r="J50" s="76">
        <v>666</v>
      </c>
      <c r="K50" s="76">
        <v>7466</v>
      </c>
      <c r="L50" s="76">
        <v>1145</v>
      </c>
      <c r="M50" s="76">
        <v>1347</v>
      </c>
      <c r="N50" s="76">
        <v>2926</v>
      </c>
      <c r="O50" s="76">
        <v>24913</v>
      </c>
      <c r="P50" s="76">
        <v>5219</v>
      </c>
      <c r="Q50" s="76">
        <v>743</v>
      </c>
      <c r="R50" s="76">
        <v>54352</v>
      </c>
      <c r="S50" s="60"/>
    </row>
    <row r="51" spans="1:41" ht="12.75" customHeight="1" x14ac:dyDescent="0.35">
      <c r="A51" s="131" t="s">
        <v>16</v>
      </c>
      <c r="B51" s="60">
        <v>0</v>
      </c>
      <c r="C51" s="60">
        <v>171</v>
      </c>
      <c r="D51" s="60">
        <v>3</v>
      </c>
      <c r="E51" s="60">
        <v>90</v>
      </c>
      <c r="F51" s="60">
        <v>16</v>
      </c>
      <c r="G51" s="60">
        <v>21</v>
      </c>
      <c r="H51" s="60">
        <v>54</v>
      </c>
      <c r="I51" s="60">
        <v>182</v>
      </c>
      <c r="J51" s="60">
        <v>12</v>
      </c>
      <c r="K51" s="60">
        <v>68</v>
      </c>
      <c r="L51" s="60">
        <v>16</v>
      </c>
      <c r="M51" s="60">
        <v>90</v>
      </c>
      <c r="N51" s="60">
        <v>76</v>
      </c>
      <c r="O51" s="60">
        <v>374</v>
      </c>
      <c r="P51" s="60">
        <v>164</v>
      </c>
      <c r="Q51" s="60">
        <v>5</v>
      </c>
      <c r="R51" s="60">
        <v>1347</v>
      </c>
      <c r="S51" s="60"/>
    </row>
    <row r="52" spans="1:41" s="74" customFormat="1" ht="12.75" customHeight="1" x14ac:dyDescent="0.35">
      <c r="A52" s="133" t="s">
        <v>7</v>
      </c>
      <c r="B52" s="71">
        <v>0</v>
      </c>
      <c r="C52" s="71">
        <v>3560</v>
      </c>
      <c r="D52" s="71">
        <v>142</v>
      </c>
      <c r="E52" s="71">
        <v>4431</v>
      </c>
      <c r="F52" s="71">
        <v>568</v>
      </c>
      <c r="G52" s="71">
        <v>152</v>
      </c>
      <c r="H52" s="71">
        <v>632</v>
      </c>
      <c r="I52" s="71">
        <v>3973</v>
      </c>
      <c r="J52" s="71">
        <v>845</v>
      </c>
      <c r="K52" s="71">
        <v>7831</v>
      </c>
      <c r="L52" s="71">
        <v>1221</v>
      </c>
      <c r="M52" s="71">
        <v>1748</v>
      </c>
      <c r="N52" s="71">
        <v>3099</v>
      </c>
      <c r="O52" s="71">
        <v>25425</v>
      </c>
      <c r="P52" s="71">
        <v>5747</v>
      </c>
      <c r="Q52" s="71">
        <v>762</v>
      </c>
      <c r="R52" s="71">
        <v>60126</v>
      </c>
      <c r="S52" s="71"/>
      <c r="T52"/>
      <c r="U52"/>
      <c r="V52"/>
      <c r="W52"/>
      <c r="X52"/>
      <c r="Y52"/>
      <c r="Z52"/>
      <c r="AA52"/>
      <c r="AB52"/>
      <c r="AC52"/>
      <c r="AD52"/>
      <c r="AE52"/>
      <c r="AF52"/>
      <c r="AG52"/>
      <c r="AH52"/>
      <c r="AI52"/>
      <c r="AJ52"/>
      <c r="AK52"/>
      <c r="AL52"/>
      <c r="AM52"/>
      <c r="AN52"/>
      <c r="AO52"/>
    </row>
    <row r="53" spans="1:41" s="57" customFormat="1" ht="25.65" customHeight="1" x14ac:dyDescent="0.35">
      <c r="A53" s="24" t="s">
        <v>77</v>
      </c>
      <c r="B53" s="59">
        <v>38</v>
      </c>
      <c r="C53" s="59">
        <v>5215</v>
      </c>
      <c r="D53" s="59">
        <v>466</v>
      </c>
      <c r="E53" s="59">
        <v>4963</v>
      </c>
      <c r="F53" s="59">
        <v>740</v>
      </c>
      <c r="G53" s="59">
        <v>416</v>
      </c>
      <c r="H53" s="59">
        <v>1403</v>
      </c>
      <c r="I53" s="59">
        <v>4263</v>
      </c>
      <c r="J53" s="59">
        <v>983</v>
      </c>
      <c r="K53" s="59">
        <v>8611</v>
      </c>
      <c r="L53" s="59">
        <v>1292</v>
      </c>
      <c r="M53" s="59">
        <v>1892</v>
      </c>
      <c r="N53" s="59">
        <v>3170</v>
      </c>
      <c r="O53" s="59">
        <v>26343</v>
      </c>
      <c r="P53" s="59">
        <v>6333</v>
      </c>
      <c r="Q53" s="59">
        <v>787</v>
      </c>
      <c r="R53" s="59">
        <v>66915</v>
      </c>
      <c r="S53" s="60"/>
    </row>
    <row r="54" spans="1:41" ht="12.75" customHeight="1" x14ac:dyDescent="0.35">
      <c r="A54" s="55"/>
      <c r="B54" s="70"/>
      <c r="C54" s="70"/>
      <c r="D54" s="70"/>
      <c r="E54" s="70"/>
      <c r="F54" s="70"/>
      <c r="G54" s="70"/>
      <c r="H54" s="70"/>
      <c r="I54" s="70"/>
      <c r="J54" s="70"/>
      <c r="K54" s="70"/>
      <c r="L54" s="70"/>
      <c r="M54" s="70"/>
      <c r="N54" s="70"/>
      <c r="O54" s="70"/>
      <c r="P54" s="60"/>
      <c r="Q54" s="60"/>
      <c r="R54" s="60"/>
      <c r="S54" s="60"/>
    </row>
    <row r="55" spans="1:41" ht="12.75" customHeight="1" x14ac:dyDescent="0.35">
      <c r="A55" s="55"/>
      <c r="B55" s="60"/>
      <c r="C55" s="60"/>
      <c r="D55" s="60"/>
      <c r="E55" s="60"/>
      <c r="F55" s="60"/>
      <c r="G55" s="60"/>
      <c r="H55" s="60"/>
      <c r="I55" s="60"/>
      <c r="J55" s="60"/>
      <c r="K55" s="60"/>
      <c r="L55" s="60"/>
      <c r="M55" s="60"/>
      <c r="N55" s="60"/>
      <c r="O55" s="60"/>
      <c r="P55" s="60"/>
      <c r="Q55" s="60"/>
      <c r="R55" s="60"/>
      <c r="S55" s="60"/>
    </row>
    <row r="56" spans="1:41" ht="12.75" customHeight="1" x14ac:dyDescent="0.35">
      <c r="A56" s="33" t="str">
        <f>Contents!B27</f>
        <v>© Commonwealth of Australia 2023</v>
      </c>
      <c r="S56" s="57"/>
    </row>
    <row r="57" spans="1:41" ht="12.75" customHeight="1" x14ac:dyDescent="0.35">
      <c r="S57" s="57"/>
    </row>
    <row r="58" spans="1:41" ht="12.75" customHeight="1" x14ac:dyDescent="0.35">
      <c r="S58" s="57"/>
    </row>
    <row r="59" spans="1:41" ht="12.75" customHeight="1" x14ac:dyDescent="0.35">
      <c r="S59" s="57"/>
    </row>
    <row r="60" spans="1:41" ht="12.75" customHeight="1" x14ac:dyDescent="0.35">
      <c r="S60" s="57"/>
    </row>
    <row r="61" spans="1:41" ht="12.75" customHeight="1" x14ac:dyDescent="0.35">
      <c r="S61" s="57"/>
    </row>
    <row r="62" spans="1:41" ht="12.75" customHeight="1" x14ac:dyDescent="0.35">
      <c r="S62" s="57"/>
    </row>
    <row r="63" spans="1:41" ht="12.75" customHeight="1" x14ac:dyDescent="0.35">
      <c r="S63" s="57"/>
    </row>
    <row r="64" spans="1:41" ht="12.75" customHeight="1" x14ac:dyDescent="0.35">
      <c r="S64" s="57"/>
    </row>
    <row r="65" spans="19:19" ht="12.75" customHeight="1" x14ac:dyDescent="0.35">
      <c r="S65" s="57"/>
    </row>
    <row r="66" spans="19:19" ht="12.75" customHeight="1" x14ac:dyDescent="0.35">
      <c r="S66" s="57"/>
    </row>
    <row r="67" spans="19:19" ht="12.75" customHeight="1" x14ac:dyDescent="0.35">
      <c r="S67" s="57"/>
    </row>
    <row r="68" spans="19:19" ht="12.75" customHeight="1" x14ac:dyDescent="0.35">
      <c r="S68" s="57"/>
    </row>
    <row r="69" spans="19:19" ht="12.75" customHeight="1" x14ac:dyDescent="0.35">
      <c r="S69" s="57"/>
    </row>
    <row r="70" spans="19:19" ht="12.75" customHeight="1" x14ac:dyDescent="0.35">
      <c r="S70" s="57"/>
    </row>
    <row r="71" spans="19:19" ht="12.75" customHeight="1" x14ac:dyDescent="0.35">
      <c r="S71" s="57"/>
    </row>
    <row r="72" spans="19:19" ht="12.75" customHeight="1" x14ac:dyDescent="0.35">
      <c r="S72" s="57"/>
    </row>
    <row r="73" spans="19:19" ht="12.75" customHeight="1" x14ac:dyDescent="0.35">
      <c r="S73" s="57"/>
    </row>
    <row r="74" spans="19:19" ht="12.75" customHeight="1" x14ac:dyDescent="0.35">
      <c r="S74" s="57"/>
    </row>
    <row r="75" spans="19:19" ht="12.75" customHeight="1" x14ac:dyDescent="0.35">
      <c r="S75" s="57"/>
    </row>
    <row r="76" spans="19:19" ht="12.75" customHeight="1" x14ac:dyDescent="0.35">
      <c r="S76" s="57"/>
    </row>
    <row r="77" spans="19:19" ht="12.75" customHeight="1" x14ac:dyDescent="0.35">
      <c r="S77" s="57"/>
    </row>
    <row r="78" spans="19:19" ht="12.75" customHeight="1" x14ac:dyDescent="0.35">
      <c r="S78" s="57"/>
    </row>
    <row r="79" spans="19:19" ht="12.75" customHeight="1" x14ac:dyDescent="0.35">
      <c r="S79" s="57"/>
    </row>
    <row r="80" spans="19:19" ht="12.75" customHeight="1" x14ac:dyDescent="0.35">
      <c r="S80" s="57"/>
    </row>
    <row r="81" spans="19:19" ht="12.75" customHeight="1" x14ac:dyDescent="0.35">
      <c r="S81" s="57"/>
    </row>
    <row r="82" spans="19:19" ht="12.75" customHeight="1" x14ac:dyDescent="0.35">
      <c r="S82" s="57"/>
    </row>
    <row r="83" spans="19:19" ht="12.75" customHeight="1" x14ac:dyDescent="0.35">
      <c r="S83" s="57"/>
    </row>
    <row r="84" spans="19:19" ht="12.75" customHeight="1" x14ac:dyDescent="0.35">
      <c r="S84" s="57"/>
    </row>
    <row r="85" spans="19:19" ht="12.75" customHeight="1" x14ac:dyDescent="0.35">
      <c r="S85" s="57"/>
    </row>
    <row r="86" spans="19:19" ht="12.75" customHeight="1" x14ac:dyDescent="0.35">
      <c r="S86" s="57"/>
    </row>
    <row r="87" spans="19:19" ht="12.75" customHeight="1" x14ac:dyDescent="0.35">
      <c r="S87" s="57"/>
    </row>
    <row r="88" spans="19:19" ht="12.75" customHeight="1" x14ac:dyDescent="0.35">
      <c r="S88" s="57"/>
    </row>
    <row r="89" spans="19:19" ht="12.75" customHeight="1" x14ac:dyDescent="0.35">
      <c r="S89" s="57"/>
    </row>
    <row r="90" spans="19:19" ht="12.75" customHeight="1" x14ac:dyDescent="0.35">
      <c r="S90" s="57"/>
    </row>
    <row r="91" spans="19:19" ht="12.75" customHeight="1" x14ac:dyDescent="0.35">
      <c r="S91" s="57"/>
    </row>
    <row r="92" spans="19:19" ht="12.75" customHeight="1" x14ac:dyDescent="0.35">
      <c r="S92" s="57"/>
    </row>
    <row r="93" spans="19:19" ht="12.75" customHeight="1" x14ac:dyDescent="0.35">
      <c r="S93" s="57"/>
    </row>
    <row r="94" spans="19:19" ht="12.75" customHeight="1" x14ac:dyDescent="0.35">
      <c r="S94" s="57"/>
    </row>
    <row r="95" spans="19:19" ht="12.75" customHeight="1" x14ac:dyDescent="0.35">
      <c r="S95" s="57"/>
    </row>
    <row r="96" spans="19:19" ht="12.75" customHeight="1" x14ac:dyDescent="0.35">
      <c r="S96" s="57"/>
    </row>
    <row r="97" spans="19:19" ht="12.75" customHeight="1" x14ac:dyDescent="0.35">
      <c r="S97" s="57"/>
    </row>
    <row r="98" spans="19:19" ht="12.75" customHeight="1" x14ac:dyDescent="0.35">
      <c r="S98" s="57"/>
    </row>
    <row r="99" spans="19:19" ht="12.75" customHeight="1" x14ac:dyDescent="0.35">
      <c r="S99" s="57"/>
    </row>
    <row r="100" spans="19:19" ht="12.75" customHeight="1" x14ac:dyDescent="0.35">
      <c r="S100" s="57"/>
    </row>
    <row r="101" spans="19:19" ht="12.75" customHeight="1" x14ac:dyDescent="0.35">
      <c r="S101" s="57"/>
    </row>
    <row r="102" spans="19:19" ht="12.75" customHeight="1" x14ac:dyDescent="0.35">
      <c r="S102" s="57"/>
    </row>
    <row r="103" spans="19:19" ht="12.75" customHeight="1" x14ac:dyDescent="0.35">
      <c r="S103" s="57"/>
    </row>
    <row r="104" spans="19:19" ht="12.75" customHeight="1" x14ac:dyDescent="0.35">
      <c r="S104" s="57"/>
    </row>
    <row r="105" spans="19:19" ht="12.75" customHeight="1" x14ac:dyDescent="0.35">
      <c r="S105" s="57"/>
    </row>
    <row r="106" spans="19:19" ht="12.75" customHeight="1" x14ac:dyDescent="0.35">
      <c r="S106" s="57"/>
    </row>
    <row r="107" spans="19:19" ht="12.75" customHeight="1" x14ac:dyDescent="0.35">
      <c r="S107" s="57"/>
    </row>
    <row r="108" spans="19:19" ht="12.75" customHeight="1" x14ac:dyDescent="0.35">
      <c r="S108" s="57"/>
    </row>
    <row r="109" spans="19:19" ht="12.75" customHeight="1" x14ac:dyDescent="0.35">
      <c r="S109" s="57"/>
    </row>
    <row r="110" spans="19:19" ht="12.75" customHeight="1" x14ac:dyDescent="0.35">
      <c r="S110" s="57"/>
    </row>
    <row r="111" spans="19:19" ht="12.75" customHeight="1" x14ac:dyDescent="0.35">
      <c r="S111" s="57"/>
    </row>
    <row r="112" spans="19:19" ht="12.75" customHeight="1" x14ac:dyDescent="0.35">
      <c r="S112" s="57"/>
    </row>
    <row r="113" spans="19:19" ht="12.75" customHeight="1" x14ac:dyDescent="0.35">
      <c r="S113" s="57"/>
    </row>
    <row r="114" spans="19:19" ht="12.75" customHeight="1" x14ac:dyDescent="0.35">
      <c r="S114" s="57"/>
    </row>
    <row r="115" spans="19:19" ht="12.75" customHeight="1" x14ac:dyDescent="0.35">
      <c r="S115" s="57"/>
    </row>
    <row r="116" spans="19:19" ht="12.75" customHeight="1" x14ac:dyDescent="0.35">
      <c r="S116" s="57"/>
    </row>
    <row r="117" spans="19:19" ht="12.75" customHeight="1" x14ac:dyDescent="0.35">
      <c r="S117" s="57"/>
    </row>
    <row r="118" spans="19:19" ht="12.75" customHeight="1" x14ac:dyDescent="0.35">
      <c r="S118" s="57"/>
    </row>
    <row r="119" spans="19:19" ht="12.75" customHeight="1" x14ac:dyDescent="0.35">
      <c r="S119" s="57"/>
    </row>
    <row r="120" spans="19:19" ht="12.75" customHeight="1" x14ac:dyDescent="0.35">
      <c r="S120" s="57"/>
    </row>
    <row r="121" spans="19:19" ht="12.75" customHeight="1" x14ac:dyDescent="0.35">
      <c r="S121" s="57"/>
    </row>
    <row r="122" spans="19:19" ht="12.75" customHeight="1" x14ac:dyDescent="0.35">
      <c r="S122" s="57"/>
    </row>
    <row r="123" spans="19:19" ht="12.75" customHeight="1" x14ac:dyDescent="0.35">
      <c r="S123" s="57"/>
    </row>
    <row r="124" spans="19:19" ht="12.75" customHeight="1" x14ac:dyDescent="0.35">
      <c r="S124" s="57"/>
    </row>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R6"/>
    <mergeCell ref="B30:R30"/>
    <mergeCell ref="A1:S1"/>
  </mergeCells>
  <hyperlinks>
    <hyperlink ref="A56" r:id="rId1" display="© Commonwealth of Australia 2012" xr:uid="{31EFD5CB-52C0-44CB-B0BC-0490D7C2BE92}"/>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E171"/>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qref="A1:J1"/>
    </sheetView>
  </sheetViews>
  <sheetFormatPr defaultRowHeight="14.5" x14ac:dyDescent="0.35"/>
  <cols>
    <col min="1" max="1" width="33.6328125" customWidth="1"/>
    <col min="2" max="10" width="11.54296875" customWidth="1"/>
  </cols>
  <sheetData>
    <row r="1" spans="1:10" s="28" customFormat="1" ht="60" customHeight="1" x14ac:dyDescent="0.35">
      <c r="A1" s="200" t="s">
        <v>39</v>
      </c>
      <c r="B1" s="200"/>
      <c r="C1" s="200"/>
      <c r="D1" s="200"/>
      <c r="E1" s="200"/>
      <c r="F1" s="200"/>
      <c r="G1" s="200"/>
      <c r="H1" s="200"/>
      <c r="I1" s="200"/>
      <c r="J1" s="200"/>
    </row>
    <row r="2" spans="1:10" s="10" customFormat="1" ht="15.75" customHeight="1" x14ac:dyDescent="0.35">
      <c r="A2" s="19" t="str">
        <f>Contents!A2</f>
        <v>45130DO008_202122 Criminal Courts, Australia, 2021–22</v>
      </c>
      <c r="B2" s="22"/>
      <c r="C2" s="22"/>
      <c r="D2" s="22"/>
    </row>
    <row r="3" spans="1:10" s="10" customFormat="1" ht="15.75" customHeight="1" x14ac:dyDescent="0.3">
      <c r="A3" s="32" t="str">
        <f>Contents!A3</f>
        <v>Released at 11:30 am (Canberra time) Fri 3 March 2023</v>
      </c>
      <c r="B3" s="12"/>
      <c r="C3" s="12"/>
      <c r="D3" s="12"/>
    </row>
    <row r="4" spans="1:10" ht="25.5" customHeight="1" x14ac:dyDescent="0.35">
      <c r="A4" s="8" t="s">
        <v>90</v>
      </c>
      <c r="B4" s="7"/>
      <c r="C4" s="7"/>
      <c r="D4" s="7"/>
      <c r="E4" s="7"/>
      <c r="F4" s="7"/>
      <c r="G4" s="7"/>
      <c r="H4" s="7"/>
      <c r="J4" s="57"/>
    </row>
    <row r="5" spans="1:10" ht="63.75" customHeight="1" x14ac:dyDescent="0.35">
      <c r="A5" s="73" t="s">
        <v>68</v>
      </c>
      <c r="B5" s="49" t="s">
        <v>57</v>
      </c>
      <c r="C5" s="49" t="s">
        <v>26</v>
      </c>
      <c r="D5" s="49" t="s">
        <v>58</v>
      </c>
      <c r="E5" s="49" t="s">
        <v>61</v>
      </c>
      <c r="F5" s="49" t="s">
        <v>47</v>
      </c>
      <c r="G5" s="49" t="s">
        <v>62</v>
      </c>
      <c r="H5" s="49" t="s">
        <v>28</v>
      </c>
      <c r="I5" s="49" t="s">
        <v>7</v>
      </c>
      <c r="J5" s="58"/>
    </row>
    <row r="6" spans="1:10" ht="12.75" customHeight="1" x14ac:dyDescent="0.35">
      <c r="A6" s="30"/>
      <c r="B6" s="205" t="s">
        <v>88</v>
      </c>
      <c r="C6" s="205"/>
      <c r="D6" s="205"/>
      <c r="E6" s="205"/>
      <c r="F6" s="205"/>
      <c r="G6" s="205"/>
      <c r="H6" s="205"/>
      <c r="I6" s="205"/>
      <c r="J6" s="59"/>
    </row>
    <row r="7" spans="1:10" ht="12.75" customHeight="1" x14ac:dyDescent="0.35">
      <c r="A7" s="56" t="s">
        <v>4</v>
      </c>
      <c r="B7" s="52"/>
      <c r="C7" s="52"/>
      <c r="D7" s="52"/>
      <c r="E7" s="52"/>
      <c r="F7" s="52"/>
      <c r="G7" s="60"/>
      <c r="H7" s="18"/>
      <c r="I7" s="18"/>
    </row>
    <row r="8" spans="1:10" ht="12.75" customHeight="1" x14ac:dyDescent="0.35">
      <c r="A8" s="129" t="s">
        <v>5</v>
      </c>
      <c r="B8" s="140">
        <v>56</v>
      </c>
      <c r="C8" s="140">
        <v>244</v>
      </c>
      <c r="D8" s="140">
        <v>459</v>
      </c>
      <c r="E8" s="140">
        <v>249</v>
      </c>
      <c r="F8" s="140">
        <v>245</v>
      </c>
      <c r="G8" s="140">
        <v>31</v>
      </c>
      <c r="H8" s="140">
        <v>546</v>
      </c>
      <c r="I8" s="140">
        <v>2158</v>
      </c>
    </row>
    <row r="9" spans="1:10" ht="12.75" customHeight="1" x14ac:dyDescent="0.35">
      <c r="A9" s="130" t="s">
        <v>6</v>
      </c>
      <c r="B9" s="140">
        <v>10</v>
      </c>
      <c r="C9" s="140">
        <v>21</v>
      </c>
      <c r="D9" s="140">
        <v>105</v>
      </c>
      <c r="E9" s="140">
        <v>13</v>
      </c>
      <c r="F9" s="140">
        <v>9</v>
      </c>
      <c r="G9" s="140">
        <v>3</v>
      </c>
      <c r="H9" s="140">
        <v>15</v>
      </c>
      <c r="I9" s="140">
        <v>188</v>
      </c>
    </row>
    <row r="10" spans="1:10" ht="12.75" customHeight="1" x14ac:dyDescent="0.35">
      <c r="A10" s="131" t="s">
        <v>75</v>
      </c>
      <c r="B10" s="140">
        <v>47</v>
      </c>
      <c r="C10" s="140">
        <v>216</v>
      </c>
      <c r="D10" s="140">
        <v>348</v>
      </c>
      <c r="E10" s="140">
        <v>233</v>
      </c>
      <c r="F10" s="140">
        <v>241</v>
      </c>
      <c r="G10" s="140">
        <v>30</v>
      </c>
      <c r="H10" s="140">
        <v>525</v>
      </c>
      <c r="I10" s="140">
        <v>1970</v>
      </c>
    </row>
    <row r="11" spans="1:10" s="152" customFormat="1" ht="12.75" customHeight="1" x14ac:dyDescent="0.35">
      <c r="A11" s="153" t="s">
        <v>93</v>
      </c>
      <c r="B11" s="151">
        <v>26</v>
      </c>
      <c r="C11" s="151">
        <v>198</v>
      </c>
      <c r="D11" s="151">
        <v>248</v>
      </c>
      <c r="E11" s="151">
        <v>213</v>
      </c>
      <c r="F11" s="151">
        <v>221</v>
      </c>
      <c r="G11" s="151">
        <v>25</v>
      </c>
      <c r="H11" s="151">
        <v>477</v>
      </c>
      <c r="I11" s="151">
        <v>1689</v>
      </c>
    </row>
    <row r="12" spans="1:10" s="152" customFormat="1" ht="12.75" customHeight="1" x14ac:dyDescent="0.35">
      <c r="A12" s="153" t="s">
        <v>94</v>
      </c>
      <c r="B12" s="151">
        <v>19</v>
      </c>
      <c r="C12" s="151">
        <v>22</v>
      </c>
      <c r="D12" s="151">
        <v>103</v>
      </c>
      <c r="E12" s="151">
        <v>20</v>
      </c>
      <c r="F12" s="151">
        <v>20</v>
      </c>
      <c r="G12" s="151">
        <v>4</v>
      </c>
      <c r="H12" s="151">
        <v>51</v>
      </c>
      <c r="I12" s="151">
        <v>275</v>
      </c>
    </row>
    <row r="13" spans="1:10" s="152" customFormat="1" ht="12.75" customHeight="1" x14ac:dyDescent="0.35">
      <c r="A13" s="153" t="s">
        <v>95</v>
      </c>
      <c r="B13" s="45"/>
      <c r="C13" s="45"/>
      <c r="D13" s="45"/>
      <c r="E13" s="45"/>
      <c r="F13" s="45"/>
      <c r="G13" s="45"/>
      <c r="H13" s="45"/>
      <c r="I13" s="45"/>
    </row>
    <row r="14" spans="1:10" s="152" customFormat="1" ht="12.75" customHeight="1" x14ac:dyDescent="0.35">
      <c r="A14" s="25" t="s">
        <v>23</v>
      </c>
      <c r="B14" s="151">
        <v>0</v>
      </c>
      <c r="C14" s="151">
        <v>9</v>
      </c>
      <c r="D14" s="151">
        <v>5</v>
      </c>
      <c r="E14" s="151">
        <v>7</v>
      </c>
      <c r="F14" s="151">
        <v>3</v>
      </c>
      <c r="G14" s="151">
        <v>0</v>
      </c>
      <c r="H14" s="151">
        <v>16</v>
      </c>
      <c r="I14" s="151">
        <v>65</v>
      </c>
    </row>
    <row r="15" spans="1:10" s="152" customFormat="1" ht="12.75" customHeight="1" x14ac:dyDescent="0.35">
      <c r="A15" s="25" t="s">
        <v>8</v>
      </c>
      <c r="B15" s="151">
        <v>4</v>
      </c>
      <c r="C15" s="151">
        <v>71</v>
      </c>
      <c r="D15" s="151">
        <v>75</v>
      </c>
      <c r="E15" s="151">
        <v>35</v>
      </c>
      <c r="F15" s="151">
        <v>27</v>
      </c>
      <c r="G15" s="151">
        <v>5</v>
      </c>
      <c r="H15" s="151">
        <v>30</v>
      </c>
      <c r="I15" s="151">
        <v>278</v>
      </c>
    </row>
    <row r="16" spans="1:10" s="156" customFormat="1" ht="25.65" customHeight="1" x14ac:dyDescent="0.35">
      <c r="A16" s="154" t="s">
        <v>9</v>
      </c>
      <c r="B16" s="155">
        <v>65</v>
      </c>
      <c r="C16" s="155">
        <v>323</v>
      </c>
      <c r="D16" s="155">
        <v>548</v>
      </c>
      <c r="E16" s="155">
        <v>289</v>
      </c>
      <c r="F16" s="155">
        <v>282</v>
      </c>
      <c r="G16" s="155">
        <v>40</v>
      </c>
      <c r="H16" s="155">
        <v>589</v>
      </c>
      <c r="I16" s="155">
        <v>2534</v>
      </c>
    </row>
    <row r="17" spans="1:22" s="152" customFormat="1" ht="12.75" customHeight="1" x14ac:dyDescent="0.35">
      <c r="A17" s="61"/>
      <c r="B17" s="157"/>
      <c r="C17" s="157"/>
      <c r="D17" s="157"/>
      <c r="E17" s="157"/>
      <c r="F17" s="157"/>
      <c r="G17" s="157"/>
      <c r="H17" s="157"/>
      <c r="I17" s="157"/>
    </row>
    <row r="18" spans="1:22" s="152" customFormat="1" ht="12.75" customHeight="1" x14ac:dyDescent="0.35">
      <c r="A18" s="63" t="s">
        <v>41</v>
      </c>
      <c r="B18" s="157"/>
      <c r="C18" s="157"/>
      <c r="D18" s="157"/>
      <c r="E18" s="157"/>
      <c r="F18" s="157"/>
      <c r="G18" s="157"/>
      <c r="H18" s="157"/>
      <c r="I18" s="157"/>
    </row>
    <row r="19" spans="1:22" s="152" customFormat="1" ht="12.75" customHeight="1" x14ac:dyDescent="0.35">
      <c r="A19" s="64" t="s">
        <v>11</v>
      </c>
      <c r="B19" s="157"/>
      <c r="C19" s="157"/>
      <c r="D19" s="157"/>
      <c r="E19" s="157"/>
      <c r="F19" s="157"/>
      <c r="G19" s="157"/>
      <c r="H19" s="157"/>
      <c r="I19" s="157"/>
    </row>
    <row r="20" spans="1:22" s="152" customFormat="1" ht="12.75" customHeight="1" x14ac:dyDescent="0.35">
      <c r="A20" s="9" t="s">
        <v>13</v>
      </c>
      <c r="B20" s="151">
        <v>47</v>
      </c>
      <c r="C20" s="151">
        <v>146</v>
      </c>
      <c r="D20" s="151">
        <v>250</v>
      </c>
      <c r="E20" s="151">
        <v>174</v>
      </c>
      <c r="F20" s="151">
        <v>196</v>
      </c>
      <c r="G20" s="151">
        <v>21</v>
      </c>
      <c r="H20" s="151">
        <v>412</v>
      </c>
      <c r="I20" s="151">
        <v>1464</v>
      </c>
    </row>
    <row r="21" spans="1:22" s="152" customFormat="1" ht="12.75" customHeight="1" x14ac:dyDescent="0.35">
      <c r="A21" s="9" t="s">
        <v>14</v>
      </c>
      <c r="B21" s="151">
        <v>0</v>
      </c>
      <c r="C21" s="151">
        <v>0</v>
      </c>
      <c r="D21" s="151">
        <v>0</v>
      </c>
      <c r="E21" s="151">
        <v>0</v>
      </c>
      <c r="F21" s="151">
        <v>0</v>
      </c>
      <c r="G21" s="151">
        <v>0</v>
      </c>
      <c r="H21" s="151">
        <v>0</v>
      </c>
      <c r="I21" s="151">
        <v>0</v>
      </c>
      <c r="J21" s="156"/>
      <c r="K21" s="156"/>
      <c r="L21" s="156"/>
      <c r="M21" s="156"/>
      <c r="N21" s="156"/>
      <c r="O21" s="156"/>
      <c r="P21" s="156"/>
      <c r="Q21" s="156"/>
      <c r="R21" s="156"/>
      <c r="S21" s="156"/>
      <c r="T21" s="156"/>
      <c r="U21" s="156"/>
      <c r="V21" s="156"/>
    </row>
    <row r="22" spans="1:22" s="152" customFormat="1" ht="12.75" customHeight="1" x14ac:dyDescent="0.35">
      <c r="A22" s="9" t="s">
        <v>15</v>
      </c>
      <c r="B22" s="151">
        <v>0</v>
      </c>
      <c r="C22" s="151">
        <v>54</v>
      </c>
      <c r="D22" s="151">
        <v>76</v>
      </c>
      <c r="E22" s="151">
        <v>45</v>
      </c>
      <c r="F22" s="151">
        <v>37</v>
      </c>
      <c r="G22" s="151">
        <v>6</v>
      </c>
      <c r="H22" s="151">
        <v>94</v>
      </c>
      <c r="I22" s="151">
        <v>402</v>
      </c>
    </row>
    <row r="23" spans="1:22" s="159" customFormat="1" ht="12.75" customHeight="1" x14ac:dyDescent="0.35">
      <c r="A23" s="65" t="s">
        <v>7</v>
      </c>
      <c r="B23" s="158">
        <v>47</v>
      </c>
      <c r="C23" s="158">
        <v>204</v>
      </c>
      <c r="D23" s="158">
        <v>331</v>
      </c>
      <c r="E23" s="158">
        <v>222</v>
      </c>
      <c r="F23" s="158">
        <v>233</v>
      </c>
      <c r="G23" s="158">
        <v>27</v>
      </c>
      <c r="H23" s="158">
        <v>510</v>
      </c>
      <c r="I23" s="158">
        <v>1867</v>
      </c>
    </row>
    <row r="24" spans="1:22" s="156" customFormat="1" ht="12.75" customHeight="1" x14ac:dyDescent="0.35">
      <c r="A24" s="64" t="s">
        <v>12</v>
      </c>
      <c r="B24" s="155"/>
      <c r="C24" s="155"/>
      <c r="D24" s="155"/>
      <c r="E24" s="155"/>
      <c r="F24" s="155"/>
      <c r="G24" s="155"/>
      <c r="H24" s="155"/>
      <c r="I24" s="155"/>
      <c r="J24" s="152"/>
      <c r="K24" s="152"/>
      <c r="L24" s="152"/>
      <c r="M24" s="152"/>
      <c r="N24" s="152"/>
      <c r="O24" s="152"/>
      <c r="P24" s="152"/>
      <c r="Q24" s="152"/>
      <c r="R24" s="152"/>
      <c r="S24" s="152"/>
      <c r="T24" s="152"/>
      <c r="U24" s="152"/>
      <c r="V24" s="152"/>
    </row>
    <row r="25" spans="1:22" s="152" customFormat="1" ht="12.75" customHeight="1" x14ac:dyDescent="0.35">
      <c r="A25" s="9" t="s">
        <v>67</v>
      </c>
      <c r="B25" s="151">
        <v>0</v>
      </c>
      <c r="C25" s="151">
        <v>9</v>
      </c>
      <c r="D25" s="151">
        <v>15</v>
      </c>
      <c r="E25" s="151">
        <v>7</v>
      </c>
      <c r="F25" s="151">
        <v>4</v>
      </c>
      <c r="G25" s="151">
        <v>3</v>
      </c>
      <c r="H25" s="151">
        <v>15</v>
      </c>
      <c r="I25" s="151">
        <v>76</v>
      </c>
    </row>
    <row r="26" spans="1:22" s="152" customFormat="1" ht="12.75" customHeight="1" x14ac:dyDescent="0.35">
      <c r="A26" s="9" t="s">
        <v>56</v>
      </c>
      <c r="B26" s="151">
        <v>0</v>
      </c>
      <c r="C26" s="151">
        <v>3</v>
      </c>
      <c r="D26" s="151">
        <v>3</v>
      </c>
      <c r="E26" s="151">
        <v>0</v>
      </c>
      <c r="F26" s="151">
        <v>0</v>
      </c>
      <c r="G26" s="151">
        <v>0</v>
      </c>
      <c r="H26" s="151">
        <v>3</v>
      </c>
      <c r="I26" s="151">
        <v>26</v>
      </c>
    </row>
    <row r="27" spans="1:22" s="152" customFormat="1" ht="12.75" customHeight="1" x14ac:dyDescent="0.35">
      <c r="A27" s="9" t="s">
        <v>16</v>
      </c>
      <c r="B27" s="151">
        <v>0</v>
      </c>
      <c r="C27" s="151">
        <v>0</v>
      </c>
      <c r="D27" s="151">
        <v>0</v>
      </c>
      <c r="E27" s="151">
        <v>0</v>
      </c>
      <c r="F27" s="151">
        <v>0</v>
      </c>
      <c r="G27" s="151">
        <v>0</v>
      </c>
      <c r="H27" s="151">
        <v>0</v>
      </c>
      <c r="I27" s="151">
        <v>3</v>
      </c>
    </row>
    <row r="28" spans="1:22" s="159" customFormat="1" ht="12.75" customHeight="1" x14ac:dyDescent="0.35">
      <c r="A28" s="65" t="s">
        <v>7</v>
      </c>
      <c r="B28" s="158">
        <v>0</v>
      </c>
      <c r="C28" s="158">
        <v>13</v>
      </c>
      <c r="D28" s="158">
        <v>18</v>
      </c>
      <c r="E28" s="158">
        <v>14</v>
      </c>
      <c r="F28" s="158">
        <v>6</v>
      </c>
      <c r="G28" s="158">
        <v>4</v>
      </c>
      <c r="H28" s="158">
        <v>20</v>
      </c>
      <c r="I28" s="158">
        <v>107</v>
      </c>
    </row>
    <row r="29" spans="1:22" s="156" customFormat="1" ht="25.65" customHeight="1" x14ac:dyDescent="0.35">
      <c r="A29" s="160" t="s">
        <v>77</v>
      </c>
      <c r="B29" s="161">
        <v>47</v>
      </c>
      <c r="C29" s="161">
        <v>216</v>
      </c>
      <c r="D29" s="161">
        <v>348</v>
      </c>
      <c r="E29" s="161">
        <v>233</v>
      </c>
      <c r="F29" s="161">
        <v>241</v>
      </c>
      <c r="G29" s="161">
        <v>30</v>
      </c>
      <c r="H29" s="161">
        <v>525</v>
      </c>
      <c r="I29" s="161">
        <v>1970</v>
      </c>
    </row>
    <row r="30" spans="1:22" s="152" customFormat="1" ht="12.75" customHeight="1" x14ac:dyDescent="0.35">
      <c r="A30" s="69"/>
      <c r="B30" s="206" t="s">
        <v>78</v>
      </c>
      <c r="C30" s="206"/>
      <c r="D30" s="206"/>
      <c r="E30" s="206"/>
      <c r="F30" s="206"/>
      <c r="G30" s="206"/>
      <c r="H30" s="206"/>
      <c r="I30" s="206"/>
      <c r="J30" s="162"/>
    </row>
    <row r="31" spans="1:22" s="152" customFormat="1" ht="12.75" customHeight="1" x14ac:dyDescent="0.35">
      <c r="A31" s="56" t="s">
        <v>4</v>
      </c>
      <c r="B31" s="163"/>
      <c r="C31" s="163"/>
      <c r="D31" s="163"/>
      <c r="E31" s="163"/>
      <c r="F31" s="163"/>
      <c r="G31" s="163"/>
      <c r="H31" s="163"/>
      <c r="I31" s="163"/>
      <c r="J31" s="162"/>
    </row>
    <row r="32" spans="1:22" s="152" customFormat="1" ht="12.75" customHeight="1" x14ac:dyDescent="0.35">
      <c r="A32" s="164" t="s">
        <v>5</v>
      </c>
      <c r="B32" s="165">
        <v>43</v>
      </c>
      <c r="C32" s="165">
        <v>264</v>
      </c>
      <c r="D32" s="165">
        <v>385</v>
      </c>
      <c r="E32" s="166">
        <v>244</v>
      </c>
      <c r="F32" s="165">
        <v>258</v>
      </c>
      <c r="G32" s="167">
        <v>37</v>
      </c>
      <c r="H32" s="168">
        <v>600</v>
      </c>
      <c r="I32" s="168">
        <v>2160</v>
      </c>
      <c r="J32" s="162"/>
    </row>
    <row r="33" spans="1:31" s="152" customFormat="1" ht="12.75" customHeight="1" x14ac:dyDescent="0.35">
      <c r="A33" s="169" t="s">
        <v>6</v>
      </c>
      <c r="B33" s="165">
        <v>7</v>
      </c>
      <c r="C33" s="165">
        <v>41</v>
      </c>
      <c r="D33" s="165">
        <v>82</v>
      </c>
      <c r="E33" s="165">
        <v>13</v>
      </c>
      <c r="F33" s="165">
        <v>6</v>
      </c>
      <c r="G33" s="167">
        <v>4</v>
      </c>
      <c r="H33" s="168">
        <v>20</v>
      </c>
      <c r="I33" s="168">
        <v>205</v>
      </c>
      <c r="J33" s="162"/>
      <c r="K33"/>
      <c r="L33"/>
      <c r="M33"/>
      <c r="N33"/>
      <c r="O33"/>
      <c r="P33"/>
      <c r="Q33"/>
      <c r="R33"/>
      <c r="S33"/>
    </row>
    <row r="34" spans="1:31" s="152" customFormat="1" ht="12.75" customHeight="1" x14ac:dyDescent="0.35">
      <c r="A34" s="9" t="s">
        <v>75</v>
      </c>
      <c r="B34" s="165">
        <v>34</v>
      </c>
      <c r="C34" s="165">
        <v>216</v>
      </c>
      <c r="D34" s="165">
        <v>303</v>
      </c>
      <c r="E34" s="165">
        <v>235</v>
      </c>
      <c r="F34" s="165">
        <v>254</v>
      </c>
      <c r="G34" s="167">
        <v>34</v>
      </c>
      <c r="H34" s="168">
        <v>584</v>
      </c>
      <c r="I34" s="168">
        <v>1954</v>
      </c>
      <c r="J34" s="162"/>
      <c r="K34"/>
      <c r="L34"/>
      <c r="M34"/>
      <c r="N34"/>
      <c r="O34"/>
      <c r="P34"/>
      <c r="Q34"/>
      <c r="R34"/>
      <c r="S34"/>
      <c r="T34" s="156"/>
      <c r="U34" s="156"/>
      <c r="V34" s="156"/>
      <c r="W34" s="156"/>
      <c r="X34" s="156"/>
      <c r="Y34" s="156"/>
      <c r="Z34" s="156"/>
      <c r="AA34" s="156"/>
      <c r="AB34" s="156"/>
      <c r="AC34" s="156"/>
      <c r="AD34" s="156"/>
      <c r="AE34" s="156"/>
    </row>
    <row r="35" spans="1:31" s="152" customFormat="1" ht="12.75" customHeight="1" x14ac:dyDescent="0.35">
      <c r="A35" s="153" t="s">
        <v>93</v>
      </c>
      <c r="B35" s="165">
        <v>24</v>
      </c>
      <c r="C35" s="165">
        <v>190</v>
      </c>
      <c r="D35" s="165">
        <v>225</v>
      </c>
      <c r="E35" s="165">
        <v>213</v>
      </c>
      <c r="F35" s="165">
        <v>233</v>
      </c>
      <c r="G35" s="167">
        <v>30</v>
      </c>
      <c r="H35" s="168">
        <v>527</v>
      </c>
      <c r="I35" s="168">
        <v>1717</v>
      </c>
      <c r="J35" s="162"/>
      <c r="K35"/>
      <c r="L35"/>
      <c r="M35"/>
      <c r="N35"/>
      <c r="O35"/>
      <c r="P35"/>
      <c r="Q35"/>
      <c r="R35"/>
      <c r="S35"/>
      <c r="T35" s="156"/>
      <c r="U35" s="156"/>
      <c r="V35" s="156"/>
      <c r="W35" s="156"/>
      <c r="X35" s="156"/>
      <c r="Y35" s="156"/>
      <c r="Z35" s="156"/>
      <c r="AA35" s="156"/>
      <c r="AB35" s="156"/>
      <c r="AC35" s="156"/>
      <c r="AD35" s="156"/>
      <c r="AE35" s="156"/>
    </row>
    <row r="36" spans="1:31" s="152" customFormat="1" ht="12.75" customHeight="1" x14ac:dyDescent="0.35">
      <c r="A36" s="153" t="s">
        <v>94</v>
      </c>
      <c r="B36" s="165">
        <v>12</v>
      </c>
      <c r="C36" s="165">
        <v>27</v>
      </c>
      <c r="D36" s="165">
        <v>75</v>
      </c>
      <c r="E36" s="165">
        <v>25</v>
      </c>
      <c r="F36" s="165">
        <v>15</v>
      </c>
      <c r="G36" s="167">
        <v>3</v>
      </c>
      <c r="H36" s="168">
        <v>56</v>
      </c>
      <c r="I36" s="168">
        <v>240</v>
      </c>
      <c r="J36" s="162"/>
      <c r="K36"/>
      <c r="L36"/>
      <c r="M36"/>
      <c r="N36"/>
      <c r="O36"/>
      <c r="P36"/>
      <c r="Q36"/>
      <c r="R36"/>
      <c r="S36"/>
      <c r="T36" s="156"/>
      <c r="U36" s="156"/>
      <c r="V36" s="156"/>
      <c r="W36" s="156"/>
      <c r="X36" s="156"/>
      <c r="Y36" s="156"/>
      <c r="Z36" s="156"/>
      <c r="AA36" s="156"/>
      <c r="AB36" s="156"/>
      <c r="AC36" s="156"/>
      <c r="AD36" s="156"/>
      <c r="AE36" s="156"/>
    </row>
    <row r="37" spans="1:31" s="152" customFormat="1" ht="12.75" customHeight="1" x14ac:dyDescent="0.35">
      <c r="A37" s="153" t="s">
        <v>95</v>
      </c>
      <c r="B37" s="45"/>
      <c r="C37" s="45"/>
      <c r="D37" s="45"/>
      <c r="E37" s="45"/>
      <c r="F37" s="45"/>
      <c r="G37" s="45"/>
      <c r="H37" s="45"/>
      <c r="I37" s="45"/>
      <c r="J37" s="162"/>
      <c r="K37"/>
      <c r="L37"/>
      <c r="M37"/>
      <c r="N37"/>
      <c r="O37"/>
      <c r="P37"/>
      <c r="Q37"/>
      <c r="R37"/>
      <c r="S37"/>
      <c r="T37" s="156"/>
      <c r="U37" s="156"/>
      <c r="V37" s="156"/>
      <c r="W37" s="156"/>
      <c r="X37" s="156"/>
      <c r="Y37" s="156"/>
      <c r="Z37" s="156"/>
      <c r="AA37" s="156"/>
      <c r="AB37" s="156"/>
      <c r="AC37" s="156"/>
      <c r="AD37" s="156"/>
      <c r="AE37" s="156"/>
    </row>
    <row r="38" spans="1:31" s="152" customFormat="1" ht="12.75" customHeight="1" x14ac:dyDescent="0.35">
      <c r="A38" s="25" t="s">
        <v>23</v>
      </c>
      <c r="B38" s="165">
        <v>0</v>
      </c>
      <c r="C38" s="165">
        <v>11</v>
      </c>
      <c r="D38" s="165">
        <v>0</v>
      </c>
      <c r="E38" s="165">
        <v>0</v>
      </c>
      <c r="F38" s="165">
        <v>17</v>
      </c>
      <c r="G38" s="167">
        <v>0</v>
      </c>
      <c r="H38" s="168">
        <v>17</v>
      </c>
      <c r="I38" s="168">
        <v>76</v>
      </c>
      <c r="J38" s="162"/>
      <c r="K38"/>
      <c r="L38"/>
      <c r="M38"/>
      <c r="N38"/>
      <c r="O38"/>
      <c r="P38"/>
      <c r="Q38"/>
      <c r="R38"/>
      <c r="S38"/>
      <c r="T38" s="156"/>
      <c r="U38" s="156"/>
      <c r="V38" s="156"/>
      <c r="W38" s="156"/>
      <c r="X38" s="156"/>
      <c r="Y38" s="156"/>
      <c r="Z38" s="156"/>
      <c r="AA38" s="156"/>
      <c r="AB38" s="156"/>
      <c r="AC38" s="156"/>
      <c r="AD38" s="156"/>
      <c r="AE38" s="156"/>
    </row>
    <row r="39" spans="1:31" s="152" customFormat="1" ht="12.75" customHeight="1" x14ac:dyDescent="0.35">
      <c r="A39" s="25" t="s">
        <v>8</v>
      </c>
      <c r="B39" s="114">
        <v>11</v>
      </c>
      <c r="C39" s="114">
        <v>66</v>
      </c>
      <c r="D39" s="114">
        <v>38</v>
      </c>
      <c r="E39" s="114">
        <v>39</v>
      </c>
      <c r="F39" s="114">
        <v>27</v>
      </c>
      <c r="G39" s="167">
        <v>8</v>
      </c>
      <c r="H39" s="168">
        <v>30</v>
      </c>
      <c r="I39" s="168">
        <v>260</v>
      </c>
      <c r="J39" s="162"/>
      <c r="K39"/>
      <c r="L39"/>
      <c r="M39"/>
      <c r="N39"/>
      <c r="O39"/>
      <c r="P39"/>
      <c r="Q39"/>
      <c r="R39"/>
      <c r="S39"/>
    </row>
    <row r="40" spans="1:31" s="156" customFormat="1" ht="25.65" customHeight="1" x14ac:dyDescent="0.35">
      <c r="A40" s="154" t="s">
        <v>9</v>
      </c>
      <c r="B40" s="115">
        <v>53</v>
      </c>
      <c r="C40" s="115">
        <v>341</v>
      </c>
      <c r="D40" s="115">
        <v>440</v>
      </c>
      <c r="E40" s="115">
        <v>280</v>
      </c>
      <c r="F40" s="115">
        <v>301</v>
      </c>
      <c r="G40" s="170">
        <v>46</v>
      </c>
      <c r="H40" s="171">
        <v>651</v>
      </c>
      <c r="I40" s="171">
        <v>2515</v>
      </c>
      <c r="J40" s="172"/>
      <c r="K40" s="152"/>
      <c r="L40" s="152"/>
      <c r="M40" s="152"/>
      <c r="N40" s="152"/>
      <c r="O40" s="152"/>
      <c r="P40" s="152"/>
      <c r="Q40" s="152"/>
      <c r="R40" s="152"/>
      <c r="S40" s="152"/>
      <c r="T40" s="152"/>
      <c r="U40" s="152"/>
      <c r="V40" s="152"/>
      <c r="W40" s="152"/>
      <c r="X40" s="152"/>
      <c r="Y40" s="152"/>
      <c r="Z40" s="152"/>
      <c r="AA40" s="152"/>
      <c r="AB40" s="152"/>
      <c r="AC40" s="152"/>
      <c r="AD40" s="152"/>
      <c r="AE40" s="152"/>
    </row>
    <row r="41" spans="1:31" s="156" customFormat="1" ht="12.75" customHeight="1" x14ac:dyDescent="0.35">
      <c r="A41" s="61"/>
      <c r="B41" s="115"/>
      <c r="C41" s="115"/>
      <c r="D41" s="115"/>
      <c r="E41" s="115"/>
      <c r="F41" s="115"/>
      <c r="G41" s="115"/>
      <c r="H41" s="115"/>
      <c r="I41" s="173"/>
      <c r="J41" s="172"/>
      <c r="K41" s="152"/>
      <c r="L41" s="152"/>
      <c r="M41" s="152"/>
      <c r="N41" s="152"/>
      <c r="O41" s="152"/>
      <c r="P41" s="152"/>
      <c r="Q41" s="152"/>
      <c r="R41" s="152"/>
      <c r="S41" s="152"/>
      <c r="T41" s="152"/>
      <c r="U41" s="152"/>
      <c r="V41" s="152"/>
      <c r="W41" s="152"/>
      <c r="X41" s="152"/>
      <c r="Y41" s="152"/>
      <c r="Z41" s="152"/>
      <c r="AA41" s="152"/>
      <c r="AB41" s="152"/>
      <c r="AC41" s="152"/>
      <c r="AD41" s="152"/>
      <c r="AE41" s="152"/>
    </row>
    <row r="42" spans="1:31" s="152" customFormat="1" ht="12.75" customHeight="1" x14ac:dyDescent="0.35">
      <c r="A42" s="63" t="s">
        <v>41</v>
      </c>
      <c r="B42" s="165"/>
      <c r="C42" s="165"/>
      <c r="D42" s="165"/>
      <c r="E42" s="165"/>
      <c r="F42" s="165"/>
      <c r="G42" s="165"/>
      <c r="H42" s="165"/>
      <c r="I42" s="165"/>
      <c r="J42" s="162"/>
    </row>
    <row r="43" spans="1:31" s="152" customFormat="1" ht="12.75" customHeight="1" x14ac:dyDescent="0.35">
      <c r="A43" s="64" t="s">
        <v>11</v>
      </c>
      <c r="B43" s="165"/>
      <c r="C43" s="165"/>
      <c r="D43" s="165"/>
      <c r="E43" s="165"/>
      <c r="F43" s="165"/>
      <c r="G43" s="167"/>
      <c r="H43" s="168"/>
      <c r="I43" s="168"/>
      <c r="J43" s="172"/>
    </row>
    <row r="44" spans="1:31" s="152" customFormat="1" ht="12.75" customHeight="1" x14ac:dyDescent="0.35">
      <c r="A44" s="9" t="s">
        <v>13</v>
      </c>
      <c r="B44" s="165">
        <v>34</v>
      </c>
      <c r="C44" s="165">
        <v>170</v>
      </c>
      <c r="D44" s="165">
        <v>226</v>
      </c>
      <c r="E44" s="165">
        <v>187</v>
      </c>
      <c r="F44" s="165">
        <v>197</v>
      </c>
      <c r="G44" s="167">
        <v>20</v>
      </c>
      <c r="H44" s="168">
        <v>469</v>
      </c>
      <c r="I44" s="168">
        <v>1497</v>
      </c>
      <c r="J44" s="174"/>
    </row>
    <row r="45" spans="1:31" s="152" customFormat="1" ht="12.75" customHeight="1" x14ac:dyDescent="0.35">
      <c r="A45" s="9" t="s">
        <v>14</v>
      </c>
      <c r="B45" s="165">
        <v>0</v>
      </c>
      <c r="C45" s="165">
        <v>0</v>
      </c>
      <c r="D45" s="165">
        <v>0</v>
      </c>
      <c r="E45" s="165">
        <v>0</v>
      </c>
      <c r="F45" s="165">
        <v>0</v>
      </c>
      <c r="G45" s="167">
        <v>0</v>
      </c>
      <c r="H45" s="168">
        <v>0</v>
      </c>
      <c r="I45" s="168">
        <v>0</v>
      </c>
      <c r="J45" s="162"/>
    </row>
    <row r="46" spans="1:31" s="152" customFormat="1" ht="12.75" customHeight="1" x14ac:dyDescent="0.35">
      <c r="A46" s="9" t="s">
        <v>15</v>
      </c>
      <c r="B46" s="114">
        <v>0</v>
      </c>
      <c r="C46" s="114">
        <v>38</v>
      </c>
      <c r="D46" s="114">
        <v>59</v>
      </c>
      <c r="E46" s="114">
        <v>39</v>
      </c>
      <c r="F46" s="114">
        <v>44</v>
      </c>
      <c r="G46" s="167">
        <v>9</v>
      </c>
      <c r="H46" s="168">
        <v>100</v>
      </c>
      <c r="I46" s="168">
        <v>360</v>
      </c>
      <c r="J46" s="162"/>
    </row>
    <row r="47" spans="1:31" s="152" customFormat="1" ht="12.75" customHeight="1" x14ac:dyDescent="0.35">
      <c r="A47" s="65" t="s">
        <v>7</v>
      </c>
      <c r="B47" s="175">
        <v>34</v>
      </c>
      <c r="C47" s="175">
        <v>209</v>
      </c>
      <c r="D47" s="175">
        <v>289</v>
      </c>
      <c r="E47" s="175">
        <v>224</v>
      </c>
      <c r="F47" s="175">
        <v>240</v>
      </c>
      <c r="G47" s="175">
        <v>25</v>
      </c>
      <c r="H47" s="176">
        <v>567</v>
      </c>
      <c r="I47" s="176">
        <v>1855</v>
      </c>
      <c r="J47" s="162"/>
    </row>
    <row r="48" spans="1:31" s="152" customFormat="1" ht="12.75" customHeight="1" x14ac:dyDescent="0.35">
      <c r="A48" s="64" t="s">
        <v>12</v>
      </c>
      <c r="B48" s="171"/>
      <c r="C48" s="171"/>
      <c r="D48" s="171"/>
      <c r="E48" s="171"/>
      <c r="F48" s="171"/>
      <c r="G48" s="170"/>
      <c r="H48" s="168"/>
      <c r="I48" s="168"/>
      <c r="J48" s="162"/>
    </row>
    <row r="49" spans="1:31" s="152" customFormat="1" ht="12.75" customHeight="1" x14ac:dyDescent="0.35">
      <c r="A49" s="9" t="s">
        <v>67</v>
      </c>
      <c r="B49" s="167">
        <v>0</v>
      </c>
      <c r="C49" s="167">
        <v>4</v>
      </c>
      <c r="D49" s="167">
        <v>13</v>
      </c>
      <c r="E49" s="167">
        <v>12</v>
      </c>
      <c r="F49" s="167">
        <v>5</v>
      </c>
      <c r="G49" s="177">
        <v>0</v>
      </c>
      <c r="H49" s="168">
        <v>7</v>
      </c>
      <c r="I49" s="168">
        <v>75</v>
      </c>
      <c r="J49" s="162"/>
    </row>
    <row r="50" spans="1:31" s="152" customFormat="1" ht="12.75" customHeight="1" x14ac:dyDescent="0.35">
      <c r="A50" s="9" t="s">
        <v>56</v>
      </c>
      <c r="B50" s="178">
        <v>0</v>
      </c>
      <c r="C50" s="178">
        <v>0</v>
      </c>
      <c r="D50" s="178">
        <v>0</v>
      </c>
      <c r="E50" s="178">
        <v>0</v>
      </c>
      <c r="F50" s="178">
        <v>0</v>
      </c>
      <c r="G50" s="167">
        <v>3</v>
      </c>
      <c r="H50" s="165">
        <v>9</v>
      </c>
      <c r="I50" s="165">
        <v>24</v>
      </c>
      <c r="J50" s="162"/>
      <c r="K50" s="157"/>
      <c r="L50" s="157"/>
      <c r="M50" s="157"/>
      <c r="N50" s="157"/>
      <c r="O50" s="157"/>
      <c r="P50" s="157"/>
      <c r="Q50" s="157"/>
      <c r="R50" s="157"/>
      <c r="S50" s="157"/>
      <c r="T50" s="157"/>
      <c r="U50" s="157"/>
      <c r="V50" s="157"/>
      <c r="W50" s="157"/>
      <c r="X50" s="157"/>
      <c r="Y50" s="157"/>
      <c r="Z50" s="157"/>
      <c r="AA50" s="157"/>
      <c r="AB50" s="157"/>
      <c r="AC50" s="157"/>
      <c r="AD50" s="157"/>
      <c r="AE50" s="157"/>
    </row>
    <row r="51" spans="1:31" s="152" customFormat="1" ht="12.75" customHeight="1" x14ac:dyDescent="0.35">
      <c r="A51" s="9" t="s">
        <v>16</v>
      </c>
      <c r="B51" s="167">
        <v>0</v>
      </c>
      <c r="C51" s="167">
        <v>0</v>
      </c>
      <c r="D51" s="167">
        <v>0</v>
      </c>
      <c r="E51" s="167">
        <v>0</v>
      </c>
      <c r="F51" s="167">
        <v>0</v>
      </c>
      <c r="G51" s="167">
        <v>0</v>
      </c>
      <c r="H51" s="168">
        <v>0</v>
      </c>
      <c r="I51" s="168">
        <v>6</v>
      </c>
      <c r="J51" s="162"/>
    </row>
    <row r="52" spans="1:31" s="152" customFormat="1" ht="12.75" customHeight="1" x14ac:dyDescent="0.35">
      <c r="A52" s="65" t="s">
        <v>7</v>
      </c>
      <c r="B52" s="175">
        <v>0</v>
      </c>
      <c r="C52" s="175">
        <v>11</v>
      </c>
      <c r="D52" s="175">
        <v>16</v>
      </c>
      <c r="E52" s="175">
        <v>12</v>
      </c>
      <c r="F52" s="175">
        <v>9</v>
      </c>
      <c r="G52" s="175">
        <v>7</v>
      </c>
      <c r="H52" s="176">
        <v>15</v>
      </c>
      <c r="I52" s="176">
        <v>101</v>
      </c>
      <c r="J52" s="162"/>
    </row>
    <row r="53" spans="1:31" s="157" customFormat="1" ht="25.65" customHeight="1" x14ac:dyDescent="0.35">
      <c r="A53" s="193" t="s">
        <v>77</v>
      </c>
      <c r="B53" s="170">
        <v>34</v>
      </c>
      <c r="C53" s="170">
        <v>216</v>
      </c>
      <c r="D53" s="170">
        <v>303</v>
      </c>
      <c r="E53" s="170">
        <v>235</v>
      </c>
      <c r="F53" s="170">
        <v>254</v>
      </c>
      <c r="G53" s="170">
        <v>34</v>
      </c>
      <c r="H53" s="194">
        <v>584</v>
      </c>
      <c r="I53" s="194">
        <v>1954</v>
      </c>
      <c r="J53" s="162"/>
    </row>
    <row r="54" spans="1:31" s="152" customFormat="1" ht="12.75" customHeight="1" x14ac:dyDescent="0.35">
      <c r="A54" s="55"/>
      <c r="B54" s="70"/>
      <c r="C54" s="70"/>
      <c r="D54" s="70"/>
      <c r="E54" s="70"/>
      <c r="F54" s="70"/>
      <c r="G54" s="70"/>
      <c r="H54" s="70"/>
      <c r="I54" s="162"/>
      <c r="J54" s="162"/>
    </row>
    <row r="55" spans="1:31" s="152" customFormat="1" ht="12.75" customHeight="1" x14ac:dyDescent="0.35">
      <c r="A55" s="55"/>
      <c r="B55" s="162"/>
      <c r="C55" s="162"/>
      <c r="D55" s="162"/>
      <c r="E55" s="162"/>
      <c r="F55" s="162"/>
      <c r="G55" s="162"/>
      <c r="H55" s="162"/>
      <c r="I55" s="162"/>
      <c r="J55" s="162"/>
    </row>
    <row r="56" spans="1:31" s="152" customFormat="1" ht="12.75" customHeight="1" x14ac:dyDescent="0.35">
      <c r="A56" s="33" t="str">
        <f>Contents!B27</f>
        <v>© Commonwealth of Australia 2023</v>
      </c>
      <c r="J56" s="157"/>
    </row>
    <row r="57" spans="1:31" s="152" customFormat="1" ht="12.75" customHeight="1" x14ac:dyDescent="0.35">
      <c r="J57" s="157"/>
    </row>
    <row r="58" spans="1:31" s="152" customFormat="1" ht="12.75" customHeight="1" x14ac:dyDescent="0.35">
      <c r="J58" s="157"/>
    </row>
    <row r="59" spans="1:31" s="152" customFormat="1" ht="12.75" customHeight="1" x14ac:dyDescent="0.35">
      <c r="J59" s="157"/>
    </row>
    <row r="60" spans="1:31" s="152" customFormat="1" ht="12.75" customHeight="1" x14ac:dyDescent="0.35">
      <c r="J60" s="157"/>
    </row>
    <row r="61" spans="1:31" s="152" customFormat="1" ht="12.75" customHeight="1" x14ac:dyDescent="0.35">
      <c r="J61" s="157"/>
    </row>
    <row r="62" spans="1:31" s="152" customFormat="1" ht="12.75" customHeight="1" x14ac:dyDescent="0.35">
      <c r="J62" s="157"/>
    </row>
    <row r="63" spans="1:31" s="152" customFormat="1" ht="12.75" customHeight="1" x14ac:dyDescent="0.35">
      <c r="J63" s="157"/>
    </row>
    <row r="64" spans="1:31" s="152" customFormat="1" ht="12.75" customHeight="1" x14ac:dyDescent="0.35">
      <c r="J64" s="157"/>
    </row>
    <row r="65" spans="10:10" s="152" customFormat="1" ht="12.75" customHeight="1" x14ac:dyDescent="0.35">
      <c r="J65" s="157"/>
    </row>
    <row r="66" spans="10:10" s="152" customFormat="1" ht="12.75" customHeight="1" x14ac:dyDescent="0.35">
      <c r="J66" s="157"/>
    </row>
    <row r="67" spans="10:10" s="152" customFormat="1" ht="12.75" customHeight="1" x14ac:dyDescent="0.35">
      <c r="J67" s="157"/>
    </row>
    <row r="68" spans="10:10" s="152" customFormat="1" ht="12.75" customHeight="1" x14ac:dyDescent="0.35">
      <c r="J68" s="157"/>
    </row>
    <row r="69" spans="10:10" s="152" customFormat="1" ht="12.75" customHeight="1" x14ac:dyDescent="0.35">
      <c r="J69" s="157"/>
    </row>
    <row r="70" spans="10:10" s="152" customFormat="1" ht="12.75" customHeight="1" x14ac:dyDescent="0.35">
      <c r="J70" s="157"/>
    </row>
    <row r="71" spans="10:10" s="152" customFormat="1" ht="12.75" customHeight="1" x14ac:dyDescent="0.35">
      <c r="J71" s="157"/>
    </row>
    <row r="72" spans="10:10" s="152" customFormat="1" ht="12.75" customHeight="1" x14ac:dyDescent="0.35">
      <c r="J72" s="157"/>
    </row>
    <row r="73" spans="10:10" s="152" customFormat="1" ht="12.75" customHeight="1" x14ac:dyDescent="0.35">
      <c r="J73" s="157"/>
    </row>
    <row r="74" spans="10:10" s="152" customFormat="1" ht="12.75" customHeight="1" x14ac:dyDescent="0.35">
      <c r="J74" s="157"/>
    </row>
    <row r="75" spans="10:10" s="152" customFormat="1" ht="12.75" customHeight="1" x14ac:dyDescent="0.35">
      <c r="J75" s="157"/>
    </row>
    <row r="76" spans="10:10" s="152" customFormat="1" ht="12.75" customHeight="1" x14ac:dyDescent="0.35">
      <c r="J76" s="157"/>
    </row>
    <row r="77" spans="10:10" s="152" customFormat="1" ht="12.75" customHeight="1" x14ac:dyDescent="0.35">
      <c r="J77" s="157"/>
    </row>
    <row r="78" spans="10:10" s="152" customFormat="1" ht="12.75" customHeight="1" x14ac:dyDescent="0.35">
      <c r="J78" s="157"/>
    </row>
    <row r="79" spans="10:10" s="152" customFormat="1" ht="12.75" customHeight="1" x14ac:dyDescent="0.35">
      <c r="J79" s="157"/>
    </row>
    <row r="80" spans="10:10" s="152" customFormat="1" ht="12.75" customHeight="1" x14ac:dyDescent="0.35">
      <c r="J80" s="157"/>
    </row>
    <row r="81" spans="10:10" s="152" customFormat="1" ht="12.75" customHeight="1" x14ac:dyDescent="0.35">
      <c r="J81" s="157"/>
    </row>
    <row r="82" spans="10:10" s="152" customFormat="1" ht="12.75" customHeight="1" x14ac:dyDescent="0.35">
      <c r="J82" s="157"/>
    </row>
    <row r="83" spans="10:10" s="152" customFormat="1" ht="12.75" customHeight="1" x14ac:dyDescent="0.35">
      <c r="J83" s="157"/>
    </row>
    <row r="84" spans="10:10" s="152" customFormat="1" ht="12.75" customHeight="1" x14ac:dyDescent="0.35">
      <c r="J84" s="157"/>
    </row>
    <row r="85" spans="10:10" s="152" customFormat="1" ht="12.75" customHeight="1" x14ac:dyDescent="0.35">
      <c r="J85" s="157"/>
    </row>
    <row r="86" spans="10:10" s="152" customFormat="1" ht="12.75" customHeight="1" x14ac:dyDescent="0.35">
      <c r="J86" s="157"/>
    </row>
    <row r="87" spans="10:10" s="152" customFormat="1" ht="12.75" customHeight="1" x14ac:dyDescent="0.35">
      <c r="J87" s="157"/>
    </row>
    <row r="88" spans="10:10" s="152" customFormat="1" ht="12.75" customHeight="1" x14ac:dyDescent="0.35">
      <c r="J88" s="157"/>
    </row>
    <row r="89" spans="10:10" s="152" customFormat="1" ht="12.75" customHeight="1" x14ac:dyDescent="0.35">
      <c r="J89" s="157"/>
    </row>
    <row r="90" spans="10:10" s="152" customFormat="1" ht="12.75" customHeight="1" x14ac:dyDescent="0.35">
      <c r="J90" s="157"/>
    </row>
    <row r="91" spans="10:10" s="152" customFormat="1" ht="12.75" customHeight="1" x14ac:dyDescent="0.35">
      <c r="J91" s="157"/>
    </row>
    <row r="92" spans="10:10" s="152" customFormat="1" ht="12.75" customHeight="1" x14ac:dyDescent="0.35">
      <c r="J92" s="157"/>
    </row>
    <row r="93" spans="10:10" s="152" customFormat="1" ht="12.75" customHeight="1" x14ac:dyDescent="0.35">
      <c r="J93" s="157"/>
    </row>
    <row r="94" spans="10:10" s="152" customFormat="1" ht="12.75" customHeight="1" x14ac:dyDescent="0.35">
      <c r="J94" s="157"/>
    </row>
    <row r="95" spans="10:10" s="152" customFormat="1" ht="12.75" customHeight="1" x14ac:dyDescent="0.35">
      <c r="J95" s="157"/>
    </row>
    <row r="96" spans="10:10" s="152" customFormat="1" ht="12.75" customHeight="1" x14ac:dyDescent="0.35">
      <c r="J96" s="157"/>
    </row>
    <row r="97" spans="10:10" s="152" customFormat="1" ht="12.75" customHeight="1" x14ac:dyDescent="0.35">
      <c r="J97" s="157"/>
    </row>
    <row r="98" spans="10:10" s="152" customFormat="1" ht="12.75" customHeight="1" x14ac:dyDescent="0.35">
      <c r="J98" s="157"/>
    </row>
    <row r="99" spans="10:10" s="152" customFormat="1" ht="12.75" customHeight="1" x14ac:dyDescent="0.35">
      <c r="J99" s="157"/>
    </row>
    <row r="100" spans="10:10" s="152" customFormat="1" ht="12.75" customHeight="1" x14ac:dyDescent="0.35">
      <c r="J100" s="157"/>
    </row>
    <row r="101" spans="10:10" s="152" customFormat="1" ht="12.75" customHeight="1" x14ac:dyDescent="0.35">
      <c r="J101" s="157"/>
    </row>
    <row r="102" spans="10:10" s="152" customFormat="1" ht="12.75" customHeight="1" x14ac:dyDescent="0.35">
      <c r="J102" s="157"/>
    </row>
    <row r="103" spans="10:10" s="152" customFormat="1" ht="12.75" customHeight="1" x14ac:dyDescent="0.35">
      <c r="J103" s="157"/>
    </row>
    <row r="104" spans="10:10" s="152" customFormat="1" ht="12.75" customHeight="1" x14ac:dyDescent="0.35">
      <c r="J104" s="157"/>
    </row>
    <row r="105" spans="10:10" s="152" customFormat="1" ht="12.75" customHeight="1" x14ac:dyDescent="0.35">
      <c r="J105" s="157"/>
    </row>
    <row r="106" spans="10:10" ht="12.75" customHeight="1" x14ac:dyDescent="0.35">
      <c r="J106" s="57"/>
    </row>
    <row r="107" spans="10:10" ht="12.75" customHeight="1" x14ac:dyDescent="0.35">
      <c r="J107" s="57"/>
    </row>
    <row r="108" spans="10:10" ht="12.75" customHeight="1" x14ac:dyDescent="0.35">
      <c r="J108" s="57"/>
    </row>
    <row r="109" spans="10:10" ht="12.75" customHeight="1" x14ac:dyDescent="0.35">
      <c r="J109" s="57"/>
    </row>
    <row r="110" spans="10:10" ht="12.75" customHeight="1" x14ac:dyDescent="0.35">
      <c r="J110" s="57"/>
    </row>
    <row r="111" spans="10:10" ht="12.75" customHeight="1" x14ac:dyDescent="0.35">
      <c r="J111" s="57"/>
    </row>
    <row r="112" spans="10:10" ht="12.75" customHeight="1" x14ac:dyDescent="0.35">
      <c r="J112" s="57"/>
    </row>
    <row r="113" spans="10:10" ht="12.75" customHeight="1" x14ac:dyDescent="0.35">
      <c r="J113" s="57"/>
    </row>
    <row r="114" spans="10:10" ht="12.75" customHeight="1" x14ac:dyDescent="0.35">
      <c r="J114" s="57"/>
    </row>
    <row r="115" spans="10:10" ht="12.75" customHeight="1" x14ac:dyDescent="0.35">
      <c r="J115" s="57"/>
    </row>
    <row r="116" spans="10:10" ht="12.75" customHeight="1" x14ac:dyDescent="0.35">
      <c r="J116" s="57"/>
    </row>
    <row r="117" spans="10:10" ht="12.75" customHeight="1" x14ac:dyDescent="0.35">
      <c r="J117" s="57"/>
    </row>
    <row r="118" spans="10:10" ht="12.75" customHeight="1" x14ac:dyDescent="0.35">
      <c r="J118" s="57"/>
    </row>
    <row r="119" spans="10:10" ht="12.75" customHeight="1" x14ac:dyDescent="0.35">
      <c r="J119" s="57"/>
    </row>
    <row r="120" spans="10:10" ht="12.75" customHeight="1" x14ac:dyDescent="0.35">
      <c r="J120" s="57"/>
    </row>
    <row r="121" spans="10:10" ht="12.75" customHeight="1" x14ac:dyDescent="0.35">
      <c r="J121" s="57"/>
    </row>
    <row r="122" spans="10:10" ht="12.75" customHeight="1" x14ac:dyDescent="0.35">
      <c r="J122" s="57"/>
    </row>
    <row r="123" spans="10:10" ht="12.75" customHeight="1" x14ac:dyDescent="0.35">
      <c r="J123" s="57"/>
    </row>
    <row r="124" spans="10:10" ht="12.75" customHeight="1" x14ac:dyDescent="0.35">
      <c r="J124" s="57"/>
    </row>
    <row r="125" spans="10:10" ht="12.75" customHeight="1" x14ac:dyDescent="0.35"/>
    <row r="126" spans="10:10" ht="12.75" customHeight="1" x14ac:dyDescent="0.35"/>
    <row r="127" spans="10:10" ht="12.75" customHeight="1" x14ac:dyDescent="0.35"/>
    <row r="128" spans="10:10"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I6"/>
    <mergeCell ref="B30:I30"/>
    <mergeCell ref="A1:J1"/>
  </mergeCells>
  <hyperlinks>
    <hyperlink ref="A56" r:id="rId1" display="© Commonwealth of Australia 2012" xr:uid="{C9FA1942-E879-4DED-941B-455EBE561C40}"/>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6328125" customWidth="1"/>
    <col min="2" max="12" width="11.54296875" customWidth="1"/>
    <col min="13" max="13" width="13.36328125" customWidth="1"/>
    <col min="14" max="16" width="11.54296875" customWidth="1"/>
    <col min="17" max="17" width="13.54296875" customWidth="1"/>
    <col min="18" max="18" width="11.54296875" customWidth="1"/>
    <col min="19" max="19" width="13.54296875" customWidth="1"/>
  </cols>
  <sheetData>
    <row r="1" spans="1:19" s="28" customFormat="1" ht="60" customHeight="1" x14ac:dyDescent="0.35">
      <c r="A1" s="200" t="s">
        <v>39</v>
      </c>
      <c r="B1" s="200"/>
      <c r="C1" s="200"/>
      <c r="D1" s="200"/>
      <c r="E1" s="200"/>
      <c r="F1" s="200"/>
      <c r="G1" s="200"/>
      <c r="H1" s="200"/>
      <c r="I1" s="200"/>
      <c r="J1" s="200"/>
      <c r="K1" s="200"/>
      <c r="L1" s="200"/>
      <c r="M1" s="200"/>
      <c r="N1" s="200"/>
      <c r="O1" s="200"/>
      <c r="P1" s="200"/>
      <c r="Q1" s="200"/>
      <c r="R1" s="200"/>
      <c r="S1" s="200"/>
    </row>
    <row r="2" spans="1:19" s="10" customFormat="1" ht="15.75" customHeight="1" x14ac:dyDescent="0.35">
      <c r="A2" s="19" t="str">
        <f>Contents!A2</f>
        <v>45130DO008_202122 Criminal Courts, Australia, 2021–22</v>
      </c>
      <c r="B2" s="22"/>
      <c r="C2" s="22"/>
      <c r="D2" s="22"/>
      <c r="E2" s="22"/>
      <c r="F2" s="48"/>
    </row>
    <row r="3" spans="1:19" s="10" customFormat="1" ht="15.75" customHeight="1" x14ac:dyDescent="0.3">
      <c r="A3" s="32" t="str">
        <f>Contents!A3</f>
        <v>Released at 11:30 am (Canberra time) Fri 3 March 2023</v>
      </c>
      <c r="B3" s="12"/>
      <c r="C3" s="12"/>
      <c r="D3" s="12"/>
      <c r="E3" s="12"/>
      <c r="F3" s="51"/>
    </row>
    <row r="4" spans="1:19" ht="25.5" customHeight="1" x14ac:dyDescent="0.35">
      <c r="A4" s="8" t="s">
        <v>91</v>
      </c>
      <c r="B4" s="7"/>
      <c r="C4" s="7"/>
      <c r="D4" s="7"/>
      <c r="E4" s="7"/>
      <c r="F4" s="7"/>
      <c r="G4" s="7"/>
      <c r="H4" s="7"/>
      <c r="I4" s="7"/>
      <c r="J4" s="7"/>
      <c r="K4" s="7"/>
      <c r="L4" s="7"/>
      <c r="M4" s="7"/>
      <c r="N4" s="7"/>
      <c r="O4" s="7"/>
      <c r="S4" s="57"/>
    </row>
    <row r="5" spans="1:19" ht="63.75" customHeight="1" x14ac:dyDescent="0.35">
      <c r="A5" s="73" t="s">
        <v>68</v>
      </c>
      <c r="B5" s="49" t="s">
        <v>57</v>
      </c>
      <c r="C5" s="49" t="s">
        <v>26</v>
      </c>
      <c r="D5" s="49" t="s">
        <v>58</v>
      </c>
      <c r="E5" s="49" t="s">
        <v>59</v>
      </c>
      <c r="F5" s="49" t="s">
        <v>60</v>
      </c>
      <c r="G5" s="49" t="s">
        <v>61</v>
      </c>
      <c r="H5" s="49" t="s">
        <v>47</v>
      </c>
      <c r="I5" s="49" t="s">
        <v>48</v>
      </c>
      <c r="J5" s="49" t="s">
        <v>62</v>
      </c>
      <c r="K5" s="49" t="s">
        <v>28</v>
      </c>
      <c r="L5" s="49" t="s">
        <v>63</v>
      </c>
      <c r="M5" s="49" t="s">
        <v>64</v>
      </c>
      <c r="N5" s="49" t="s">
        <v>30</v>
      </c>
      <c r="O5" s="49" t="s">
        <v>65</v>
      </c>
      <c r="P5" s="49" t="s">
        <v>66</v>
      </c>
      <c r="Q5" s="49" t="s">
        <v>32</v>
      </c>
      <c r="R5" s="49" t="s">
        <v>7</v>
      </c>
      <c r="S5" s="58"/>
    </row>
    <row r="6" spans="1:19" ht="12.75" customHeight="1" x14ac:dyDescent="0.35">
      <c r="A6" s="30"/>
      <c r="B6" s="205" t="s">
        <v>88</v>
      </c>
      <c r="C6" s="205"/>
      <c r="D6" s="205"/>
      <c r="E6" s="205"/>
      <c r="F6" s="205"/>
      <c r="G6" s="205"/>
      <c r="H6" s="205"/>
      <c r="I6" s="205"/>
      <c r="J6" s="205"/>
      <c r="K6" s="205"/>
      <c r="L6" s="205"/>
      <c r="M6" s="205"/>
      <c r="N6" s="205"/>
      <c r="O6" s="205"/>
      <c r="P6" s="205"/>
      <c r="Q6" s="205"/>
      <c r="R6" s="205"/>
      <c r="S6" s="59"/>
    </row>
    <row r="7" spans="1:19" ht="12.75" customHeight="1" x14ac:dyDescent="0.35">
      <c r="A7" s="56" t="s">
        <v>4</v>
      </c>
      <c r="B7" s="52"/>
      <c r="C7" s="52"/>
      <c r="D7" s="52"/>
      <c r="E7" s="52"/>
      <c r="F7" s="52"/>
      <c r="G7" s="52"/>
      <c r="H7" s="52"/>
      <c r="I7" s="52"/>
      <c r="J7" s="52"/>
      <c r="K7" s="52"/>
      <c r="L7" s="52"/>
      <c r="M7" s="52"/>
      <c r="N7" s="52"/>
      <c r="O7" s="60"/>
      <c r="P7" s="18"/>
      <c r="Q7" s="18"/>
      <c r="R7" s="18"/>
    </row>
    <row r="8" spans="1:19" ht="12.75" customHeight="1" x14ac:dyDescent="0.35">
      <c r="A8" s="129" t="s">
        <v>5</v>
      </c>
      <c r="B8" s="166">
        <v>0</v>
      </c>
      <c r="C8" s="166">
        <v>4982</v>
      </c>
      <c r="D8" s="166">
        <v>153</v>
      </c>
      <c r="E8" s="166">
        <v>4289</v>
      </c>
      <c r="F8" s="166">
        <v>691</v>
      </c>
      <c r="G8" s="166">
        <v>0</v>
      </c>
      <c r="H8" s="166">
        <v>851</v>
      </c>
      <c r="I8" s="166">
        <v>3993</v>
      </c>
      <c r="J8" s="166">
        <v>876</v>
      </c>
      <c r="K8" s="166">
        <v>5799</v>
      </c>
      <c r="L8" s="166">
        <v>1082</v>
      </c>
      <c r="M8" s="166">
        <v>1578</v>
      </c>
      <c r="N8" s="166">
        <v>3079</v>
      </c>
      <c r="O8" s="180">
        <v>21803</v>
      </c>
      <c r="P8" s="166">
        <v>5927</v>
      </c>
      <c r="Q8" s="166">
        <v>825</v>
      </c>
      <c r="R8" s="166">
        <v>55925</v>
      </c>
    </row>
    <row r="9" spans="1:19" ht="12.75" customHeight="1" x14ac:dyDescent="0.35">
      <c r="A9" s="130" t="s">
        <v>6</v>
      </c>
      <c r="B9" s="166">
        <v>0</v>
      </c>
      <c r="C9" s="166">
        <v>294</v>
      </c>
      <c r="D9" s="166">
        <v>29</v>
      </c>
      <c r="E9" s="166">
        <v>28</v>
      </c>
      <c r="F9" s="166">
        <v>16</v>
      </c>
      <c r="G9" s="166">
        <v>0</v>
      </c>
      <c r="H9" s="166">
        <v>22</v>
      </c>
      <c r="I9" s="166">
        <v>37</v>
      </c>
      <c r="J9" s="166">
        <v>19</v>
      </c>
      <c r="K9" s="166">
        <v>16</v>
      </c>
      <c r="L9" s="166">
        <v>11</v>
      </c>
      <c r="M9" s="166">
        <v>16</v>
      </c>
      <c r="N9" s="166">
        <v>22</v>
      </c>
      <c r="O9" s="180">
        <v>72</v>
      </c>
      <c r="P9" s="166">
        <v>63</v>
      </c>
      <c r="Q9" s="166">
        <v>6</v>
      </c>
      <c r="R9" s="166">
        <v>653</v>
      </c>
    </row>
    <row r="10" spans="1:19" ht="12.75" customHeight="1" x14ac:dyDescent="0.35">
      <c r="A10" s="131" t="s">
        <v>75</v>
      </c>
      <c r="B10" s="166">
        <v>0</v>
      </c>
      <c r="C10" s="166">
        <v>4682</v>
      </c>
      <c r="D10" s="166">
        <v>124</v>
      </c>
      <c r="E10" s="166">
        <v>4259</v>
      </c>
      <c r="F10" s="166">
        <v>677</v>
      </c>
      <c r="G10" s="166">
        <v>0</v>
      </c>
      <c r="H10" s="166">
        <v>833</v>
      </c>
      <c r="I10" s="166">
        <v>3953</v>
      </c>
      <c r="J10" s="166">
        <v>856</v>
      </c>
      <c r="K10" s="166">
        <v>5787</v>
      </c>
      <c r="L10" s="166">
        <v>1070</v>
      </c>
      <c r="M10" s="166">
        <v>1562</v>
      </c>
      <c r="N10" s="166">
        <v>3053</v>
      </c>
      <c r="O10" s="180">
        <v>21730</v>
      </c>
      <c r="P10" s="166">
        <v>5873</v>
      </c>
      <c r="Q10" s="166">
        <v>811</v>
      </c>
      <c r="R10" s="166">
        <v>55278</v>
      </c>
    </row>
    <row r="11" spans="1:19" s="152" customFormat="1" ht="12.75" customHeight="1" x14ac:dyDescent="0.35">
      <c r="A11" s="153" t="s">
        <v>93</v>
      </c>
      <c r="B11" s="166">
        <v>0</v>
      </c>
      <c r="C11" s="166">
        <v>4267</v>
      </c>
      <c r="D11" s="166">
        <v>114</v>
      </c>
      <c r="E11" s="166">
        <v>2908</v>
      </c>
      <c r="F11" s="166">
        <v>651</v>
      </c>
      <c r="G11" s="166">
        <v>0</v>
      </c>
      <c r="H11" s="166">
        <v>809</v>
      </c>
      <c r="I11" s="166">
        <v>3665</v>
      </c>
      <c r="J11" s="166">
        <v>785</v>
      </c>
      <c r="K11" s="166">
        <v>2700</v>
      </c>
      <c r="L11" s="166">
        <v>722</v>
      </c>
      <c r="M11" s="166">
        <v>1340</v>
      </c>
      <c r="N11" s="166">
        <v>1689</v>
      </c>
      <c r="O11" s="180">
        <v>9984</v>
      </c>
      <c r="P11" s="166">
        <v>4814</v>
      </c>
      <c r="Q11" s="166">
        <v>478</v>
      </c>
      <c r="R11" s="166">
        <v>34928</v>
      </c>
    </row>
    <row r="12" spans="1:19" s="152" customFormat="1" ht="12.75" customHeight="1" x14ac:dyDescent="0.35">
      <c r="A12" s="153" t="s">
        <v>94</v>
      </c>
      <c r="B12" s="166">
        <v>0</v>
      </c>
      <c r="C12" s="166">
        <v>209</v>
      </c>
      <c r="D12" s="166">
        <v>14</v>
      </c>
      <c r="E12" s="166">
        <v>84</v>
      </c>
      <c r="F12" s="166">
        <v>15</v>
      </c>
      <c r="G12" s="166">
        <v>0</v>
      </c>
      <c r="H12" s="166">
        <v>22</v>
      </c>
      <c r="I12" s="166">
        <v>35</v>
      </c>
      <c r="J12" s="166">
        <v>21</v>
      </c>
      <c r="K12" s="166">
        <v>41</v>
      </c>
      <c r="L12" s="166">
        <v>15</v>
      </c>
      <c r="M12" s="166">
        <v>24</v>
      </c>
      <c r="N12" s="166">
        <v>70</v>
      </c>
      <c r="O12" s="180">
        <v>401</v>
      </c>
      <c r="P12" s="166">
        <v>111</v>
      </c>
      <c r="Q12" s="166">
        <v>42</v>
      </c>
      <c r="R12" s="166">
        <v>1101</v>
      </c>
    </row>
    <row r="13" spans="1:19" s="152" customFormat="1" ht="12.75" customHeight="1" x14ac:dyDescent="0.35">
      <c r="A13" s="153" t="s">
        <v>95</v>
      </c>
      <c r="B13" s="166">
        <v>0</v>
      </c>
      <c r="C13" s="166">
        <v>210</v>
      </c>
      <c r="D13" s="166">
        <v>0</v>
      </c>
      <c r="E13" s="166">
        <v>1275</v>
      </c>
      <c r="F13" s="166">
        <v>3</v>
      </c>
      <c r="G13" s="166">
        <v>0</v>
      </c>
      <c r="H13" s="166">
        <v>0</v>
      </c>
      <c r="I13" s="166">
        <v>259</v>
      </c>
      <c r="J13" s="166">
        <v>41</v>
      </c>
      <c r="K13" s="166">
        <v>3044</v>
      </c>
      <c r="L13" s="166">
        <v>333</v>
      </c>
      <c r="M13" s="166">
        <v>194</v>
      </c>
      <c r="N13" s="166">
        <v>1294</v>
      </c>
      <c r="O13" s="180">
        <v>11349</v>
      </c>
      <c r="P13" s="166">
        <v>946</v>
      </c>
      <c r="Q13" s="166">
        <v>293</v>
      </c>
      <c r="R13" s="166">
        <v>19241</v>
      </c>
    </row>
    <row r="14" spans="1:19" s="152" customFormat="1" ht="12.75" customHeight="1" x14ac:dyDescent="0.35">
      <c r="A14" s="25" t="s">
        <v>23</v>
      </c>
      <c r="B14" s="166">
        <v>54</v>
      </c>
      <c r="C14" s="166">
        <v>304</v>
      </c>
      <c r="D14" s="166">
        <v>491</v>
      </c>
      <c r="E14" s="166">
        <v>52</v>
      </c>
      <c r="F14" s="166">
        <v>29</v>
      </c>
      <c r="G14" s="166">
        <v>201</v>
      </c>
      <c r="H14" s="166">
        <v>82</v>
      </c>
      <c r="I14" s="166">
        <v>45</v>
      </c>
      <c r="J14" s="166">
        <v>39</v>
      </c>
      <c r="K14" s="166">
        <v>259</v>
      </c>
      <c r="L14" s="166">
        <v>8</v>
      </c>
      <c r="M14" s="166">
        <v>49</v>
      </c>
      <c r="N14" s="166">
        <v>3</v>
      </c>
      <c r="O14" s="180">
        <v>0</v>
      </c>
      <c r="P14" s="166">
        <v>49</v>
      </c>
      <c r="Q14" s="166">
        <v>12</v>
      </c>
      <c r="R14" s="166">
        <v>1692</v>
      </c>
    </row>
    <row r="15" spans="1:19" s="152" customFormat="1" ht="12.75" customHeight="1" x14ac:dyDescent="0.35">
      <c r="A15" s="25" t="s">
        <v>8</v>
      </c>
      <c r="B15" s="106">
        <v>3</v>
      </c>
      <c r="C15" s="106">
        <v>656</v>
      </c>
      <c r="D15" s="106">
        <v>46</v>
      </c>
      <c r="E15" s="106">
        <v>97</v>
      </c>
      <c r="F15" s="106">
        <v>39</v>
      </c>
      <c r="G15" s="106">
        <v>30</v>
      </c>
      <c r="H15" s="106">
        <v>66</v>
      </c>
      <c r="I15" s="106">
        <v>191</v>
      </c>
      <c r="J15" s="106">
        <v>66</v>
      </c>
      <c r="K15" s="106">
        <v>81</v>
      </c>
      <c r="L15" s="166">
        <v>43</v>
      </c>
      <c r="M15" s="166">
        <v>62</v>
      </c>
      <c r="N15" s="166">
        <v>72</v>
      </c>
      <c r="O15" s="180">
        <v>313</v>
      </c>
      <c r="P15" s="166">
        <v>264</v>
      </c>
      <c r="Q15" s="166">
        <v>73</v>
      </c>
      <c r="R15" s="166">
        <v>2103</v>
      </c>
    </row>
    <row r="16" spans="1:19" s="156" customFormat="1" ht="25.65" customHeight="1" x14ac:dyDescent="0.35">
      <c r="A16" s="154" t="s">
        <v>9</v>
      </c>
      <c r="B16" s="105">
        <v>59</v>
      </c>
      <c r="C16" s="105">
        <v>5959</v>
      </c>
      <c r="D16" s="105">
        <v>692</v>
      </c>
      <c r="E16" s="105">
        <v>4442</v>
      </c>
      <c r="F16" s="105">
        <v>771</v>
      </c>
      <c r="G16" s="105">
        <v>234</v>
      </c>
      <c r="H16" s="105">
        <v>1000</v>
      </c>
      <c r="I16" s="105">
        <v>4235</v>
      </c>
      <c r="J16" s="105">
        <v>985</v>
      </c>
      <c r="K16" s="105">
        <v>6148</v>
      </c>
      <c r="L16" s="181">
        <v>1130</v>
      </c>
      <c r="M16" s="181">
        <v>1693</v>
      </c>
      <c r="N16" s="181">
        <v>3157</v>
      </c>
      <c r="O16" s="182">
        <v>22118</v>
      </c>
      <c r="P16" s="181">
        <v>6247</v>
      </c>
      <c r="Q16" s="181">
        <v>912</v>
      </c>
      <c r="R16" s="181">
        <v>59776</v>
      </c>
    </row>
    <row r="17" spans="1:19" s="152" customFormat="1" ht="12.75" customHeight="1" x14ac:dyDescent="0.35">
      <c r="A17" s="61"/>
      <c r="B17" s="105"/>
      <c r="C17" s="105"/>
      <c r="D17" s="105"/>
      <c r="E17" s="105"/>
      <c r="F17" s="105"/>
      <c r="G17" s="105"/>
      <c r="H17" s="105"/>
      <c r="I17" s="105"/>
      <c r="J17" s="105"/>
      <c r="K17" s="105"/>
      <c r="L17" s="105"/>
      <c r="M17" s="105"/>
      <c r="N17" s="105"/>
      <c r="O17" s="105"/>
      <c r="P17" s="117"/>
      <c r="Q17" s="117"/>
      <c r="R17" s="117"/>
      <c r="S17" s="162"/>
    </row>
    <row r="18" spans="1:19" s="152" customFormat="1" ht="12.75" customHeight="1" x14ac:dyDescent="0.35">
      <c r="A18" s="63" t="s">
        <v>41</v>
      </c>
      <c r="B18" s="113"/>
      <c r="C18" s="113"/>
      <c r="D18" s="113"/>
      <c r="E18" s="113"/>
      <c r="F18" s="113"/>
      <c r="G18" s="113"/>
      <c r="H18" s="113"/>
      <c r="I18" s="113"/>
      <c r="J18" s="113"/>
      <c r="K18" s="113"/>
      <c r="L18" s="113"/>
      <c r="M18" s="113"/>
      <c r="N18" s="113"/>
      <c r="O18" s="113"/>
      <c r="P18" s="113"/>
      <c r="Q18" s="113"/>
      <c r="R18" s="113"/>
      <c r="S18" s="162"/>
    </row>
    <row r="19" spans="1:19" s="152" customFormat="1" ht="12.75" customHeight="1" x14ac:dyDescent="0.35">
      <c r="A19" s="64" t="s">
        <v>11</v>
      </c>
      <c r="B19" s="113"/>
      <c r="C19" s="113"/>
      <c r="D19" s="113"/>
      <c r="E19" s="113"/>
      <c r="F19" s="113"/>
      <c r="G19" s="113"/>
      <c r="H19" s="113"/>
      <c r="I19" s="113"/>
      <c r="J19" s="113"/>
      <c r="K19" s="113"/>
      <c r="L19" s="113"/>
      <c r="M19" s="113"/>
      <c r="N19" s="113"/>
      <c r="O19" s="113"/>
      <c r="P19" s="113"/>
      <c r="Q19" s="113"/>
      <c r="R19" s="113"/>
      <c r="S19" s="162"/>
    </row>
    <row r="20" spans="1:19" s="152" customFormat="1" ht="12.75" customHeight="1" x14ac:dyDescent="0.35">
      <c r="A20" s="9" t="s">
        <v>13</v>
      </c>
      <c r="B20" s="113">
        <v>0</v>
      </c>
      <c r="C20" s="113">
        <v>673</v>
      </c>
      <c r="D20" s="113">
        <v>14</v>
      </c>
      <c r="E20" s="113">
        <v>247</v>
      </c>
      <c r="F20" s="113">
        <v>67</v>
      </c>
      <c r="G20" s="113">
        <v>0</v>
      </c>
      <c r="H20" s="113">
        <v>347</v>
      </c>
      <c r="I20" s="113">
        <v>150</v>
      </c>
      <c r="J20" s="113">
        <v>41</v>
      </c>
      <c r="K20" s="113">
        <v>66</v>
      </c>
      <c r="L20" s="113">
        <v>37</v>
      </c>
      <c r="M20" s="113">
        <v>31</v>
      </c>
      <c r="N20" s="113">
        <v>43</v>
      </c>
      <c r="O20" s="113">
        <v>188</v>
      </c>
      <c r="P20" s="113">
        <v>200</v>
      </c>
      <c r="Q20" s="113">
        <v>3</v>
      </c>
      <c r="R20" s="113">
        <v>2100</v>
      </c>
      <c r="S20" s="162"/>
    </row>
    <row r="21" spans="1:19" s="152" customFormat="1" ht="12.75" customHeight="1" x14ac:dyDescent="0.35">
      <c r="A21" s="9" t="s">
        <v>14</v>
      </c>
      <c r="B21" s="113">
        <v>0</v>
      </c>
      <c r="C21" s="113">
        <v>0</v>
      </c>
      <c r="D21" s="113">
        <v>0</v>
      </c>
      <c r="E21" s="113">
        <v>0</v>
      </c>
      <c r="F21" s="113">
        <v>0</v>
      </c>
      <c r="G21" s="113">
        <v>0</v>
      </c>
      <c r="H21" s="113">
        <v>0</v>
      </c>
      <c r="I21" s="113">
        <v>0</v>
      </c>
      <c r="J21" s="113">
        <v>0</v>
      </c>
      <c r="K21" s="113">
        <v>0</v>
      </c>
      <c r="L21" s="113">
        <v>0</v>
      </c>
      <c r="M21" s="113">
        <v>0</v>
      </c>
      <c r="N21" s="113">
        <v>0</v>
      </c>
      <c r="O21" s="113">
        <v>0</v>
      </c>
      <c r="P21" s="113">
        <v>0</v>
      </c>
      <c r="Q21" s="113">
        <v>0</v>
      </c>
      <c r="R21" s="113">
        <v>0</v>
      </c>
      <c r="S21" s="162"/>
    </row>
    <row r="22" spans="1:19" s="152" customFormat="1" ht="12.75" customHeight="1" x14ac:dyDescent="0.35">
      <c r="A22" s="9" t="s">
        <v>15</v>
      </c>
      <c r="B22" s="106">
        <v>0</v>
      </c>
      <c r="C22" s="106">
        <v>677</v>
      </c>
      <c r="D22" s="106">
        <v>14</v>
      </c>
      <c r="E22" s="106">
        <v>161</v>
      </c>
      <c r="F22" s="106">
        <v>88</v>
      </c>
      <c r="G22" s="106">
        <v>0</v>
      </c>
      <c r="H22" s="106">
        <v>171</v>
      </c>
      <c r="I22" s="106">
        <v>81</v>
      </c>
      <c r="J22" s="106">
        <v>54</v>
      </c>
      <c r="K22" s="106">
        <v>109</v>
      </c>
      <c r="L22" s="106">
        <v>27</v>
      </c>
      <c r="M22" s="106">
        <v>27</v>
      </c>
      <c r="N22" s="106">
        <v>23</v>
      </c>
      <c r="O22" s="106">
        <v>514</v>
      </c>
      <c r="P22" s="113">
        <v>232</v>
      </c>
      <c r="Q22" s="113">
        <v>0</v>
      </c>
      <c r="R22" s="113">
        <v>2179</v>
      </c>
      <c r="S22" s="162"/>
    </row>
    <row r="23" spans="1:19" s="159" customFormat="1" ht="12.75" customHeight="1" x14ac:dyDescent="0.35">
      <c r="A23" s="65" t="s">
        <v>7</v>
      </c>
      <c r="B23" s="118">
        <v>0</v>
      </c>
      <c r="C23" s="118">
        <v>1348</v>
      </c>
      <c r="D23" s="118">
        <v>28</v>
      </c>
      <c r="E23" s="118">
        <v>412</v>
      </c>
      <c r="F23" s="118">
        <v>155</v>
      </c>
      <c r="G23" s="118">
        <v>0</v>
      </c>
      <c r="H23" s="118">
        <v>517</v>
      </c>
      <c r="I23" s="118">
        <v>229</v>
      </c>
      <c r="J23" s="118">
        <v>88</v>
      </c>
      <c r="K23" s="118">
        <v>176</v>
      </c>
      <c r="L23" s="118">
        <v>61</v>
      </c>
      <c r="M23" s="118">
        <v>55</v>
      </c>
      <c r="N23" s="118">
        <v>59</v>
      </c>
      <c r="O23" s="118">
        <v>705</v>
      </c>
      <c r="P23" s="118">
        <v>427</v>
      </c>
      <c r="Q23" s="118">
        <v>5</v>
      </c>
      <c r="R23" s="118">
        <v>4281</v>
      </c>
      <c r="S23" s="179"/>
    </row>
    <row r="24" spans="1:19" s="156" customFormat="1" ht="12.75" customHeight="1" x14ac:dyDescent="0.35">
      <c r="A24" s="64" t="s">
        <v>12</v>
      </c>
      <c r="B24" s="117"/>
      <c r="C24" s="117"/>
      <c r="D24" s="117"/>
      <c r="E24" s="117"/>
      <c r="F24" s="117"/>
      <c r="G24" s="117"/>
      <c r="H24" s="117"/>
      <c r="I24" s="117"/>
      <c r="J24" s="117"/>
      <c r="K24" s="117"/>
      <c r="L24" s="117"/>
      <c r="M24" s="117"/>
      <c r="N24" s="117"/>
      <c r="O24" s="117"/>
      <c r="P24" s="117"/>
      <c r="Q24" s="117"/>
      <c r="R24" s="117"/>
      <c r="S24" s="172"/>
    </row>
    <row r="25" spans="1:19" s="152" customFormat="1" ht="12.75" customHeight="1" x14ac:dyDescent="0.35">
      <c r="A25" s="9" t="s">
        <v>67</v>
      </c>
      <c r="B25" s="116">
        <v>0</v>
      </c>
      <c r="C25" s="116">
        <v>1168</v>
      </c>
      <c r="D25" s="116">
        <v>29</v>
      </c>
      <c r="E25" s="116">
        <v>133</v>
      </c>
      <c r="F25" s="116">
        <v>151</v>
      </c>
      <c r="G25" s="116">
        <v>0</v>
      </c>
      <c r="H25" s="116">
        <v>199</v>
      </c>
      <c r="I25" s="116">
        <v>307</v>
      </c>
      <c r="J25" s="116">
        <v>144</v>
      </c>
      <c r="K25" s="116">
        <v>258</v>
      </c>
      <c r="L25" s="116">
        <v>48</v>
      </c>
      <c r="M25" s="116">
        <v>237</v>
      </c>
      <c r="N25" s="116">
        <v>109</v>
      </c>
      <c r="O25" s="116">
        <v>74</v>
      </c>
      <c r="P25" s="116">
        <v>303</v>
      </c>
      <c r="Q25" s="116">
        <v>21</v>
      </c>
      <c r="R25" s="116">
        <v>3180</v>
      </c>
      <c r="S25" s="174"/>
    </row>
    <row r="26" spans="1:19" s="152" customFormat="1" ht="12.75" customHeight="1" x14ac:dyDescent="0.35">
      <c r="A26" s="9" t="s">
        <v>56</v>
      </c>
      <c r="B26" s="119">
        <v>0</v>
      </c>
      <c r="C26" s="119">
        <v>2128</v>
      </c>
      <c r="D26" s="119">
        <v>64</v>
      </c>
      <c r="E26" s="119">
        <v>3705</v>
      </c>
      <c r="F26" s="119">
        <v>361</v>
      </c>
      <c r="G26" s="119">
        <v>0</v>
      </c>
      <c r="H26" s="119">
        <v>107</v>
      </c>
      <c r="I26" s="119">
        <v>3389</v>
      </c>
      <c r="J26" s="119">
        <v>604</v>
      </c>
      <c r="K26" s="119">
        <v>5348</v>
      </c>
      <c r="L26" s="119">
        <v>956</v>
      </c>
      <c r="M26" s="119">
        <v>1252</v>
      </c>
      <c r="N26" s="119">
        <v>2871</v>
      </c>
      <c r="O26" s="119">
        <v>20946</v>
      </c>
      <c r="P26" s="119">
        <v>5071</v>
      </c>
      <c r="Q26" s="119">
        <v>782</v>
      </c>
      <c r="R26" s="119">
        <v>47584</v>
      </c>
      <c r="S26" s="162"/>
    </row>
    <row r="27" spans="1:19" s="152" customFormat="1" ht="12.75" customHeight="1" x14ac:dyDescent="0.35">
      <c r="A27" s="9" t="s">
        <v>16</v>
      </c>
      <c r="B27" s="116">
        <v>0</v>
      </c>
      <c r="C27" s="116">
        <v>42</v>
      </c>
      <c r="D27" s="116">
        <v>0</v>
      </c>
      <c r="E27" s="116">
        <v>9</v>
      </c>
      <c r="F27" s="116">
        <v>7</v>
      </c>
      <c r="G27" s="116">
        <v>0</v>
      </c>
      <c r="H27" s="116">
        <v>0</v>
      </c>
      <c r="I27" s="116">
        <v>20</v>
      </c>
      <c r="J27" s="116">
        <v>11</v>
      </c>
      <c r="K27" s="116">
        <v>13</v>
      </c>
      <c r="L27" s="116">
        <v>4</v>
      </c>
      <c r="M27" s="116">
        <v>9</v>
      </c>
      <c r="N27" s="116">
        <v>12</v>
      </c>
      <c r="O27" s="116">
        <v>5</v>
      </c>
      <c r="P27" s="116">
        <v>70</v>
      </c>
      <c r="Q27" s="116">
        <v>7</v>
      </c>
      <c r="R27" s="116">
        <v>206</v>
      </c>
      <c r="S27" s="162"/>
    </row>
    <row r="28" spans="1:19" s="159" customFormat="1" ht="12.75" customHeight="1" x14ac:dyDescent="0.35">
      <c r="A28" s="65" t="s">
        <v>7</v>
      </c>
      <c r="B28" s="118">
        <v>0</v>
      </c>
      <c r="C28" s="118">
        <v>3330</v>
      </c>
      <c r="D28" s="118">
        <v>93</v>
      </c>
      <c r="E28" s="118">
        <v>3850</v>
      </c>
      <c r="F28" s="118">
        <v>522</v>
      </c>
      <c r="G28" s="118">
        <v>0</v>
      </c>
      <c r="H28" s="118">
        <v>310</v>
      </c>
      <c r="I28" s="118">
        <v>3725</v>
      </c>
      <c r="J28" s="118">
        <v>762</v>
      </c>
      <c r="K28" s="118">
        <v>5613</v>
      </c>
      <c r="L28" s="118">
        <v>1010</v>
      </c>
      <c r="M28" s="118">
        <v>1500</v>
      </c>
      <c r="N28" s="118">
        <v>2990</v>
      </c>
      <c r="O28" s="118">
        <v>21032</v>
      </c>
      <c r="P28" s="118">
        <v>5439</v>
      </c>
      <c r="Q28" s="118">
        <v>813</v>
      </c>
      <c r="R28" s="118">
        <v>50995</v>
      </c>
      <c r="S28" s="179"/>
    </row>
    <row r="29" spans="1:19" s="152" customFormat="1" ht="25.65" customHeight="1" x14ac:dyDescent="0.35">
      <c r="A29" s="160" t="s">
        <v>77</v>
      </c>
      <c r="B29" s="120">
        <v>0</v>
      </c>
      <c r="C29" s="120">
        <v>4682</v>
      </c>
      <c r="D29" s="120">
        <v>124</v>
      </c>
      <c r="E29" s="120">
        <v>4259</v>
      </c>
      <c r="F29" s="120">
        <v>677</v>
      </c>
      <c r="G29" s="120">
        <v>0</v>
      </c>
      <c r="H29" s="120">
        <v>833</v>
      </c>
      <c r="I29" s="120">
        <v>3953</v>
      </c>
      <c r="J29" s="120">
        <v>856</v>
      </c>
      <c r="K29" s="120">
        <v>5787</v>
      </c>
      <c r="L29" s="120">
        <v>1070</v>
      </c>
      <c r="M29" s="120">
        <v>1562</v>
      </c>
      <c r="N29" s="120">
        <v>3053</v>
      </c>
      <c r="O29" s="120">
        <v>21730</v>
      </c>
      <c r="P29" s="120">
        <v>5873</v>
      </c>
      <c r="Q29" s="120">
        <v>811</v>
      </c>
      <c r="R29" s="120">
        <v>55278</v>
      </c>
      <c r="S29" s="162"/>
    </row>
    <row r="30" spans="1:19" s="152" customFormat="1" ht="12.75" customHeight="1" x14ac:dyDescent="0.35">
      <c r="A30" s="69"/>
      <c r="B30" s="206" t="s">
        <v>78</v>
      </c>
      <c r="C30" s="206"/>
      <c r="D30" s="206"/>
      <c r="E30" s="206"/>
      <c r="F30" s="206"/>
      <c r="G30" s="206"/>
      <c r="H30" s="206"/>
      <c r="I30" s="206"/>
      <c r="J30" s="206"/>
      <c r="K30" s="206"/>
      <c r="L30" s="206"/>
      <c r="M30" s="206"/>
      <c r="N30" s="206"/>
      <c r="O30" s="206"/>
      <c r="P30" s="206"/>
      <c r="Q30" s="206"/>
      <c r="R30" s="206"/>
      <c r="S30" s="162"/>
    </row>
    <row r="31" spans="1:19" s="152" customFormat="1" ht="12.75" customHeight="1" x14ac:dyDescent="0.35">
      <c r="A31" s="56" t="s">
        <v>4</v>
      </c>
      <c r="B31" s="163"/>
      <c r="C31" s="163"/>
      <c r="D31" s="163"/>
      <c r="E31" s="163"/>
      <c r="F31" s="163"/>
      <c r="G31" s="163"/>
      <c r="H31" s="163"/>
      <c r="I31" s="163"/>
      <c r="J31" s="163"/>
      <c r="K31" s="163"/>
      <c r="L31" s="163"/>
      <c r="M31" s="163"/>
      <c r="N31" s="163"/>
      <c r="O31" s="163"/>
      <c r="P31" s="163"/>
      <c r="Q31" s="163"/>
      <c r="R31" s="163"/>
      <c r="S31" s="162"/>
    </row>
    <row r="32" spans="1:19" s="152" customFormat="1" ht="12.75" customHeight="1" x14ac:dyDescent="0.35">
      <c r="A32" s="164" t="s">
        <v>5</v>
      </c>
      <c r="B32" s="166">
        <v>0</v>
      </c>
      <c r="C32" s="166">
        <v>4857</v>
      </c>
      <c r="D32" s="166">
        <v>116</v>
      </c>
      <c r="E32" s="166">
        <v>4703</v>
      </c>
      <c r="F32" s="166">
        <v>695</v>
      </c>
      <c r="G32" s="166">
        <v>0</v>
      </c>
      <c r="H32" s="166">
        <v>852</v>
      </c>
      <c r="I32" s="166">
        <v>3969</v>
      </c>
      <c r="J32" s="166">
        <v>957</v>
      </c>
      <c r="K32" s="166">
        <v>7935</v>
      </c>
      <c r="L32" s="166">
        <v>1284</v>
      </c>
      <c r="M32" s="166">
        <v>1675</v>
      </c>
      <c r="N32" s="166">
        <v>3102</v>
      </c>
      <c r="O32" s="180">
        <v>25783</v>
      </c>
      <c r="P32" s="166">
        <v>6274</v>
      </c>
      <c r="Q32" s="166">
        <v>776</v>
      </c>
      <c r="R32" s="166">
        <v>62979</v>
      </c>
      <c r="S32" s="162"/>
    </row>
    <row r="33" spans="1:19" s="152" customFormat="1" ht="12.75" customHeight="1" x14ac:dyDescent="0.35">
      <c r="A33" s="169" t="s">
        <v>6</v>
      </c>
      <c r="B33" s="166">
        <v>0</v>
      </c>
      <c r="C33" s="166">
        <v>271</v>
      </c>
      <c r="D33" s="166">
        <v>14</v>
      </c>
      <c r="E33" s="166">
        <v>26</v>
      </c>
      <c r="F33" s="166">
        <v>18</v>
      </c>
      <c r="G33" s="166">
        <v>0</v>
      </c>
      <c r="H33" s="166">
        <v>15</v>
      </c>
      <c r="I33" s="166">
        <v>39</v>
      </c>
      <c r="J33" s="166">
        <v>20</v>
      </c>
      <c r="K33" s="166">
        <v>9</v>
      </c>
      <c r="L33" s="166">
        <v>12</v>
      </c>
      <c r="M33" s="166">
        <v>7</v>
      </c>
      <c r="N33" s="166">
        <v>15</v>
      </c>
      <c r="O33" s="180">
        <v>47</v>
      </c>
      <c r="P33" s="166">
        <v>45</v>
      </c>
      <c r="Q33" s="166">
        <v>8</v>
      </c>
      <c r="R33" s="166">
        <v>543</v>
      </c>
      <c r="S33" s="162"/>
    </row>
    <row r="34" spans="1:19" s="152" customFormat="1" ht="12.75" customHeight="1" x14ac:dyDescent="0.35">
      <c r="A34" s="9" t="s">
        <v>75</v>
      </c>
      <c r="B34" s="166">
        <v>0</v>
      </c>
      <c r="C34" s="166">
        <v>4580</v>
      </c>
      <c r="D34" s="166">
        <v>104</v>
      </c>
      <c r="E34" s="166">
        <v>4684</v>
      </c>
      <c r="F34" s="166">
        <v>682</v>
      </c>
      <c r="G34" s="166">
        <v>0</v>
      </c>
      <c r="H34" s="166">
        <v>832</v>
      </c>
      <c r="I34" s="166">
        <v>3929</v>
      </c>
      <c r="J34" s="166">
        <v>945</v>
      </c>
      <c r="K34" s="166">
        <v>7926</v>
      </c>
      <c r="L34" s="166">
        <v>1276</v>
      </c>
      <c r="M34" s="166">
        <v>1669</v>
      </c>
      <c r="N34" s="166">
        <v>3085</v>
      </c>
      <c r="O34" s="180">
        <v>25738</v>
      </c>
      <c r="P34" s="166">
        <v>6223</v>
      </c>
      <c r="Q34" s="166">
        <v>762</v>
      </c>
      <c r="R34" s="166">
        <v>62430</v>
      </c>
      <c r="S34" s="162"/>
    </row>
    <row r="35" spans="1:19" s="152" customFormat="1" ht="12.75" customHeight="1" x14ac:dyDescent="0.35">
      <c r="A35" s="153" t="s">
        <v>93</v>
      </c>
      <c r="B35" s="166">
        <v>0</v>
      </c>
      <c r="C35" s="166">
        <v>4187</v>
      </c>
      <c r="D35" s="166">
        <v>91</v>
      </c>
      <c r="E35" s="166">
        <v>3308</v>
      </c>
      <c r="F35" s="166">
        <v>657</v>
      </c>
      <c r="G35" s="166">
        <v>0</v>
      </c>
      <c r="H35" s="166">
        <v>807</v>
      </c>
      <c r="I35" s="166">
        <v>3694</v>
      </c>
      <c r="J35" s="166">
        <v>899</v>
      </c>
      <c r="K35" s="166">
        <v>3577</v>
      </c>
      <c r="L35" s="166">
        <v>862</v>
      </c>
      <c r="M35" s="166">
        <v>1402</v>
      </c>
      <c r="N35" s="166">
        <v>1684</v>
      </c>
      <c r="O35" s="180">
        <v>11583</v>
      </c>
      <c r="P35" s="166">
        <v>5064</v>
      </c>
      <c r="Q35" s="166">
        <v>437</v>
      </c>
      <c r="R35" s="166">
        <v>38251</v>
      </c>
      <c r="S35" s="162"/>
    </row>
    <row r="36" spans="1:19" s="152" customFormat="1" ht="12.75" customHeight="1" x14ac:dyDescent="0.35">
      <c r="A36" s="153" t="s">
        <v>94</v>
      </c>
      <c r="B36" s="166">
        <v>0</v>
      </c>
      <c r="C36" s="166">
        <v>199</v>
      </c>
      <c r="D36" s="166">
        <v>8</v>
      </c>
      <c r="E36" s="166">
        <v>98</v>
      </c>
      <c r="F36" s="166">
        <v>14</v>
      </c>
      <c r="G36" s="166">
        <v>0</v>
      </c>
      <c r="H36" s="166">
        <v>26</v>
      </c>
      <c r="I36" s="166">
        <v>44</v>
      </c>
      <c r="J36" s="166">
        <v>22</v>
      </c>
      <c r="K36" s="166">
        <v>41</v>
      </c>
      <c r="L36" s="166">
        <v>15</v>
      </c>
      <c r="M36" s="166">
        <v>18</v>
      </c>
      <c r="N36" s="166">
        <v>56</v>
      </c>
      <c r="O36" s="180">
        <v>487</v>
      </c>
      <c r="P36" s="166">
        <v>107</v>
      </c>
      <c r="Q36" s="166">
        <v>32</v>
      </c>
      <c r="R36" s="166">
        <v>1165</v>
      </c>
      <c r="S36" s="162"/>
    </row>
    <row r="37" spans="1:19" s="152" customFormat="1" ht="12.75" customHeight="1" x14ac:dyDescent="0.35">
      <c r="A37" s="153" t="s">
        <v>95</v>
      </c>
      <c r="B37" s="166">
        <v>0</v>
      </c>
      <c r="C37" s="166">
        <v>190</v>
      </c>
      <c r="D37" s="166">
        <v>0</v>
      </c>
      <c r="E37" s="166">
        <v>1273</v>
      </c>
      <c r="F37" s="166">
        <v>5</v>
      </c>
      <c r="G37" s="166">
        <v>0</v>
      </c>
      <c r="H37" s="166">
        <v>0</v>
      </c>
      <c r="I37" s="166">
        <v>199</v>
      </c>
      <c r="J37" s="166">
        <v>26</v>
      </c>
      <c r="K37" s="166">
        <v>4315</v>
      </c>
      <c r="L37" s="166">
        <v>393</v>
      </c>
      <c r="M37" s="166">
        <v>255</v>
      </c>
      <c r="N37" s="166">
        <v>1344</v>
      </c>
      <c r="O37" s="180">
        <v>13672</v>
      </c>
      <c r="P37" s="166">
        <v>1058</v>
      </c>
      <c r="Q37" s="166">
        <v>289</v>
      </c>
      <c r="R37" s="166">
        <v>23014</v>
      </c>
      <c r="S37" s="162"/>
    </row>
    <row r="38" spans="1:19" s="152" customFormat="1" ht="12.75" customHeight="1" x14ac:dyDescent="0.35">
      <c r="A38" s="25" t="s">
        <v>23</v>
      </c>
      <c r="B38" s="166">
        <v>38</v>
      </c>
      <c r="C38" s="166">
        <v>310</v>
      </c>
      <c r="D38" s="166">
        <v>503</v>
      </c>
      <c r="E38" s="166">
        <v>63</v>
      </c>
      <c r="F38" s="166">
        <v>37</v>
      </c>
      <c r="G38" s="166">
        <v>221</v>
      </c>
      <c r="H38" s="166">
        <v>112</v>
      </c>
      <c r="I38" s="166">
        <v>46</v>
      </c>
      <c r="J38" s="166">
        <v>39</v>
      </c>
      <c r="K38" s="166">
        <v>298</v>
      </c>
      <c r="L38" s="166">
        <v>6</v>
      </c>
      <c r="M38" s="166">
        <v>96</v>
      </c>
      <c r="N38" s="166">
        <v>7</v>
      </c>
      <c r="O38" s="180">
        <v>0</v>
      </c>
      <c r="P38" s="166">
        <v>53</v>
      </c>
      <c r="Q38" s="166">
        <v>8</v>
      </c>
      <c r="R38" s="166">
        <v>1847</v>
      </c>
      <c r="S38" s="162"/>
    </row>
    <row r="39" spans="1:19" s="152" customFormat="1" ht="12.75" customHeight="1" x14ac:dyDescent="0.35">
      <c r="A39" s="25" t="s">
        <v>8</v>
      </c>
      <c r="B39" s="106">
        <v>0</v>
      </c>
      <c r="C39" s="106">
        <v>525</v>
      </c>
      <c r="D39" s="106">
        <v>57</v>
      </c>
      <c r="E39" s="106">
        <v>93</v>
      </c>
      <c r="F39" s="106">
        <v>29</v>
      </c>
      <c r="G39" s="106">
        <v>45</v>
      </c>
      <c r="H39" s="106">
        <v>65</v>
      </c>
      <c r="I39" s="106">
        <v>193</v>
      </c>
      <c r="J39" s="106">
        <v>64</v>
      </c>
      <c r="K39" s="106">
        <v>129</v>
      </c>
      <c r="L39" s="166">
        <v>56</v>
      </c>
      <c r="M39" s="166">
        <v>83</v>
      </c>
      <c r="N39" s="166">
        <v>70</v>
      </c>
      <c r="O39" s="180">
        <v>338</v>
      </c>
      <c r="P39" s="166">
        <v>214</v>
      </c>
      <c r="Q39" s="166">
        <v>48</v>
      </c>
      <c r="R39" s="166">
        <v>2021</v>
      </c>
      <c r="S39" s="162"/>
    </row>
    <row r="40" spans="1:19" s="156" customFormat="1" ht="25.65" customHeight="1" x14ac:dyDescent="0.35">
      <c r="A40" s="154" t="s">
        <v>9</v>
      </c>
      <c r="B40" s="105">
        <v>46</v>
      </c>
      <c r="C40" s="105">
        <v>5715</v>
      </c>
      <c r="D40" s="105">
        <v>684</v>
      </c>
      <c r="E40" s="105">
        <v>4870</v>
      </c>
      <c r="F40" s="105">
        <v>764</v>
      </c>
      <c r="G40" s="105">
        <v>258</v>
      </c>
      <c r="H40" s="105">
        <v>1029</v>
      </c>
      <c r="I40" s="105">
        <v>4216</v>
      </c>
      <c r="J40" s="105">
        <v>1068</v>
      </c>
      <c r="K40" s="105">
        <v>8359</v>
      </c>
      <c r="L40" s="181">
        <v>1342</v>
      </c>
      <c r="M40" s="181">
        <v>1863</v>
      </c>
      <c r="N40" s="181">
        <v>3184</v>
      </c>
      <c r="O40" s="182">
        <v>26120</v>
      </c>
      <c r="P40" s="181">
        <v>6547</v>
      </c>
      <c r="Q40" s="181">
        <v>834</v>
      </c>
      <c r="R40" s="181">
        <v>66918</v>
      </c>
      <c r="S40" s="172"/>
    </row>
    <row r="41" spans="1:19" s="50" customFormat="1" ht="12.75" customHeight="1" x14ac:dyDescent="0.35">
      <c r="A41" s="61"/>
      <c r="B41" s="105"/>
      <c r="C41" s="105"/>
      <c r="D41" s="105"/>
      <c r="E41" s="105"/>
      <c r="F41" s="105"/>
      <c r="G41" s="105"/>
      <c r="H41" s="105"/>
      <c r="I41" s="105"/>
      <c r="J41" s="105"/>
      <c r="K41" s="105"/>
      <c r="L41" s="105"/>
      <c r="M41" s="105"/>
      <c r="N41" s="105"/>
      <c r="O41" s="105"/>
      <c r="P41" s="117"/>
      <c r="Q41" s="117"/>
      <c r="R41" s="117"/>
      <c r="S41" s="59"/>
    </row>
    <row r="42" spans="1:19" ht="12.75" customHeight="1" x14ac:dyDescent="0.35">
      <c r="A42" s="63" t="s">
        <v>41</v>
      </c>
      <c r="B42" s="113"/>
      <c r="C42" s="113"/>
      <c r="D42" s="113"/>
      <c r="E42" s="113"/>
      <c r="F42" s="113"/>
      <c r="G42" s="113"/>
      <c r="H42" s="113"/>
      <c r="I42" s="113"/>
      <c r="J42" s="113"/>
      <c r="K42" s="113"/>
      <c r="L42" s="113"/>
      <c r="M42" s="113"/>
      <c r="N42" s="113"/>
      <c r="O42" s="113"/>
      <c r="P42" s="113"/>
      <c r="Q42" s="113"/>
      <c r="R42" s="113"/>
      <c r="S42" s="60"/>
    </row>
    <row r="43" spans="1:19" ht="12.75" customHeight="1" x14ac:dyDescent="0.35">
      <c r="A43" s="64" t="s">
        <v>11</v>
      </c>
      <c r="B43" s="113"/>
      <c r="C43" s="113"/>
      <c r="D43" s="113"/>
      <c r="E43" s="113"/>
      <c r="F43" s="113"/>
      <c r="G43" s="113"/>
      <c r="H43" s="113"/>
      <c r="I43" s="113"/>
      <c r="J43" s="113"/>
      <c r="K43" s="113"/>
      <c r="L43" s="113"/>
      <c r="M43" s="113"/>
      <c r="N43" s="113"/>
      <c r="O43" s="113"/>
      <c r="P43" s="113"/>
      <c r="Q43" s="113"/>
      <c r="R43" s="113"/>
      <c r="S43" s="59"/>
    </row>
    <row r="44" spans="1:19" ht="12.75" customHeight="1" x14ac:dyDescent="0.35">
      <c r="A44" s="9" t="s">
        <v>13</v>
      </c>
      <c r="B44" s="113">
        <v>0</v>
      </c>
      <c r="C44" s="113">
        <v>692</v>
      </c>
      <c r="D44" s="113">
        <v>13</v>
      </c>
      <c r="E44" s="113">
        <v>329</v>
      </c>
      <c r="F44" s="113">
        <v>67</v>
      </c>
      <c r="G44" s="113">
        <v>0</v>
      </c>
      <c r="H44" s="113">
        <v>333</v>
      </c>
      <c r="I44" s="113">
        <v>160</v>
      </c>
      <c r="J44" s="113">
        <v>47</v>
      </c>
      <c r="K44" s="113">
        <v>69</v>
      </c>
      <c r="L44" s="113">
        <v>38</v>
      </c>
      <c r="M44" s="113">
        <v>39</v>
      </c>
      <c r="N44" s="113">
        <v>31</v>
      </c>
      <c r="O44" s="113">
        <v>249</v>
      </c>
      <c r="P44" s="113">
        <v>240</v>
      </c>
      <c r="Q44" s="113">
        <v>5</v>
      </c>
      <c r="R44" s="113">
        <v>2291</v>
      </c>
      <c r="S44" s="66"/>
    </row>
    <row r="45" spans="1:19" ht="12.75" customHeight="1" x14ac:dyDescent="0.35">
      <c r="A45" s="9" t="s">
        <v>14</v>
      </c>
      <c r="B45" s="113">
        <v>0</v>
      </c>
      <c r="C45" s="113">
        <v>0</v>
      </c>
      <c r="D45" s="113">
        <v>0</v>
      </c>
      <c r="E45" s="113">
        <v>0</v>
      </c>
      <c r="F45" s="113">
        <v>0</v>
      </c>
      <c r="G45" s="113">
        <v>0</v>
      </c>
      <c r="H45" s="113">
        <v>0</v>
      </c>
      <c r="I45" s="113">
        <v>0</v>
      </c>
      <c r="J45" s="113">
        <v>0</v>
      </c>
      <c r="K45" s="113">
        <v>0</v>
      </c>
      <c r="L45" s="113">
        <v>0</v>
      </c>
      <c r="M45" s="113">
        <v>0</v>
      </c>
      <c r="N45" s="113">
        <v>0</v>
      </c>
      <c r="O45" s="113">
        <v>0</v>
      </c>
      <c r="P45" s="113">
        <v>0</v>
      </c>
      <c r="Q45" s="113">
        <v>0</v>
      </c>
      <c r="R45" s="113">
        <v>0</v>
      </c>
      <c r="S45" s="60"/>
    </row>
    <row r="46" spans="1:19" ht="12.75" customHeight="1" x14ac:dyDescent="0.35">
      <c r="A46" s="9" t="s">
        <v>15</v>
      </c>
      <c r="B46" s="106">
        <v>0</v>
      </c>
      <c r="C46" s="106">
        <v>723</v>
      </c>
      <c r="D46" s="106">
        <v>8</v>
      </c>
      <c r="E46" s="106">
        <v>134</v>
      </c>
      <c r="F46" s="106">
        <v>83</v>
      </c>
      <c r="G46" s="106">
        <v>0</v>
      </c>
      <c r="H46" s="106">
        <v>161</v>
      </c>
      <c r="I46" s="106">
        <v>86</v>
      </c>
      <c r="J46" s="106">
        <v>71</v>
      </c>
      <c r="K46" s="106">
        <v>136</v>
      </c>
      <c r="L46" s="106">
        <v>28</v>
      </c>
      <c r="M46" s="106">
        <v>38</v>
      </c>
      <c r="N46" s="106">
        <v>33</v>
      </c>
      <c r="O46" s="106">
        <v>665</v>
      </c>
      <c r="P46" s="113">
        <v>308</v>
      </c>
      <c r="Q46" s="113">
        <v>3</v>
      </c>
      <c r="R46" s="113">
        <v>2481</v>
      </c>
      <c r="S46" s="60"/>
    </row>
    <row r="47" spans="1:19" s="74" customFormat="1" ht="12.75" customHeight="1" x14ac:dyDescent="0.35">
      <c r="A47" s="65" t="s">
        <v>7</v>
      </c>
      <c r="B47" s="118">
        <v>0</v>
      </c>
      <c r="C47" s="118">
        <v>1414</v>
      </c>
      <c r="D47" s="118">
        <v>25</v>
      </c>
      <c r="E47" s="118">
        <v>458</v>
      </c>
      <c r="F47" s="118">
        <v>156</v>
      </c>
      <c r="G47" s="118">
        <v>0</v>
      </c>
      <c r="H47" s="118">
        <v>494</v>
      </c>
      <c r="I47" s="118">
        <v>247</v>
      </c>
      <c r="J47" s="118">
        <v>112</v>
      </c>
      <c r="K47" s="118">
        <v>205</v>
      </c>
      <c r="L47" s="118">
        <v>67</v>
      </c>
      <c r="M47" s="118">
        <v>72</v>
      </c>
      <c r="N47" s="118">
        <v>62</v>
      </c>
      <c r="O47" s="118">
        <v>911</v>
      </c>
      <c r="P47" s="118">
        <v>551</v>
      </c>
      <c r="Q47" s="118">
        <v>7</v>
      </c>
      <c r="R47" s="118">
        <v>4778</v>
      </c>
      <c r="S47" s="71"/>
    </row>
    <row r="48" spans="1:19" ht="12.75" customHeight="1" x14ac:dyDescent="0.35">
      <c r="A48" s="64" t="s">
        <v>12</v>
      </c>
      <c r="B48" s="117"/>
      <c r="C48" s="117"/>
      <c r="D48" s="117"/>
      <c r="E48" s="117"/>
      <c r="F48" s="117"/>
      <c r="G48" s="117"/>
      <c r="H48" s="117"/>
      <c r="I48" s="117"/>
      <c r="J48" s="117"/>
      <c r="K48" s="117"/>
      <c r="L48" s="117"/>
      <c r="M48" s="117"/>
      <c r="N48" s="117"/>
      <c r="O48" s="117"/>
      <c r="P48" s="117"/>
      <c r="Q48" s="117"/>
      <c r="R48" s="117"/>
      <c r="S48" s="60"/>
    </row>
    <row r="49" spans="1:19" ht="12.75" customHeight="1" x14ac:dyDescent="0.35">
      <c r="A49" s="131" t="s">
        <v>67</v>
      </c>
      <c r="B49" s="116">
        <v>0</v>
      </c>
      <c r="C49" s="116">
        <v>1187</v>
      </c>
      <c r="D49" s="116">
        <v>24</v>
      </c>
      <c r="E49" s="116">
        <v>162</v>
      </c>
      <c r="F49" s="116">
        <v>191</v>
      </c>
      <c r="G49" s="116">
        <v>0</v>
      </c>
      <c r="H49" s="116">
        <v>216</v>
      </c>
      <c r="I49" s="116">
        <v>311</v>
      </c>
      <c r="J49" s="116">
        <v>150</v>
      </c>
      <c r="K49" s="116">
        <v>272</v>
      </c>
      <c r="L49" s="116">
        <v>61</v>
      </c>
      <c r="M49" s="116">
        <v>236</v>
      </c>
      <c r="N49" s="116">
        <v>86</v>
      </c>
      <c r="O49" s="116">
        <v>113</v>
      </c>
      <c r="P49" s="116">
        <v>349</v>
      </c>
      <c r="Q49" s="116">
        <v>17</v>
      </c>
      <c r="R49" s="116">
        <v>3372</v>
      </c>
      <c r="S49" s="60"/>
    </row>
    <row r="50" spans="1:19" ht="12.75" customHeight="1" x14ac:dyDescent="0.35">
      <c r="A50" s="131" t="s">
        <v>56</v>
      </c>
      <c r="B50" s="119">
        <v>0</v>
      </c>
      <c r="C50" s="119">
        <v>1955</v>
      </c>
      <c r="D50" s="119">
        <v>53</v>
      </c>
      <c r="E50" s="119">
        <v>4049</v>
      </c>
      <c r="F50" s="119">
        <v>331</v>
      </c>
      <c r="G50" s="119">
        <v>0</v>
      </c>
      <c r="H50" s="119">
        <v>119</v>
      </c>
      <c r="I50" s="119">
        <v>3318</v>
      </c>
      <c r="J50" s="119">
        <v>660</v>
      </c>
      <c r="K50" s="119">
        <v>7440</v>
      </c>
      <c r="L50" s="119">
        <v>1145</v>
      </c>
      <c r="M50" s="119">
        <v>1336</v>
      </c>
      <c r="N50" s="119">
        <v>2906</v>
      </c>
      <c r="O50" s="119">
        <v>24705</v>
      </c>
      <c r="P50" s="119">
        <v>5209</v>
      </c>
      <c r="Q50" s="119">
        <v>740</v>
      </c>
      <c r="R50" s="119">
        <v>53965</v>
      </c>
      <c r="S50" s="60"/>
    </row>
    <row r="51" spans="1:19" ht="12.75" customHeight="1" x14ac:dyDescent="0.35">
      <c r="A51" s="131" t="s">
        <v>16</v>
      </c>
      <c r="B51" s="116">
        <v>0</v>
      </c>
      <c r="C51" s="116">
        <v>24</v>
      </c>
      <c r="D51" s="116">
        <v>0</v>
      </c>
      <c r="E51" s="116">
        <v>7</v>
      </c>
      <c r="F51" s="116">
        <v>4</v>
      </c>
      <c r="G51" s="116">
        <v>0</v>
      </c>
      <c r="H51" s="116">
        <v>5</v>
      </c>
      <c r="I51" s="116">
        <v>42</v>
      </c>
      <c r="J51" s="116">
        <v>4</v>
      </c>
      <c r="K51" s="116">
        <v>15</v>
      </c>
      <c r="L51" s="116">
        <v>5</v>
      </c>
      <c r="M51" s="116">
        <v>9</v>
      </c>
      <c r="N51" s="116">
        <v>35</v>
      </c>
      <c r="O51" s="116">
        <v>6</v>
      </c>
      <c r="P51" s="116">
        <v>121</v>
      </c>
      <c r="Q51" s="116">
        <v>3</v>
      </c>
      <c r="R51" s="116">
        <v>281</v>
      </c>
      <c r="S51" s="60"/>
    </row>
    <row r="52" spans="1:19" s="74" customFormat="1" ht="12.75" customHeight="1" x14ac:dyDescent="0.35">
      <c r="A52" s="133" t="s">
        <v>7</v>
      </c>
      <c r="B52" s="118">
        <v>0</v>
      </c>
      <c r="C52" s="118">
        <v>3169</v>
      </c>
      <c r="D52" s="118">
        <v>79</v>
      </c>
      <c r="E52" s="118">
        <v>4222</v>
      </c>
      <c r="F52" s="118">
        <v>526</v>
      </c>
      <c r="G52" s="118">
        <v>0</v>
      </c>
      <c r="H52" s="118">
        <v>344</v>
      </c>
      <c r="I52" s="118">
        <v>3682</v>
      </c>
      <c r="J52" s="118">
        <v>827</v>
      </c>
      <c r="K52" s="118">
        <v>7727</v>
      </c>
      <c r="L52" s="118">
        <v>1211</v>
      </c>
      <c r="M52" s="118">
        <v>1596</v>
      </c>
      <c r="N52" s="118">
        <v>3024</v>
      </c>
      <c r="O52" s="118">
        <v>24825</v>
      </c>
      <c r="P52" s="118">
        <v>5674</v>
      </c>
      <c r="Q52" s="118">
        <v>756</v>
      </c>
      <c r="R52" s="118">
        <v>57658</v>
      </c>
      <c r="S52" s="71"/>
    </row>
    <row r="53" spans="1:19" s="57" customFormat="1" ht="25.65" customHeight="1" x14ac:dyDescent="0.35">
      <c r="A53" s="24" t="s">
        <v>77</v>
      </c>
      <c r="B53" s="195">
        <v>0</v>
      </c>
      <c r="C53" s="195">
        <v>4580</v>
      </c>
      <c r="D53" s="195">
        <v>104</v>
      </c>
      <c r="E53" s="195">
        <v>4684</v>
      </c>
      <c r="F53" s="195">
        <v>682</v>
      </c>
      <c r="G53" s="195">
        <v>0</v>
      </c>
      <c r="H53" s="195">
        <v>832</v>
      </c>
      <c r="I53" s="195">
        <v>3929</v>
      </c>
      <c r="J53" s="195">
        <v>945</v>
      </c>
      <c r="K53" s="195">
        <v>7926</v>
      </c>
      <c r="L53" s="195">
        <v>1276</v>
      </c>
      <c r="M53" s="195">
        <v>1669</v>
      </c>
      <c r="N53" s="195">
        <v>3085</v>
      </c>
      <c r="O53" s="195">
        <v>25738</v>
      </c>
      <c r="P53" s="195">
        <v>6223</v>
      </c>
      <c r="Q53" s="195">
        <v>762</v>
      </c>
      <c r="R53" s="195">
        <v>62430</v>
      </c>
      <c r="S53" s="60"/>
    </row>
    <row r="54" spans="1:19" ht="12.75" customHeight="1" x14ac:dyDescent="0.35">
      <c r="A54" s="55"/>
      <c r="B54" s="70"/>
      <c r="C54" s="70"/>
      <c r="D54" s="70"/>
      <c r="E54" s="70"/>
      <c r="F54" s="70"/>
      <c r="G54" s="70"/>
      <c r="H54" s="70"/>
      <c r="I54" s="70"/>
      <c r="J54" s="70"/>
      <c r="K54" s="70"/>
      <c r="L54" s="70"/>
      <c r="M54" s="70"/>
      <c r="N54" s="70"/>
      <c r="O54" s="70"/>
      <c r="P54" s="60"/>
      <c r="Q54" s="60"/>
      <c r="R54" s="60"/>
      <c r="S54" s="60"/>
    </row>
    <row r="55" spans="1:19" ht="12.75" customHeight="1" x14ac:dyDescent="0.35">
      <c r="A55" s="55"/>
      <c r="B55" s="60"/>
      <c r="C55" s="60"/>
      <c r="D55" s="60"/>
      <c r="E55" s="60"/>
      <c r="F55" s="60"/>
      <c r="G55" s="60"/>
      <c r="H55" s="60"/>
      <c r="I55" s="60"/>
      <c r="J55" s="60"/>
      <c r="K55" s="60"/>
      <c r="L55" s="60"/>
      <c r="M55" s="60"/>
      <c r="N55" s="60"/>
      <c r="O55" s="60"/>
      <c r="P55" s="60"/>
      <c r="Q55" s="60"/>
      <c r="R55" s="60"/>
      <c r="S55" s="60"/>
    </row>
    <row r="56" spans="1:19" ht="12.75" customHeight="1" x14ac:dyDescent="0.35">
      <c r="A56" s="33" t="str">
        <f>Contents!B27</f>
        <v>© Commonwealth of Australia 2023</v>
      </c>
      <c r="S56" s="57"/>
    </row>
    <row r="57" spans="1:19" ht="12.75" customHeight="1" x14ac:dyDescent="0.35">
      <c r="S57" s="57"/>
    </row>
    <row r="58" spans="1:19" ht="12.75" customHeight="1" x14ac:dyDescent="0.35">
      <c r="S58" s="57"/>
    </row>
    <row r="59" spans="1:19" ht="12.75" customHeight="1" x14ac:dyDescent="0.35">
      <c r="S59" s="57"/>
    </row>
    <row r="60" spans="1:19" ht="12.75" customHeight="1" x14ac:dyDescent="0.35">
      <c r="S60" s="57"/>
    </row>
    <row r="61" spans="1:19" ht="12.75" customHeight="1" x14ac:dyDescent="0.35">
      <c r="S61" s="57"/>
    </row>
    <row r="62" spans="1:19" ht="12.75" customHeight="1" x14ac:dyDescent="0.35">
      <c r="S62" s="57"/>
    </row>
    <row r="63" spans="1:19" ht="12.75" customHeight="1" x14ac:dyDescent="0.35">
      <c r="S63" s="57"/>
    </row>
    <row r="64" spans="1:19" ht="12.75" customHeight="1" x14ac:dyDescent="0.35">
      <c r="S64" s="57"/>
    </row>
    <row r="65" spans="19:19" ht="12.75" customHeight="1" x14ac:dyDescent="0.35">
      <c r="S65" s="57"/>
    </row>
    <row r="66" spans="19:19" ht="12.75" customHeight="1" x14ac:dyDescent="0.35">
      <c r="S66" s="57"/>
    </row>
    <row r="67" spans="19:19" ht="12.75" customHeight="1" x14ac:dyDescent="0.35">
      <c r="S67" s="57"/>
    </row>
    <row r="68" spans="19:19" ht="12.75" customHeight="1" x14ac:dyDescent="0.35">
      <c r="S68" s="57"/>
    </row>
    <row r="69" spans="19:19" ht="12.75" customHeight="1" x14ac:dyDescent="0.35">
      <c r="S69" s="57"/>
    </row>
    <row r="70" spans="19:19" ht="12.75" customHeight="1" x14ac:dyDescent="0.35">
      <c r="S70" s="57"/>
    </row>
    <row r="71" spans="19:19" ht="12.75" customHeight="1" x14ac:dyDescent="0.35">
      <c r="S71" s="57"/>
    </row>
    <row r="72" spans="19:19" ht="12.75" customHeight="1" x14ac:dyDescent="0.35">
      <c r="S72" s="57"/>
    </row>
    <row r="73" spans="19:19" ht="12.75" customHeight="1" x14ac:dyDescent="0.35">
      <c r="S73" s="57"/>
    </row>
    <row r="74" spans="19:19" ht="12.75" customHeight="1" x14ac:dyDescent="0.35">
      <c r="S74" s="57"/>
    </row>
    <row r="75" spans="19:19" ht="12.75" customHeight="1" x14ac:dyDescent="0.35">
      <c r="S75" s="57"/>
    </row>
    <row r="76" spans="19:19" ht="12.75" customHeight="1" x14ac:dyDescent="0.35">
      <c r="S76" s="57"/>
    </row>
    <row r="77" spans="19:19" ht="12.75" customHeight="1" x14ac:dyDescent="0.35">
      <c r="S77" s="57"/>
    </row>
    <row r="78" spans="19:19" ht="12.75" customHeight="1" x14ac:dyDescent="0.35">
      <c r="S78" s="57"/>
    </row>
    <row r="79" spans="19:19" ht="12.75" customHeight="1" x14ac:dyDescent="0.35">
      <c r="S79" s="57"/>
    </row>
    <row r="80" spans="19:19" ht="12.75" customHeight="1" x14ac:dyDescent="0.35">
      <c r="S80" s="57"/>
    </row>
    <row r="81" spans="19:19" ht="12.75" customHeight="1" x14ac:dyDescent="0.35">
      <c r="S81" s="57"/>
    </row>
    <row r="82" spans="19:19" ht="12.75" customHeight="1" x14ac:dyDescent="0.35">
      <c r="S82" s="57"/>
    </row>
    <row r="83" spans="19:19" ht="12.75" customHeight="1" x14ac:dyDescent="0.35">
      <c r="S83" s="57"/>
    </row>
    <row r="84" spans="19:19" ht="12.75" customHeight="1" x14ac:dyDescent="0.35">
      <c r="S84" s="57"/>
    </row>
    <row r="85" spans="19:19" ht="12.75" customHeight="1" x14ac:dyDescent="0.35">
      <c r="S85" s="57"/>
    </row>
    <row r="86" spans="19:19" ht="12.75" customHeight="1" x14ac:dyDescent="0.35">
      <c r="S86" s="57"/>
    </row>
    <row r="87" spans="19:19" ht="12.75" customHeight="1" x14ac:dyDescent="0.35">
      <c r="S87" s="57"/>
    </row>
    <row r="88" spans="19:19" ht="12.75" customHeight="1" x14ac:dyDescent="0.35">
      <c r="S88" s="57"/>
    </row>
    <row r="89" spans="19:19" ht="12.75" customHeight="1" x14ac:dyDescent="0.35">
      <c r="S89" s="57"/>
    </row>
    <row r="90" spans="19:19" ht="12.75" customHeight="1" x14ac:dyDescent="0.35">
      <c r="S90" s="57"/>
    </row>
    <row r="91" spans="19:19" ht="12.75" customHeight="1" x14ac:dyDescent="0.35">
      <c r="S91" s="57"/>
    </row>
    <row r="92" spans="19:19" ht="12.75" customHeight="1" x14ac:dyDescent="0.35">
      <c r="S92" s="57"/>
    </row>
    <row r="93" spans="19:19" ht="12.75" customHeight="1" x14ac:dyDescent="0.35">
      <c r="S93" s="57"/>
    </row>
    <row r="94" spans="19:19" ht="12.75" customHeight="1" x14ac:dyDescent="0.35">
      <c r="S94" s="57"/>
    </row>
    <row r="95" spans="19:19" ht="12.75" customHeight="1" x14ac:dyDescent="0.35">
      <c r="S95" s="57"/>
    </row>
    <row r="96" spans="19:19" ht="12.75" customHeight="1" x14ac:dyDescent="0.35">
      <c r="S96" s="57"/>
    </row>
    <row r="97" spans="19:19" ht="12.75" customHeight="1" x14ac:dyDescent="0.35">
      <c r="S97" s="57"/>
    </row>
    <row r="98" spans="19:19" ht="12.75" customHeight="1" x14ac:dyDescent="0.35">
      <c r="S98" s="57"/>
    </row>
    <row r="99" spans="19:19" ht="12.75" customHeight="1" x14ac:dyDescent="0.35">
      <c r="S99" s="57"/>
    </row>
    <row r="100" spans="19:19" ht="12.75" customHeight="1" x14ac:dyDescent="0.35">
      <c r="S100" s="57"/>
    </row>
    <row r="101" spans="19:19" ht="12.75" customHeight="1" x14ac:dyDescent="0.35">
      <c r="S101" s="57"/>
    </row>
    <row r="102" spans="19:19" ht="12.75" customHeight="1" x14ac:dyDescent="0.35">
      <c r="S102" s="57"/>
    </row>
    <row r="103" spans="19:19" ht="12.75" customHeight="1" x14ac:dyDescent="0.35">
      <c r="S103" s="57"/>
    </row>
    <row r="104" spans="19:19" ht="12.75" customHeight="1" x14ac:dyDescent="0.35">
      <c r="S104" s="57"/>
    </row>
    <row r="105" spans="19:19" ht="12.75" customHeight="1" x14ac:dyDescent="0.35">
      <c r="S105" s="57"/>
    </row>
    <row r="106" spans="19:19" ht="12.75" customHeight="1" x14ac:dyDescent="0.35">
      <c r="S106" s="57"/>
    </row>
    <row r="107" spans="19:19" ht="12.75" customHeight="1" x14ac:dyDescent="0.35">
      <c r="S107" s="57"/>
    </row>
    <row r="108" spans="19:19" ht="12.75" customHeight="1" x14ac:dyDescent="0.35">
      <c r="S108" s="57"/>
    </row>
    <row r="109" spans="19:19" ht="12.75" customHeight="1" x14ac:dyDescent="0.35">
      <c r="S109" s="57"/>
    </row>
    <row r="110" spans="19:19" ht="12.75" customHeight="1" x14ac:dyDescent="0.35">
      <c r="S110" s="57"/>
    </row>
    <row r="111" spans="19:19" ht="12.75" customHeight="1" x14ac:dyDescent="0.35">
      <c r="S111" s="57"/>
    </row>
    <row r="112" spans="19:19" ht="12.75" customHeight="1" x14ac:dyDescent="0.35">
      <c r="S112" s="57"/>
    </row>
    <row r="113" spans="19:19" ht="12.75" customHeight="1" x14ac:dyDescent="0.35">
      <c r="S113" s="57"/>
    </row>
    <row r="114" spans="19:19" ht="12.75" customHeight="1" x14ac:dyDescent="0.35">
      <c r="S114" s="57"/>
    </row>
    <row r="115" spans="19:19" ht="12.75" customHeight="1" x14ac:dyDescent="0.35">
      <c r="S115" s="57"/>
    </row>
    <row r="116" spans="19:19" ht="12.75" customHeight="1" x14ac:dyDescent="0.35">
      <c r="S116" s="57"/>
    </row>
    <row r="117" spans="19:19" ht="12.75" customHeight="1" x14ac:dyDescent="0.35">
      <c r="S117" s="57"/>
    </row>
    <row r="118" spans="19:19" ht="12.75" customHeight="1" x14ac:dyDescent="0.35">
      <c r="S118" s="57"/>
    </row>
    <row r="119" spans="19:19" ht="12.75" customHeight="1" x14ac:dyDescent="0.35">
      <c r="S119" s="57"/>
    </row>
    <row r="120" spans="19:19" ht="12.75" customHeight="1" x14ac:dyDescent="0.35">
      <c r="S120" s="57"/>
    </row>
    <row r="121" spans="19:19" ht="12.75" customHeight="1" x14ac:dyDescent="0.35">
      <c r="S121" s="57"/>
    </row>
    <row r="122" spans="19:19" ht="12.75" customHeight="1" x14ac:dyDescent="0.35">
      <c r="S122" s="57"/>
    </row>
    <row r="123" spans="19:19" ht="12.75" customHeight="1" x14ac:dyDescent="0.35">
      <c r="S123" s="57"/>
    </row>
    <row r="124" spans="19:19" ht="12.75" customHeight="1" x14ac:dyDescent="0.35">
      <c r="S124" s="57"/>
    </row>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R6"/>
    <mergeCell ref="B30:R30"/>
    <mergeCell ref="A1:S1"/>
  </mergeCells>
  <hyperlinks>
    <hyperlink ref="A56" r:id="rId1" display="© Commonwealth of Australia 2012" xr:uid="{9B1366F7-807B-457B-A97E-1CB1A6732CE3}"/>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71"/>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5" x14ac:dyDescent="0.35"/>
  <cols>
    <col min="1" max="1" width="33.6328125" customWidth="1"/>
    <col min="2" max="6" width="11.54296875" customWidth="1"/>
    <col min="7" max="7" width="12.08984375" customWidth="1"/>
    <col min="8" max="11" width="11.54296875" customWidth="1"/>
  </cols>
  <sheetData>
    <row r="1" spans="1:11" s="28" customFormat="1" ht="60" customHeight="1" x14ac:dyDescent="0.35">
      <c r="A1" s="200" t="s">
        <v>39</v>
      </c>
      <c r="B1" s="200"/>
      <c r="C1" s="200"/>
      <c r="D1" s="200"/>
      <c r="E1" s="200"/>
      <c r="F1" s="200"/>
      <c r="G1" s="200"/>
      <c r="H1" s="200"/>
      <c r="I1" s="200"/>
      <c r="J1" s="200"/>
      <c r="K1" s="200"/>
    </row>
    <row r="2" spans="1:11" s="10" customFormat="1" ht="15.75" customHeight="1" x14ac:dyDescent="0.35">
      <c r="A2" s="19" t="str">
        <f>Contents!A2</f>
        <v>45130DO008_202122 Criminal Courts, Australia, 2021–22</v>
      </c>
      <c r="B2" s="22"/>
      <c r="C2" s="22"/>
      <c r="D2" s="22"/>
    </row>
    <row r="3" spans="1:11" s="10" customFormat="1" ht="15.75" customHeight="1" x14ac:dyDescent="0.3">
      <c r="A3" s="32" t="str">
        <f>Contents!A3</f>
        <v>Released at 11:30 am (Canberra time) Fri 3 March 2023</v>
      </c>
      <c r="B3" s="12"/>
      <c r="C3" s="12"/>
      <c r="D3" s="12"/>
    </row>
    <row r="4" spans="1:11" ht="25.5" customHeight="1" x14ac:dyDescent="0.35">
      <c r="A4" s="8" t="s">
        <v>92</v>
      </c>
      <c r="B4" s="7"/>
      <c r="C4" s="7"/>
      <c r="D4" s="7"/>
      <c r="E4" s="7"/>
      <c r="F4" s="7"/>
      <c r="G4" s="7"/>
      <c r="H4" s="7"/>
      <c r="I4" s="7"/>
      <c r="K4" s="57"/>
    </row>
    <row r="5" spans="1:11" ht="63.75" customHeight="1" x14ac:dyDescent="0.35">
      <c r="A5" s="121" t="s">
        <v>68</v>
      </c>
      <c r="B5" s="49" t="s">
        <v>26</v>
      </c>
      <c r="C5" s="49" t="s">
        <v>59</v>
      </c>
      <c r="D5" s="49" t="s">
        <v>61</v>
      </c>
      <c r="E5" s="49" t="s">
        <v>47</v>
      </c>
      <c r="F5" s="49" t="s">
        <v>48</v>
      </c>
      <c r="G5" s="49" t="s">
        <v>64</v>
      </c>
      <c r="H5" s="49" t="s">
        <v>30</v>
      </c>
      <c r="I5" s="49" t="s">
        <v>65</v>
      </c>
      <c r="J5" s="49" t="s">
        <v>7</v>
      </c>
      <c r="K5" s="58"/>
    </row>
    <row r="6" spans="1:11" ht="12.75" customHeight="1" x14ac:dyDescent="0.35">
      <c r="A6" s="122"/>
      <c r="B6" s="205" t="s">
        <v>88</v>
      </c>
      <c r="C6" s="205"/>
      <c r="D6" s="205"/>
      <c r="E6" s="205"/>
      <c r="F6" s="205"/>
      <c r="G6" s="205"/>
      <c r="H6" s="205"/>
      <c r="I6" s="205"/>
      <c r="J6" s="205"/>
      <c r="K6" s="59"/>
    </row>
    <row r="7" spans="1:11" ht="12.75" customHeight="1" x14ac:dyDescent="0.35">
      <c r="A7" s="123" t="s">
        <v>4</v>
      </c>
      <c r="B7" s="42"/>
      <c r="C7" s="42"/>
      <c r="D7" s="42"/>
      <c r="E7" s="42"/>
      <c r="F7" s="42"/>
      <c r="G7" s="42"/>
      <c r="H7" s="42"/>
      <c r="I7" s="42"/>
      <c r="J7" s="42"/>
    </row>
    <row r="8" spans="1:11" ht="12.75" customHeight="1" x14ac:dyDescent="0.35">
      <c r="A8" s="129" t="s">
        <v>5</v>
      </c>
      <c r="B8" s="184">
        <v>502</v>
      </c>
      <c r="C8" s="184">
        <v>294</v>
      </c>
      <c r="D8" s="184">
        <v>215</v>
      </c>
      <c r="E8" s="184">
        <v>433</v>
      </c>
      <c r="F8" s="184">
        <v>342</v>
      </c>
      <c r="G8" s="184">
        <v>212</v>
      </c>
      <c r="H8" s="184">
        <v>89</v>
      </c>
      <c r="I8" s="184">
        <v>580</v>
      </c>
      <c r="J8" s="184">
        <v>3009</v>
      </c>
    </row>
    <row r="9" spans="1:11" ht="12.75" customHeight="1" x14ac:dyDescent="0.35">
      <c r="A9" s="130" t="s">
        <v>6</v>
      </c>
      <c r="B9" s="184">
        <v>9</v>
      </c>
      <c r="C9" s="184">
        <v>3</v>
      </c>
      <c r="D9" s="184">
        <v>5</v>
      </c>
      <c r="E9" s="184">
        <v>3</v>
      </c>
      <c r="F9" s="184">
        <v>3</v>
      </c>
      <c r="G9" s="184">
        <v>0</v>
      </c>
      <c r="H9" s="184">
        <v>0</v>
      </c>
      <c r="I9" s="184">
        <v>0</v>
      </c>
      <c r="J9" s="184">
        <v>41</v>
      </c>
    </row>
    <row r="10" spans="1:11" ht="12.75" customHeight="1" x14ac:dyDescent="0.35">
      <c r="A10" s="131" t="s">
        <v>75</v>
      </c>
      <c r="B10" s="184">
        <v>488</v>
      </c>
      <c r="C10" s="184">
        <v>293</v>
      </c>
      <c r="D10" s="184">
        <v>209</v>
      </c>
      <c r="E10" s="184">
        <v>429</v>
      </c>
      <c r="F10" s="184">
        <v>334</v>
      </c>
      <c r="G10" s="184">
        <v>212</v>
      </c>
      <c r="H10" s="184">
        <v>89</v>
      </c>
      <c r="I10" s="184">
        <v>580</v>
      </c>
      <c r="J10" s="184">
        <v>2973</v>
      </c>
    </row>
    <row r="11" spans="1:11" s="152" customFormat="1" ht="12.75" customHeight="1" x14ac:dyDescent="0.35">
      <c r="A11" s="153" t="s">
        <v>93</v>
      </c>
      <c r="B11" s="184">
        <v>481</v>
      </c>
      <c r="C11" s="184">
        <v>286</v>
      </c>
      <c r="D11" s="184">
        <v>206</v>
      </c>
      <c r="E11" s="184">
        <v>425</v>
      </c>
      <c r="F11" s="184">
        <v>332</v>
      </c>
      <c r="G11" s="184">
        <v>211</v>
      </c>
      <c r="H11" s="184">
        <v>75</v>
      </c>
      <c r="I11" s="184">
        <v>529</v>
      </c>
      <c r="J11" s="184">
        <v>2838</v>
      </c>
    </row>
    <row r="12" spans="1:11" s="152" customFormat="1" ht="12.75" customHeight="1" x14ac:dyDescent="0.35">
      <c r="A12" s="153" t="s">
        <v>94</v>
      </c>
      <c r="B12" s="184">
        <v>7</v>
      </c>
      <c r="C12" s="184">
        <v>3</v>
      </c>
      <c r="D12" s="184">
        <v>3</v>
      </c>
      <c r="E12" s="184">
        <v>9</v>
      </c>
      <c r="F12" s="184">
        <v>0</v>
      </c>
      <c r="G12" s="184">
        <v>0</v>
      </c>
      <c r="H12" s="184">
        <v>3</v>
      </c>
      <c r="I12" s="184">
        <v>3</v>
      </c>
      <c r="J12" s="184">
        <v>53</v>
      </c>
    </row>
    <row r="13" spans="1:11" s="152" customFormat="1" ht="12.75" customHeight="1" x14ac:dyDescent="0.35">
      <c r="A13" s="153" t="s">
        <v>95</v>
      </c>
      <c r="B13" s="184">
        <v>0</v>
      </c>
      <c r="C13" s="184">
        <v>0</v>
      </c>
      <c r="D13" s="184">
        <v>0</v>
      </c>
      <c r="E13" s="184">
        <v>0</v>
      </c>
      <c r="F13" s="184">
        <v>4</v>
      </c>
      <c r="G13" s="184">
        <v>4</v>
      </c>
      <c r="H13" s="184">
        <v>13</v>
      </c>
      <c r="I13" s="184">
        <v>49</v>
      </c>
      <c r="J13" s="184">
        <v>77</v>
      </c>
    </row>
    <row r="14" spans="1:11" s="152" customFormat="1" ht="12.75" customHeight="1" x14ac:dyDescent="0.35">
      <c r="A14" s="25" t="s">
        <v>23</v>
      </c>
      <c r="B14" s="184">
        <v>0</v>
      </c>
      <c r="C14" s="184">
        <v>0</v>
      </c>
      <c r="D14" s="184">
        <v>0</v>
      </c>
      <c r="E14" s="184">
        <v>0</v>
      </c>
      <c r="F14" s="184">
        <v>0</v>
      </c>
      <c r="G14" s="184">
        <v>0</v>
      </c>
      <c r="H14" s="184">
        <v>0</v>
      </c>
      <c r="I14" s="184">
        <v>0</v>
      </c>
      <c r="J14" s="184">
        <v>27</v>
      </c>
    </row>
    <row r="15" spans="1:11" s="152" customFormat="1" ht="12.75" customHeight="1" x14ac:dyDescent="0.35">
      <c r="A15" s="25" t="s">
        <v>8</v>
      </c>
      <c r="B15" s="89">
        <v>31</v>
      </c>
      <c r="C15" s="89">
        <v>8</v>
      </c>
      <c r="D15" s="89">
        <v>22</v>
      </c>
      <c r="E15" s="89">
        <v>30</v>
      </c>
      <c r="F15" s="89">
        <v>22</v>
      </c>
      <c r="G15" s="89">
        <v>15</v>
      </c>
      <c r="H15" s="89">
        <v>7</v>
      </c>
      <c r="I15" s="89">
        <v>17</v>
      </c>
      <c r="J15" s="42">
        <v>195</v>
      </c>
    </row>
    <row r="16" spans="1:11" s="152" customFormat="1" ht="25.65" customHeight="1" x14ac:dyDescent="0.35">
      <c r="A16" s="154" t="s">
        <v>9</v>
      </c>
      <c r="B16" s="90">
        <v>592</v>
      </c>
      <c r="C16" s="90">
        <v>311</v>
      </c>
      <c r="D16" s="90">
        <v>240</v>
      </c>
      <c r="E16" s="90">
        <v>757</v>
      </c>
      <c r="F16" s="90">
        <v>616</v>
      </c>
      <c r="G16" s="90">
        <v>261</v>
      </c>
      <c r="H16" s="90">
        <v>136</v>
      </c>
      <c r="I16" s="90">
        <v>593</v>
      </c>
      <c r="J16" s="91">
        <v>4034</v>
      </c>
    </row>
    <row r="17" spans="1:18" s="152" customFormat="1" ht="12.75" customHeight="1" x14ac:dyDescent="0.35">
      <c r="A17" s="61"/>
      <c r="B17" s="42"/>
      <c r="C17" s="42"/>
      <c r="D17" s="42"/>
      <c r="E17" s="42"/>
      <c r="F17" s="42"/>
      <c r="G17" s="42"/>
      <c r="H17" s="42"/>
      <c r="I17" s="42"/>
      <c r="J17" s="42"/>
      <c r="R17" s="183"/>
    </row>
    <row r="18" spans="1:18" s="152" customFormat="1" ht="12.75" customHeight="1" x14ac:dyDescent="0.35">
      <c r="A18" s="63" t="s">
        <v>41</v>
      </c>
      <c r="B18" s="42"/>
      <c r="C18" s="42"/>
      <c r="D18" s="42"/>
      <c r="E18" s="42"/>
      <c r="F18" s="42"/>
      <c r="G18" s="42"/>
      <c r="H18" s="42"/>
      <c r="I18" s="42"/>
      <c r="J18" s="42"/>
      <c r="K18" s="162"/>
    </row>
    <row r="19" spans="1:18" s="152" customFormat="1" ht="12.75" customHeight="1" x14ac:dyDescent="0.35">
      <c r="A19" s="64" t="s">
        <v>11</v>
      </c>
      <c r="B19" s="42"/>
      <c r="C19" s="42"/>
      <c r="D19" s="42"/>
      <c r="E19" s="42"/>
      <c r="F19" s="42"/>
      <c r="G19" s="42"/>
      <c r="H19" s="42"/>
      <c r="I19" s="42"/>
      <c r="J19" s="42"/>
    </row>
    <row r="20" spans="1:18" s="152" customFormat="1" ht="12.75" customHeight="1" x14ac:dyDescent="0.35">
      <c r="A20" s="9" t="s">
        <v>13</v>
      </c>
      <c r="B20" s="42">
        <v>29</v>
      </c>
      <c r="C20" s="42">
        <v>21</v>
      </c>
      <c r="D20" s="42">
        <v>37</v>
      </c>
      <c r="E20" s="42">
        <v>54</v>
      </c>
      <c r="F20" s="42">
        <v>23</v>
      </c>
      <c r="G20" s="42">
        <v>7</v>
      </c>
      <c r="H20" s="42">
        <v>0</v>
      </c>
      <c r="I20" s="42">
        <v>0</v>
      </c>
      <c r="J20" s="42">
        <v>198</v>
      </c>
    </row>
    <row r="21" spans="1:18" s="152" customFormat="1" ht="12.75" customHeight="1" x14ac:dyDescent="0.35">
      <c r="A21" s="9" t="s">
        <v>14</v>
      </c>
      <c r="B21" s="42">
        <v>0</v>
      </c>
      <c r="C21" s="42">
        <v>0</v>
      </c>
      <c r="D21" s="42">
        <v>0</v>
      </c>
      <c r="E21" s="42">
        <v>0</v>
      </c>
      <c r="F21" s="42">
        <v>0</v>
      </c>
      <c r="G21" s="42">
        <v>0</v>
      </c>
      <c r="H21" s="42">
        <v>0</v>
      </c>
      <c r="I21" s="42">
        <v>0</v>
      </c>
      <c r="J21" s="42">
        <v>0</v>
      </c>
    </row>
    <row r="22" spans="1:18" s="152" customFormat="1" ht="12.75" customHeight="1" x14ac:dyDescent="0.35">
      <c r="A22" s="9" t="s">
        <v>15</v>
      </c>
      <c r="B22" s="89">
        <v>0</v>
      </c>
      <c r="C22" s="89">
        <v>0</v>
      </c>
      <c r="D22" s="89">
        <v>0</v>
      </c>
      <c r="E22" s="89">
        <v>0</v>
      </c>
      <c r="F22" s="89">
        <v>0</v>
      </c>
      <c r="G22" s="89">
        <v>0</v>
      </c>
      <c r="H22" s="89">
        <v>0</v>
      </c>
      <c r="I22" s="89">
        <v>0</v>
      </c>
      <c r="J22" s="42">
        <v>9</v>
      </c>
    </row>
    <row r="23" spans="1:18" s="152" customFormat="1" ht="12.75" customHeight="1" x14ac:dyDescent="0.35">
      <c r="A23" s="65" t="s">
        <v>7</v>
      </c>
      <c r="B23" s="92">
        <v>29</v>
      </c>
      <c r="C23" s="92">
        <v>21</v>
      </c>
      <c r="D23" s="92">
        <v>39</v>
      </c>
      <c r="E23" s="92">
        <v>54</v>
      </c>
      <c r="F23" s="92">
        <v>20</v>
      </c>
      <c r="G23" s="92">
        <v>7</v>
      </c>
      <c r="H23" s="92">
        <v>0</v>
      </c>
      <c r="I23" s="92">
        <v>0</v>
      </c>
      <c r="J23" s="92">
        <v>208</v>
      </c>
    </row>
    <row r="24" spans="1:18" s="156" customFormat="1" ht="12.75" customHeight="1" x14ac:dyDescent="0.35">
      <c r="A24" s="64" t="s">
        <v>12</v>
      </c>
      <c r="B24" s="91"/>
      <c r="C24" s="91"/>
      <c r="D24" s="91"/>
      <c r="E24" s="91"/>
      <c r="F24" s="91"/>
      <c r="G24" s="91"/>
      <c r="H24" s="91"/>
      <c r="I24" s="91"/>
      <c r="J24" s="91"/>
    </row>
    <row r="25" spans="1:18" s="152" customFormat="1" ht="12.75" customHeight="1" x14ac:dyDescent="0.35">
      <c r="A25" s="9" t="s">
        <v>67</v>
      </c>
      <c r="B25" s="93">
        <v>270</v>
      </c>
      <c r="C25" s="93">
        <v>65</v>
      </c>
      <c r="D25" s="93">
        <v>122</v>
      </c>
      <c r="E25" s="93">
        <v>291</v>
      </c>
      <c r="F25" s="93">
        <v>135</v>
      </c>
      <c r="G25" s="93">
        <v>68</v>
      </c>
      <c r="H25" s="93">
        <v>14</v>
      </c>
      <c r="I25" s="93">
        <v>17</v>
      </c>
      <c r="J25" s="93">
        <v>1100</v>
      </c>
    </row>
    <row r="26" spans="1:18" s="152" customFormat="1" ht="12.75" customHeight="1" x14ac:dyDescent="0.35">
      <c r="A26" s="9" t="s">
        <v>56</v>
      </c>
      <c r="B26" s="124">
        <v>20</v>
      </c>
      <c r="C26" s="124">
        <v>83</v>
      </c>
      <c r="D26" s="124">
        <v>0</v>
      </c>
      <c r="E26" s="124">
        <v>0</v>
      </c>
      <c r="F26" s="124">
        <v>29</v>
      </c>
      <c r="G26" s="124">
        <v>21</v>
      </c>
      <c r="H26" s="124">
        <v>23</v>
      </c>
      <c r="I26" s="124">
        <v>174</v>
      </c>
      <c r="J26" s="124">
        <v>397</v>
      </c>
    </row>
    <row r="27" spans="1:18" s="152" customFormat="1" ht="12.75" customHeight="1" x14ac:dyDescent="0.35">
      <c r="A27" s="9" t="s">
        <v>16</v>
      </c>
      <c r="B27" s="93">
        <v>170</v>
      </c>
      <c r="C27" s="93">
        <v>121</v>
      </c>
      <c r="D27" s="93">
        <v>41</v>
      </c>
      <c r="E27" s="93">
        <v>85</v>
      </c>
      <c r="F27" s="93">
        <v>157</v>
      </c>
      <c r="G27" s="93">
        <v>121</v>
      </c>
      <c r="H27" s="93">
        <v>51</v>
      </c>
      <c r="I27" s="93">
        <v>383</v>
      </c>
      <c r="J27" s="93">
        <v>1261</v>
      </c>
    </row>
    <row r="28" spans="1:18" s="152" customFormat="1" ht="12.75" customHeight="1" x14ac:dyDescent="0.35">
      <c r="A28" s="65" t="s">
        <v>7</v>
      </c>
      <c r="B28" s="92">
        <v>459</v>
      </c>
      <c r="C28" s="92">
        <v>272</v>
      </c>
      <c r="D28" s="92">
        <v>166</v>
      </c>
      <c r="E28" s="92">
        <v>381</v>
      </c>
      <c r="F28" s="92">
        <v>318</v>
      </c>
      <c r="G28" s="92">
        <v>203</v>
      </c>
      <c r="H28" s="92">
        <v>90</v>
      </c>
      <c r="I28" s="92">
        <v>580</v>
      </c>
      <c r="J28" s="92">
        <v>2760</v>
      </c>
    </row>
    <row r="29" spans="1:18" s="152" customFormat="1" ht="25.65" customHeight="1" x14ac:dyDescent="0.35">
      <c r="A29" s="160" t="s">
        <v>77</v>
      </c>
      <c r="B29" s="94">
        <v>488</v>
      </c>
      <c r="C29" s="94">
        <v>293</v>
      </c>
      <c r="D29" s="94">
        <v>209</v>
      </c>
      <c r="E29" s="94">
        <v>429</v>
      </c>
      <c r="F29" s="94">
        <v>334</v>
      </c>
      <c r="G29" s="94">
        <v>212</v>
      </c>
      <c r="H29" s="94">
        <v>89</v>
      </c>
      <c r="I29" s="94">
        <v>580</v>
      </c>
      <c r="J29" s="94">
        <v>2973</v>
      </c>
    </row>
    <row r="30" spans="1:18" s="152" customFormat="1" ht="12.75" customHeight="1" x14ac:dyDescent="0.35">
      <c r="A30" s="125"/>
      <c r="B30" s="206" t="s">
        <v>78</v>
      </c>
      <c r="C30" s="206"/>
      <c r="D30" s="206"/>
      <c r="E30" s="206"/>
      <c r="F30" s="206"/>
      <c r="G30" s="206"/>
      <c r="H30" s="206"/>
      <c r="I30" s="206"/>
      <c r="J30" s="206"/>
      <c r="K30" s="162"/>
    </row>
    <row r="31" spans="1:18" s="152" customFormat="1" ht="12.75" customHeight="1" x14ac:dyDescent="0.35">
      <c r="A31" s="123" t="s">
        <v>4</v>
      </c>
      <c r="B31" s="184"/>
      <c r="C31" s="184"/>
      <c r="D31" s="184"/>
      <c r="E31" s="184"/>
      <c r="F31" s="184"/>
      <c r="G31" s="184"/>
      <c r="H31" s="184"/>
      <c r="I31" s="184"/>
      <c r="J31" s="184"/>
      <c r="K31" s="162"/>
    </row>
    <row r="32" spans="1:18" s="152" customFormat="1" ht="12.75" customHeight="1" x14ac:dyDescent="0.35">
      <c r="A32" s="164" t="s">
        <v>5</v>
      </c>
      <c r="B32" s="184">
        <v>419</v>
      </c>
      <c r="C32" s="184">
        <v>224</v>
      </c>
      <c r="D32" s="184">
        <v>193</v>
      </c>
      <c r="E32" s="184">
        <v>317</v>
      </c>
      <c r="F32" s="184">
        <v>292</v>
      </c>
      <c r="G32" s="184">
        <v>144</v>
      </c>
      <c r="H32" s="184">
        <v>75</v>
      </c>
      <c r="I32" s="184">
        <v>602</v>
      </c>
      <c r="J32" s="184">
        <v>2578</v>
      </c>
      <c r="K32" s="162"/>
    </row>
    <row r="33" spans="1:18" s="152" customFormat="1" ht="12.75" customHeight="1" x14ac:dyDescent="0.35">
      <c r="A33" s="169" t="s">
        <v>6</v>
      </c>
      <c r="B33" s="184">
        <v>13</v>
      </c>
      <c r="C33" s="184">
        <v>0</v>
      </c>
      <c r="D33" s="184">
        <v>5</v>
      </c>
      <c r="E33" s="184">
        <v>3</v>
      </c>
      <c r="F33" s="184">
        <v>5</v>
      </c>
      <c r="G33" s="184">
        <v>0</v>
      </c>
      <c r="H33" s="184">
        <v>0</v>
      </c>
      <c r="I33" s="184">
        <v>0</v>
      </c>
      <c r="J33" s="184">
        <v>52</v>
      </c>
      <c r="K33" s="162"/>
    </row>
    <row r="34" spans="1:18" s="152" customFormat="1" ht="12.75" customHeight="1" x14ac:dyDescent="0.35">
      <c r="A34" s="9" t="s">
        <v>75</v>
      </c>
      <c r="B34" s="184">
        <v>411</v>
      </c>
      <c r="C34" s="184">
        <v>221</v>
      </c>
      <c r="D34" s="184">
        <v>184</v>
      </c>
      <c r="E34" s="184">
        <v>312</v>
      </c>
      <c r="F34" s="184">
        <v>286</v>
      </c>
      <c r="G34" s="184">
        <v>139</v>
      </c>
      <c r="H34" s="184">
        <v>75</v>
      </c>
      <c r="I34" s="184">
        <v>602</v>
      </c>
      <c r="J34" s="184">
        <v>2521</v>
      </c>
      <c r="K34" s="162"/>
    </row>
    <row r="35" spans="1:18" s="152" customFormat="1" ht="12.75" customHeight="1" x14ac:dyDescent="0.35">
      <c r="A35" s="153" t="s">
        <v>93</v>
      </c>
      <c r="B35" s="184">
        <v>398</v>
      </c>
      <c r="C35" s="184">
        <v>216</v>
      </c>
      <c r="D35" s="184">
        <v>175</v>
      </c>
      <c r="E35" s="184">
        <v>308</v>
      </c>
      <c r="F35" s="184">
        <v>279</v>
      </c>
      <c r="G35" s="184">
        <v>139</v>
      </c>
      <c r="H35" s="184">
        <v>68</v>
      </c>
      <c r="I35" s="184">
        <v>550</v>
      </c>
      <c r="J35" s="184">
        <v>2401</v>
      </c>
      <c r="K35" s="162"/>
    </row>
    <row r="36" spans="1:18" s="152" customFormat="1" ht="12.75" customHeight="1" x14ac:dyDescent="0.35">
      <c r="A36" s="153" t="s">
        <v>94</v>
      </c>
      <c r="B36" s="184">
        <v>11</v>
      </c>
      <c r="C36" s="184">
        <v>0</v>
      </c>
      <c r="D36" s="184">
        <v>10</v>
      </c>
      <c r="E36" s="184">
        <v>7</v>
      </c>
      <c r="F36" s="184">
        <v>4</v>
      </c>
      <c r="G36" s="184">
        <v>0</v>
      </c>
      <c r="H36" s="184">
        <v>0</v>
      </c>
      <c r="I36" s="184">
        <v>0</v>
      </c>
      <c r="J36" s="184">
        <v>46</v>
      </c>
      <c r="K36" s="162"/>
    </row>
    <row r="37" spans="1:18" s="152" customFormat="1" ht="12.75" customHeight="1" x14ac:dyDescent="0.35">
      <c r="A37" s="153" t="s">
        <v>95</v>
      </c>
      <c r="B37" s="184">
        <v>0</v>
      </c>
      <c r="C37" s="184">
        <v>3</v>
      </c>
      <c r="D37" s="184">
        <v>0</v>
      </c>
      <c r="E37" s="184">
        <v>0</v>
      </c>
      <c r="F37" s="184">
        <v>0</v>
      </c>
      <c r="G37" s="184">
        <v>0</v>
      </c>
      <c r="H37" s="184">
        <v>3</v>
      </c>
      <c r="I37" s="184">
        <v>53</v>
      </c>
      <c r="J37" s="184">
        <v>73</v>
      </c>
      <c r="K37" s="162"/>
    </row>
    <row r="38" spans="1:18" s="152" customFormat="1" ht="12.75" customHeight="1" x14ac:dyDescent="0.35">
      <c r="A38" s="25" t="s">
        <v>23</v>
      </c>
      <c r="B38" s="184">
        <v>4</v>
      </c>
      <c r="C38" s="184">
        <v>0</v>
      </c>
      <c r="D38" s="184">
        <v>3</v>
      </c>
      <c r="E38" s="184">
        <v>0</v>
      </c>
      <c r="F38" s="184">
        <v>0</v>
      </c>
      <c r="G38" s="184">
        <v>0</v>
      </c>
      <c r="H38" s="184">
        <v>0</v>
      </c>
      <c r="I38" s="184">
        <v>0</v>
      </c>
      <c r="J38" s="184">
        <v>13</v>
      </c>
      <c r="K38" s="162"/>
    </row>
    <row r="39" spans="1:18" ht="12.75" customHeight="1" x14ac:dyDescent="0.35">
      <c r="A39" s="23" t="s">
        <v>8</v>
      </c>
      <c r="B39" s="89">
        <v>44</v>
      </c>
      <c r="C39" s="89">
        <v>6</v>
      </c>
      <c r="D39" s="89">
        <v>31</v>
      </c>
      <c r="E39" s="89">
        <v>23</v>
      </c>
      <c r="F39" s="89">
        <v>18</v>
      </c>
      <c r="G39" s="89">
        <v>3</v>
      </c>
      <c r="H39" s="89">
        <v>11</v>
      </c>
      <c r="I39" s="89">
        <v>13</v>
      </c>
      <c r="J39" s="42">
        <v>184</v>
      </c>
      <c r="K39" s="60"/>
    </row>
    <row r="40" spans="1:18" s="50" customFormat="1" ht="25.65" customHeight="1" x14ac:dyDescent="0.35">
      <c r="A40" s="132" t="s">
        <v>9</v>
      </c>
      <c r="B40" s="90">
        <v>516</v>
      </c>
      <c r="C40" s="90">
        <v>232</v>
      </c>
      <c r="D40" s="90">
        <v>227</v>
      </c>
      <c r="E40" s="90">
        <v>516</v>
      </c>
      <c r="F40" s="90">
        <v>448</v>
      </c>
      <c r="G40" s="90">
        <v>178</v>
      </c>
      <c r="H40" s="90">
        <v>114</v>
      </c>
      <c r="I40" s="90">
        <v>615</v>
      </c>
      <c r="J40" s="91">
        <v>3285</v>
      </c>
      <c r="K40" s="59"/>
    </row>
    <row r="41" spans="1:18" ht="12.75" customHeight="1" x14ac:dyDescent="0.35">
      <c r="A41" s="61"/>
      <c r="B41" s="42"/>
      <c r="C41" s="42"/>
      <c r="D41" s="42"/>
      <c r="E41" s="42"/>
      <c r="F41" s="42"/>
      <c r="G41" s="42"/>
      <c r="H41" s="42"/>
      <c r="I41" s="42"/>
      <c r="J41" s="42"/>
      <c r="K41" s="60"/>
      <c r="R41" s="26"/>
    </row>
    <row r="42" spans="1:18" ht="12.75" customHeight="1" x14ac:dyDescent="0.35">
      <c r="A42" s="63" t="s">
        <v>41</v>
      </c>
      <c r="B42" s="42"/>
      <c r="C42" s="42"/>
      <c r="D42" s="42"/>
      <c r="E42" s="42"/>
      <c r="F42" s="42"/>
      <c r="G42" s="42"/>
      <c r="H42" s="42"/>
      <c r="I42" s="42"/>
      <c r="J42" s="42"/>
      <c r="K42" s="60"/>
    </row>
    <row r="43" spans="1:18" ht="12.75" customHeight="1" x14ac:dyDescent="0.35">
      <c r="A43" s="64" t="s">
        <v>11</v>
      </c>
      <c r="B43" s="42"/>
      <c r="C43" s="42"/>
      <c r="D43" s="42"/>
      <c r="E43" s="42"/>
      <c r="F43" s="42"/>
      <c r="G43" s="42"/>
      <c r="H43" s="42"/>
      <c r="I43" s="42"/>
      <c r="J43" s="42"/>
      <c r="K43" s="59"/>
    </row>
    <row r="44" spans="1:18" ht="12.75" customHeight="1" x14ac:dyDescent="0.35">
      <c r="A44" s="9" t="s">
        <v>13</v>
      </c>
      <c r="B44" s="42">
        <v>29</v>
      </c>
      <c r="C44" s="42">
        <v>10</v>
      </c>
      <c r="D44" s="42">
        <v>43</v>
      </c>
      <c r="E44" s="42">
        <v>36</v>
      </c>
      <c r="F44" s="42">
        <v>7</v>
      </c>
      <c r="G44" s="42">
        <v>0</v>
      </c>
      <c r="H44" s="42">
        <v>0</v>
      </c>
      <c r="I44" s="42">
        <v>0</v>
      </c>
      <c r="J44" s="42">
        <v>135</v>
      </c>
      <c r="K44" s="66"/>
    </row>
    <row r="45" spans="1:18" ht="12.75" customHeight="1" x14ac:dyDescent="0.35">
      <c r="A45" s="9" t="s">
        <v>14</v>
      </c>
      <c r="B45" s="42">
        <v>0</v>
      </c>
      <c r="C45" s="42">
        <v>0</v>
      </c>
      <c r="D45" s="42">
        <v>0</v>
      </c>
      <c r="E45" s="42">
        <v>0</v>
      </c>
      <c r="F45" s="42">
        <v>0</v>
      </c>
      <c r="G45" s="42">
        <v>0</v>
      </c>
      <c r="H45" s="42">
        <v>0</v>
      </c>
      <c r="I45" s="42">
        <v>0</v>
      </c>
      <c r="J45" s="42">
        <v>0</v>
      </c>
      <c r="K45" s="60"/>
    </row>
    <row r="46" spans="1:18" ht="12.75" customHeight="1" x14ac:dyDescent="0.35">
      <c r="A46" s="9" t="s">
        <v>15</v>
      </c>
      <c r="B46" s="89">
        <v>0</v>
      </c>
      <c r="C46" s="89">
        <v>3</v>
      </c>
      <c r="D46" s="89">
        <v>0</v>
      </c>
      <c r="E46" s="89">
        <v>0</v>
      </c>
      <c r="F46" s="89">
        <v>0</v>
      </c>
      <c r="G46" s="89">
        <v>0</v>
      </c>
      <c r="H46" s="89">
        <v>0</v>
      </c>
      <c r="I46" s="89">
        <v>0</v>
      </c>
      <c r="J46" s="42">
        <v>12</v>
      </c>
      <c r="K46" s="60"/>
    </row>
    <row r="47" spans="1:18" ht="12.75" customHeight="1" x14ac:dyDescent="0.35">
      <c r="A47" s="65" t="s">
        <v>7</v>
      </c>
      <c r="B47" s="92">
        <v>29</v>
      </c>
      <c r="C47" s="92">
        <v>13</v>
      </c>
      <c r="D47" s="92">
        <v>47</v>
      </c>
      <c r="E47" s="92">
        <v>31</v>
      </c>
      <c r="F47" s="92">
        <v>6</v>
      </c>
      <c r="G47" s="92">
        <v>0</v>
      </c>
      <c r="H47" s="92">
        <v>0</v>
      </c>
      <c r="I47" s="92">
        <v>0</v>
      </c>
      <c r="J47" s="92">
        <v>149</v>
      </c>
      <c r="K47" s="60"/>
    </row>
    <row r="48" spans="1:18" ht="12.75" customHeight="1" x14ac:dyDescent="0.35">
      <c r="A48" s="64" t="s">
        <v>12</v>
      </c>
      <c r="B48" s="91"/>
      <c r="C48" s="91"/>
      <c r="D48" s="91"/>
      <c r="E48" s="91"/>
      <c r="F48" s="91"/>
      <c r="G48" s="91"/>
      <c r="H48" s="91"/>
      <c r="I48" s="91"/>
      <c r="J48" s="91"/>
      <c r="K48" s="60"/>
    </row>
    <row r="49" spans="1:11" ht="12.75" customHeight="1" x14ac:dyDescent="0.35">
      <c r="A49" s="131" t="s">
        <v>67</v>
      </c>
      <c r="B49" s="93">
        <v>225</v>
      </c>
      <c r="C49" s="93">
        <v>59</v>
      </c>
      <c r="D49" s="93">
        <v>121</v>
      </c>
      <c r="E49" s="93">
        <v>223</v>
      </c>
      <c r="F49" s="93">
        <v>119</v>
      </c>
      <c r="G49" s="93">
        <v>51</v>
      </c>
      <c r="H49" s="93">
        <v>10</v>
      </c>
      <c r="I49" s="93">
        <v>19</v>
      </c>
      <c r="J49" s="93">
        <v>946</v>
      </c>
      <c r="K49" s="60"/>
    </row>
    <row r="50" spans="1:11" ht="12.75" customHeight="1" x14ac:dyDescent="0.35">
      <c r="A50" s="131" t="s">
        <v>56</v>
      </c>
      <c r="B50" s="124">
        <v>15</v>
      </c>
      <c r="C50" s="124">
        <v>59</v>
      </c>
      <c r="D50" s="124">
        <v>0</v>
      </c>
      <c r="E50" s="124">
        <v>4</v>
      </c>
      <c r="F50" s="124">
        <v>20</v>
      </c>
      <c r="G50" s="124">
        <v>9</v>
      </c>
      <c r="H50" s="124">
        <v>15</v>
      </c>
      <c r="I50" s="124">
        <v>209</v>
      </c>
      <c r="J50" s="124">
        <v>366</v>
      </c>
      <c r="K50" s="60"/>
    </row>
    <row r="51" spans="1:11" ht="12.75" customHeight="1" x14ac:dyDescent="0.35">
      <c r="A51" s="131" t="s">
        <v>16</v>
      </c>
      <c r="B51" s="93">
        <v>145</v>
      </c>
      <c r="C51" s="93">
        <v>87</v>
      </c>
      <c r="D51" s="93">
        <v>21</v>
      </c>
      <c r="E51" s="93">
        <v>52</v>
      </c>
      <c r="F51" s="93">
        <v>136</v>
      </c>
      <c r="G51" s="93">
        <v>81</v>
      </c>
      <c r="H51" s="93">
        <v>44</v>
      </c>
      <c r="I51" s="93">
        <v>370</v>
      </c>
      <c r="J51" s="93">
        <v>1062</v>
      </c>
      <c r="K51" s="60"/>
    </row>
    <row r="52" spans="1:11" ht="12.75" customHeight="1" x14ac:dyDescent="0.35">
      <c r="A52" s="133" t="s">
        <v>7</v>
      </c>
      <c r="B52" s="92">
        <v>383</v>
      </c>
      <c r="C52" s="92">
        <v>205</v>
      </c>
      <c r="D52" s="92">
        <v>142</v>
      </c>
      <c r="E52" s="92">
        <v>279</v>
      </c>
      <c r="F52" s="92">
        <v>280</v>
      </c>
      <c r="G52" s="92">
        <v>141</v>
      </c>
      <c r="H52" s="92">
        <v>75</v>
      </c>
      <c r="I52" s="92">
        <v>599</v>
      </c>
      <c r="J52" s="92">
        <v>2374</v>
      </c>
      <c r="K52" s="60"/>
    </row>
    <row r="53" spans="1:11" s="57" customFormat="1" ht="25.65" customHeight="1" x14ac:dyDescent="0.35">
      <c r="A53" s="24" t="s">
        <v>77</v>
      </c>
      <c r="B53" s="196">
        <v>411</v>
      </c>
      <c r="C53" s="196">
        <v>221</v>
      </c>
      <c r="D53" s="196">
        <v>184</v>
      </c>
      <c r="E53" s="196">
        <v>312</v>
      </c>
      <c r="F53" s="196">
        <v>286</v>
      </c>
      <c r="G53" s="196">
        <v>139</v>
      </c>
      <c r="H53" s="196">
        <v>75</v>
      </c>
      <c r="I53" s="196">
        <v>602</v>
      </c>
      <c r="J53" s="196">
        <v>2521</v>
      </c>
      <c r="K53" s="60"/>
    </row>
    <row r="54" spans="1:11" ht="12.75" customHeight="1" x14ac:dyDescent="0.35">
      <c r="A54" s="55"/>
      <c r="B54" s="70"/>
      <c r="C54" s="70"/>
      <c r="D54" s="70"/>
      <c r="E54" s="70"/>
      <c r="F54" s="70"/>
      <c r="G54" s="70"/>
      <c r="H54" s="70"/>
      <c r="I54" s="70"/>
      <c r="J54" s="60"/>
      <c r="K54" s="60"/>
    </row>
    <row r="55" spans="1:11" ht="12.75" customHeight="1" x14ac:dyDescent="0.35">
      <c r="A55" s="55"/>
      <c r="B55" s="60"/>
      <c r="C55" s="60"/>
      <c r="D55" s="60"/>
      <c r="E55" s="60"/>
      <c r="F55" s="60"/>
      <c r="G55" s="60"/>
      <c r="H55" s="60"/>
      <c r="I55" s="60"/>
      <c r="J55" s="60"/>
      <c r="K55" s="60"/>
    </row>
    <row r="56" spans="1:11" ht="12.75" customHeight="1" x14ac:dyDescent="0.35">
      <c r="A56" s="33" t="str">
        <f>Contents!B27</f>
        <v>© Commonwealth of Australia 2023</v>
      </c>
      <c r="K56" s="57"/>
    </row>
    <row r="57" spans="1:11" ht="12.75" customHeight="1" x14ac:dyDescent="0.35">
      <c r="K57" s="57"/>
    </row>
    <row r="58" spans="1:11" ht="12.75" customHeight="1" x14ac:dyDescent="0.35">
      <c r="K58" s="57"/>
    </row>
    <row r="59" spans="1:11" ht="12.75" customHeight="1" x14ac:dyDescent="0.35">
      <c r="K59" s="57"/>
    </row>
    <row r="60" spans="1:11" ht="12.75" customHeight="1" x14ac:dyDescent="0.35">
      <c r="K60" s="57"/>
    </row>
    <row r="61" spans="1:11" ht="12.75" customHeight="1" x14ac:dyDescent="0.35">
      <c r="K61" s="57"/>
    </row>
    <row r="62" spans="1:11" ht="12.75" customHeight="1" x14ac:dyDescent="0.35">
      <c r="K62" s="57"/>
    </row>
    <row r="63" spans="1:11" ht="12.75" customHeight="1" x14ac:dyDescent="0.35">
      <c r="K63" s="57"/>
    </row>
    <row r="64" spans="1:11" ht="12.75" customHeight="1" x14ac:dyDescent="0.35">
      <c r="K64" s="57"/>
    </row>
    <row r="65" spans="11:11" ht="12.75" customHeight="1" x14ac:dyDescent="0.35">
      <c r="K65" s="57"/>
    </row>
    <row r="66" spans="11:11" ht="12.75" customHeight="1" x14ac:dyDescent="0.35">
      <c r="K66" s="57"/>
    </row>
    <row r="67" spans="11:11" ht="12.75" customHeight="1" x14ac:dyDescent="0.35">
      <c r="K67" s="57"/>
    </row>
    <row r="68" spans="11:11" ht="12.75" customHeight="1" x14ac:dyDescent="0.35">
      <c r="K68" s="57"/>
    </row>
    <row r="69" spans="11:11" ht="12.75" customHeight="1" x14ac:dyDescent="0.35">
      <c r="K69" s="57"/>
    </row>
    <row r="70" spans="11:11" ht="12.75" customHeight="1" x14ac:dyDescent="0.35">
      <c r="K70" s="57"/>
    </row>
    <row r="71" spans="11:11" ht="12.75" customHeight="1" x14ac:dyDescent="0.35">
      <c r="K71" s="57"/>
    </row>
    <row r="72" spans="11:11" ht="12.75" customHeight="1" x14ac:dyDescent="0.35">
      <c r="K72" s="57"/>
    </row>
    <row r="73" spans="11:11" ht="12.75" customHeight="1" x14ac:dyDescent="0.35">
      <c r="K73" s="57"/>
    </row>
    <row r="74" spans="11:11" ht="12.75" customHeight="1" x14ac:dyDescent="0.35">
      <c r="K74" s="57"/>
    </row>
    <row r="75" spans="11:11" ht="12.75" customHeight="1" x14ac:dyDescent="0.35">
      <c r="K75" s="57"/>
    </row>
    <row r="76" spans="11:11" ht="12.75" customHeight="1" x14ac:dyDescent="0.35">
      <c r="K76" s="57"/>
    </row>
    <row r="77" spans="11:11" ht="12.75" customHeight="1" x14ac:dyDescent="0.35">
      <c r="K77" s="57"/>
    </row>
    <row r="78" spans="11:11" ht="12.75" customHeight="1" x14ac:dyDescent="0.35">
      <c r="K78" s="57"/>
    </row>
    <row r="79" spans="11:11" ht="12.75" customHeight="1" x14ac:dyDescent="0.35">
      <c r="K79" s="57"/>
    </row>
    <row r="80" spans="11:11" ht="12.75" customHeight="1" x14ac:dyDescent="0.35">
      <c r="K80" s="57"/>
    </row>
    <row r="81" spans="11:11" ht="12.75" customHeight="1" x14ac:dyDescent="0.35">
      <c r="K81" s="57"/>
    </row>
    <row r="82" spans="11:11" ht="12.75" customHeight="1" x14ac:dyDescent="0.35">
      <c r="K82" s="57"/>
    </row>
    <row r="83" spans="11:11" ht="12.75" customHeight="1" x14ac:dyDescent="0.35">
      <c r="K83" s="57"/>
    </row>
    <row r="84" spans="11:11" ht="12.75" customHeight="1" x14ac:dyDescent="0.35">
      <c r="K84" s="57"/>
    </row>
    <row r="85" spans="11:11" ht="12.75" customHeight="1" x14ac:dyDescent="0.35">
      <c r="K85" s="57"/>
    </row>
    <row r="86" spans="11:11" ht="12.75" customHeight="1" x14ac:dyDescent="0.35">
      <c r="K86" s="57"/>
    </row>
    <row r="87" spans="11:11" ht="12.75" customHeight="1" x14ac:dyDescent="0.35">
      <c r="K87" s="57"/>
    </row>
    <row r="88" spans="11:11" ht="12.75" customHeight="1" x14ac:dyDescent="0.35">
      <c r="K88" s="57"/>
    </row>
    <row r="89" spans="11:11" ht="12.75" customHeight="1" x14ac:dyDescent="0.35">
      <c r="K89" s="57"/>
    </row>
    <row r="90" spans="11:11" ht="12.75" customHeight="1" x14ac:dyDescent="0.35">
      <c r="K90" s="57"/>
    </row>
    <row r="91" spans="11:11" ht="12.75" customHeight="1" x14ac:dyDescent="0.35">
      <c r="K91" s="57"/>
    </row>
    <row r="92" spans="11:11" ht="12.75" customHeight="1" x14ac:dyDescent="0.35">
      <c r="K92" s="57"/>
    </row>
    <row r="93" spans="11:11" ht="12.75" customHeight="1" x14ac:dyDescent="0.35">
      <c r="K93" s="57"/>
    </row>
    <row r="94" spans="11:11" ht="12.75" customHeight="1" x14ac:dyDescent="0.35">
      <c r="K94" s="57"/>
    </row>
    <row r="95" spans="11:11" ht="12.75" customHeight="1" x14ac:dyDescent="0.35">
      <c r="K95" s="57"/>
    </row>
    <row r="96" spans="11:11" ht="12.75" customHeight="1" x14ac:dyDescent="0.35">
      <c r="K96" s="57"/>
    </row>
    <row r="97" spans="11:11" ht="12.75" customHeight="1" x14ac:dyDescent="0.35">
      <c r="K97" s="57"/>
    </row>
    <row r="98" spans="11:11" ht="12.75" customHeight="1" x14ac:dyDescent="0.35">
      <c r="K98" s="57"/>
    </row>
    <row r="99" spans="11:11" ht="12.75" customHeight="1" x14ac:dyDescent="0.35">
      <c r="K99" s="57"/>
    </row>
    <row r="100" spans="11:11" ht="12.75" customHeight="1" x14ac:dyDescent="0.35">
      <c r="K100" s="57"/>
    </row>
    <row r="101" spans="11:11" ht="12.75" customHeight="1" x14ac:dyDescent="0.35">
      <c r="K101" s="57"/>
    </row>
    <row r="102" spans="11:11" ht="12.75" customHeight="1" x14ac:dyDescent="0.35">
      <c r="K102" s="57"/>
    </row>
    <row r="103" spans="11:11" ht="12.75" customHeight="1" x14ac:dyDescent="0.35">
      <c r="K103" s="57"/>
    </row>
    <row r="104" spans="11:11" ht="12.75" customHeight="1" x14ac:dyDescent="0.35">
      <c r="K104" s="57"/>
    </row>
    <row r="105" spans="11:11" ht="12.75" customHeight="1" x14ac:dyDescent="0.35">
      <c r="K105" s="57"/>
    </row>
    <row r="106" spans="11:11" ht="12.75" customHeight="1" x14ac:dyDescent="0.35">
      <c r="K106" s="57"/>
    </row>
    <row r="107" spans="11:11" ht="12.75" customHeight="1" x14ac:dyDescent="0.35">
      <c r="K107" s="57"/>
    </row>
    <row r="108" spans="11:11" ht="12.75" customHeight="1" x14ac:dyDescent="0.35">
      <c r="K108" s="57"/>
    </row>
    <row r="109" spans="11:11" ht="12.75" customHeight="1" x14ac:dyDescent="0.35">
      <c r="K109" s="57"/>
    </row>
    <row r="110" spans="11:11" ht="12.75" customHeight="1" x14ac:dyDescent="0.35">
      <c r="K110" s="57"/>
    </row>
    <row r="111" spans="11:11" ht="12.75" customHeight="1" x14ac:dyDescent="0.35">
      <c r="K111" s="57"/>
    </row>
    <row r="112" spans="11:11" ht="12.75" customHeight="1" x14ac:dyDescent="0.35">
      <c r="K112" s="57"/>
    </row>
    <row r="113" spans="11:11" ht="12.75" customHeight="1" x14ac:dyDescent="0.35">
      <c r="K113" s="57"/>
    </row>
    <row r="114" spans="11:11" ht="12.75" customHeight="1" x14ac:dyDescent="0.35">
      <c r="K114" s="57"/>
    </row>
    <row r="115" spans="11:11" ht="12.75" customHeight="1" x14ac:dyDescent="0.35">
      <c r="K115" s="57"/>
    </row>
    <row r="116" spans="11:11" ht="12.75" customHeight="1" x14ac:dyDescent="0.35">
      <c r="K116" s="57"/>
    </row>
    <row r="117" spans="11:11" ht="12.75" customHeight="1" x14ac:dyDescent="0.35">
      <c r="K117" s="57"/>
    </row>
    <row r="118" spans="11:11" ht="12.75" customHeight="1" x14ac:dyDescent="0.35">
      <c r="K118" s="57"/>
    </row>
    <row r="119" spans="11:11" ht="12.75" customHeight="1" x14ac:dyDescent="0.35">
      <c r="K119" s="57"/>
    </row>
    <row r="120" spans="11:11" ht="12.75" customHeight="1" x14ac:dyDescent="0.35">
      <c r="K120" s="57"/>
    </row>
    <row r="121" spans="11:11" ht="12.75" customHeight="1" x14ac:dyDescent="0.35">
      <c r="K121" s="57"/>
    </row>
    <row r="122" spans="11:11" ht="12.75" customHeight="1" x14ac:dyDescent="0.35">
      <c r="K122" s="57"/>
    </row>
    <row r="123" spans="11:11" ht="12.75" customHeight="1" x14ac:dyDescent="0.35">
      <c r="K123" s="57"/>
    </row>
    <row r="124" spans="11:11" ht="12.75" customHeight="1" x14ac:dyDescent="0.35">
      <c r="K124" s="57"/>
    </row>
    <row r="125" spans="11:11" ht="12.75" customHeight="1" x14ac:dyDescent="0.35"/>
    <row r="126" spans="11:11" ht="12.75" customHeight="1" x14ac:dyDescent="0.35"/>
    <row r="127" spans="11:11" ht="12.75" customHeight="1" x14ac:dyDescent="0.35"/>
    <row r="128" spans="11:11"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J6"/>
    <mergeCell ref="B30:J30"/>
    <mergeCell ref="A1:K1"/>
  </mergeCells>
  <hyperlinks>
    <hyperlink ref="A56" r:id="rId1" display="© Commonwealth of Australia 2012" xr:uid="{321DDB17-EE99-44F3-95B5-CB2454F2602B}"/>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36</vt:lpstr>
      <vt:lpstr>Table 37</vt:lpstr>
      <vt:lpstr>Table 38</vt:lpstr>
      <vt:lpstr>Table 39</vt:lpstr>
      <vt:lpstr>Table 40</vt:lpstr>
      <vt:lpstr>'Table 36'!Print_Titles</vt:lpstr>
      <vt:lpstr>'Table 37'!Print_Titles</vt:lpstr>
      <vt:lpstr>'Table 38'!Print_Titles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2023-02-24T02:21:12Z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2021-12-06T05:34:23Z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2b9506e9-0d24-494d-b494-7922e0e96b7c</vt:lpwstr>
  </property>
  <property fmtid="{D5CDD505-2E9C-101B-9397-08002B2CF9AE}" pid="8" name="MSIP_Label_c8e5a7ee-c283-40b0-98eb-fa437df4c031_ContentBits">
    <vt:lpwstr>0</vt:lpwstr>
  </property>
</Properties>
</file>