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drawings/drawing5.xml" ContentType="application/vnd.openxmlformats-officedocument.drawing+xml"/>
  <Override PartName="/xl/comments4.xml" ContentType="application/vnd.openxmlformats-officedocument.spreadsheetml.comments+xml"/>
  <Override PartName="/xl/drawings/drawing6.xml" ContentType="application/vnd.openxmlformats-officedocument.drawing+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codeName="ThisWorkbook" defaultThemeVersion="124226"/>
  <mc:AlternateContent xmlns:mc="http://schemas.openxmlformats.org/markup-compatibility/2006">
    <mc:Choice Requires="x15">
      <x15ac:absPath xmlns:x15ac="http://schemas.microsoft.com/office/spreadsheetml/2010/11/ac" url="H:\CRTSDATA\2021-22\5. Assemble and Disseminate\Publication Tables\1. Publication Tables (Excel)\"/>
    </mc:Choice>
  </mc:AlternateContent>
  <xr:revisionPtr revIDLastSave="0" documentId="13_ncr:1_{D2AEB1FF-6C2F-4AD3-AC5B-0F699E5E2FE7}" xr6:coauthVersionLast="47" xr6:coauthVersionMax="47" xr10:uidLastSave="{00000000-0000-0000-0000-000000000000}"/>
  <bookViews>
    <workbookView xWindow="-110" yWindow="-110" windowWidth="19420" windowHeight="10420" tabRatio="518" xr2:uid="{00000000-000D-0000-FFFF-FFFF00000000}"/>
  </bookViews>
  <sheets>
    <sheet name="Contents" sheetId="18" r:id="rId1"/>
    <sheet name="Table 51" sheetId="20" r:id="rId2"/>
    <sheet name="Table 52" sheetId="11" r:id="rId3"/>
    <sheet name="Table 53" sheetId="12" r:id="rId4"/>
    <sheet name="Table 54" sheetId="21" r:id="rId5"/>
    <sheet name="Table 55" sheetId="22" r:id="rId6"/>
  </sheets>
  <definedNames>
    <definedName name="_xlnm.Print_Titles" localSheetId="1">'Table 51'!$5:$5</definedName>
    <definedName name="_xlnm.Print_Titles" localSheetId="2">'Table 52'!$5:$5</definedName>
    <definedName name="_xlnm.Print_Titles" localSheetId="3">'Table 53'!$5:$5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56" i="22" l="1"/>
  <c r="A56" i="21"/>
  <c r="A56" i="12"/>
  <c r="A56" i="11"/>
  <c r="A203" i="20"/>
  <c r="A3" i="22"/>
  <c r="A3" i="11"/>
  <c r="A3" i="21"/>
  <c r="A3" i="12"/>
  <c r="A3" i="20"/>
  <c r="A2" i="20"/>
  <c r="A2" i="22"/>
  <c r="A2" i="21"/>
  <c r="A2" i="12"/>
  <c r="A2" i="1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26AF5949-BC60-4BD2-AC3A-82F502DF9AB6}">
      <text>
        <r>
          <rPr>
            <sz val="8"/>
            <color indexed="81"/>
            <rFont val="Arial"/>
            <family val="2"/>
          </rPr>
          <t xml:space="preserve">Due to perturbation, component cells may not add to published totals (see Methodology, Confidentiality section).
</t>
        </r>
        <r>
          <rPr>
            <b/>
            <sz val="9"/>
            <color indexed="81"/>
            <rFont val="Tahoma"/>
            <family val="2"/>
          </rPr>
          <t xml:space="preserve">
</t>
        </r>
      </text>
    </comment>
    <comment ref="I5" authorId="0" shapeId="0" xr:uid="{CB0E66E0-1792-4BAF-83A4-44E322A34A66}">
      <text>
        <r>
          <rPr>
            <sz val="8"/>
            <color indexed="81"/>
            <rFont val="Arial"/>
            <family val="2"/>
          </rPr>
          <t>In 2018, Australian Capital Territory data were migrated to the Integrated Court Management System (ICMS) which has different data entry and extraction procedures from the previous recording system (see Methodology, State and territory notes section).</t>
        </r>
        <r>
          <rPr>
            <sz val="9"/>
            <color indexed="81"/>
            <rFont val="Tahoma"/>
            <family val="2"/>
          </rPr>
          <t xml:space="preserve">
</t>
        </r>
      </text>
    </comment>
    <comment ref="A13" authorId="0" shapeId="0" xr:uid="{959F8F0B-C968-499E-ACAD-D13EBA88FD04}">
      <text>
        <r>
          <rPr>
            <sz val="8"/>
            <color indexed="81"/>
            <rFont val="Arial"/>
            <family val="2"/>
          </rPr>
          <t>Mean and median age data from 2019–20 onwards have been revised for greater accuracy.</t>
        </r>
        <r>
          <rPr>
            <sz val="9"/>
            <color indexed="81"/>
            <rFont val="Tahoma"/>
            <family val="2"/>
          </rPr>
          <t xml:space="preserve">
</t>
        </r>
      </text>
    </comment>
    <comment ref="A14" authorId="0" shapeId="0" xr:uid="{E04262F8-6F46-4C73-9E56-0888C545614D}">
      <text>
        <r>
          <rPr>
            <sz val="8"/>
            <color indexed="81"/>
            <rFont val="Arial"/>
            <family val="2"/>
          </rPr>
          <t>Mean and median age data from 2019–20 onwards have been revised for greater accuracy.</t>
        </r>
        <r>
          <rPr>
            <sz val="9"/>
            <color indexed="81"/>
            <rFont val="Tahoma"/>
            <family val="2"/>
          </rPr>
          <t xml:space="preserve">
</t>
        </r>
      </text>
    </comment>
    <comment ref="A16" authorId="0" shapeId="0" xr:uid="{9BAE959F-3C2E-4AB0-9997-E1C03609954D}">
      <text>
        <r>
          <rPr>
            <sz val="8"/>
            <color indexed="81"/>
            <rFont val="Arial"/>
            <family val="2"/>
          </rPr>
          <t>Principal offence data prior to 2018–19 are based on the method of finalisation and the National Offence Index only.  Data from 2018–19 onwards include sentence type and length/amount. (see Methodology, Principal offence section).</t>
        </r>
        <r>
          <rPr>
            <sz val="9"/>
            <color indexed="81"/>
            <rFont val="Tahoma"/>
            <family val="2"/>
          </rPr>
          <t xml:space="preserve">
</t>
        </r>
      </text>
    </comment>
    <comment ref="A17" authorId="0" shapeId="0" xr:uid="{45872985-96AF-407A-9841-982F018C5C39}">
      <text>
        <r>
          <rPr>
            <sz val="8"/>
            <color indexed="81"/>
            <rFont val="Arial"/>
            <family val="2"/>
          </rPr>
          <t xml:space="preserve">During 2014–15, changes were made to offence coding which impacted on this ANZSOC Division. Caution should therefore be used when making historical comparisons (see Methodology, State and territory notes section). </t>
        </r>
      </text>
    </comment>
    <comment ref="A21" authorId="0" shapeId="0" xr:uid="{980E27B2-E5DC-46C6-86D3-19770BC258C4}">
      <text>
        <r>
          <rPr>
            <sz val="8"/>
            <color indexed="81"/>
            <rFont val="Arial"/>
            <family val="2"/>
          </rPr>
          <t xml:space="preserve">During 2014–15, changes were made to offence coding which impacted on this ANZSOC Division. Caution should therefore be used when making historical comparisons (see Methodology, State and territory notes section). </t>
        </r>
      </text>
    </comment>
    <comment ref="A32" authorId="0" shapeId="0" xr:uid="{E3317C69-876D-40F9-92B8-FB037DA91CDF}">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text>
    </comment>
    <comment ref="A34" authorId="0" shapeId="0" xr:uid="{15108925-16F4-458B-BB31-86D3DB2C7727}">
      <text>
        <r>
          <rPr>
            <sz val="8"/>
            <color indexed="81"/>
            <rFont val="Arial"/>
            <family val="2"/>
          </rPr>
          <t>Includes defendants for whom sex, age and/or principal offence could not be determined.</t>
        </r>
      </text>
    </comment>
    <comment ref="A41" authorId="0" shapeId="0" xr:uid="{0901959E-ABB8-4911-A139-C504F07D5521}">
      <text>
        <r>
          <rPr>
            <sz val="8"/>
            <color indexed="81"/>
            <rFont val="Arial"/>
            <family val="2"/>
          </rPr>
          <t>Includes adjudicated finalisation n.f.d.</t>
        </r>
      </text>
    </comment>
    <comment ref="A42" authorId="0" shapeId="0" xr:uid="{27F611D5-D4C3-4929-9EA1-4B7D8A80524E}">
      <text>
        <r>
          <rPr>
            <sz val="8"/>
            <color indexed="81"/>
            <rFont val="Arial"/>
            <family val="2"/>
          </rPr>
          <t>In 2019-20, a large number of traffic offences were dismissed with no evidence to offer, and are counted in ‘acquitted’.</t>
        </r>
        <r>
          <rPr>
            <sz val="9"/>
            <color indexed="81"/>
            <rFont val="Tahoma"/>
            <family val="2"/>
          </rPr>
          <t xml:space="preserve">
</t>
        </r>
      </text>
    </comment>
    <comment ref="A43" authorId="0" shapeId="0" xr:uid="{7BF3D004-0B3F-48CA-B4A5-861EDB932BF7}">
      <text>
        <r>
          <rPr>
            <sz val="8"/>
            <color indexed="81"/>
            <rFont val="Arial"/>
            <family val="2"/>
          </rPr>
          <t>Includes charges proven n.f.d.</t>
        </r>
      </text>
    </comment>
    <comment ref="A49" authorId="0" shapeId="0" xr:uid="{C742881A-C708-4DF5-A8C3-E0DAA22EB610}">
      <text>
        <r>
          <rPr>
            <sz val="8"/>
            <color indexed="81"/>
            <rFont val="Arial"/>
            <family val="2"/>
          </rPr>
          <t xml:space="preserve">Includes defendants for whom sex, age, method of finalisation and/or principal offence could not be determined, defendants deceased or unfit to plead, transfers to non-court agencies and other non-adjudicated finalisations n.e.c. </t>
        </r>
      </text>
    </comment>
    <comment ref="A54" authorId="0" shapeId="0" xr:uid="{B207B4D0-0DA4-4534-8699-BC3D3D3EA5CB}">
      <text>
        <r>
          <rPr>
            <sz val="8"/>
            <color indexed="81"/>
            <rFont val="Arial"/>
            <family val="2"/>
          </rPr>
          <t>Includes defendants for whom a principal sentence could not be determined.</t>
        </r>
      </text>
    </comment>
    <comment ref="A62" authorId="0" shapeId="0" xr:uid="{B26C74A4-C3FC-4315-B774-4DE283C96176}">
      <text>
        <r>
          <rPr>
            <sz val="8"/>
            <color indexed="81"/>
            <rFont val="Arial"/>
            <family val="2"/>
          </rPr>
          <t>Mean and median age data from 2019–20 onwards have been revised for greater accuracy.</t>
        </r>
        <r>
          <rPr>
            <sz val="9"/>
            <color indexed="81"/>
            <rFont val="Tahoma"/>
            <family val="2"/>
          </rPr>
          <t xml:space="preserve">
</t>
        </r>
      </text>
    </comment>
    <comment ref="A63" authorId="0" shapeId="0" xr:uid="{B206B6CB-922E-4810-A4E7-CDCFB4AA0E23}">
      <text>
        <r>
          <rPr>
            <sz val="8"/>
            <color indexed="81"/>
            <rFont val="Arial"/>
            <family val="2"/>
          </rPr>
          <t>Mean and median age data from 2019–20 onwards have been revised for greater accuracy.</t>
        </r>
        <r>
          <rPr>
            <sz val="9"/>
            <color indexed="81"/>
            <rFont val="Tahoma"/>
            <family val="2"/>
          </rPr>
          <t xml:space="preserve">
</t>
        </r>
      </text>
    </comment>
    <comment ref="A65" authorId="0" shapeId="0" xr:uid="{DC82A982-ED84-40BA-A57E-42F071EDC096}">
      <text>
        <r>
          <rPr>
            <sz val="8"/>
            <color indexed="81"/>
            <rFont val="Arial"/>
            <family val="2"/>
          </rPr>
          <t>Principal offence data prior to 2018–19 are based on the method of finalisation and the National Offence Index only.  Data from 2018–19 onwards include sentence type and length/amount. (see Methodology, Principal offence section).</t>
        </r>
        <r>
          <rPr>
            <sz val="9"/>
            <color indexed="81"/>
            <rFont val="Tahoma"/>
            <family val="2"/>
          </rPr>
          <t xml:space="preserve">
</t>
        </r>
      </text>
    </comment>
    <comment ref="A66" authorId="0" shapeId="0" xr:uid="{4B70B009-A658-4765-931E-9811EF3FC65E}">
      <text>
        <r>
          <rPr>
            <sz val="8"/>
            <color indexed="81"/>
            <rFont val="Arial"/>
            <family val="2"/>
          </rPr>
          <t xml:space="preserve">During 2014–15, changes were made to offence coding which impacted on this ANZSOC Division. Caution should therefore be used when making historical comparisons (see Methodology, State and territory notes section). </t>
        </r>
      </text>
    </comment>
    <comment ref="A70" authorId="0" shapeId="0" xr:uid="{AFCD9850-D696-4299-903A-7C53BBCB9E5F}">
      <text>
        <r>
          <rPr>
            <sz val="8"/>
            <color indexed="81"/>
            <rFont val="Arial"/>
            <family val="2"/>
          </rPr>
          <t xml:space="preserve">During 2014–15, changes were made to offence coding which impacted on this ANZSOC Division. Caution should therefore be used when making historical comparisons (see Methodology, State and territory notes section). </t>
        </r>
      </text>
    </comment>
    <comment ref="A81" authorId="0" shapeId="0" xr:uid="{754DAB2F-7ADF-476C-BB28-1DE0D356D5A5}">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text>
    </comment>
    <comment ref="A83" authorId="0" shapeId="0" xr:uid="{5B9C2E10-4DAA-42A1-8BBF-B05B54543B4D}">
      <text>
        <r>
          <rPr>
            <sz val="8"/>
            <color indexed="81"/>
            <rFont val="Arial"/>
            <family val="2"/>
          </rPr>
          <t>Includes defendants for whom sex, age and/or principal offence could not be determined.</t>
        </r>
      </text>
    </comment>
    <comment ref="A90" authorId="0" shapeId="0" xr:uid="{A7E7A220-FF3D-4B8C-9301-B7DA0D6C2890}">
      <text>
        <r>
          <rPr>
            <sz val="8"/>
            <color indexed="81"/>
            <rFont val="Arial"/>
            <family val="2"/>
          </rPr>
          <t>Includes adjudicated finalisation n.f.d.</t>
        </r>
      </text>
    </comment>
    <comment ref="A91" authorId="0" shapeId="0" xr:uid="{9F76C800-FE20-4B4C-AD59-E4B302C61A6A}">
      <text>
        <r>
          <rPr>
            <sz val="8"/>
            <color indexed="81"/>
            <rFont val="Arial"/>
            <family val="2"/>
          </rPr>
          <t>In 2019-20, a large number of traffic offences were dismissed with no evidence to offer, and are counted in ‘acquitted’.</t>
        </r>
        <r>
          <rPr>
            <sz val="9"/>
            <color indexed="81"/>
            <rFont val="Tahoma"/>
            <family val="2"/>
          </rPr>
          <t xml:space="preserve">
</t>
        </r>
      </text>
    </comment>
    <comment ref="A92" authorId="0" shapeId="0" xr:uid="{AB112FAE-F0E7-4AD9-8ECE-31CBB2CBB39D}">
      <text>
        <r>
          <rPr>
            <sz val="8"/>
            <color indexed="81"/>
            <rFont val="Arial"/>
            <family val="2"/>
          </rPr>
          <t>Includes charges proven n.f.d.</t>
        </r>
      </text>
    </comment>
    <comment ref="B95" authorId="0" shapeId="0" xr:uid="{BF2FEF5F-A7AB-4E52-A67A-9E2E8CBD1C14}">
      <text>
        <r>
          <rPr>
            <sz val="8"/>
            <color indexed="81"/>
            <rFont val="Arial"/>
            <family val="2"/>
          </rPr>
          <t>not applicable</t>
        </r>
      </text>
    </comment>
    <comment ref="C95" authorId="0" shapeId="0" xr:uid="{36DE05BF-D012-484A-95C6-07ED6E33B5FB}">
      <text>
        <r>
          <rPr>
            <sz val="8"/>
            <color indexed="81"/>
            <rFont val="Arial"/>
            <family val="2"/>
          </rPr>
          <t>not applicable</t>
        </r>
      </text>
    </comment>
    <comment ref="D95" authorId="0" shapeId="0" xr:uid="{871BD8A9-B032-4CB1-BC4F-EF4D93CF47FC}">
      <text>
        <r>
          <rPr>
            <sz val="8"/>
            <color indexed="81"/>
            <rFont val="Arial"/>
            <family val="2"/>
          </rPr>
          <t>not applicable</t>
        </r>
      </text>
    </comment>
    <comment ref="E95" authorId="0" shapeId="0" xr:uid="{D614D91D-6FEC-4E04-BDC6-6D18F4FD496C}">
      <text>
        <r>
          <rPr>
            <sz val="8"/>
            <color indexed="81"/>
            <rFont val="Arial"/>
            <family val="2"/>
          </rPr>
          <t>not applicable</t>
        </r>
      </text>
    </comment>
    <comment ref="F95" authorId="0" shapeId="0" xr:uid="{90069C30-4290-47C2-84E0-156C26AF6D30}">
      <text>
        <r>
          <rPr>
            <sz val="8"/>
            <color indexed="81"/>
            <rFont val="Arial"/>
            <family val="2"/>
          </rPr>
          <t>not applicable</t>
        </r>
      </text>
    </comment>
    <comment ref="G95" authorId="0" shapeId="0" xr:uid="{3E516B3A-F4CD-4295-ABE1-6B3EE6CECB9F}">
      <text>
        <r>
          <rPr>
            <sz val="8"/>
            <color indexed="81"/>
            <rFont val="Arial"/>
            <family val="2"/>
          </rPr>
          <t>not applicable</t>
        </r>
      </text>
    </comment>
    <comment ref="H95" authorId="0" shapeId="0" xr:uid="{CE154E1C-D17A-437B-980F-878069E9EF95}">
      <text>
        <r>
          <rPr>
            <sz val="8"/>
            <color indexed="81"/>
            <rFont val="Arial"/>
            <family val="2"/>
          </rPr>
          <t>not applicable</t>
        </r>
      </text>
    </comment>
    <comment ref="I95" authorId="0" shapeId="0" xr:uid="{570F3C7C-B183-4AC9-A5A3-A87A717F9B8E}">
      <text>
        <r>
          <rPr>
            <sz val="8"/>
            <color indexed="81"/>
            <rFont val="Arial"/>
            <family val="2"/>
          </rPr>
          <t>not applicable</t>
        </r>
      </text>
    </comment>
    <comment ref="J95" authorId="0" shapeId="0" xr:uid="{E5B2DCAD-5A3F-4B9B-9A15-949F812B63B6}">
      <text>
        <r>
          <rPr>
            <sz val="8"/>
            <color indexed="81"/>
            <rFont val="Arial"/>
            <family val="2"/>
          </rPr>
          <t>not applicable</t>
        </r>
      </text>
    </comment>
    <comment ref="K95" authorId="0" shapeId="0" xr:uid="{24E679AB-0C22-4005-8487-04387EEAA487}">
      <text>
        <r>
          <rPr>
            <sz val="8"/>
            <color indexed="81"/>
            <rFont val="Arial"/>
            <family val="2"/>
          </rPr>
          <t>not applicable</t>
        </r>
      </text>
    </comment>
    <comment ref="L95" authorId="0" shapeId="0" xr:uid="{DB856EFB-8D35-4659-9EDA-5C61E324F493}">
      <text>
        <r>
          <rPr>
            <sz val="8"/>
            <color indexed="81"/>
            <rFont val="Arial"/>
            <family val="2"/>
          </rPr>
          <t>not applicable</t>
        </r>
      </text>
    </comment>
    <comment ref="M95" authorId="0" shapeId="0" xr:uid="{9938FFA6-9C7B-4C58-A224-72263E946FD6}">
      <text>
        <r>
          <rPr>
            <sz val="8"/>
            <color indexed="81"/>
            <rFont val="Arial"/>
            <family val="2"/>
          </rPr>
          <t>not applicable</t>
        </r>
      </text>
    </comment>
    <comment ref="A98" authorId="0" shapeId="0" xr:uid="{BABE4778-3A20-45E9-8B9A-C70682BC9785}">
      <text>
        <r>
          <rPr>
            <sz val="8"/>
            <color indexed="81"/>
            <rFont val="Arial"/>
            <family val="2"/>
          </rPr>
          <t xml:space="preserve">Includes defendants for whom sex, age, method of finalisation and/or principal offence could not be determined, defendants deceased or unfit to plead, transfers to non-court agencies and other non-adjudicated finalisations n.e.c. </t>
        </r>
      </text>
    </comment>
    <comment ref="A103" authorId="0" shapeId="0" xr:uid="{5558EBA2-0412-4750-9080-32100F4B1CDB}">
      <text>
        <r>
          <rPr>
            <sz val="8"/>
            <color indexed="81"/>
            <rFont val="Arial"/>
            <family val="2"/>
          </rPr>
          <t>Includes defendants for whom a principal sentence could not be determined.</t>
        </r>
      </text>
    </comment>
    <comment ref="A111" authorId="0" shapeId="0" xr:uid="{11E9CB4A-EF6A-4361-AB03-B30C11212E6C}">
      <text>
        <r>
          <rPr>
            <sz val="8"/>
            <color indexed="81"/>
            <rFont val="Arial"/>
            <family val="2"/>
          </rPr>
          <t>Mean and median age data from 2019–20 onwards have been revised for greater accuracy.</t>
        </r>
        <r>
          <rPr>
            <sz val="9"/>
            <color indexed="81"/>
            <rFont val="Tahoma"/>
            <family val="2"/>
          </rPr>
          <t xml:space="preserve">
</t>
        </r>
      </text>
    </comment>
    <comment ref="A112" authorId="0" shapeId="0" xr:uid="{2237E82A-19B6-4E28-B810-27D3105F4157}">
      <text>
        <r>
          <rPr>
            <sz val="8"/>
            <color indexed="81"/>
            <rFont val="Arial"/>
            <family val="2"/>
          </rPr>
          <t>Mean and median age data from 2019–20 onwards have been revised for greater accuracy.</t>
        </r>
        <r>
          <rPr>
            <sz val="9"/>
            <color indexed="81"/>
            <rFont val="Tahoma"/>
            <family val="2"/>
          </rPr>
          <t xml:space="preserve">
</t>
        </r>
      </text>
    </comment>
    <comment ref="A114" authorId="0" shapeId="0" xr:uid="{96E6138F-CF4F-43A8-968A-77D011A5068F}">
      <text>
        <r>
          <rPr>
            <sz val="8"/>
            <color indexed="81"/>
            <rFont val="Arial"/>
            <family val="2"/>
          </rPr>
          <t>Principal offence data prior to 2018–19 are based on the method of finalisation and the National Offence Index only.  Data from 2018–19 onwards include sentence type and length/amount. (see Methodology, Principal offence section).</t>
        </r>
        <r>
          <rPr>
            <sz val="9"/>
            <color indexed="81"/>
            <rFont val="Tahoma"/>
            <family val="2"/>
          </rPr>
          <t xml:space="preserve">
</t>
        </r>
      </text>
    </comment>
    <comment ref="A115" authorId="0" shapeId="0" xr:uid="{8D7CD1AF-B0DC-4BCB-B3AB-92B7560243C5}">
      <text>
        <r>
          <rPr>
            <sz val="8"/>
            <color indexed="81"/>
            <rFont val="Arial"/>
            <family val="2"/>
          </rPr>
          <t xml:space="preserve">During 2014–15, changes were made to offence coding which impacted on this ANZSOC Division. Caution should therefore be used when making historical comparisons (see Methodology, State and territory notes section). </t>
        </r>
      </text>
    </comment>
    <comment ref="A119" authorId="0" shapeId="0" xr:uid="{79CD3C92-51D4-4CF0-AB9F-9C2AFCDCEA63}">
      <text>
        <r>
          <rPr>
            <sz val="8"/>
            <color indexed="81"/>
            <rFont val="Arial"/>
            <family val="2"/>
          </rPr>
          <t xml:space="preserve">During 2014–15, changes were made to offence coding which impacted on this ANZSOC Division. Caution should therefore be used when making historical comparisons (see Methodology, State and territory notes section). </t>
        </r>
      </text>
    </comment>
    <comment ref="A130" authorId="0" shapeId="0" xr:uid="{D0A16691-41FF-4133-9B61-457D85CEBBD8}">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text>
    </comment>
    <comment ref="A132" authorId="0" shapeId="0" xr:uid="{7C4A3D83-17B6-446A-A9E2-B2F368F13DC7}">
      <text>
        <r>
          <rPr>
            <sz val="8"/>
            <color indexed="81"/>
            <rFont val="Arial"/>
            <family val="2"/>
          </rPr>
          <t xml:space="preserve">Includes defendants for whom sex, age, method of finalisation and/or principal offence could not be determined, defendants deceased or unfit to plead, transfers to non-court agencies and other non-adjudicated finalisations n.e.c. </t>
        </r>
      </text>
    </comment>
    <comment ref="A139" authorId="0" shapeId="0" xr:uid="{6FC95BDF-A27D-4E92-91CE-73CB11459804}">
      <text>
        <r>
          <rPr>
            <sz val="8"/>
            <color indexed="81"/>
            <rFont val="Arial"/>
            <family val="2"/>
          </rPr>
          <t>Includes adjudicated finalisation n.f.d.</t>
        </r>
      </text>
    </comment>
    <comment ref="A140" authorId="0" shapeId="0" xr:uid="{DC8B8FE2-6FD5-4623-B7C1-074D8AEFD8B5}">
      <text>
        <r>
          <rPr>
            <sz val="8"/>
            <color indexed="81"/>
            <rFont val="Arial"/>
            <family val="2"/>
          </rPr>
          <t>In 2019-20, a large number of traffic offences were dismissed with no evidence to offer, and are counted in ‘acquitted’.</t>
        </r>
        <r>
          <rPr>
            <sz val="9"/>
            <color indexed="81"/>
            <rFont val="Tahoma"/>
            <family val="2"/>
          </rPr>
          <t xml:space="preserve">
</t>
        </r>
      </text>
    </comment>
    <comment ref="A141" authorId="0" shapeId="0" xr:uid="{74FBDA05-6E58-48A9-8C92-1323B4747DAC}">
      <text>
        <r>
          <rPr>
            <sz val="8"/>
            <color indexed="81"/>
            <rFont val="Arial"/>
            <family val="2"/>
          </rPr>
          <t>Includes charges proven n.f.d.</t>
        </r>
      </text>
    </comment>
    <comment ref="A147" authorId="0" shapeId="0" xr:uid="{8381C91D-20A0-4764-A90B-B25BBD8B7DFC}">
      <text>
        <r>
          <rPr>
            <sz val="8"/>
            <color indexed="81"/>
            <rFont val="Arial"/>
            <family val="2"/>
          </rPr>
          <t xml:space="preserve">Includes defendants for whom sex, age, method of finalisation and/or principal offence could not be determined, defendants deceased or unfit to plead, transfers to non-court agencies and other non-adjudicated finalisations n.e.c. </t>
        </r>
      </text>
    </comment>
    <comment ref="A152" authorId="0" shapeId="0" xr:uid="{F4AF6B7C-16D3-43B8-811E-AE013EEBF622}">
      <text>
        <r>
          <rPr>
            <sz val="8"/>
            <color indexed="81"/>
            <rFont val="Arial"/>
            <family val="2"/>
          </rPr>
          <t>Includes defendants for whom a principal sentence could not be determined.</t>
        </r>
      </text>
    </comment>
    <comment ref="A159" authorId="0" shapeId="0" xr:uid="{E99BDDB7-FF54-4021-AFBE-5FB64A4199E7}">
      <text>
        <r>
          <rPr>
            <sz val="8"/>
            <color indexed="81"/>
            <rFont val="Arial"/>
            <family val="2"/>
          </rPr>
          <t>Mean and median age data from 2019–20 onwards have been revised for greater accuracy.</t>
        </r>
        <r>
          <rPr>
            <sz val="9"/>
            <color indexed="81"/>
            <rFont val="Tahoma"/>
            <family val="2"/>
          </rPr>
          <t xml:space="preserve">
</t>
        </r>
      </text>
    </comment>
    <comment ref="A160" authorId="0" shapeId="0" xr:uid="{9B625956-D34D-456A-B0FA-56E47CCB0BDE}">
      <text>
        <r>
          <rPr>
            <sz val="8"/>
            <color indexed="81"/>
            <rFont val="Arial"/>
            <family val="2"/>
          </rPr>
          <t>Mean and median age data from 2019–20 onwards have been revised for greater accuracy.</t>
        </r>
        <r>
          <rPr>
            <sz val="9"/>
            <color indexed="81"/>
            <rFont val="Tahoma"/>
            <family val="2"/>
          </rPr>
          <t xml:space="preserve">
</t>
        </r>
      </text>
    </comment>
    <comment ref="A162" authorId="0" shapeId="0" xr:uid="{B29405BE-79A5-41E9-8BD5-1B922B1D5F5A}">
      <text>
        <r>
          <rPr>
            <sz val="8"/>
            <color indexed="81"/>
            <rFont val="Arial"/>
            <family val="2"/>
          </rPr>
          <t>Principal offence data prior to 2018–19 are based on the method of finalisation and the National Offence Index only.  Data from 2018–19 onwards include sentence type and length/amount. (see Methodology, Principal offence section).</t>
        </r>
        <r>
          <rPr>
            <sz val="9"/>
            <color indexed="81"/>
            <rFont val="Tahoma"/>
            <family val="2"/>
          </rPr>
          <t xml:space="preserve">
</t>
        </r>
      </text>
    </comment>
    <comment ref="A163" authorId="0" shapeId="0" xr:uid="{EB425F65-3F67-47EE-B961-E572037B325E}">
      <text>
        <r>
          <rPr>
            <sz val="8"/>
            <color indexed="81"/>
            <rFont val="Arial"/>
            <family val="2"/>
          </rPr>
          <t xml:space="preserve">During 2014–15, changes were made to offence coding which impacted on this ANZSOC Division. Caution should therefore be used when making historical comparisons (see Methodology, State and territory notes section). </t>
        </r>
      </text>
    </comment>
    <comment ref="A167" authorId="0" shapeId="0" xr:uid="{405EFB3A-56D3-4BE6-BA0E-95B82B90C41F}">
      <text>
        <r>
          <rPr>
            <sz val="8"/>
            <color indexed="81"/>
            <rFont val="Arial"/>
            <family val="2"/>
          </rPr>
          <t xml:space="preserve">During 2014–15, changes were made to offence coding which impacted on this ANZSOC Division. Caution should therefore be used when making historical comparisons (see Methodology, State and territory notes section). </t>
        </r>
      </text>
    </comment>
    <comment ref="A178" authorId="0" shapeId="0" xr:uid="{2A7D72A8-BB03-474F-9D1B-7DAE399CC89A}">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text>
    </comment>
    <comment ref="A180" authorId="0" shapeId="0" xr:uid="{A4EDF2EC-79C8-4872-AF3C-B8EC5F68561F}">
      <text>
        <r>
          <rPr>
            <sz val="8"/>
            <color indexed="81"/>
            <rFont val="Arial"/>
            <family val="2"/>
          </rPr>
          <t xml:space="preserve">Includes defendants for whom sex, age, method of finalisation and/or principal offence could not be determined, defendants deceased or unfit to plead, transfers to non-court agencies and other non-adjudicated finalisations n.e.c. </t>
        </r>
      </text>
    </comment>
    <comment ref="A187" authorId="0" shapeId="0" xr:uid="{867BD2C2-5A1A-4B93-B064-CDCFB6BF058E}">
      <text>
        <r>
          <rPr>
            <sz val="8"/>
            <color indexed="81"/>
            <rFont val="Arial"/>
            <family val="2"/>
          </rPr>
          <t>Includes adjudicated finalisation n.f.d.</t>
        </r>
      </text>
    </comment>
    <comment ref="A188" authorId="0" shapeId="0" xr:uid="{9773B662-4043-4DA5-9667-852A11033104}">
      <text>
        <r>
          <rPr>
            <sz val="8"/>
            <color indexed="81"/>
            <rFont val="Arial"/>
            <family val="2"/>
          </rPr>
          <t>In 2019-20, a large number of traffic offences were dismissed with no evidence to offer, and are counted in ‘acquitted’.</t>
        </r>
        <r>
          <rPr>
            <sz val="9"/>
            <color indexed="81"/>
            <rFont val="Tahoma"/>
            <family val="2"/>
          </rPr>
          <t xml:space="preserve">
</t>
        </r>
      </text>
    </comment>
    <comment ref="A189" authorId="0" shapeId="0" xr:uid="{50CB8B10-410B-4117-A744-7C7EA78B33CE}">
      <text>
        <r>
          <rPr>
            <sz val="8"/>
            <color indexed="81"/>
            <rFont val="Arial"/>
            <family val="2"/>
          </rPr>
          <t>Includes charges proven n.f.d.</t>
        </r>
      </text>
    </comment>
    <comment ref="A195" authorId="0" shapeId="0" xr:uid="{EA75639A-C5F5-46E5-9F12-E4A2DD4C6A1F}">
      <text>
        <r>
          <rPr>
            <sz val="8"/>
            <color indexed="81"/>
            <rFont val="Arial"/>
            <family val="2"/>
          </rPr>
          <t xml:space="preserve">Includes defendants for whom sex, age, method of finalisation and/or principal offence could not be determined, defendants deceased or unfit to plead, transfers to non-court agencies and other non-adjudicated finalisations n.e.c. </t>
        </r>
      </text>
    </comment>
    <comment ref="A200" authorId="0" shapeId="0" xr:uid="{513965A4-195D-40F7-B705-F3762D9504CB}">
      <text>
        <r>
          <rPr>
            <sz val="8"/>
            <color indexed="81"/>
            <rFont val="Arial"/>
            <family val="2"/>
          </rPr>
          <t>Includes defendants for whom a principal sentence could not be determined.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ABS</author>
    <author>Russell Cook</author>
  </authors>
  <commentList>
    <comment ref="A4" authorId="0" shapeId="0" xr:uid="{D7A4931A-BF8B-4432-A8CF-95335B3B3653}">
      <text>
        <r>
          <rPr>
            <sz val="8"/>
            <color indexed="81"/>
            <rFont val="Arial"/>
            <family val="2"/>
          </rPr>
          <t>Due to perturbation, component cells may not add to published totals (see Methodology, Confidentiality section).
Principal offence data prior to 2018–19 are based on the method of finalisation and the National Offence Index only.  Data from 2018–19 onwards include sentence type and length/amount. (see Methodology, Principal offence section).</t>
        </r>
      </text>
    </comment>
    <comment ref="P5" authorId="0" shapeId="0" xr:uid="{BB3CE897-4591-42D1-BDC1-8F3444CC3EAF}">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text>
    </comment>
    <comment ref="R5" authorId="0" shapeId="0" xr:uid="{3D47CD58-5F19-4D9B-ACBC-C4480B5FBF4E}">
      <text>
        <r>
          <rPr>
            <sz val="8"/>
            <color indexed="81"/>
            <rFont val="Arial"/>
            <family val="2"/>
          </rPr>
          <t>Includes defendants for whom a principal offence could not be determined.</t>
        </r>
      </text>
    </comment>
    <comment ref="A8" authorId="0" shapeId="0" xr:uid="{68A3F09D-1FA3-4E59-B3E9-0FCFB44DC1AC}">
      <text>
        <r>
          <rPr>
            <sz val="8"/>
            <color indexed="81"/>
            <rFont val="Arial"/>
            <family val="2"/>
          </rPr>
          <t>Includes adjudicated finalisation n.f.d.</t>
        </r>
      </text>
    </comment>
    <comment ref="A10" authorId="0" shapeId="0" xr:uid="{F9EF76C8-A856-4AF5-A04F-CAC603262886}">
      <text>
        <r>
          <rPr>
            <sz val="8"/>
            <color indexed="81"/>
            <rFont val="Arial"/>
            <family val="2"/>
          </rPr>
          <t>Includes charges proven n.f.d.</t>
        </r>
      </text>
    </comment>
    <comment ref="A16" authorId="0" shapeId="0" xr:uid="{B2BD2CCB-9CCD-41B6-A225-63D12E07ABB0}">
      <text>
        <r>
          <rPr>
            <sz val="8"/>
            <color indexed="81"/>
            <rFont val="Arial"/>
            <family val="2"/>
          </rPr>
          <t>Includes defendants for whom a method of finalisation could not be determined, defendants deceased or unfit to plead, transfers to non-court agencies and other non-adjudicated finalisations n.e.c.</t>
        </r>
      </text>
    </comment>
    <comment ref="A27" authorId="0" shapeId="0" xr:uid="{C5F9A40D-83CA-41CF-ADE4-5A7712CF2992}">
      <text>
        <r>
          <rPr>
            <sz val="8"/>
            <color indexed="81"/>
            <rFont val="Arial"/>
            <family val="2"/>
          </rPr>
          <t>Includes good behaviour bond/recognisance orders, licence disqualification/suspension/amendment, forfeiture of property order, nominal penalty and other non-custodial orders n.e.c.</t>
        </r>
      </text>
    </comment>
    <comment ref="A28" authorId="1" shapeId="0" xr:uid="{BAF1FD71-0721-4052-AD95-F59076588CAD}">
      <text>
        <r>
          <rPr>
            <sz val="8"/>
            <color indexed="81"/>
            <rFont val="Arial"/>
            <family val="2"/>
          </rPr>
          <t>Includes non-custodial orders n.f.d, monetary orders n.f.d., orders as recompense to victim and other monetary orders n.e.c.</t>
        </r>
      </text>
    </comment>
    <comment ref="A29" authorId="0" shapeId="0" xr:uid="{B924AE2C-50A3-40B0-A66F-7642713E4592}">
      <text>
        <r>
          <rPr>
            <sz val="8"/>
            <color indexed="81"/>
            <rFont val="Arial"/>
            <family val="2"/>
          </rPr>
          <t xml:space="preserve">Includes defendants for whom a principal sentence could not be determined. </t>
        </r>
      </text>
    </comment>
    <comment ref="A32" authorId="0" shapeId="0" xr:uid="{C2A28811-C849-4BA1-A9F5-2527F1006252}">
      <text>
        <r>
          <rPr>
            <sz val="8"/>
            <color indexed="81"/>
            <rFont val="Arial"/>
            <family val="2"/>
          </rPr>
          <t>Includes adjudicated finalisation n.f.d.</t>
        </r>
      </text>
    </comment>
    <comment ref="A34" authorId="0" shapeId="0" xr:uid="{5FB354C9-FE1B-4FCF-9412-B321963D97D6}">
      <text>
        <r>
          <rPr>
            <sz val="8"/>
            <color indexed="81"/>
            <rFont val="Arial"/>
            <family val="2"/>
          </rPr>
          <t>Includes charges proven n.f.d.</t>
        </r>
      </text>
    </comment>
    <comment ref="A40" authorId="0" shapeId="0" xr:uid="{D43207A9-9015-48D7-B220-94AFB950E90C}">
      <text>
        <r>
          <rPr>
            <sz val="8"/>
            <color indexed="81"/>
            <rFont val="Arial"/>
            <family val="2"/>
          </rPr>
          <t>Includes defendants for whom a method of finalisation could not be determined, defendants deceased or unfit to plead, transfers to non-court agencies and other non-adjudicated finalisations n.e.c.</t>
        </r>
      </text>
    </comment>
    <comment ref="A51" authorId="0" shapeId="0" xr:uid="{433D3678-E34B-4A9C-A663-46C09D8FFF7C}">
      <text>
        <r>
          <rPr>
            <sz val="8"/>
            <color indexed="81"/>
            <rFont val="Arial"/>
            <family val="2"/>
          </rPr>
          <t>Includes good behaviour bond/recognisance orders, licence disqualification/suspension/amendment, forfeiture of property order, nominal penalty and other non-custodial orders n.e.c.</t>
        </r>
      </text>
    </comment>
    <comment ref="A52" authorId="1" shapeId="0" xr:uid="{A5E86BFA-A13F-46E4-B14C-23C5D8A7293C}">
      <text>
        <r>
          <rPr>
            <sz val="8"/>
            <color indexed="81"/>
            <rFont val="Arial"/>
            <family val="2"/>
          </rPr>
          <t>Includes non-custodial orders n.f.d, monetary orders n.f.d., orders as recompense to victim and other monetary orders n.e.c.</t>
        </r>
      </text>
    </comment>
    <comment ref="A53" authorId="0" shapeId="0" xr:uid="{263F027C-430A-47B4-B27B-EF93871C3A42}">
      <text>
        <r>
          <rPr>
            <sz val="8"/>
            <color indexed="81"/>
            <rFont val="Arial"/>
            <family val="2"/>
          </rPr>
          <t xml:space="preserve">Includes defendants for whom a principal sentence could not be determined.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ABS</author>
    <author>Russell Cook</author>
  </authors>
  <commentList>
    <comment ref="A4" authorId="0" shapeId="0" xr:uid="{EBCBB292-169D-4340-B5BB-88D7C7EB5AC1}">
      <text>
        <r>
          <rPr>
            <sz val="8"/>
            <color indexed="81"/>
            <rFont val="Arial"/>
            <family val="2"/>
          </rPr>
          <t>Due to perturbation, component cells may not add to published totals (see Methodology, Confidentiality section).
Principal offence data prior to 2018–19 are based on the method of finalisation and the National Offence Index only.  Data from 2018–19 onwards include sentence type and length/amount. (see Methodology, Principal offence section).</t>
        </r>
      </text>
    </comment>
    <comment ref="F5" authorId="0" shapeId="0" xr:uid="{4C5E1AF4-F323-4FC3-A76B-EFC03355D157}">
      <text>
        <r>
          <rPr>
            <sz val="8"/>
            <color indexed="81"/>
            <rFont val="Arial"/>
            <family val="2"/>
          </rPr>
          <t>Includes defendants with a principal offence in ANZSOC Divisions 01 Homicide and related offences, 04 Dangerous/negligent acts, 05 Abduction/harassment, 08 Theft,  09 Fraud/deception, 10 Illicit drug offences, 11 Weapons/explosives, 12 Property damage and environmental pollution, 13 Public order offences, 14 Traffic and vehicle regulatory offences, 15 Offences against justice and 16 Miscellaneous offences. Includes defendants for whom a principal offence could not be determined.</t>
        </r>
      </text>
    </comment>
    <comment ref="A8" authorId="0" shapeId="0" xr:uid="{6B26E2BB-7342-4D9B-A4DA-7C209D208DE0}">
      <text>
        <r>
          <rPr>
            <sz val="8"/>
            <color indexed="81"/>
            <rFont val="Arial"/>
            <family val="2"/>
          </rPr>
          <t>Includes adjudicated finalisation n.f.d.</t>
        </r>
      </text>
    </comment>
    <comment ref="A10" authorId="0" shapeId="0" xr:uid="{3966A39F-2A00-4EE1-B9DE-0CF971153301}">
      <text>
        <r>
          <rPr>
            <sz val="8"/>
            <color indexed="81"/>
            <rFont val="Arial"/>
            <family val="2"/>
          </rPr>
          <t>Includes charges proven n.f.d.</t>
        </r>
      </text>
    </comment>
    <comment ref="B13" authorId="0" shapeId="0" xr:uid="{ABEFC398-E661-4E1C-A10C-A7CD68506A7A}">
      <text>
        <r>
          <rPr>
            <sz val="8"/>
            <color indexed="81"/>
            <rFont val="Arial"/>
            <family val="2"/>
          </rPr>
          <t>not applicable</t>
        </r>
      </text>
    </comment>
    <comment ref="C13" authorId="0" shapeId="0" xr:uid="{E9D81DD6-36F3-48BF-9BC3-08714B7DCF95}">
      <text>
        <r>
          <rPr>
            <sz val="8"/>
            <color indexed="81"/>
            <rFont val="Arial"/>
            <family val="2"/>
          </rPr>
          <t>not applicable</t>
        </r>
      </text>
    </comment>
    <comment ref="D13" authorId="0" shapeId="0" xr:uid="{78690807-2314-4BD7-B05B-804328EA06F8}">
      <text>
        <r>
          <rPr>
            <sz val="8"/>
            <color indexed="81"/>
            <rFont val="Arial"/>
            <family val="2"/>
          </rPr>
          <t>not applicable</t>
        </r>
      </text>
    </comment>
    <comment ref="E13" authorId="0" shapeId="0" xr:uid="{7D96D336-9E25-4802-98FA-BCAB423DD676}">
      <text>
        <r>
          <rPr>
            <sz val="8"/>
            <color indexed="81"/>
            <rFont val="Arial"/>
            <family val="2"/>
          </rPr>
          <t>not applicable</t>
        </r>
      </text>
    </comment>
    <comment ref="F13" authorId="0" shapeId="0" xr:uid="{F9C808C9-04B2-45C9-8099-9A40585609A3}">
      <text>
        <r>
          <rPr>
            <sz val="8"/>
            <color indexed="81"/>
            <rFont val="Arial"/>
            <family val="2"/>
          </rPr>
          <t>not applicable</t>
        </r>
      </text>
    </comment>
    <comment ref="A16" authorId="0" shapeId="0" xr:uid="{BC80EF89-B0D0-4589-BECF-5D6770C363EC}">
      <text>
        <r>
          <rPr>
            <sz val="8"/>
            <color indexed="81"/>
            <rFont val="Arial"/>
            <family val="2"/>
          </rPr>
          <t>Includes defendants for whom a method of finalisation could not be determined, defendants deceased or unfit to plead, transfers to non-court agencies and other non-adjudicated finalisations n.e.c.</t>
        </r>
      </text>
    </comment>
    <comment ref="A27" authorId="0" shapeId="0" xr:uid="{2B5BA52E-5BD7-4A2C-B64F-21CF3BE60BAF}">
      <text>
        <r>
          <rPr>
            <sz val="8"/>
            <color indexed="81"/>
            <rFont val="Arial"/>
            <family val="2"/>
          </rPr>
          <t>Includes good behaviour bond/recognisance orders, licence disqualification/suspension/amendment, forfeiture of property order, nominal penalty and other non-custodial orders n.e.c.</t>
        </r>
      </text>
    </comment>
    <comment ref="A28" authorId="1" shapeId="0" xr:uid="{9C17B0E7-04FD-49CA-A0FF-EEB0F0F0C960}">
      <text>
        <r>
          <rPr>
            <sz val="8"/>
            <color indexed="81"/>
            <rFont val="Arial"/>
            <family val="2"/>
          </rPr>
          <t>Includes non-custodial orders n.f.d, monetary orders n.f.d., orders as recompense to victim and other monetary orders n.e.c.</t>
        </r>
      </text>
    </comment>
    <comment ref="A29" authorId="0" shapeId="0" xr:uid="{0644A5F5-DA3D-4CCD-B9E0-5B2BE5FE7BAB}">
      <text>
        <r>
          <rPr>
            <sz val="8"/>
            <color indexed="81"/>
            <rFont val="Arial"/>
            <family val="2"/>
          </rPr>
          <t xml:space="preserve">Includes defendants for whom a principal sentence could not be determined. </t>
        </r>
      </text>
    </comment>
    <comment ref="A32" authorId="0" shapeId="0" xr:uid="{960B8D93-B71D-45DF-A40B-3D47CFAFF1E3}">
      <text>
        <r>
          <rPr>
            <sz val="8"/>
            <color indexed="81"/>
            <rFont val="Arial"/>
            <family val="2"/>
          </rPr>
          <t>Includes adjudicated finalisation n.f.d.</t>
        </r>
      </text>
    </comment>
    <comment ref="A34" authorId="0" shapeId="0" xr:uid="{D3104119-731F-466D-A199-150519988BDA}">
      <text>
        <r>
          <rPr>
            <sz val="8"/>
            <color indexed="81"/>
            <rFont val="Arial"/>
            <family val="2"/>
          </rPr>
          <t>Includes charges proven n.f.d.</t>
        </r>
      </text>
    </comment>
    <comment ref="B37" authorId="0" shapeId="0" xr:uid="{B5EC490B-F5B0-4EF6-A193-6472B11A606D}">
      <text>
        <r>
          <rPr>
            <sz val="8"/>
            <color indexed="81"/>
            <rFont val="Arial"/>
            <family val="2"/>
          </rPr>
          <t>not applicable</t>
        </r>
      </text>
    </comment>
    <comment ref="C37" authorId="0" shapeId="0" xr:uid="{CDB6BDF1-2338-4997-8211-F47D2CA0D98E}">
      <text>
        <r>
          <rPr>
            <sz val="8"/>
            <color indexed="81"/>
            <rFont val="Arial"/>
            <family val="2"/>
          </rPr>
          <t>not applicable</t>
        </r>
      </text>
    </comment>
    <comment ref="D37" authorId="0" shapeId="0" xr:uid="{EE6A4F23-E85A-4589-BD7D-DDA3B8317BD1}">
      <text>
        <r>
          <rPr>
            <sz val="8"/>
            <color indexed="81"/>
            <rFont val="Arial"/>
            <family val="2"/>
          </rPr>
          <t>not applicable</t>
        </r>
      </text>
    </comment>
    <comment ref="E37" authorId="0" shapeId="0" xr:uid="{AB5816DA-9F95-4308-89F6-8A7353E07DD2}">
      <text>
        <r>
          <rPr>
            <sz val="8"/>
            <color indexed="81"/>
            <rFont val="Arial"/>
            <family val="2"/>
          </rPr>
          <t>not applicable</t>
        </r>
      </text>
    </comment>
    <comment ref="F37" authorId="0" shapeId="0" xr:uid="{3B9D6E74-66CA-4752-953F-0A7D206DFA4C}">
      <text>
        <r>
          <rPr>
            <sz val="8"/>
            <color indexed="81"/>
            <rFont val="Arial"/>
            <family val="2"/>
          </rPr>
          <t>not applicable</t>
        </r>
      </text>
    </comment>
    <comment ref="A40" authorId="0" shapeId="0" xr:uid="{E5C76F20-D478-48BC-9709-CBC3E8492562}">
      <text>
        <r>
          <rPr>
            <sz val="8"/>
            <color indexed="81"/>
            <rFont val="Arial"/>
            <family val="2"/>
          </rPr>
          <t>Includes defendants for whom a method of finalisation could not be determined, defendants deceased or unfit to plead, transfers to non-court agencies and other non-adjudicated finalisations n.e.c.</t>
        </r>
      </text>
    </comment>
    <comment ref="A51" authorId="0" shapeId="0" xr:uid="{B59213A9-A922-49D7-A260-BDAFC23EA97D}">
      <text>
        <r>
          <rPr>
            <sz val="8"/>
            <color indexed="81"/>
            <rFont val="Arial"/>
            <family val="2"/>
          </rPr>
          <t>Includes good behaviour bond/recognisance orders, licence disqualification/suspension/amendment, forfeiture of property order, nominal penalty and other non-custodial orders n.e.c.</t>
        </r>
      </text>
    </comment>
    <comment ref="A52" authorId="1" shapeId="0" xr:uid="{47604F1A-DEFC-4559-B458-DED097CE004F}">
      <text>
        <r>
          <rPr>
            <sz val="8"/>
            <color indexed="81"/>
            <rFont val="Arial"/>
            <family val="2"/>
          </rPr>
          <t>Includes non-custodial orders n.f.d, monetary orders n.f.d., orders as recompense to victim and other monetary orders n.e.c.</t>
        </r>
      </text>
    </comment>
    <comment ref="A53" authorId="0" shapeId="0" xr:uid="{EABE4812-31BB-4E5C-9C17-215696537C62}">
      <text>
        <r>
          <rPr>
            <sz val="8"/>
            <color indexed="81"/>
            <rFont val="Arial"/>
            <family val="2"/>
          </rPr>
          <t xml:space="preserve">Includes defendants for whom a principal sentence could not be determined.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ABS</author>
    <author>Chloe Lupton</author>
    <author>Russell Cook</author>
  </authors>
  <commentList>
    <comment ref="A4" authorId="0" shapeId="0" xr:uid="{4DFA87F1-5C50-40F3-81E2-53E3B2FA25A5}">
      <text>
        <r>
          <rPr>
            <sz val="8"/>
            <color indexed="81"/>
            <rFont val="Arial"/>
            <family val="2"/>
          </rPr>
          <t>Due to perturbation, component cells may not add to published totals (see Methodology, Confidentiality section).
Principal offence data prior to 2018–19 are based on the method of finalisation and the National Offence Index only.  Data from 2018–19 onwards include sentence type and length/amount. (see Methodology, Principal offence section).</t>
        </r>
      </text>
    </comment>
    <comment ref="M5" authorId="1" shapeId="0" xr:uid="{F8AF5B34-738D-420A-BC7A-38640658513E}">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text>
    </comment>
    <comment ref="N5" authorId="0" shapeId="0" xr:uid="{D26FCF72-F1DA-4C7D-B3FF-05B01248D39C}">
      <text>
        <r>
          <rPr>
            <sz val="8"/>
            <color indexed="81"/>
            <rFont val="Arial"/>
            <family val="2"/>
          </rPr>
          <t>Includes defendants with a principal offence in ANZSOC Divisions 01 Homicide and related offences, 05 Abduction/harassment, 06 Robbery/extortion, 16 Miscellaneous offences. Includes defendants for whom a principal offence could not be determined.</t>
        </r>
      </text>
    </comment>
    <comment ref="A8" authorId="0" shapeId="0" xr:uid="{397E618D-8DAF-4505-8860-0B56C8CA7B2C}">
      <text>
        <r>
          <rPr>
            <sz val="8"/>
            <color indexed="81"/>
            <rFont val="Arial"/>
            <family val="2"/>
          </rPr>
          <t>Includes adjudicated finalisation n.f.d.</t>
        </r>
      </text>
    </comment>
    <comment ref="A10" authorId="0" shapeId="0" xr:uid="{08BF2B30-441D-4EC7-9EFD-0E32C229057D}">
      <text>
        <r>
          <rPr>
            <sz val="8"/>
            <color indexed="81"/>
            <rFont val="Arial"/>
            <family val="2"/>
          </rPr>
          <t>Includes charges proven n.f.d.</t>
        </r>
      </text>
    </comment>
    <comment ref="A16" authorId="0" shapeId="0" xr:uid="{0EE8FBF7-CAE8-496E-834F-8CA29CA2B045}">
      <text>
        <r>
          <rPr>
            <sz val="8"/>
            <color indexed="81"/>
            <rFont val="Arial"/>
            <family val="2"/>
          </rPr>
          <t>Includes defendants for whom a method of finalisation could not be determined, defendants deceased or unfit to plead, transfers to non-court agencies and other non-adjudicated finalisations n.e.c.</t>
        </r>
      </text>
    </comment>
    <comment ref="A27" authorId="0" shapeId="0" xr:uid="{757E6178-AB16-4583-8EC5-75D8A13A69AE}">
      <text>
        <r>
          <rPr>
            <sz val="8"/>
            <color indexed="81"/>
            <rFont val="Arial"/>
            <family val="2"/>
          </rPr>
          <t>Includes good behaviour bond/recognisance orders, licence disqualification/suspension/amendment, forfeiture of property order, nominal penalty and other non-custodial orders n.e.c.</t>
        </r>
      </text>
    </comment>
    <comment ref="A28" authorId="2" shapeId="0" xr:uid="{6B2D63EA-19FB-4EC8-959D-160DEB75DA5E}">
      <text>
        <r>
          <rPr>
            <sz val="8"/>
            <color indexed="81"/>
            <rFont val="Arial"/>
            <family val="2"/>
          </rPr>
          <t>Includes non-custodial orders n.f.d, monetary orders n.f.d., orders as recompense to victim and other monetary orders n.e.c.</t>
        </r>
      </text>
    </comment>
    <comment ref="A29" authorId="0" shapeId="0" xr:uid="{737B9B04-8D11-458A-A280-463E15F72F27}">
      <text>
        <r>
          <rPr>
            <sz val="8"/>
            <color indexed="81"/>
            <rFont val="Arial"/>
            <family val="2"/>
          </rPr>
          <t xml:space="preserve">Includes defendants for whom a principal sentence could not be determined. </t>
        </r>
      </text>
    </comment>
    <comment ref="A32" authorId="0" shapeId="0" xr:uid="{C5EE36C0-301A-48BD-AABD-89E1EE4CB48F}">
      <text>
        <r>
          <rPr>
            <sz val="8"/>
            <color indexed="81"/>
            <rFont val="Arial"/>
            <family val="2"/>
          </rPr>
          <t>Includes adjudicated finalisation n.f.d.</t>
        </r>
      </text>
    </comment>
    <comment ref="A34" authorId="0" shapeId="0" xr:uid="{E3F6ABA8-94D4-47EE-947D-EC9485E7737C}">
      <text>
        <r>
          <rPr>
            <sz val="8"/>
            <color indexed="81"/>
            <rFont val="Arial"/>
            <family val="2"/>
          </rPr>
          <t>Includes charges proven n.f.d.</t>
        </r>
      </text>
    </comment>
    <comment ref="A40" authorId="0" shapeId="0" xr:uid="{B7A1B42E-EC7D-47A6-9CBB-D0BA0E900C36}">
      <text>
        <r>
          <rPr>
            <sz val="8"/>
            <color indexed="81"/>
            <rFont val="Arial"/>
            <family val="2"/>
          </rPr>
          <t>Includes defendants for whom a method of finalisation could not be determined, defendants deceased or unfit to plead, transfers to non-court agencies and other non-adjudicated finalisations n.e.c.</t>
        </r>
      </text>
    </comment>
    <comment ref="A51" authorId="0" shapeId="0" xr:uid="{14144F43-EDF2-4C9D-AEDA-F3B007315A45}">
      <text>
        <r>
          <rPr>
            <sz val="8"/>
            <color indexed="81"/>
            <rFont val="Arial"/>
            <family val="2"/>
          </rPr>
          <t>Includes good behaviour bond/recognisance orders, licence disqualification/suspension/amendment, forfeiture of property order, nominal penalty and other non-custodial orders n.e.c.</t>
        </r>
      </text>
    </comment>
    <comment ref="A52" authorId="2" shapeId="0" xr:uid="{3724C331-D10C-466F-973F-9EBE7CB754E5}">
      <text>
        <r>
          <rPr>
            <sz val="8"/>
            <color indexed="81"/>
            <rFont val="Arial"/>
            <family val="2"/>
          </rPr>
          <t>Includes non-custodial orders n.f.d, monetary orders n.f.d., orders as recompense to victim and other monetary orders n.e.c.</t>
        </r>
      </text>
    </comment>
    <comment ref="A53" authorId="0" shapeId="0" xr:uid="{8C74AFC2-8247-4551-8206-463FACC5EA7D}">
      <text>
        <r>
          <rPr>
            <sz val="8"/>
            <color indexed="81"/>
            <rFont val="Arial"/>
            <family val="2"/>
          </rPr>
          <t xml:space="preserve">Includes defendants for whom a principal sentence could not be determined.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ABS</author>
    <author>Russell Cook</author>
  </authors>
  <commentList>
    <comment ref="A4" authorId="0" shapeId="0" xr:uid="{9EC0FBD9-3600-4FC7-B004-019F65FF095B}">
      <text>
        <r>
          <rPr>
            <sz val="8"/>
            <color indexed="81"/>
            <rFont val="Arial"/>
            <family val="2"/>
          </rPr>
          <t>Due to perturbation, component cells may not add to published totals (see Methodology, Confidentiality section).
Principal offence data prior to 2018–19 are based on the method of finalisation and the National Offence Index only.  Data from 2018–19 onwards include sentence type and length/amount. (see Methodology, Principal offence section).</t>
        </r>
      </text>
    </comment>
    <comment ref="F5" authorId="0" shapeId="0" xr:uid="{EF428397-D5A1-4E5A-B033-55AD1C2F5E08}">
      <text>
        <r>
          <rPr>
            <sz val="8"/>
            <color indexed="81"/>
            <rFont val="Arial"/>
            <family val="2"/>
          </rPr>
          <t>Includes defendants with a principal offence in ANZSOC Divisions 01 Homicide and related offences, 03 Sexual assault and related offences, 04 Dangerous/negligent acts, 05 Abduction/harassment, 06 Robbery/extortion, 09 Fraud/deception, 10 Illicit drug offences, 11 Weapons/explosives, 13 Public order offences, 14 Traffic and vehicle regulatory offences, 15 Offences against justice and 16 Miscellaneous offences. Includes defendants for whom a principal offence could not be determined.</t>
        </r>
      </text>
    </comment>
    <comment ref="A8" authorId="0" shapeId="0" xr:uid="{00292582-5FD7-43AD-B620-EB8201637DFA}">
      <text>
        <r>
          <rPr>
            <sz val="8"/>
            <color indexed="81"/>
            <rFont val="Arial"/>
            <family val="2"/>
          </rPr>
          <t>Includes adjudicated finalisation n.f.d.</t>
        </r>
      </text>
    </comment>
    <comment ref="A10" authorId="0" shapeId="0" xr:uid="{F46C8A82-CF2A-4E7C-9F45-5CD792243AEA}">
      <text>
        <r>
          <rPr>
            <sz val="8"/>
            <color indexed="81"/>
            <rFont val="Arial"/>
            <family val="2"/>
          </rPr>
          <t>Includes charges proven n.f.d.</t>
        </r>
      </text>
    </comment>
    <comment ref="A16" authorId="0" shapeId="0" xr:uid="{28989B68-A1C4-4893-BBF5-280E681380F1}">
      <text>
        <r>
          <rPr>
            <sz val="8"/>
            <color indexed="81"/>
            <rFont val="Arial"/>
            <family val="2"/>
          </rPr>
          <t>Includes defendants for whom a method of finalisation could not be determined, defendants deceased or unfit to plead, transfers to non-court agencies and other non-adjudicated finalisations n.e.c.</t>
        </r>
      </text>
    </comment>
    <comment ref="A27" authorId="0" shapeId="0" xr:uid="{502CE10A-0DD1-4D8A-8490-6118203985FB}">
      <text>
        <r>
          <rPr>
            <sz val="8"/>
            <color indexed="81"/>
            <rFont val="Arial"/>
            <family val="2"/>
          </rPr>
          <t>Includes good behaviour bond/recognisance orders, licence disqualification/suspension/amendment, forfeiture of property order, nominal penalty and other non-custodial orders n.e.c.</t>
        </r>
      </text>
    </comment>
    <comment ref="A28" authorId="1" shapeId="0" xr:uid="{DE7080B1-85B7-4843-BDE4-20E7A8A08494}">
      <text>
        <r>
          <rPr>
            <sz val="8"/>
            <color indexed="81"/>
            <rFont val="Arial"/>
            <family val="2"/>
          </rPr>
          <t>Includes non-custodial orders n.f.d, monetary orders n.f.d., orders as recompense to victim and other monetary orders n.e.c.</t>
        </r>
      </text>
    </comment>
    <comment ref="A29" authorId="0" shapeId="0" xr:uid="{2D5E3C17-3EA7-4811-8930-D6176BB06120}">
      <text>
        <r>
          <rPr>
            <sz val="8"/>
            <color indexed="81"/>
            <rFont val="Arial"/>
            <family val="2"/>
          </rPr>
          <t xml:space="preserve">Includes defendants for whom a principal sentence could not be determined. </t>
        </r>
      </text>
    </comment>
    <comment ref="A32" authorId="0" shapeId="0" xr:uid="{D19F2D40-15AD-46BC-A4D8-0AE74461875A}">
      <text>
        <r>
          <rPr>
            <sz val="8"/>
            <color indexed="81"/>
            <rFont val="Arial"/>
            <family val="2"/>
          </rPr>
          <t>Includes adjudicated finalisation n.f.d.</t>
        </r>
      </text>
    </comment>
    <comment ref="A34" authorId="0" shapeId="0" xr:uid="{A9301CFC-97E7-4C6F-97CE-7E43C0F3338C}">
      <text>
        <r>
          <rPr>
            <sz val="8"/>
            <color indexed="81"/>
            <rFont val="Arial"/>
            <family val="2"/>
          </rPr>
          <t>Includes charges proven n.f.d.</t>
        </r>
      </text>
    </comment>
    <comment ref="A40" authorId="0" shapeId="0" xr:uid="{4C83EE45-1822-4A2F-A2FB-9FDFE6CD0E14}">
      <text>
        <r>
          <rPr>
            <sz val="8"/>
            <color indexed="81"/>
            <rFont val="Arial"/>
            <family val="2"/>
          </rPr>
          <t>Includes defendants for whom a method of finalisation could not be determined, defendants deceased or unfit to plead, transfers to non-court agencies and other non-adjudicated finalisations n.e.c.</t>
        </r>
      </text>
    </comment>
    <comment ref="A51" authorId="0" shapeId="0" xr:uid="{9CCC19C5-7E03-49D3-83CD-24B43212B91C}">
      <text>
        <r>
          <rPr>
            <sz val="8"/>
            <color indexed="81"/>
            <rFont val="Arial"/>
            <family val="2"/>
          </rPr>
          <t>Includes good behaviour bond/recognisance orders, licence disqualification/suspension/amendment, forfeiture of property order, nominal penalty and other non-custodial orders n.e.c.</t>
        </r>
      </text>
    </comment>
    <comment ref="A52" authorId="1" shapeId="0" xr:uid="{922301F5-F8FD-4443-8D8B-98A16A229E08}">
      <text>
        <r>
          <rPr>
            <sz val="8"/>
            <color indexed="81"/>
            <rFont val="Arial"/>
            <family val="2"/>
          </rPr>
          <t>Includes non-custodial orders n.f.d, monetary orders n.f.d., orders as recompense to victim and other monetary orders n.e.c.</t>
        </r>
      </text>
    </comment>
    <comment ref="A53" authorId="0" shapeId="0" xr:uid="{D963CC1B-B73F-4D21-B7E1-6DF193BCC510}">
      <text>
        <r>
          <rPr>
            <sz val="8"/>
            <color indexed="81"/>
            <rFont val="Arial"/>
            <family val="2"/>
          </rPr>
          <t xml:space="preserve">Includes defendants for whom a principal sentence could not be determined. </t>
        </r>
      </text>
    </comment>
  </commentList>
</comments>
</file>

<file path=xl/sharedStrings.xml><?xml version="1.0" encoding="utf-8"?>
<sst xmlns="http://schemas.openxmlformats.org/spreadsheetml/2006/main" count="443" uniqueCount="102">
  <si>
    <t>Sex</t>
  </si>
  <si>
    <t>Males</t>
  </si>
  <si>
    <t>Females</t>
  </si>
  <si>
    <t>Organisations</t>
  </si>
  <si>
    <t>Method of finalisation</t>
  </si>
  <si>
    <t>Adjudicated outcomes</t>
  </si>
  <si>
    <t>Acquitted</t>
  </si>
  <si>
    <t>Total</t>
  </si>
  <si>
    <t>Withdrawn by prosecution</t>
  </si>
  <si>
    <t>Total finalised</t>
  </si>
  <si>
    <t>Principal offence</t>
  </si>
  <si>
    <t>Custodial orders</t>
  </si>
  <si>
    <t>Non-custodial orders</t>
  </si>
  <si>
    <t>Custody in a correctional institution</t>
  </si>
  <si>
    <t>Custody in the community</t>
  </si>
  <si>
    <t>Fully suspended sentence</t>
  </si>
  <si>
    <t>Other non-custodial orders</t>
  </si>
  <si>
    <t>Mean (weeks)</t>
  </si>
  <si>
    <t>Median (weeks)</t>
  </si>
  <si>
    <t>Contents</t>
  </si>
  <si>
    <t>Tables</t>
  </si>
  <si>
    <r>
      <t xml:space="preserve">More information available from the </t>
    </r>
    <r>
      <rPr>
        <b/>
        <sz val="12"/>
        <color indexed="12"/>
        <rFont val="Arial"/>
        <family val="2"/>
      </rPr>
      <t>ABS website</t>
    </r>
  </si>
  <si>
    <t>Inquiries</t>
  </si>
  <si>
    <t>Transfer to other court levels</t>
  </si>
  <si>
    <t>2013–14</t>
  </si>
  <si>
    <t>01 Homicide and related offences</t>
  </si>
  <si>
    <t>02 Acts intended to cause injury</t>
  </si>
  <si>
    <t>03 Sexual assault and related offences</t>
  </si>
  <si>
    <t>10 Illicit drug offences</t>
  </si>
  <si>
    <t>12 Property damage and environmental pollution</t>
  </si>
  <si>
    <t>13 Public order offences</t>
  </si>
  <si>
    <t>14 Traffic and vehicle regulatory offences</t>
  </si>
  <si>
    <t>16 Miscellaneous offences</t>
  </si>
  <si>
    <t>Age</t>
  </si>
  <si>
    <t>Mean (years)</t>
  </si>
  <si>
    <t>Median (years)</t>
  </si>
  <si>
    <t>Summary characteristics</t>
  </si>
  <si>
    <t>2014–15</t>
  </si>
  <si>
    <t>2015–16</t>
  </si>
  <si>
    <t xml:space="preserve">            Australian Bureau of Statistics</t>
  </si>
  <si>
    <t>2012–13</t>
  </si>
  <si>
    <t>Principal sentence</t>
  </si>
  <si>
    <t>2016–17</t>
  </si>
  <si>
    <t>2017–18</t>
  </si>
  <si>
    <t xml:space="preserve">04 Dangerous/negligent acts </t>
  </si>
  <si>
    <t xml:space="preserve">05 Abduction/harassment </t>
  </si>
  <si>
    <t>06 Robbery/extortion</t>
  </si>
  <si>
    <t>07 Unlawful entry with intent</t>
  </si>
  <si>
    <t>08 Theft</t>
  </si>
  <si>
    <t>09 Fraud/deception</t>
  </si>
  <si>
    <t>11 Weapons/explosives</t>
  </si>
  <si>
    <t>15 Offences against justice</t>
  </si>
  <si>
    <t>2010–11</t>
  </si>
  <si>
    <t>2011–12</t>
  </si>
  <si>
    <t xml:space="preserve">   Guilty plea by defendant</t>
  </si>
  <si>
    <t xml:space="preserve">   Guilty finding by court</t>
  </si>
  <si>
    <t xml:space="preserve">   Guilty ex-parte</t>
  </si>
  <si>
    <t>Duration</t>
  </si>
  <si>
    <t>2018–19</t>
  </si>
  <si>
    <t>Fines</t>
  </si>
  <si>
    <t>01 Homicide
 &amp; related offences</t>
  </si>
  <si>
    <t>03 Sexual assault &amp; related offences</t>
  </si>
  <si>
    <t xml:space="preserve">04 Dangerous/ negligent acts </t>
  </si>
  <si>
    <t xml:space="preserve"> 05 Abduction/ harassment </t>
  </si>
  <si>
    <t>06 Robbery/ extortion</t>
  </si>
  <si>
    <t>09 Fraud/ deception</t>
  </si>
  <si>
    <t>11 Weapons/ explosives</t>
  </si>
  <si>
    <t>12 Property damage &amp; environmental pollution</t>
  </si>
  <si>
    <t>14 Traffic &amp; vehicle regulatory offences</t>
  </si>
  <si>
    <t xml:space="preserve">15 Offences against justice </t>
  </si>
  <si>
    <t>Community supervision/work orders</t>
  </si>
  <si>
    <t>Summary outcomes</t>
  </si>
  <si>
    <t>All Courts</t>
  </si>
  <si>
    <t xml:space="preserve">Higher Courts </t>
  </si>
  <si>
    <t>Children's Courts</t>
  </si>
  <si>
    <t>Magistrates' Courts</t>
  </si>
  <si>
    <t xml:space="preserve">   021 Assault</t>
  </si>
  <si>
    <t xml:space="preserve">   Non-custodial orders</t>
  </si>
  <si>
    <t>2019–20</t>
  </si>
  <si>
    <t>Total finalised (excluding transfer to other court levels)</t>
  </si>
  <si>
    <t>Guilty outcome</t>
  </si>
  <si>
    <t>Total guilty outcome</t>
  </si>
  <si>
    <t>2020–21</t>
  </si>
  <si>
    <t>Commentary</t>
  </si>
  <si>
    <t>Methodololgy</t>
  </si>
  <si>
    <t>Criminal Courts, Australia, 2021–22</t>
  </si>
  <si>
    <t>Defendants finalised, Summary characteristics by court level – Australian Capital Territory, 2010–11 to 2021–22</t>
  </si>
  <si>
    <t>Table 51 Defendants finalised, Summary characteristics by court level – Australian Capital Territory, 2010–11 to 2021–22</t>
  </si>
  <si>
    <t>For further information about these and related statistics, contact the ABS Consultancy Service on 1300 135 070, or email information.consultancy@abs.gov.au. The ABS Privacy Policy outlines how the ABS will handle any personal information that you provide to us.</t>
  </si>
  <si>
    <t>Defendants finalised and with a guilty outcome, Summary outcomes by selected principal offence, All Courts – Australian Capital Territory, 2020–21 to 2021–22</t>
  </si>
  <si>
    <t>Defendants finalised and with a guilty outcome, Summary outcomes by selected principal offence, Higher Courts – Australian Capital Territory, 2020–21 to 2021–22</t>
  </si>
  <si>
    <t>Defendants finalised and with a guilty outcome, Summary outcomes by selected principal offence, Magistrates' Courts – Australian Capital Territory, 2020–21 to 2021–22</t>
  </si>
  <si>
    <t>Defendants finalised and with a guilty outcome, Summary outcomes by selected principal offence, Children's Courts – Australian Capital Territory, 2020–21 to 2021–22</t>
  </si>
  <si>
    <t>Table 52 Defendants finalised and with a guilty outcome, Summary outcomes by selected principal offence, All Courts – Australian Capital Territory, 2020–21 to 2021–22</t>
  </si>
  <si>
    <t>Table 53 Defendants finalised and with a guilty outcome, Summary outcomes by selected principal offence, Higher Courts – Australian Capital Territory, 2020–21 to 2021–22</t>
  </si>
  <si>
    <t>Table 54 Defendants finalised and with a guilty outcome, Summary outcomes by selected principal offence, Magistrates' Courts – Australian Capital Territory, 2020–21 to 2021–22</t>
  </si>
  <si>
    <t>Table 55 Defendants finalised and with a guilty outcome, Summary outcomes by selected principal offence, Children's Courts – Australian Capital Territory, 2020–21 to 2021–22</t>
  </si>
  <si>
    <t>2021–22</t>
  </si>
  <si>
    <t>45130DO011_202122 Criminal Courts, Australia, 2021–22</t>
  </si>
  <si>
    <t>© Commonwealth of Australia 2023</t>
  </si>
  <si>
    <t>Released at 11:30 am (Canberra time) Fri 3 March 2023</t>
  </si>
  <si>
    <t>2022–22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</si>
</sst>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
    <numFmt numFmtId="166" formatCode="[$$-C09]#,##0.00;[Red]&quot;-&quot;[$$-C09]#,##0.00"/>
    <numFmt numFmtId="167" formatCode="_-* #,##0_-;\-* #,##0_-;_-* &quot;-&quot;??_-;_-@_-"/>
  </numFmts>
  <fonts count="54" x14ac:knownFonts="1">
    <font>
      <sz val="11"/>
      <color theme="1"/>
      <name val="Calibri"/>
      <family val="2"/>
      <scheme val="minor"/>
    </font>
    <font>
      <sz val="11"/>
      <color indexed="8"/>
      <name val="Calibri"/>
      <family val="2"/>
    </font>
    <font>
      <sz val="10"/>
      <name val="Arial"/>
      <family val="2"/>
    </font>
    <font>
      <sz val="10"/>
      <name val="Arial"/>
      <family val="2"/>
    </font>
    <font>
      <b/>
      <sz val="8"/>
      <name val="Arial"/>
      <family val="2"/>
    </font>
    <font>
      <sz val="8"/>
      <name val="Arial"/>
      <family val="2"/>
    </font>
    <font>
      <b/>
      <sz val="10"/>
      <name val="Arial"/>
      <family val="2"/>
    </font>
    <font>
      <i/>
      <sz val="8"/>
      <name val="Arial"/>
      <family val="2"/>
    </font>
    <font>
      <sz val="8"/>
      <color indexed="12"/>
      <name val="Arial"/>
      <family val="2"/>
    </font>
    <font>
      <b/>
      <sz val="12"/>
      <name val="Arial"/>
      <family val="2"/>
    </font>
    <font>
      <b/>
      <sz val="12"/>
      <color indexed="12"/>
      <name val="Arial"/>
      <family val="2"/>
    </font>
    <font>
      <u/>
      <sz val="10"/>
      <color indexed="12"/>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sz val="11"/>
      <color theme="1"/>
      <name val="Arial"/>
      <family val="2"/>
    </font>
    <font>
      <i/>
      <sz val="11"/>
      <color rgb="FF7F7F7F"/>
      <name val="Calibri"/>
      <family val="2"/>
      <scheme val="minor"/>
    </font>
    <font>
      <sz val="11"/>
      <color rgb="FF006100"/>
      <name val="Calibri"/>
      <family val="2"/>
      <scheme val="minor"/>
    </font>
    <font>
      <b/>
      <i/>
      <sz val="16"/>
      <color rgb="FF000000"/>
      <name val="Arial"/>
      <family val="2"/>
    </font>
    <font>
      <b/>
      <sz val="15"/>
      <color theme="3"/>
      <name val="Calibri"/>
      <family val="2"/>
      <scheme val="minor"/>
    </font>
    <font>
      <b/>
      <sz val="13"/>
      <color theme="3"/>
      <name val="Calibri"/>
      <family val="2"/>
      <scheme val="minor"/>
    </font>
    <font>
      <b/>
      <sz val="11"/>
      <color theme="3"/>
      <name val="Calibri"/>
      <family val="2"/>
      <scheme val="minor"/>
    </font>
    <font>
      <u/>
      <sz val="11"/>
      <color theme="10"/>
      <name val="Calibri"/>
      <family val="2"/>
      <scheme val="minor"/>
    </font>
    <font>
      <u/>
      <sz val="10"/>
      <color theme="10"/>
      <name val="Arial"/>
      <family val="2"/>
    </font>
    <font>
      <u/>
      <sz val="11"/>
      <color theme="10"/>
      <name val="Arial"/>
      <family val="2"/>
    </font>
    <font>
      <sz val="11"/>
      <color rgb="FF3F3F76"/>
      <name val="Calibri"/>
      <family val="2"/>
      <scheme val="minor"/>
    </font>
    <font>
      <sz val="11"/>
      <color rgb="FFFA7D00"/>
      <name val="Calibri"/>
      <family val="2"/>
      <scheme val="minor"/>
    </font>
    <font>
      <sz val="11"/>
      <color rgb="FF9C6500"/>
      <name val="Calibri"/>
      <family val="2"/>
      <scheme val="minor"/>
    </font>
    <font>
      <sz val="8"/>
      <color theme="1"/>
      <name val="Calibri"/>
      <family val="2"/>
      <scheme val="minor"/>
    </font>
    <font>
      <b/>
      <sz val="11"/>
      <color rgb="FF3F3F3F"/>
      <name val="Calibri"/>
      <family val="2"/>
      <scheme val="minor"/>
    </font>
    <font>
      <b/>
      <i/>
      <u/>
      <sz val="10"/>
      <color rgb="FF000000"/>
      <name val="Arial"/>
      <family val="2"/>
    </font>
    <font>
      <b/>
      <sz val="18"/>
      <color theme="3"/>
      <name val="Cambria"/>
      <family val="2"/>
      <scheme val="major"/>
    </font>
    <font>
      <b/>
      <sz val="11"/>
      <color theme="1"/>
      <name val="Calibri"/>
      <family val="2"/>
      <scheme val="minor"/>
    </font>
    <font>
      <sz val="11"/>
      <color rgb="FFFF0000"/>
      <name val="Calibri"/>
      <family val="2"/>
      <scheme val="minor"/>
    </font>
    <font>
      <sz val="8"/>
      <color theme="1"/>
      <name val="Arial"/>
      <family val="2"/>
    </font>
    <font>
      <sz val="10"/>
      <color theme="1"/>
      <name val="Arial"/>
      <family val="2"/>
    </font>
    <font>
      <u/>
      <sz val="8"/>
      <color theme="10"/>
      <name val="Arial"/>
      <family val="2"/>
    </font>
    <font>
      <sz val="12"/>
      <color theme="1"/>
      <name val="Arial"/>
      <family val="2"/>
    </font>
    <font>
      <b/>
      <sz val="8"/>
      <color theme="1"/>
      <name val="Arial"/>
      <family val="2"/>
    </font>
    <font>
      <sz val="11"/>
      <name val="Calibri"/>
      <family val="2"/>
      <scheme val="minor"/>
    </font>
    <font>
      <sz val="10"/>
      <color rgb="FF000000"/>
      <name val="Arial"/>
      <family val="2"/>
    </font>
    <font>
      <sz val="8"/>
      <color rgb="FFFF0000"/>
      <name val="Arial"/>
      <family val="2"/>
    </font>
    <font>
      <sz val="11"/>
      <color rgb="FF0070C0"/>
      <name val="Calibri"/>
      <family val="2"/>
      <scheme val="minor"/>
    </font>
    <font>
      <sz val="10"/>
      <color rgb="FFFF0000"/>
      <name val="Arial"/>
      <family val="2"/>
    </font>
    <font>
      <i/>
      <sz val="8"/>
      <color theme="1"/>
      <name val="Arial"/>
      <family val="2"/>
    </font>
    <font>
      <i/>
      <sz val="11"/>
      <color theme="1"/>
      <name val="Calibri"/>
      <family val="2"/>
      <scheme val="minor"/>
    </font>
    <font>
      <b/>
      <sz val="11"/>
      <color theme="1"/>
      <name val="Arial"/>
      <family val="2"/>
    </font>
    <font>
      <b/>
      <sz val="28"/>
      <name val="Calibri"/>
      <family val="2"/>
      <scheme val="minor"/>
    </font>
    <font>
      <sz val="8"/>
      <color theme="10"/>
      <name val="Arial"/>
      <family val="2"/>
    </font>
    <font>
      <sz val="9"/>
      <color indexed="81"/>
      <name val="Tahoma"/>
      <family val="2"/>
    </font>
    <font>
      <b/>
      <sz val="9"/>
      <color indexed="81"/>
      <name val="Tahoma"/>
      <family val="2"/>
    </font>
    <font>
      <sz val="8"/>
      <color indexed="81"/>
      <name val="Arial"/>
      <family val="2"/>
    </font>
  </fonts>
  <fills count="34">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rgb="FFE6E6E6"/>
        <bgColor indexed="64"/>
      </patternFill>
    </fill>
  </fills>
  <borders count="13">
    <border>
      <left/>
      <right/>
      <top/>
      <bottom/>
      <diagonal/>
    </border>
    <border>
      <left/>
      <right/>
      <top style="thin">
        <color indexed="64"/>
      </top>
      <bottom style="thin">
        <color indexed="64"/>
      </bottom>
      <diagonal/>
    </border>
    <border>
      <left/>
      <right/>
      <top/>
      <bottom style="thin">
        <color indexed="64"/>
      </bottom>
      <diagonal/>
    </border>
    <border>
      <left/>
      <right/>
      <top style="thin">
        <color indexed="64"/>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86">
    <xf numFmtId="0" fontId="0" fillId="0" borderId="0"/>
    <xf numFmtId="0" fontId="12" fillId="2" borderId="0" applyNumberFormat="0" applyBorder="0" applyAlignment="0" applyProtection="0"/>
    <xf numFmtId="0" fontId="12" fillId="3"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2" fillId="6" borderId="0" applyNumberFormat="0" applyBorder="0" applyAlignment="0" applyProtection="0"/>
    <xf numFmtId="0" fontId="12" fillId="7" borderId="0" applyNumberFormat="0" applyBorder="0" applyAlignment="0" applyProtection="0"/>
    <xf numFmtId="0" fontId="12" fillId="8" borderId="0" applyNumberFormat="0" applyBorder="0" applyAlignment="0" applyProtection="0"/>
    <xf numFmtId="0" fontId="12" fillId="9" borderId="0" applyNumberFormat="0" applyBorder="0" applyAlignment="0" applyProtection="0"/>
    <xf numFmtId="0" fontId="12" fillId="10" borderId="0" applyNumberFormat="0" applyBorder="0" applyAlignment="0" applyProtection="0"/>
    <xf numFmtId="0" fontId="12" fillId="11" borderId="0" applyNumberFormat="0" applyBorder="0" applyAlignment="0" applyProtection="0"/>
    <xf numFmtId="0" fontId="12" fillId="12" borderId="0" applyNumberFormat="0" applyBorder="0" applyAlignment="0" applyProtection="0"/>
    <xf numFmtId="0" fontId="12" fillId="13" borderId="0" applyNumberFormat="0" applyBorder="0" applyAlignment="0" applyProtection="0"/>
    <xf numFmtId="0" fontId="13" fillId="14" borderId="0" applyNumberFormat="0" applyBorder="0" applyAlignment="0" applyProtection="0"/>
    <xf numFmtId="0" fontId="13" fillId="15" borderId="0" applyNumberFormat="0" applyBorder="0" applyAlignment="0" applyProtection="0"/>
    <xf numFmtId="0" fontId="13" fillId="16" borderId="0" applyNumberFormat="0" applyBorder="0" applyAlignment="0" applyProtection="0"/>
    <xf numFmtId="0" fontId="13" fillId="17" borderId="0" applyNumberFormat="0" applyBorder="0" applyAlignment="0" applyProtection="0"/>
    <xf numFmtId="0" fontId="13" fillId="18" borderId="0" applyNumberFormat="0" applyBorder="0" applyAlignment="0" applyProtection="0"/>
    <xf numFmtId="0" fontId="13" fillId="19" borderId="0" applyNumberFormat="0" applyBorder="0" applyAlignment="0" applyProtection="0"/>
    <xf numFmtId="0" fontId="13" fillId="20" borderId="0" applyNumberFormat="0" applyBorder="0" applyAlignment="0" applyProtection="0"/>
    <xf numFmtId="0" fontId="13" fillId="21" borderId="0" applyNumberFormat="0" applyBorder="0" applyAlignment="0" applyProtection="0"/>
    <xf numFmtId="0" fontId="13" fillId="22" borderId="0" applyNumberFormat="0" applyBorder="0" applyAlignment="0" applyProtection="0"/>
    <xf numFmtId="0" fontId="13" fillId="23" borderId="0" applyNumberFormat="0" applyBorder="0" applyAlignment="0" applyProtection="0"/>
    <xf numFmtId="0" fontId="13" fillId="24" borderId="0" applyNumberFormat="0" applyBorder="0" applyAlignment="0" applyProtection="0"/>
    <xf numFmtId="0" fontId="13" fillId="25" borderId="0" applyNumberFormat="0" applyBorder="0" applyAlignment="0" applyProtection="0"/>
    <xf numFmtId="0" fontId="14" fillId="26" borderId="0" applyNumberFormat="0" applyBorder="0" applyAlignment="0" applyProtection="0"/>
    <xf numFmtId="0" fontId="15" fillId="27" borderId="4" applyNumberFormat="0" applyAlignment="0" applyProtection="0"/>
    <xf numFmtId="0" fontId="16" fillId="28" borderId="5" applyNumberFormat="0" applyAlignment="0" applyProtection="0"/>
    <xf numFmtId="43" fontId="17" fillId="0" borderId="0" applyFont="0" applyFill="0" applyBorder="0" applyAlignment="0" applyProtection="0"/>
    <xf numFmtId="43" fontId="2" fillId="0" borderId="0" applyFill="0" applyBorder="0" applyAlignment="0" applyProtection="0"/>
    <xf numFmtId="0" fontId="18" fillId="0" borderId="0" applyNumberFormat="0" applyFill="0" applyBorder="0" applyAlignment="0" applyProtection="0"/>
    <xf numFmtId="0" fontId="19" fillId="29" borderId="0" applyNumberFormat="0" applyBorder="0" applyAlignment="0" applyProtection="0"/>
    <xf numFmtId="0" fontId="20" fillId="0" borderId="0" applyNumberFormat="0" applyFill="0" applyBorder="0" applyProtection="0">
      <alignment horizontal="center"/>
    </xf>
    <xf numFmtId="0" fontId="21" fillId="0" borderId="6" applyNumberFormat="0" applyFill="0" applyAlignment="0" applyProtection="0"/>
    <xf numFmtId="0" fontId="22" fillId="0" borderId="7" applyNumberFormat="0" applyFill="0" applyAlignment="0" applyProtection="0"/>
    <xf numFmtId="0" fontId="23" fillId="0" borderId="8" applyNumberFormat="0" applyFill="0" applyAlignment="0" applyProtection="0"/>
    <xf numFmtId="0" fontId="23" fillId="0" borderId="0" applyNumberFormat="0" applyFill="0" applyBorder="0" applyAlignment="0" applyProtection="0"/>
    <xf numFmtId="0" fontId="20" fillId="0" borderId="0" applyNumberFormat="0" applyFill="0" applyBorder="0" applyProtection="0">
      <alignment horizontal="center" textRotation="90"/>
    </xf>
    <xf numFmtId="0" fontId="24"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4" fillId="0" borderId="0" applyNumberFormat="0" applyFill="0" applyBorder="0" applyAlignment="0" applyProtection="0"/>
    <xf numFmtId="0" fontId="11" fillId="0" borderId="0" applyNumberFormat="0" applyFill="0" applyBorder="0" applyAlignment="0" applyProtection="0">
      <alignment vertical="top"/>
      <protection locked="0"/>
    </xf>
    <xf numFmtId="0" fontId="27" fillId="30" borderId="4" applyNumberFormat="0" applyAlignment="0" applyProtection="0"/>
    <xf numFmtId="0" fontId="28" fillId="0" borderId="9" applyNumberFormat="0" applyFill="0" applyAlignment="0" applyProtection="0"/>
    <xf numFmtId="0" fontId="29" fillId="31" borderId="0" applyNumberFormat="0" applyBorder="0" applyAlignment="0" applyProtection="0"/>
    <xf numFmtId="0" fontId="2" fillId="0" borderId="0"/>
    <xf numFmtId="0" fontId="12" fillId="0" borderId="0"/>
    <xf numFmtId="0" fontId="2" fillId="0" borderId="0"/>
    <xf numFmtId="0" fontId="12" fillId="0" borderId="0"/>
    <xf numFmtId="0" fontId="1" fillId="0" borderId="0"/>
    <xf numFmtId="0" fontId="2" fillId="0" borderId="0"/>
    <xf numFmtId="0" fontId="12" fillId="0" borderId="0"/>
    <xf numFmtId="0" fontId="12" fillId="0" borderId="0"/>
    <xf numFmtId="0" fontId="12" fillId="0" borderId="0"/>
    <xf numFmtId="0" fontId="12" fillId="0" borderId="0"/>
    <xf numFmtId="0" fontId="12" fillId="0" borderId="0"/>
    <xf numFmtId="0" fontId="12" fillId="0" borderId="0"/>
    <xf numFmtId="0" fontId="2" fillId="0" borderId="0"/>
    <xf numFmtId="0" fontId="30" fillId="0" borderId="0"/>
    <xf numFmtId="0" fontId="2" fillId="0" borderId="0"/>
    <xf numFmtId="0" fontId="2" fillId="0" borderId="0"/>
    <xf numFmtId="0" fontId="2" fillId="0" borderId="0"/>
    <xf numFmtId="0" fontId="2" fillId="0" borderId="0"/>
    <xf numFmtId="0" fontId="2" fillId="0" borderId="0"/>
    <xf numFmtId="0" fontId="2" fillId="0" borderId="0"/>
    <xf numFmtId="0" fontId="17" fillId="0" borderId="0"/>
    <xf numFmtId="0" fontId="2" fillId="0" borderId="0"/>
    <xf numFmtId="0" fontId="5" fillId="0" borderId="0"/>
    <xf numFmtId="0" fontId="12" fillId="32" borderId="10" applyNumberFormat="0" applyFont="0" applyAlignment="0" applyProtection="0"/>
    <xf numFmtId="0" fontId="12" fillId="32" borderId="10" applyNumberFormat="0" applyFont="0" applyAlignment="0" applyProtection="0"/>
    <xf numFmtId="0" fontId="12" fillId="32" borderId="10" applyNumberFormat="0" applyFont="0" applyAlignment="0" applyProtection="0"/>
    <xf numFmtId="0" fontId="31" fillId="27" borderId="11" applyNumberFormat="0" applyAlignment="0" applyProtection="0"/>
    <xf numFmtId="9" fontId="3" fillId="0" borderId="0" applyFill="0" applyBorder="0" applyAlignment="0" applyProtection="0"/>
    <xf numFmtId="9" fontId="2" fillId="0" borderId="0" applyFill="0" applyBorder="0" applyAlignment="0" applyProtection="0"/>
    <xf numFmtId="9" fontId="3" fillId="0" borderId="0" applyFill="0" applyBorder="0" applyAlignment="0" applyProtection="0"/>
    <xf numFmtId="9" fontId="2" fillId="0" borderId="0" applyFill="0" applyBorder="0" applyAlignment="0" applyProtection="0"/>
    <xf numFmtId="9" fontId="2" fillId="0" borderId="0" applyFill="0" applyBorder="0" applyAlignment="0" applyProtection="0"/>
    <xf numFmtId="9" fontId="2" fillId="0" borderId="0" applyFill="0" applyBorder="0" applyAlignment="0" applyProtection="0"/>
    <xf numFmtId="9" fontId="2" fillId="0" borderId="0" applyFill="0" applyBorder="0" applyAlignment="0" applyProtection="0"/>
    <xf numFmtId="0" fontId="32" fillId="0" borderId="0" applyNumberFormat="0" applyFill="0" applyBorder="0" applyAlignment="0" applyProtection="0"/>
    <xf numFmtId="166" fontId="32" fillId="0" borderId="0" applyFill="0" applyBorder="0" applyAlignment="0" applyProtection="0"/>
    <xf numFmtId="0" fontId="33" fillId="0" borderId="0" applyNumberFormat="0" applyFill="0" applyBorder="0" applyAlignment="0" applyProtection="0"/>
    <xf numFmtId="0" fontId="34" fillId="0" borderId="12" applyNumberFormat="0" applyFill="0" applyAlignment="0" applyProtection="0"/>
    <xf numFmtId="0" fontId="35" fillId="0" borderId="0" applyNumberFormat="0" applyFill="0" applyBorder="0" applyAlignment="0" applyProtection="0"/>
    <xf numFmtId="43" fontId="12" fillId="0" borderId="0" applyFont="0" applyFill="0" applyBorder="0" applyAlignment="0" applyProtection="0"/>
  </cellStyleXfs>
  <cellXfs count="130">
    <xf numFmtId="0" fontId="0" fillId="0" borderId="0" xfId="0"/>
    <xf numFmtId="0" fontId="6" fillId="0" borderId="0" xfId="65" applyFont="1" applyAlignment="1">
      <alignment horizontal="left"/>
    </xf>
    <xf numFmtId="0" fontId="5" fillId="0" borderId="0" xfId="65" applyFont="1" applyAlignment="1">
      <alignment horizontal="left" wrapText="1"/>
    </xf>
    <xf numFmtId="0" fontId="4" fillId="0" borderId="0" xfId="65" applyFont="1" applyBorder="1" applyAlignment="1">
      <alignment horizontal="right" wrapText="1"/>
    </xf>
    <xf numFmtId="3" fontId="7" fillId="0" borderId="0" xfId="65" applyNumberFormat="1" applyFont="1" applyBorder="1" applyAlignment="1">
      <alignment horizontal="right"/>
    </xf>
    <xf numFmtId="0" fontId="36" fillId="0" borderId="0" xfId="54" applyFont="1" applyBorder="1"/>
    <xf numFmtId="0" fontId="36" fillId="0" borderId="0" xfId="54" applyFont="1" applyBorder="1" applyAlignment="1">
      <alignment horizontal="left" indent="2"/>
    </xf>
    <xf numFmtId="0" fontId="4" fillId="0" borderId="0" xfId="46" applyFont="1" applyBorder="1" applyAlignment="1">
      <alignment horizontal="right" wrapText="1"/>
    </xf>
    <xf numFmtId="0" fontId="2" fillId="0" borderId="0" xfId="46" applyFill="1"/>
    <xf numFmtId="0" fontId="6" fillId="0" borderId="0" xfId="46" applyFont="1" applyFill="1" applyAlignment="1">
      <alignment horizontal="left"/>
    </xf>
    <xf numFmtId="0" fontId="17" fillId="0" borderId="0" xfId="0" applyFont="1"/>
    <xf numFmtId="0" fontId="36" fillId="0" borderId="0" xfId="54" applyFont="1" applyBorder="1" applyAlignment="1">
      <alignment horizontal="left"/>
    </xf>
    <xf numFmtId="0" fontId="37" fillId="0" borderId="0" xfId="0" applyFont="1"/>
    <xf numFmtId="0" fontId="36" fillId="0" borderId="0" xfId="0" applyFont="1" applyAlignment="1"/>
    <xf numFmtId="0" fontId="4" fillId="0" borderId="0" xfId="0" applyFont="1" applyAlignment="1">
      <alignment horizontal="left"/>
    </xf>
    <xf numFmtId="0" fontId="38" fillId="0" borderId="0" xfId="38" applyFont="1" applyAlignment="1">
      <alignment horizontal="right"/>
    </xf>
    <xf numFmtId="0" fontId="36" fillId="0" borderId="0" xfId="0" applyFont="1" applyAlignment="1">
      <alignment horizontal="left"/>
    </xf>
    <xf numFmtId="0" fontId="6" fillId="0" borderId="0" xfId="0" applyFont="1" applyAlignment="1">
      <alignment horizontal="left"/>
    </xf>
    <xf numFmtId="0" fontId="36" fillId="0" borderId="0" xfId="0" applyFont="1"/>
    <xf numFmtId="0" fontId="9" fillId="0" borderId="0" xfId="0" applyFont="1" applyAlignment="1">
      <alignment horizontal="left"/>
    </xf>
    <xf numFmtId="0" fontId="17" fillId="0" borderId="0" xfId="0" applyFont="1" applyAlignment="1"/>
    <xf numFmtId="0" fontId="26" fillId="0" borderId="0" xfId="38" applyFont="1"/>
    <xf numFmtId="0" fontId="39" fillId="0" borderId="0" xfId="0" applyFont="1"/>
    <xf numFmtId="0" fontId="36" fillId="0" borderId="0" xfId="54" applyFont="1" applyBorder="1" applyAlignment="1">
      <alignment horizontal="left" indent="1"/>
    </xf>
    <xf numFmtId="0" fontId="36" fillId="0" borderId="0" xfId="54" applyFont="1" applyFill="1" applyBorder="1" applyAlignment="1">
      <alignment horizontal="left" indent="1"/>
    </xf>
    <xf numFmtId="3" fontId="0" fillId="0" borderId="0" xfId="0" applyNumberFormat="1"/>
    <xf numFmtId="0" fontId="0" fillId="0" borderId="0" xfId="0" applyAlignment="1"/>
    <xf numFmtId="0" fontId="41" fillId="0" borderId="0" xfId="0" applyFont="1" applyFill="1"/>
    <xf numFmtId="0" fontId="5" fillId="0" borderId="0" xfId="54" applyFont="1" applyFill="1" applyBorder="1" applyAlignment="1">
      <alignment horizontal="left" indent="1"/>
    </xf>
    <xf numFmtId="0" fontId="4" fillId="0" borderId="1" xfId="46" applyFont="1" applyBorder="1" applyAlignment="1">
      <alignment wrapText="1"/>
    </xf>
    <xf numFmtId="0" fontId="4" fillId="0" borderId="0" xfId="65" applyFont="1" applyBorder="1" applyAlignment="1"/>
    <xf numFmtId="0" fontId="42" fillId="0" borderId="0" xfId="0" applyFont="1" applyFill="1" applyAlignment="1">
      <alignment horizontal="left"/>
    </xf>
    <xf numFmtId="0" fontId="8" fillId="0" borderId="0" xfId="0" applyFont="1" applyFill="1" applyAlignment="1">
      <alignment horizontal="left"/>
    </xf>
    <xf numFmtId="3" fontId="5" fillId="0" borderId="0" xfId="54" applyNumberFormat="1" applyFont="1" applyBorder="1" applyAlignment="1">
      <alignment horizontal="right"/>
    </xf>
    <xf numFmtId="3" fontId="5" fillId="0" borderId="0" xfId="0" applyNumberFormat="1" applyFont="1" applyAlignment="1">
      <alignment horizontal="right"/>
    </xf>
    <xf numFmtId="0" fontId="5" fillId="0" borderId="1" xfId="65" applyFont="1" applyBorder="1" applyAlignment="1">
      <alignment horizontal="left" wrapText="1"/>
    </xf>
    <xf numFmtId="0" fontId="17" fillId="0" borderId="0" xfId="0" applyFont="1" applyBorder="1"/>
    <xf numFmtId="0" fontId="43" fillId="0" borderId="1" xfId="65" applyFont="1" applyBorder="1" applyAlignment="1">
      <alignment horizontal="left" wrapText="1"/>
    </xf>
    <xf numFmtId="0" fontId="4" fillId="0" borderId="0" xfId="46" applyFont="1" applyFill="1" applyBorder="1" applyAlignment="1">
      <alignment horizontal="right" wrapText="1"/>
    </xf>
    <xf numFmtId="0" fontId="5" fillId="0" borderId="0" xfId="65" applyFont="1" applyBorder="1" applyAlignment="1">
      <alignment horizontal="right"/>
    </xf>
    <xf numFmtId="0" fontId="5" fillId="0" borderId="0" xfId="0" applyFont="1" applyAlignment="1">
      <alignment horizontal="right"/>
    </xf>
    <xf numFmtId="3" fontId="36" fillId="0" borderId="0" xfId="0" applyNumberFormat="1" applyFont="1" applyAlignment="1">
      <alignment horizontal="right"/>
    </xf>
    <xf numFmtId="3" fontId="5" fillId="0" borderId="0" xfId="54" applyNumberFormat="1" applyFont="1" applyFill="1" applyBorder="1" applyAlignment="1">
      <alignment horizontal="right"/>
    </xf>
    <xf numFmtId="3" fontId="5" fillId="0" borderId="0" xfId="0" applyNumberFormat="1" applyFont="1" applyFill="1" applyAlignment="1">
      <alignment horizontal="right"/>
    </xf>
    <xf numFmtId="3" fontId="5" fillId="0" borderId="0" xfId="0" applyNumberFormat="1" applyFont="1" applyFill="1" applyBorder="1" applyAlignment="1">
      <alignment horizontal="right"/>
    </xf>
    <xf numFmtId="3" fontId="40" fillId="0" borderId="0" xfId="0" applyNumberFormat="1" applyFont="1" applyAlignment="1">
      <alignment horizontal="right"/>
    </xf>
    <xf numFmtId="3" fontId="5" fillId="0" borderId="0" xfId="65" applyNumberFormat="1" applyFont="1" applyBorder="1" applyAlignment="1">
      <alignment horizontal="right"/>
    </xf>
    <xf numFmtId="0" fontId="44" fillId="0" borderId="0" xfId="0" applyFont="1"/>
    <xf numFmtId="3" fontId="4" fillId="0" borderId="2" xfId="46" applyNumberFormat="1" applyFont="1" applyBorder="1" applyAlignment="1">
      <alignment horizontal="right" wrapText="1"/>
    </xf>
    <xf numFmtId="0" fontId="34" fillId="0" borderId="0" xfId="0" applyFont="1"/>
    <xf numFmtId="0" fontId="45" fillId="0" borderId="0" xfId="0" applyFont="1"/>
    <xf numFmtId="0" fontId="36" fillId="0" borderId="3" xfId="54" applyFont="1" applyFill="1" applyBorder="1" applyAlignment="1">
      <alignment horizontal="left"/>
    </xf>
    <xf numFmtId="0" fontId="36" fillId="0" borderId="0" xfId="54" applyFont="1" applyFill="1" applyBorder="1" applyAlignment="1">
      <alignment horizontal="left"/>
    </xf>
    <xf numFmtId="0" fontId="0" fillId="0" borderId="0" xfId="0" applyAlignment="1"/>
    <xf numFmtId="0" fontId="0" fillId="0" borderId="0" xfId="0" applyBorder="1"/>
    <xf numFmtId="3" fontId="4" fillId="0" borderId="0" xfId="46" applyNumberFormat="1" applyFont="1" applyBorder="1" applyAlignment="1">
      <alignment horizontal="right" wrapText="1"/>
    </xf>
    <xf numFmtId="3" fontId="40" fillId="0" borderId="0" xfId="0" applyNumberFormat="1" applyFont="1" applyBorder="1" applyAlignment="1"/>
    <xf numFmtId="3" fontId="36" fillId="0" borderId="0" xfId="0" applyNumberFormat="1" applyFont="1" applyBorder="1" applyAlignment="1"/>
    <xf numFmtId="0" fontId="4" fillId="0" borderId="0" xfId="46" applyFont="1" applyBorder="1" applyAlignment="1">
      <alignment wrapText="1"/>
    </xf>
    <xf numFmtId="0" fontId="40" fillId="0" borderId="2" xfId="54" applyFont="1" applyBorder="1"/>
    <xf numFmtId="0" fontId="36" fillId="0" borderId="1" xfId="54" applyFont="1" applyFill="1" applyBorder="1" applyAlignment="1">
      <alignment horizontal="left"/>
    </xf>
    <xf numFmtId="3" fontId="5" fillId="0" borderId="0" xfId="46" applyNumberFormat="1" applyFont="1" applyFill="1" applyBorder="1" applyAlignment="1"/>
    <xf numFmtId="3" fontId="46" fillId="0" borderId="0" xfId="0" applyNumberFormat="1" applyFont="1" applyBorder="1" applyAlignment="1"/>
    <xf numFmtId="0" fontId="5" fillId="0" borderId="0" xfId="46" applyFont="1" applyFill="1" applyAlignment="1">
      <alignment horizontal="left" wrapText="1"/>
    </xf>
    <xf numFmtId="0" fontId="47" fillId="0" borderId="0" xfId="0" applyFont="1"/>
    <xf numFmtId="3" fontId="5" fillId="0" borderId="0" xfId="46" applyNumberFormat="1" applyFont="1" applyFill="1" applyAlignment="1">
      <alignment horizontal="right"/>
    </xf>
    <xf numFmtId="3" fontId="4" fillId="0" borderId="0" xfId="46" applyNumberFormat="1" applyFont="1" applyFill="1" applyAlignment="1">
      <alignment horizontal="right"/>
    </xf>
    <xf numFmtId="3" fontId="5" fillId="0" borderId="0" xfId="46" applyNumberFormat="1" applyFont="1" applyBorder="1" applyAlignment="1">
      <alignment horizontal="right" wrapText="1"/>
    </xf>
    <xf numFmtId="3" fontId="36" fillId="0" borderId="0" xfId="0" applyNumberFormat="1" applyFont="1" applyBorder="1" applyAlignment="1">
      <alignment horizontal="right"/>
    </xf>
    <xf numFmtId="3" fontId="46" fillId="0" borderId="0" xfId="0" applyNumberFormat="1" applyFont="1" applyBorder="1" applyAlignment="1">
      <alignment horizontal="right"/>
    </xf>
    <xf numFmtId="0" fontId="5" fillId="0" borderId="0" xfId="65" applyFont="1"/>
    <xf numFmtId="0" fontId="5" fillId="0" borderId="0" xfId="0" applyFont="1"/>
    <xf numFmtId="0" fontId="4" fillId="0" borderId="0" xfId="0" applyFont="1" applyAlignment="1">
      <alignment horizontal="right"/>
    </xf>
    <xf numFmtId="164" fontId="5" fillId="0" borderId="0" xfId="0" applyNumberFormat="1" applyFont="1" applyAlignment="1">
      <alignment horizontal="right"/>
    </xf>
    <xf numFmtId="164" fontId="5" fillId="0" borderId="0" xfId="0" applyNumberFormat="1" applyFont="1"/>
    <xf numFmtId="165" fontId="5" fillId="0" borderId="0" xfId="0" applyNumberFormat="1" applyFont="1" applyAlignment="1">
      <alignment horizontal="right"/>
    </xf>
    <xf numFmtId="3" fontId="5" fillId="0" borderId="0" xfId="0" applyNumberFormat="1" applyFont="1"/>
    <xf numFmtId="0" fontId="5" fillId="0" borderId="0" xfId="0" applyFont="1" applyBorder="1"/>
    <xf numFmtId="3" fontId="4" fillId="0" borderId="0" xfId="0" applyNumberFormat="1" applyFont="1" applyAlignment="1">
      <alignment horizontal="right"/>
    </xf>
    <xf numFmtId="3" fontId="4" fillId="0" borderId="0" xfId="0" applyNumberFormat="1" applyFont="1" applyFill="1" applyAlignment="1">
      <alignment horizontal="right"/>
    </xf>
    <xf numFmtId="3" fontId="5" fillId="0" borderId="0" xfId="0" applyNumberFormat="1" applyFont="1" applyBorder="1"/>
    <xf numFmtId="3" fontId="4" fillId="0" borderId="0" xfId="0" applyNumberFormat="1" applyFont="1"/>
    <xf numFmtId="165" fontId="5" fillId="0" borderId="0" xfId="0" applyNumberFormat="1" applyFont="1"/>
    <xf numFmtId="0" fontId="48" fillId="0" borderId="0" xfId="0" applyFont="1"/>
    <xf numFmtId="3" fontId="4" fillId="0" borderId="0" xfId="54" applyNumberFormat="1" applyFont="1" applyFill="1" applyBorder="1" applyAlignment="1">
      <alignment horizontal="right"/>
    </xf>
    <xf numFmtId="3" fontId="17" fillId="0" borderId="0" xfId="0" applyNumberFormat="1" applyFont="1"/>
    <xf numFmtId="3" fontId="36" fillId="0" borderId="0" xfId="0" applyNumberFormat="1" applyFont="1"/>
    <xf numFmtId="3" fontId="40" fillId="0" borderId="0" xfId="0" applyNumberFormat="1" applyFont="1"/>
    <xf numFmtId="3" fontId="46" fillId="0" borderId="0" xfId="0" applyNumberFormat="1" applyFont="1"/>
    <xf numFmtId="0" fontId="4" fillId="0" borderId="0" xfId="46" applyFont="1" applyAlignment="1">
      <alignment horizontal="right" wrapText="1"/>
    </xf>
    <xf numFmtId="0" fontId="5" fillId="0" borderId="0" xfId="66" applyFont="1" applyAlignment="1">
      <alignment horizontal="left" indent="1"/>
    </xf>
    <xf numFmtId="0" fontId="36" fillId="0" borderId="0" xfId="54" applyFont="1" applyAlignment="1">
      <alignment horizontal="left" indent="1"/>
    </xf>
    <xf numFmtId="0" fontId="40" fillId="0" borderId="0" xfId="54" applyFont="1"/>
    <xf numFmtId="0" fontId="36" fillId="0" borderId="0" xfId="54" applyFont="1" applyAlignment="1">
      <alignment horizontal="left" indent="2"/>
    </xf>
    <xf numFmtId="0" fontId="5" fillId="0" borderId="0" xfId="46" applyFont="1" applyAlignment="1">
      <alignment horizontal="left" indent="2"/>
    </xf>
    <xf numFmtId="0" fontId="36" fillId="0" borderId="0" xfId="54" applyFont="1"/>
    <xf numFmtId="0" fontId="36" fillId="0" borderId="3" xfId="54" applyFont="1" applyBorder="1" applyAlignment="1">
      <alignment horizontal="left"/>
    </xf>
    <xf numFmtId="0" fontId="40" fillId="0" borderId="0" xfId="54" applyFont="1" applyAlignment="1">
      <alignment horizontal="left"/>
    </xf>
    <xf numFmtId="0" fontId="5" fillId="0" borderId="0" xfId="46" applyFont="1" applyAlignment="1">
      <alignment horizontal="left"/>
    </xf>
    <xf numFmtId="0" fontId="5" fillId="0" borderId="0" xfId="46" applyFont="1" applyAlignment="1">
      <alignment horizontal="left" indent="1"/>
    </xf>
    <xf numFmtId="0" fontId="7" fillId="0" borderId="0" xfId="46" applyFont="1" applyAlignment="1">
      <alignment horizontal="left" indent="2"/>
    </xf>
    <xf numFmtId="0" fontId="5" fillId="0" borderId="0" xfId="46" applyFont="1"/>
    <xf numFmtId="3" fontId="40" fillId="0" borderId="2" xfId="0" applyNumberFormat="1" applyFont="1" applyBorder="1"/>
    <xf numFmtId="3" fontId="5" fillId="0" borderId="0" xfId="0" applyNumberFormat="1" applyFont="1" applyBorder="1" applyAlignment="1">
      <alignment horizontal="right"/>
    </xf>
    <xf numFmtId="3" fontId="36" fillId="0" borderId="0" xfId="0" applyNumberFormat="1" applyFont="1" applyBorder="1"/>
    <xf numFmtId="164" fontId="5" fillId="0" borderId="0" xfId="0" applyNumberFormat="1" applyFont="1" applyBorder="1" applyAlignment="1">
      <alignment horizontal="right"/>
    </xf>
    <xf numFmtId="164" fontId="5" fillId="0" borderId="0" xfId="0" applyNumberFormat="1" applyFont="1" applyBorder="1"/>
    <xf numFmtId="165" fontId="36" fillId="0" borderId="0" xfId="0" applyNumberFormat="1" applyFont="1" applyBorder="1"/>
    <xf numFmtId="165" fontId="5" fillId="0" borderId="0" xfId="0" applyNumberFormat="1" applyFont="1" applyBorder="1" applyAlignment="1">
      <alignment horizontal="right"/>
    </xf>
    <xf numFmtId="3" fontId="4" fillId="0" borderId="0" xfId="0" applyNumberFormat="1" applyFont="1" applyBorder="1" applyAlignment="1">
      <alignment horizontal="right"/>
    </xf>
    <xf numFmtId="3" fontId="4" fillId="0" borderId="0" xfId="0" applyNumberFormat="1" applyFont="1" applyBorder="1"/>
    <xf numFmtId="3" fontId="40" fillId="0" borderId="0" xfId="0" applyNumberFormat="1" applyFont="1" applyBorder="1"/>
    <xf numFmtId="3" fontId="17" fillId="0" borderId="0" xfId="0" applyNumberFormat="1" applyFont="1" applyBorder="1"/>
    <xf numFmtId="3" fontId="4" fillId="0" borderId="2" xfId="0" applyNumberFormat="1" applyFont="1" applyBorder="1" applyAlignment="1">
      <alignment horizontal="right"/>
    </xf>
    <xf numFmtId="3" fontId="4" fillId="0" borderId="2" xfId="0" applyNumberFormat="1" applyFont="1" applyBorder="1"/>
    <xf numFmtId="3" fontId="46" fillId="0" borderId="0" xfId="0" applyNumberFormat="1" applyFont="1" applyBorder="1"/>
    <xf numFmtId="0" fontId="42" fillId="0" borderId="0" xfId="0" applyFont="1" applyAlignment="1">
      <alignment horizontal="left"/>
    </xf>
    <xf numFmtId="0" fontId="40" fillId="0" borderId="0" xfId="54" applyFont="1" applyBorder="1"/>
    <xf numFmtId="3" fontId="40" fillId="0" borderId="0" xfId="0" applyNumberFormat="1" applyFont="1" applyBorder="1" applyAlignment="1">
      <alignment horizontal="right"/>
    </xf>
    <xf numFmtId="167" fontId="36" fillId="0" borderId="0" xfId="85" applyNumberFormat="1" applyFont="1" applyBorder="1"/>
    <xf numFmtId="167" fontId="36" fillId="0" borderId="0" xfId="85" applyNumberFormat="1" applyFont="1" applyFill="1" applyBorder="1" applyAlignment="1">
      <alignment horizontal="left" indent="1"/>
    </xf>
    <xf numFmtId="0" fontId="4" fillId="0" borderId="0" xfId="54" applyFont="1"/>
    <xf numFmtId="0" fontId="9" fillId="0" borderId="0" xfId="0" applyFont="1" applyAlignment="1">
      <alignment horizontal="left"/>
    </xf>
    <xf numFmtId="0" fontId="50" fillId="0" borderId="0" xfId="38" applyFont="1" applyAlignment="1">
      <alignment horizontal="left"/>
    </xf>
    <xf numFmtId="0" fontId="37" fillId="0" borderId="0" xfId="47" applyFont="1" applyAlignment="1">
      <alignment horizontal="left" wrapText="1"/>
    </xf>
    <xf numFmtId="0" fontId="49" fillId="33" borderId="0" xfId="0" applyFont="1" applyFill="1" applyAlignment="1">
      <alignment horizontal="left" vertical="center"/>
    </xf>
    <xf numFmtId="0" fontId="4" fillId="0" borderId="2" xfId="46" applyFont="1" applyFill="1" applyBorder="1" applyAlignment="1">
      <alignment horizontal="center" wrapText="1"/>
    </xf>
    <xf numFmtId="3" fontId="4" fillId="0" borderId="1" xfId="46" applyNumberFormat="1" applyFont="1" applyFill="1" applyBorder="1" applyAlignment="1">
      <alignment horizontal="center" wrapText="1"/>
    </xf>
    <xf numFmtId="0" fontId="0" fillId="0" borderId="0" xfId="0" applyAlignment="1"/>
    <xf numFmtId="3" fontId="40" fillId="0" borderId="1" xfId="0" applyNumberFormat="1" applyFont="1" applyBorder="1" applyAlignment="1">
      <alignment horizontal="center"/>
    </xf>
  </cellXfs>
  <cellStyles count="86">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Comma" xfId="85" builtinId="3"/>
    <cellStyle name="Comma 2" xfId="28" xr:uid="{00000000-0005-0000-0000-00001B000000}"/>
    <cellStyle name="Comma 3" xfId="29" xr:uid="{00000000-0005-0000-0000-00001C000000}"/>
    <cellStyle name="Explanatory Text" xfId="30" builtinId="53" customBuiltin="1"/>
    <cellStyle name="Good" xfId="31" builtinId="26" customBuiltin="1"/>
    <cellStyle name="Heading" xfId="32" xr:uid="{00000000-0005-0000-0000-00001F000000}"/>
    <cellStyle name="Heading 1" xfId="33" builtinId="16" customBuiltin="1"/>
    <cellStyle name="Heading 2" xfId="34" builtinId="17" customBuiltin="1"/>
    <cellStyle name="Heading 3" xfId="35" builtinId="18" customBuiltin="1"/>
    <cellStyle name="Heading 4" xfId="36" builtinId="19" customBuiltin="1"/>
    <cellStyle name="Heading1" xfId="37" xr:uid="{00000000-0005-0000-0000-000024000000}"/>
    <cellStyle name="Hyperlink" xfId="38" builtinId="8"/>
    <cellStyle name="Hyperlink 2" xfId="39" xr:uid="{00000000-0005-0000-0000-000026000000}"/>
    <cellStyle name="Hyperlink 3" xfId="40" xr:uid="{00000000-0005-0000-0000-000027000000}"/>
    <cellStyle name="Hyperlink 3 2" xfId="41" xr:uid="{00000000-0005-0000-0000-000028000000}"/>
    <cellStyle name="Hyperlink 4" xfId="42" xr:uid="{00000000-0005-0000-0000-000029000000}"/>
    <cellStyle name="Input" xfId="43" builtinId="20" customBuiltin="1"/>
    <cellStyle name="Linked Cell" xfId="44" builtinId="24" customBuiltin="1"/>
    <cellStyle name="Neutral" xfId="45" builtinId="28" customBuiltin="1"/>
    <cellStyle name="Normal" xfId="0" builtinId="0"/>
    <cellStyle name="Normal 2" xfId="46" xr:uid="{00000000-0005-0000-0000-00002E000000}"/>
    <cellStyle name="Normal 2 2" xfId="47" xr:uid="{00000000-0005-0000-0000-00002F000000}"/>
    <cellStyle name="Normal 2 2 2" xfId="48" xr:uid="{00000000-0005-0000-0000-000030000000}"/>
    <cellStyle name="Normal 2 2 3" xfId="49" xr:uid="{00000000-0005-0000-0000-000031000000}"/>
    <cellStyle name="Normal 2 2_Table_1" xfId="50" xr:uid="{00000000-0005-0000-0000-000032000000}"/>
    <cellStyle name="Normal 2 3" xfId="51" xr:uid="{00000000-0005-0000-0000-000033000000}"/>
    <cellStyle name="Normal 2 4" xfId="52" xr:uid="{00000000-0005-0000-0000-000034000000}"/>
    <cellStyle name="Normal 2 4 2" xfId="53" xr:uid="{00000000-0005-0000-0000-000035000000}"/>
    <cellStyle name="Normal 3" xfId="54" xr:uid="{00000000-0005-0000-0000-000036000000}"/>
    <cellStyle name="Normal 3 2" xfId="55" xr:uid="{00000000-0005-0000-0000-000037000000}"/>
    <cellStyle name="Normal 3 2 2" xfId="56" xr:uid="{00000000-0005-0000-0000-000038000000}"/>
    <cellStyle name="Normal 3 3" xfId="57" xr:uid="{00000000-0005-0000-0000-000039000000}"/>
    <cellStyle name="Normal 4" xfId="58" xr:uid="{00000000-0005-0000-0000-00003A000000}"/>
    <cellStyle name="Normal 4 2" xfId="59" xr:uid="{00000000-0005-0000-0000-00003B000000}"/>
    <cellStyle name="Normal 4 2 2" xfId="60" xr:uid="{00000000-0005-0000-0000-00003C000000}"/>
    <cellStyle name="Normal 4 3" xfId="61" xr:uid="{00000000-0005-0000-0000-00003D000000}"/>
    <cellStyle name="Normal 4 4" xfId="62" xr:uid="{00000000-0005-0000-0000-00003E000000}"/>
    <cellStyle name="Normal 4 5" xfId="63" xr:uid="{00000000-0005-0000-0000-00003F000000}"/>
    <cellStyle name="Normal 4_Table_1" xfId="64" xr:uid="{00000000-0005-0000-0000-000040000000}"/>
    <cellStyle name="Normal 5" xfId="65" xr:uid="{00000000-0005-0000-0000-000041000000}"/>
    <cellStyle name="Normal 6" xfId="66" xr:uid="{00000000-0005-0000-0000-000042000000}"/>
    <cellStyle name="Normal 6 2" xfId="67" xr:uid="{00000000-0005-0000-0000-000043000000}"/>
    <cellStyle name="Normal 7" xfId="68" xr:uid="{00000000-0005-0000-0000-000044000000}"/>
    <cellStyle name="Note" xfId="69" builtinId="10" customBuiltin="1"/>
    <cellStyle name="Note 2" xfId="70" xr:uid="{00000000-0005-0000-0000-000046000000}"/>
    <cellStyle name="Note 2 2" xfId="71" xr:uid="{00000000-0005-0000-0000-000047000000}"/>
    <cellStyle name="Output" xfId="72" builtinId="21" customBuiltin="1"/>
    <cellStyle name="Percent 2" xfId="73" xr:uid="{00000000-0005-0000-0000-000049000000}"/>
    <cellStyle name="Percent 2 2" xfId="74" xr:uid="{00000000-0005-0000-0000-00004A000000}"/>
    <cellStyle name="Percent 3" xfId="75" xr:uid="{00000000-0005-0000-0000-00004B000000}"/>
    <cellStyle name="Percent 3 2" xfId="76" xr:uid="{00000000-0005-0000-0000-00004C000000}"/>
    <cellStyle name="Percent 3 3" xfId="77" xr:uid="{00000000-0005-0000-0000-00004D000000}"/>
    <cellStyle name="Percent 4" xfId="78" xr:uid="{00000000-0005-0000-0000-00004E000000}"/>
    <cellStyle name="Percent 5" xfId="79" xr:uid="{00000000-0005-0000-0000-00004F000000}"/>
    <cellStyle name="Result" xfId="80" xr:uid="{00000000-0005-0000-0000-000050000000}"/>
    <cellStyle name="Result2" xfId="81" xr:uid="{00000000-0005-0000-0000-000051000000}"/>
    <cellStyle name="Title" xfId="82" builtinId="15" customBuiltin="1"/>
    <cellStyle name="Total" xfId="83" builtinId="25" customBuiltin="1"/>
    <cellStyle name="Warning Text" xfId="84" builtinId="11" customBuiltin="1"/>
  </cellStyles>
  <dxfs count="0"/>
  <tableStyles count="0" defaultTableStyle="TableStyleMedium2" defaultPivotStyle="PivotStyleLight16"/>
  <colors>
    <mruColors>
      <color rgb="FFE6E6E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95250</xdr:colOff>
      <xdr:row>0</xdr:row>
      <xdr:rowOff>28575</xdr:rowOff>
    </xdr:from>
    <xdr:to>
      <xdr:col>0</xdr:col>
      <xdr:colOff>836850</xdr:colOff>
      <xdr:row>0</xdr:row>
      <xdr:rowOff>687375</xdr:rowOff>
    </xdr:to>
    <xdr:pic>
      <xdr:nvPicPr>
        <xdr:cNvPr id="1742" name="Picture 1">
          <a:extLst>
            <a:ext uri="{FF2B5EF4-FFF2-40B4-BE49-F238E27FC236}">
              <a16:creationId xmlns:a16="http://schemas.microsoft.com/office/drawing/2014/main" id="{147A9629-07E5-42AC-A641-A0B1F72C1203}"/>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a:stretch/>
      </xdr:blipFill>
      <xdr:spPr bwMode="auto">
        <a:xfrm>
          <a:off x="95250" y="28575"/>
          <a:ext cx="741600" cy="658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95250</xdr:colOff>
      <xdr:row>0</xdr:row>
      <xdr:rowOff>28575</xdr:rowOff>
    </xdr:from>
    <xdr:to>
      <xdr:col>0</xdr:col>
      <xdr:colOff>838200</xdr:colOff>
      <xdr:row>0</xdr:row>
      <xdr:rowOff>687375</xdr:rowOff>
    </xdr:to>
    <xdr:pic>
      <xdr:nvPicPr>
        <xdr:cNvPr id="21984" name="Picture 1">
          <a:extLst>
            <a:ext uri="{FF2B5EF4-FFF2-40B4-BE49-F238E27FC236}">
              <a16:creationId xmlns:a16="http://schemas.microsoft.com/office/drawing/2014/main" id="{75D4F296-DD29-45E9-8F3B-AF79C5A935A5}"/>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a:stretch/>
      </xdr:blipFill>
      <xdr:spPr bwMode="auto">
        <a:xfrm>
          <a:off x="95250" y="28575"/>
          <a:ext cx="742950" cy="658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95250</xdr:colOff>
      <xdr:row>0</xdr:row>
      <xdr:rowOff>28575</xdr:rowOff>
    </xdr:from>
    <xdr:to>
      <xdr:col>0</xdr:col>
      <xdr:colOff>838200</xdr:colOff>
      <xdr:row>0</xdr:row>
      <xdr:rowOff>687375</xdr:rowOff>
    </xdr:to>
    <xdr:pic>
      <xdr:nvPicPr>
        <xdr:cNvPr id="27718" name="Picture 1">
          <a:extLst>
            <a:ext uri="{FF2B5EF4-FFF2-40B4-BE49-F238E27FC236}">
              <a16:creationId xmlns:a16="http://schemas.microsoft.com/office/drawing/2014/main" id="{BD831AC0-2210-4FB7-A603-E13CCB1D1B82}"/>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a:stretch/>
      </xdr:blipFill>
      <xdr:spPr bwMode="auto">
        <a:xfrm>
          <a:off x="95250" y="28575"/>
          <a:ext cx="742950" cy="658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95250</xdr:colOff>
      <xdr:row>0</xdr:row>
      <xdr:rowOff>28575</xdr:rowOff>
    </xdr:from>
    <xdr:to>
      <xdr:col>0</xdr:col>
      <xdr:colOff>838200</xdr:colOff>
      <xdr:row>0</xdr:row>
      <xdr:rowOff>687375</xdr:rowOff>
    </xdr:to>
    <xdr:pic>
      <xdr:nvPicPr>
        <xdr:cNvPr id="26790" name="Picture 1">
          <a:extLst>
            <a:ext uri="{FF2B5EF4-FFF2-40B4-BE49-F238E27FC236}">
              <a16:creationId xmlns:a16="http://schemas.microsoft.com/office/drawing/2014/main" id="{295DBF4A-0B2F-4D92-942D-6FA9DA1E1914}"/>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a:stretch/>
      </xdr:blipFill>
      <xdr:spPr bwMode="auto">
        <a:xfrm>
          <a:off x="95250" y="28575"/>
          <a:ext cx="742950" cy="658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95250</xdr:colOff>
      <xdr:row>0</xdr:row>
      <xdr:rowOff>28575</xdr:rowOff>
    </xdr:from>
    <xdr:to>
      <xdr:col>0</xdr:col>
      <xdr:colOff>838200</xdr:colOff>
      <xdr:row>0</xdr:row>
      <xdr:rowOff>687375</xdr:rowOff>
    </xdr:to>
    <xdr:pic>
      <xdr:nvPicPr>
        <xdr:cNvPr id="24769" name="Picture 1">
          <a:extLst>
            <a:ext uri="{FF2B5EF4-FFF2-40B4-BE49-F238E27FC236}">
              <a16:creationId xmlns:a16="http://schemas.microsoft.com/office/drawing/2014/main" id="{DD5202B6-ECEF-4A75-AD3F-213BBB14ECA9}"/>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a:stretch/>
      </xdr:blipFill>
      <xdr:spPr bwMode="auto">
        <a:xfrm>
          <a:off x="95250" y="28575"/>
          <a:ext cx="742950" cy="658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95250</xdr:colOff>
      <xdr:row>0</xdr:row>
      <xdr:rowOff>28575</xdr:rowOff>
    </xdr:from>
    <xdr:to>
      <xdr:col>0</xdr:col>
      <xdr:colOff>838200</xdr:colOff>
      <xdr:row>0</xdr:row>
      <xdr:rowOff>687375</xdr:rowOff>
    </xdr:to>
    <xdr:pic>
      <xdr:nvPicPr>
        <xdr:cNvPr id="25797" name="Picture 1">
          <a:extLst>
            <a:ext uri="{FF2B5EF4-FFF2-40B4-BE49-F238E27FC236}">
              <a16:creationId xmlns:a16="http://schemas.microsoft.com/office/drawing/2014/main" id="{833DF155-CB43-420A-B728-1BE2D15AA2AB}"/>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a:stretch/>
      </xdr:blipFill>
      <xdr:spPr bwMode="auto">
        <a:xfrm>
          <a:off x="95250" y="28575"/>
          <a:ext cx="742950" cy="658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hyperlink" Target="http://www.abs.gov.au/ausstats/abs@.nsf/exnote/4513.0" TargetMode="External"/><Relationship Id="rId7" Type="http://schemas.openxmlformats.org/officeDocument/2006/relationships/printerSettings" Target="../printerSettings/printerSettings1.bin"/><Relationship Id="rId2" Type="http://schemas.openxmlformats.org/officeDocument/2006/relationships/hyperlink" Target="http://www.abs.gov.au/ausstats/abs@.nsf/mf/4513.0" TargetMode="External"/><Relationship Id="rId1" Type="http://schemas.openxmlformats.org/officeDocument/2006/relationships/hyperlink" Target="http://www.abs.gov.au/" TargetMode="External"/><Relationship Id="rId6" Type="http://schemas.openxmlformats.org/officeDocument/2006/relationships/hyperlink" Target="https://www.abs.gov.au/methodologies/criminal-courts-australia-methodology/2021-22" TargetMode="External"/><Relationship Id="rId5" Type="http://schemas.openxmlformats.org/officeDocument/2006/relationships/hyperlink" Target="https://www.abs.gov.au/statistics/people/crime-and-justice/criminal-courts-australia/2021-22" TargetMode="External"/><Relationship Id="rId4" Type="http://schemas.openxmlformats.org/officeDocument/2006/relationships/hyperlink" Target="http://www.abs.gov.au/websitedbs/d3310114.nsf/Home/&#169;+Copyright?OpenDocument"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www.abs.gov.au/websitedbs/d3310114.nsf/Home/&#169;+Copyright?OpenDocument"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hyperlink" Target="http://www.abs.gov.au/websitedbs/d3310114.nsf/Home/&#169;+Copyright?OpenDocument" TargetMode="External"/><Relationship Id="rId5" Type="http://schemas.openxmlformats.org/officeDocument/2006/relationships/comments" Target="../comments2.xml"/><Relationship Id="rId4"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4.bin"/><Relationship Id="rId1" Type="http://schemas.openxmlformats.org/officeDocument/2006/relationships/hyperlink" Target="http://www.abs.gov.au/websitedbs/d3310114.nsf/Home/&#169;+Copyright?OpenDocument" TargetMode="External"/><Relationship Id="rId5" Type="http://schemas.openxmlformats.org/officeDocument/2006/relationships/comments" Target="../comments3.xml"/><Relationship Id="rId4"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5.bin"/><Relationship Id="rId1" Type="http://schemas.openxmlformats.org/officeDocument/2006/relationships/hyperlink" Target="http://www.abs.gov.au/websitedbs/d3310114.nsf/Home/&#169;+Copyright?OpenDocument" TargetMode="External"/><Relationship Id="rId5" Type="http://schemas.openxmlformats.org/officeDocument/2006/relationships/comments" Target="../comments4.xml"/><Relationship Id="rId4"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6.bin"/><Relationship Id="rId1" Type="http://schemas.openxmlformats.org/officeDocument/2006/relationships/hyperlink" Target="http://www.abs.gov.au/websitedbs/d3310114.nsf/Home/&#169;+Copyright?OpenDocument" TargetMode="External"/><Relationship Id="rId5" Type="http://schemas.openxmlformats.org/officeDocument/2006/relationships/comments" Target="../comments5.xml"/><Relationship Id="rId4"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J27"/>
  <sheetViews>
    <sheetView showGridLines="0" tabSelected="1" zoomScaleNormal="100" workbookViewId="0">
      <pane ySplit="3" topLeftCell="A4" activePane="bottomLeft" state="frozen"/>
      <selection sqref="A1:T1"/>
      <selection pane="bottomLeft" sqref="A1:D1"/>
    </sheetView>
  </sheetViews>
  <sheetFormatPr defaultColWidth="9.1796875" defaultRowHeight="12.75" customHeight="1" x14ac:dyDescent="0.3"/>
  <cols>
    <col min="1" max="1" width="12.54296875" style="10" customWidth="1"/>
    <col min="2" max="2" width="12.54296875" style="20" customWidth="1"/>
    <col min="3" max="3" width="108" style="10" customWidth="1"/>
    <col min="4" max="40" width="11.54296875" style="10" customWidth="1"/>
    <col min="41" max="16384" width="9.1796875" style="10"/>
  </cols>
  <sheetData>
    <row r="1" spans="1:10" s="27" customFormat="1" ht="60" customHeight="1" x14ac:dyDescent="0.35">
      <c r="A1" s="125" t="s">
        <v>39</v>
      </c>
      <c r="B1" s="125"/>
      <c r="C1" s="125"/>
      <c r="D1" s="125"/>
    </row>
    <row r="2" spans="1:10" ht="15.75" customHeight="1" x14ac:dyDescent="0.35">
      <c r="A2" s="19" t="s">
        <v>98</v>
      </c>
      <c r="B2" s="22"/>
      <c r="C2" s="22"/>
    </row>
    <row r="3" spans="1:10" ht="15.75" customHeight="1" x14ac:dyDescent="0.3">
      <c r="A3" s="116" t="s">
        <v>100</v>
      </c>
      <c r="B3" s="12"/>
      <c r="C3" s="12"/>
    </row>
    <row r="5" spans="1:10" ht="12.75" customHeight="1" x14ac:dyDescent="0.35">
      <c r="B5" s="19" t="s">
        <v>19</v>
      </c>
      <c r="C5" s="13"/>
      <c r="J5" s="21"/>
    </row>
    <row r="6" spans="1:10" ht="12.75" customHeight="1" x14ac:dyDescent="0.3">
      <c r="B6" s="14" t="s">
        <v>20</v>
      </c>
      <c r="C6" s="13"/>
    </row>
    <row r="7" spans="1:10" ht="12.75" customHeight="1" x14ac:dyDescent="0.3">
      <c r="B7" s="15">
        <v>51</v>
      </c>
      <c r="C7" s="18" t="s">
        <v>86</v>
      </c>
    </row>
    <row r="8" spans="1:10" ht="12.75" customHeight="1" x14ac:dyDescent="0.3">
      <c r="B8" s="15">
        <v>52</v>
      </c>
      <c r="C8" s="18" t="s">
        <v>89</v>
      </c>
    </row>
    <row r="9" spans="1:10" ht="12.75" customHeight="1" x14ac:dyDescent="0.3">
      <c r="B9" s="15">
        <v>53</v>
      </c>
      <c r="C9" s="18" t="s">
        <v>90</v>
      </c>
    </row>
    <row r="10" spans="1:10" ht="12.75" customHeight="1" x14ac:dyDescent="0.3">
      <c r="B10" s="15">
        <v>54</v>
      </c>
      <c r="C10" s="18" t="s">
        <v>91</v>
      </c>
    </row>
    <row r="11" spans="1:10" ht="12.75" customHeight="1" x14ac:dyDescent="0.3">
      <c r="B11" s="15">
        <v>55</v>
      </c>
      <c r="C11" s="18" t="s">
        <v>92</v>
      </c>
    </row>
    <row r="12" spans="1:10" ht="12.75" customHeight="1" x14ac:dyDescent="0.3">
      <c r="B12" s="15"/>
      <c r="C12" s="16"/>
    </row>
    <row r="13" spans="1:10" s="22" customFormat="1" ht="12.75" customHeight="1" x14ac:dyDescent="0.35">
      <c r="B13" s="20"/>
      <c r="C13" s="10"/>
    </row>
    <row r="14" spans="1:10" ht="12.75" customHeight="1" x14ac:dyDescent="0.35">
      <c r="B14" s="122" t="s">
        <v>21</v>
      </c>
      <c r="C14" s="122"/>
    </row>
    <row r="15" spans="1:10" s="12" customFormat="1" ht="12.75" customHeight="1" x14ac:dyDescent="0.3">
      <c r="B15" s="10"/>
      <c r="C15" s="10"/>
    </row>
    <row r="16" spans="1:10" ht="12.75" customHeight="1" x14ac:dyDescent="0.3">
      <c r="B16" s="17" t="s">
        <v>85</v>
      </c>
      <c r="C16" s="12"/>
    </row>
    <row r="17" spans="2:3" ht="12.75" customHeight="1" x14ac:dyDescent="0.3">
      <c r="B17" s="123" t="s">
        <v>83</v>
      </c>
      <c r="C17" s="123"/>
    </row>
    <row r="18" spans="2:3" ht="12.75" customHeight="1" x14ac:dyDescent="0.3">
      <c r="B18" s="123" t="s">
        <v>84</v>
      </c>
      <c r="C18" s="123"/>
    </row>
    <row r="19" spans="2:3" ht="12.75" customHeight="1" x14ac:dyDescent="0.3">
      <c r="B19" s="10"/>
    </row>
    <row r="20" spans="2:3" s="22" customFormat="1" ht="12.75" customHeight="1" x14ac:dyDescent="0.35">
      <c r="B20" s="10"/>
      <c r="C20" s="10"/>
    </row>
    <row r="21" spans="2:3" ht="12.75" customHeight="1" x14ac:dyDescent="0.35">
      <c r="B21" s="19" t="s">
        <v>22</v>
      </c>
      <c r="C21" s="22"/>
    </row>
    <row r="22" spans="2:3" s="12" customFormat="1" ht="12.75" customHeight="1" x14ac:dyDescent="0.3">
      <c r="B22" s="10"/>
      <c r="C22" s="10"/>
    </row>
    <row r="23" spans="2:3" ht="12.75" customHeight="1" x14ac:dyDescent="0.3">
      <c r="B23" s="124" t="s">
        <v>88</v>
      </c>
      <c r="C23" s="124"/>
    </row>
    <row r="24" spans="2:3" ht="12.75" customHeight="1" x14ac:dyDescent="0.3">
      <c r="B24" s="124"/>
      <c r="C24" s="124"/>
    </row>
    <row r="25" spans="2:3" ht="12.75" customHeight="1" x14ac:dyDescent="0.35">
      <c r="B25" s="26"/>
      <c r="C25" s="26"/>
    </row>
    <row r="26" spans="2:3" ht="12.75" customHeight="1" x14ac:dyDescent="0.3">
      <c r="B26" s="10"/>
    </row>
    <row r="27" spans="2:3" ht="12.75" customHeight="1" x14ac:dyDescent="0.3">
      <c r="B27" s="32" t="s">
        <v>99</v>
      </c>
      <c r="C27" s="12"/>
    </row>
  </sheetData>
  <sheetProtection sheet="1" objects="1" scenarios="1"/>
  <mergeCells count="5">
    <mergeCell ref="B14:C14"/>
    <mergeCell ref="B17:C17"/>
    <mergeCell ref="B18:C18"/>
    <mergeCell ref="B23:C24"/>
    <mergeCell ref="A1:D1"/>
  </mergeCells>
  <hyperlinks>
    <hyperlink ref="B14" r:id="rId1" display="ABS website" xr:uid="{00000000-0004-0000-0000-000000000000}"/>
    <hyperlink ref="B17" r:id="rId2" display="Summary" xr:uid="{00000000-0004-0000-0000-000001000000}"/>
    <hyperlink ref="B18" r:id="rId3" display="Explanatory Notes" xr:uid="{00000000-0004-0000-0000-000002000000}"/>
    <hyperlink ref="B8:B9" location="'Table 15'!A1" display="'Table 15'!A1" xr:uid="{00000000-0004-0000-0000-000003000000}"/>
    <hyperlink ref="B9" location="'Table 53'!A1" display="'Table 53'!A1" xr:uid="{00000000-0004-0000-0000-000004000000}"/>
    <hyperlink ref="B27" r:id="rId4" display="© Commonwealth of Australia 2012" xr:uid="{00000000-0004-0000-0000-000005000000}"/>
    <hyperlink ref="B7:B8" location="'Table 15'!A1" display="'Table 15'!A1" xr:uid="{00000000-0004-0000-0000-000006000000}"/>
    <hyperlink ref="B7" location="'Table 51'!A1" display="'Table 51'!A1" xr:uid="{00000000-0004-0000-0000-000007000000}"/>
    <hyperlink ref="B8" location="'Table 52'!A1" display="'Table 52'!A1" xr:uid="{00000000-0004-0000-0000-000008000000}"/>
    <hyperlink ref="B10" location="'Table 54'!A1" display="'Table 54'!A1" xr:uid="{00000000-0004-0000-0000-000009000000}"/>
    <hyperlink ref="B11" location="'Table 55'!A1" display="'Table 55'!A1" xr:uid="{00000000-0004-0000-0000-00000A000000}"/>
    <hyperlink ref="B17:C17" r:id="rId5" display="Commentary" xr:uid="{B3AB670C-23FB-4368-8E9F-06B69C902AAC}"/>
    <hyperlink ref="B18:C18" r:id="rId6" display="Methodololgy" xr:uid="{13ABCCD8-3C0B-41E0-8E49-F01BD95C3F18}"/>
  </hyperlinks>
  <pageMargins left="0.7" right="0.7" top="0.75" bottom="0.75" header="0.3" footer="0.3"/>
  <pageSetup paperSize="9" scale="95" orientation="landscape" r:id="rId7"/>
  <headerFooter>
    <oddHeader>&amp;C&amp;A</oddHeader>
    <oddFooter>&amp;CPage: &amp;P</oddFooter>
  </headerFooter>
  <drawing r:id="rId8"/>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AA294"/>
  <sheetViews>
    <sheetView zoomScaleNormal="100" workbookViewId="0">
      <pane xSplit="1" ySplit="5" topLeftCell="B6" activePane="bottomRight" state="frozen"/>
      <selection sqref="A1:T1"/>
      <selection pane="topRight" sqref="A1:T1"/>
      <selection pane="bottomLeft" sqref="A1:T1"/>
      <selection pane="bottomRight" sqref="A1:N1"/>
    </sheetView>
  </sheetViews>
  <sheetFormatPr defaultColWidth="9.1796875" defaultRowHeight="14.5" x14ac:dyDescent="0.35"/>
  <cols>
    <col min="1" max="1" width="44.7265625" style="10" customWidth="1"/>
    <col min="2" max="11" width="11.453125" style="71" customWidth="1"/>
    <col min="12" max="12" width="11.453125" style="10" customWidth="1"/>
    <col min="13" max="14" width="11.453125" customWidth="1"/>
    <col min="15" max="27" width="8.7265625" customWidth="1"/>
    <col min="28" max="16384" width="9.1796875" style="10"/>
  </cols>
  <sheetData>
    <row r="1" spans="1:27" s="27" customFormat="1" ht="60" customHeight="1" x14ac:dyDescent="0.35">
      <c r="A1" s="125" t="s">
        <v>39</v>
      </c>
      <c r="B1" s="125"/>
      <c r="C1" s="125"/>
      <c r="D1" s="125"/>
      <c r="E1" s="125"/>
      <c r="F1" s="125"/>
      <c r="G1" s="125"/>
      <c r="H1" s="125"/>
      <c r="I1" s="125"/>
      <c r="J1" s="125"/>
      <c r="K1" s="125"/>
      <c r="L1" s="125"/>
      <c r="M1" s="125"/>
      <c r="N1" s="128"/>
      <c r="O1"/>
      <c r="P1"/>
      <c r="Q1"/>
      <c r="R1"/>
      <c r="S1"/>
      <c r="T1"/>
      <c r="U1"/>
      <c r="V1"/>
      <c r="W1"/>
      <c r="X1"/>
      <c r="Y1"/>
      <c r="Z1"/>
      <c r="AA1"/>
    </row>
    <row r="2" spans="1:27" ht="15.75" customHeight="1" x14ac:dyDescent="0.35">
      <c r="A2" s="19" t="str">
        <f>Contents!A2</f>
        <v>45130DO011_202122 Criminal Courts, Australia, 2021–22</v>
      </c>
    </row>
    <row r="3" spans="1:27" ht="15.75" customHeight="1" x14ac:dyDescent="0.35">
      <c r="A3" s="31" t="str">
        <f>Contents!A3</f>
        <v>Released at 11:30 am (Canberra time) Fri 3 March 2023</v>
      </c>
      <c r="J3" s="30"/>
    </row>
    <row r="4" spans="1:27" ht="25.5" customHeight="1" x14ac:dyDescent="0.35">
      <c r="A4" s="1" t="s">
        <v>87</v>
      </c>
      <c r="B4" s="70"/>
      <c r="C4" s="70"/>
      <c r="D4" s="70"/>
      <c r="E4" s="70"/>
      <c r="J4" s="3"/>
    </row>
    <row r="5" spans="1:27" ht="25.75" customHeight="1" x14ac:dyDescent="0.35">
      <c r="A5" s="2" t="s">
        <v>36</v>
      </c>
      <c r="B5" s="38" t="s">
        <v>52</v>
      </c>
      <c r="C5" s="38" t="s">
        <v>53</v>
      </c>
      <c r="D5" s="38" t="s">
        <v>40</v>
      </c>
      <c r="E5" s="7" t="s">
        <v>24</v>
      </c>
      <c r="F5" s="7" t="s">
        <v>37</v>
      </c>
      <c r="G5" s="7" t="s">
        <v>38</v>
      </c>
      <c r="H5" s="72" t="s">
        <v>42</v>
      </c>
      <c r="I5" s="7" t="s">
        <v>43</v>
      </c>
      <c r="J5" s="89" t="s">
        <v>58</v>
      </c>
      <c r="K5" s="89" t="s">
        <v>78</v>
      </c>
      <c r="L5" s="7" t="s">
        <v>82</v>
      </c>
      <c r="M5" s="7" t="s">
        <v>101</v>
      </c>
    </row>
    <row r="6" spans="1:27" ht="12.75" customHeight="1" x14ac:dyDescent="0.35">
      <c r="A6" s="35"/>
      <c r="B6" s="126" t="s">
        <v>72</v>
      </c>
      <c r="C6" s="126"/>
      <c r="D6" s="126"/>
      <c r="E6" s="126"/>
      <c r="F6" s="126"/>
      <c r="G6" s="126"/>
      <c r="H6" s="126"/>
      <c r="I6" s="126"/>
      <c r="J6" s="126"/>
      <c r="K6" s="126"/>
      <c r="L6" s="126"/>
      <c r="M6" s="126"/>
    </row>
    <row r="7" spans="1:27" ht="12.75" customHeight="1" x14ac:dyDescent="0.35">
      <c r="A7" s="5" t="s">
        <v>0</v>
      </c>
      <c r="B7" s="39"/>
      <c r="C7" s="39"/>
      <c r="D7" s="39"/>
      <c r="E7" s="39"/>
      <c r="F7" s="40"/>
      <c r="G7" s="40"/>
      <c r="H7" s="40"/>
      <c r="I7" s="40"/>
      <c r="J7" s="40"/>
    </row>
    <row r="8" spans="1:27" ht="12.75" customHeight="1" x14ac:dyDescent="0.35">
      <c r="A8" s="23" t="s">
        <v>1</v>
      </c>
      <c r="B8" s="34">
        <v>3924</v>
      </c>
      <c r="C8" s="34">
        <v>4016</v>
      </c>
      <c r="D8" s="34">
        <v>3637</v>
      </c>
      <c r="E8" s="34">
        <v>4340</v>
      </c>
      <c r="F8" s="34">
        <v>3856</v>
      </c>
      <c r="G8" s="34">
        <v>3378</v>
      </c>
      <c r="H8" s="34">
        <v>3985</v>
      </c>
      <c r="I8" s="34">
        <v>5533</v>
      </c>
      <c r="J8" s="34">
        <v>3887</v>
      </c>
      <c r="K8" s="76">
        <v>2940</v>
      </c>
      <c r="L8" s="76">
        <v>3373</v>
      </c>
      <c r="M8" s="76">
        <v>4030</v>
      </c>
    </row>
    <row r="9" spans="1:27" ht="12.75" customHeight="1" x14ac:dyDescent="0.35">
      <c r="A9" s="23" t="s">
        <v>2</v>
      </c>
      <c r="B9" s="34">
        <v>1064</v>
      </c>
      <c r="C9" s="34">
        <v>843</v>
      </c>
      <c r="D9" s="34">
        <v>940</v>
      </c>
      <c r="E9" s="34">
        <v>1423</v>
      </c>
      <c r="F9" s="34">
        <v>1305</v>
      </c>
      <c r="G9" s="34">
        <v>974</v>
      </c>
      <c r="H9" s="34">
        <v>1141</v>
      </c>
      <c r="I9" s="34">
        <v>2061</v>
      </c>
      <c r="J9" s="34">
        <v>1217</v>
      </c>
      <c r="K9" s="76">
        <v>929</v>
      </c>
      <c r="L9" s="76">
        <v>973</v>
      </c>
      <c r="M9" s="76">
        <v>1558</v>
      </c>
    </row>
    <row r="10" spans="1:27" ht="12.75" customHeight="1" x14ac:dyDescent="0.35">
      <c r="A10" s="23" t="s">
        <v>3</v>
      </c>
      <c r="B10" s="34">
        <v>37</v>
      </c>
      <c r="C10" s="34">
        <v>42</v>
      </c>
      <c r="D10" s="34">
        <v>50</v>
      </c>
      <c r="E10" s="34">
        <v>13</v>
      </c>
      <c r="F10" s="34">
        <v>27</v>
      </c>
      <c r="G10" s="34">
        <v>24</v>
      </c>
      <c r="H10" s="34">
        <v>15</v>
      </c>
      <c r="I10" s="34">
        <v>58</v>
      </c>
      <c r="J10" s="34">
        <v>40</v>
      </c>
      <c r="K10" s="76">
        <v>23</v>
      </c>
      <c r="L10" s="76">
        <v>58</v>
      </c>
      <c r="M10" s="76">
        <v>41</v>
      </c>
    </row>
    <row r="11" spans="1:27" ht="12.75" customHeight="1" x14ac:dyDescent="0.35">
      <c r="A11" s="23"/>
      <c r="B11" s="33"/>
      <c r="C11" s="33"/>
      <c r="D11" s="42"/>
      <c r="E11" s="33"/>
      <c r="F11" s="34"/>
      <c r="G11" s="34"/>
      <c r="H11" s="42"/>
      <c r="I11" s="42"/>
      <c r="J11" s="34"/>
      <c r="L11" s="71"/>
      <c r="M11" s="71"/>
    </row>
    <row r="12" spans="1:27" ht="12.75" customHeight="1" x14ac:dyDescent="0.35">
      <c r="A12" s="11" t="s">
        <v>33</v>
      </c>
      <c r="B12" s="33"/>
      <c r="C12" s="33"/>
      <c r="D12" s="33"/>
      <c r="E12" s="33"/>
      <c r="F12" s="34"/>
      <c r="G12" s="34"/>
      <c r="H12" s="34"/>
      <c r="I12" s="34"/>
      <c r="J12" s="34"/>
      <c r="L12" s="71"/>
      <c r="M12" s="71"/>
    </row>
    <row r="13" spans="1:27" ht="12.75" customHeight="1" x14ac:dyDescent="0.35">
      <c r="A13" s="120" t="s">
        <v>34</v>
      </c>
      <c r="B13" s="73">
        <v>31.3</v>
      </c>
      <c r="C13" s="73">
        <v>32</v>
      </c>
      <c r="D13" s="73">
        <v>32.5</v>
      </c>
      <c r="E13" s="73">
        <v>32.799999999999997</v>
      </c>
      <c r="F13" s="73">
        <v>33.700000000000003</v>
      </c>
      <c r="G13" s="73">
        <v>33.700000000000003</v>
      </c>
      <c r="H13" s="73">
        <v>33.9</v>
      </c>
      <c r="I13" s="73">
        <v>33.9</v>
      </c>
      <c r="J13" s="73">
        <v>33.700000000000003</v>
      </c>
      <c r="K13" s="74">
        <v>35.5</v>
      </c>
      <c r="L13" s="74">
        <v>35.700000000000003</v>
      </c>
      <c r="M13" s="74">
        <v>36.299999999999997</v>
      </c>
    </row>
    <row r="14" spans="1:27" ht="12.75" customHeight="1" x14ac:dyDescent="0.35">
      <c r="A14" s="120" t="s">
        <v>35</v>
      </c>
      <c r="B14" s="73">
        <v>28</v>
      </c>
      <c r="C14" s="73">
        <v>29</v>
      </c>
      <c r="D14" s="73">
        <v>29</v>
      </c>
      <c r="E14" s="73">
        <v>30</v>
      </c>
      <c r="F14" s="73">
        <v>31</v>
      </c>
      <c r="G14" s="73">
        <v>31</v>
      </c>
      <c r="H14" s="73">
        <v>31</v>
      </c>
      <c r="I14" s="73">
        <v>32</v>
      </c>
      <c r="J14" s="73">
        <v>32</v>
      </c>
      <c r="K14" s="74">
        <v>33.6</v>
      </c>
      <c r="L14" s="74">
        <v>33.6</v>
      </c>
      <c r="M14" s="74">
        <v>34.299999999999997</v>
      </c>
    </row>
    <row r="15" spans="1:27" ht="12.75" customHeight="1" x14ac:dyDescent="0.35">
      <c r="A15" s="24"/>
      <c r="B15" s="75"/>
      <c r="C15" s="75"/>
      <c r="D15" s="75"/>
      <c r="E15" s="75"/>
      <c r="F15" s="75"/>
      <c r="G15" s="75"/>
      <c r="H15" s="75"/>
      <c r="I15" s="75"/>
      <c r="J15" s="75"/>
      <c r="L15" s="71"/>
      <c r="M15" s="71"/>
    </row>
    <row r="16" spans="1:27" ht="12.75" customHeight="1" x14ac:dyDescent="0.35">
      <c r="A16" s="119" t="s">
        <v>10</v>
      </c>
      <c r="B16" s="33"/>
      <c r="C16" s="33"/>
      <c r="D16" s="33"/>
      <c r="E16" s="33"/>
      <c r="F16" s="34"/>
      <c r="G16" s="34"/>
      <c r="H16" s="34"/>
      <c r="I16" s="34"/>
      <c r="J16" s="34"/>
      <c r="L16" s="71"/>
      <c r="M16" s="71"/>
    </row>
    <row r="17" spans="1:13" ht="12.75" customHeight="1" x14ac:dyDescent="0.35">
      <c r="A17" s="23" t="s">
        <v>25</v>
      </c>
      <c r="B17" s="34">
        <v>10</v>
      </c>
      <c r="C17" s="34">
        <v>14</v>
      </c>
      <c r="D17" s="34">
        <v>8</v>
      </c>
      <c r="E17" s="34">
        <v>24</v>
      </c>
      <c r="F17" s="34">
        <v>0</v>
      </c>
      <c r="G17" s="34">
        <v>3</v>
      </c>
      <c r="H17" s="34">
        <v>8</v>
      </c>
      <c r="I17" s="34">
        <v>7</v>
      </c>
      <c r="J17" s="34">
        <v>20</v>
      </c>
      <c r="K17" s="76">
        <v>4</v>
      </c>
      <c r="L17" s="76">
        <v>8</v>
      </c>
      <c r="M17" s="76">
        <v>7</v>
      </c>
    </row>
    <row r="18" spans="1:13" ht="12.75" customHeight="1" x14ac:dyDescent="0.35">
      <c r="A18" s="23" t="s">
        <v>26</v>
      </c>
      <c r="B18" s="34">
        <v>723</v>
      </c>
      <c r="C18" s="34">
        <v>681</v>
      </c>
      <c r="D18" s="34">
        <v>574</v>
      </c>
      <c r="E18" s="34">
        <v>543</v>
      </c>
      <c r="F18" s="34">
        <v>513</v>
      </c>
      <c r="G18" s="34">
        <v>633</v>
      </c>
      <c r="H18" s="34">
        <v>700</v>
      </c>
      <c r="I18" s="34">
        <v>848</v>
      </c>
      <c r="J18" s="34">
        <v>592</v>
      </c>
      <c r="K18" s="76">
        <v>534</v>
      </c>
      <c r="L18" s="76">
        <v>619</v>
      </c>
      <c r="M18" s="76">
        <v>641</v>
      </c>
    </row>
    <row r="19" spans="1:13" ht="12.75" customHeight="1" x14ac:dyDescent="0.35">
      <c r="A19" s="23" t="s">
        <v>76</v>
      </c>
      <c r="B19" s="34">
        <v>714</v>
      </c>
      <c r="C19" s="34">
        <v>674</v>
      </c>
      <c r="D19" s="34">
        <v>569</v>
      </c>
      <c r="E19" s="34">
        <v>531</v>
      </c>
      <c r="F19" s="34">
        <v>491</v>
      </c>
      <c r="G19" s="34">
        <v>601</v>
      </c>
      <c r="H19" s="34">
        <v>650</v>
      </c>
      <c r="I19" s="34">
        <v>796</v>
      </c>
      <c r="J19" s="34">
        <v>559</v>
      </c>
      <c r="K19" s="76">
        <v>509</v>
      </c>
      <c r="L19" s="76">
        <v>599</v>
      </c>
      <c r="M19" s="76">
        <v>594</v>
      </c>
    </row>
    <row r="20" spans="1:13" ht="12.75" customHeight="1" x14ac:dyDescent="0.35">
      <c r="A20" s="23" t="s">
        <v>27</v>
      </c>
      <c r="B20" s="34">
        <v>44</v>
      </c>
      <c r="C20" s="34">
        <v>60</v>
      </c>
      <c r="D20" s="34">
        <v>39</v>
      </c>
      <c r="E20" s="34">
        <v>81</v>
      </c>
      <c r="F20" s="34">
        <v>74</v>
      </c>
      <c r="G20" s="34">
        <v>55</v>
      </c>
      <c r="H20" s="34">
        <v>81</v>
      </c>
      <c r="I20" s="34">
        <v>77</v>
      </c>
      <c r="J20" s="34">
        <v>50</v>
      </c>
      <c r="K20" s="76">
        <v>57</v>
      </c>
      <c r="L20" s="76">
        <v>59</v>
      </c>
      <c r="M20" s="76">
        <v>70</v>
      </c>
    </row>
    <row r="21" spans="1:13" ht="12.75" customHeight="1" x14ac:dyDescent="0.35">
      <c r="A21" s="28" t="s">
        <v>44</v>
      </c>
      <c r="B21" s="34">
        <v>416</v>
      </c>
      <c r="C21" s="34">
        <v>263</v>
      </c>
      <c r="D21" s="34">
        <v>113</v>
      </c>
      <c r="E21" s="34">
        <v>139</v>
      </c>
      <c r="F21" s="34">
        <v>123</v>
      </c>
      <c r="G21" s="34">
        <v>145</v>
      </c>
      <c r="H21" s="34">
        <v>136</v>
      </c>
      <c r="I21" s="34">
        <v>137</v>
      </c>
      <c r="J21" s="34">
        <v>136</v>
      </c>
      <c r="K21" s="76">
        <v>94</v>
      </c>
      <c r="L21" s="76">
        <v>138</v>
      </c>
      <c r="M21" s="76">
        <v>103</v>
      </c>
    </row>
    <row r="22" spans="1:13" ht="12.75" customHeight="1" x14ac:dyDescent="0.35">
      <c r="A22" s="28" t="s">
        <v>45</v>
      </c>
      <c r="B22" s="34">
        <v>15</v>
      </c>
      <c r="C22" s="34">
        <v>17</v>
      </c>
      <c r="D22" s="34">
        <v>9</v>
      </c>
      <c r="E22" s="34">
        <v>15</v>
      </c>
      <c r="F22" s="34">
        <v>11</v>
      </c>
      <c r="G22" s="34">
        <v>25</v>
      </c>
      <c r="H22" s="34">
        <v>43</v>
      </c>
      <c r="I22" s="34">
        <v>37</v>
      </c>
      <c r="J22" s="34">
        <v>30</v>
      </c>
      <c r="K22" s="76">
        <v>14</v>
      </c>
      <c r="L22" s="76">
        <v>10</v>
      </c>
      <c r="M22" s="76">
        <v>18</v>
      </c>
    </row>
    <row r="23" spans="1:13" ht="12.75" customHeight="1" x14ac:dyDescent="0.35">
      <c r="A23" s="28" t="s">
        <v>46</v>
      </c>
      <c r="B23" s="34">
        <v>55</v>
      </c>
      <c r="C23" s="34">
        <v>56</v>
      </c>
      <c r="D23" s="34">
        <v>33</v>
      </c>
      <c r="E23" s="34">
        <v>58</v>
      </c>
      <c r="F23" s="34">
        <v>44</v>
      </c>
      <c r="G23" s="34">
        <v>35</v>
      </c>
      <c r="H23" s="34">
        <v>45</v>
      </c>
      <c r="I23" s="34">
        <v>57</v>
      </c>
      <c r="J23" s="34">
        <v>57</v>
      </c>
      <c r="K23" s="76">
        <v>52</v>
      </c>
      <c r="L23" s="76">
        <v>61</v>
      </c>
      <c r="M23" s="76">
        <v>62</v>
      </c>
    </row>
    <row r="24" spans="1:13" ht="12.75" customHeight="1" x14ac:dyDescent="0.35">
      <c r="A24" s="28" t="s">
        <v>47</v>
      </c>
      <c r="B24" s="34">
        <v>175</v>
      </c>
      <c r="C24" s="34">
        <v>150</v>
      </c>
      <c r="D24" s="34">
        <v>84</v>
      </c>
      <c r="E24" s="34">
        <v>103</v>
      </c>
      <c r="F24" s="34">
        <v>73</v>
      </c>
      <c r="G24" s="34">
        <v>93</v>
      </c>
      <c r="H24" s="34">
        <v>87</v>
      </c>
      <c r="I24" s="34">
        <v>117</v>
      </c>
      <c r="J24" s="34">
        <v>102</v>
      </c>
      <c r="K24" s="76">
        <v>80</v>
      </c>
      <c r="L24" s="76">
        <v>76</v>
      </c>
      <c r="M24" s="76">
        <v>79</v>
      </c>
    </row>
    <row r="25" spans="1:13" ht="12.75" customHeight="1" x14ac:dyDescent="0.35">
      <c r="A25" s="28" t="s">
        <v>48</v>
      </c>
      <c r="B25" s="34">
        <v>434</v>
      </c>
      <c r="C25" s="34">
        <v>479</v>
      </c>
      <c r="D25" s="34">
        <v>301</v>
      </c>
      <c r="E25" s="34">
        <v>318</v>
      </c>
      <c r="F25" s="34">
        <v>306</v>
      </c>
      <c r="G25" s="34">
        <v>250</v>
      </c>
      <c r="H25" s="34">
        <v>270</v>
      </c>
      <c r="I25" s="34">
        <v>289</v>
      </c>
      <c r="J25" s="34">
        <v>289</v>
      </c>
      <c r="K25" s="76">
        <v>209</v>
      </c>
      <c r="L25" s="76">
        <v>243</v>
      </c>
      <c r="M25" s="76">
        <v>275</v>
      </c>
    </row>
    <row r="26" spans="1:13" ht="12.75" customHeight="1" x14ac:dyDescent="0.35">
      <c r="A26" s="28" t="s">
        <v>49</v>
      </c>
      <c r="B26" s="34">
        <v>63</v>
      </c>
      <c r="C26" s="34">
        <v>39</v>
      </c>
      <c r="D26" s="34">
        <v>33</v>
      </c>
      <c r="E26" s="34">
        <v>37</v>
      </c>
      <c r="F26" s="34">
        <v>37</v>
      </c>
      <c r="G26" s="34">
        <v>72</v>
      </c>
      <c r="H26" s="34">
        <v>82</v>
      </c>
      <c r="I26" s="34">
        <v>93</v>
      </c>
      <c r="J26" s="34">
        <v>50</v>
      </c>
      <c r="K26" s="76">
        <v>23</v>
      </c>
      <c r="L26" s="76">
        <v>24</v>
      </c>
      <c r="M26" s="76">
        <v>32</v>
      </c>
    </row>
    <row r="27" spans="1:13" ht="12.75" customHeight="1" x14ac:dyDescent="0.35">
      <c r="A27" s="23" t="s">
        <v>28</v>
      </c>
      <c r="B27" s="34">
        <v>133</v>
      </c>
      <c r="C27" s="34">
        <v>161</v>
      </c>
      <c r="D27" s="34">
        <v>128</v>
      </c>
      <c r="E27" s="34">
        <v>132</v>
      </c>
      <c r="F27" s="34">
        <v>109</v>
      </c>
      <c r="G27" s="34">
        <v>145</v>
      </c>
      <c r="H27" s="34">
        <v>178</v>
      </c>
      <c r="I27" s="34">
        <v>204</v>
      </c>
      <c r="J27" s="34">
        <v>176</v>
      </c>
      <c r="K27" s="76">
        <v>121</v>
      </c>
      <c r="L27" s="76">
        <v>94</v>
      </c>
      <c r="M27" s="76">
        <v>83</v>
      </c>
    </row>
    <row r="28" spans="1:13" ht="12.75" customHeight="1" x14ac:dyDescent="0.35">
      <c r="A28" s="28" t="s">
        <v>50</v>
      </c>
      <c r="B28" s="34">
        <v>104</v>
      </c>
      <c r="C28" s="34">
        <v>88</v>
      </c>
      <c r="D28" s="34">
        <v>81</v>
      </c>
      <c r="E28" s="34">
        <v>113</v>
      </c>
      <c r="F28" s="34">
        <v>117</v>
      </c>
      <c r="G28" s="34">
        <v>99</v>
      </c>
      <c r="H28" s="34">
        <v>115</v>
      </c>
      <c r="I28" s="34">
        <v>158</v>
      </c>
      <c r="J28" s="34">
        <v>104</v>
      </c>
      <c r="K28" s="76">
        <v>98</v>
      </c>
      <c r="L28" s="76">
        <v>94</v>
      </c>
      <c r="M28" s="76">
        <v>96</v>
      </c>
    </row>
    <row r="29" spans="1:13" ht="12.75" customHeight="1" x14ac:dyDescent="0.35">
      <c r="A29" s="23" t="s">
        <v>29</v>
      </c>
      <c r="B29" s="34">
        <v>85</v>
      </c>
      <c r="C29" s="34">
        <v>72</v>
      </c>
      <c r="D29" s="34">
        <v>150</v>
      </c>
      <c r="E29" s="34">
        <v>169</v>
      </c>
      <c r="F29" s="34">
        <v>160</v>
      </c>
      <c r="G29" s="34">
        <v>142</v>
      </c>
      <c r="H29" s="34">
        <v>196</v>
      </c>
      <c r="I29" s="34">
        <v>204</v>
      </c>
      <c r="J29" s="34">
        <v>174</v>
      </c>
      <c r="K29" s="76">
        <v>135</v>
      </c>
      <c r="L29" s="76">
        <v>141</v>
      </c>
      <c r="M29" s="76">
        <v>175</v>
      </c>
    </row>
    <row r="30" spans="1:13" ht="12.75" customHeight="1" x14ac:dyDescent="0.35">
      <c r="A30" s="23" t="s">
        <v>30</v>
      </c>
      <c r="B30" s="34">
        <v>70</v>
      </c>
      <c r="C30" s="34">
        <v>89</v>
      </c>
      <c r="D30" s="34">
        <v>80</v>
      </c>
      <c r="E30" s="34">
        <v>118</v>
      </c>
      <c r="F30" s="34">
        <v>130</v>
      </c>
      <c r="G30" s="34">
        <v>138</v>
      </c>
      <c r="H30" s="34">
        <v>165</v>
      </c>
      <c r="I30" s="34">
        <v>141</v>
      </c>
      <c r="J30" s="34">
        <v>122</v>
      </c>
      <c r="K30" s="76">
        <v>118</v>
      </c>
      <c r="L30" s="76">
        <v>125</v>
      </c>
      <c r="M30" s="76">
        <v>114</v>
      </c>
    </row>
    <row r="31" spans="1:13" ht="12.75" customHeight="1" x14ac:dyDescent="0.35">
      <c r="A31" s="23" t="s">
        <v>31</v>
      </c>
      <c r="B31" s="34">
        <v>2437</v>
      </c>
      <c r="C31" s="34">
        <v>2506</v>
      </c>
      <c r="D31" s="34">
        <v>2766</v>
      </c>
      <c r="E31" s="34">
        <v>2688</v>
      </c>
      <c r="F31" s="34">
        <v>3282</v>
      </c>
      <c r="G31" s="34">
        <v>2363</v>
      </c>
      <c r="H31" s="34">
        <v>2835</v>
      </c>
      <c r="I31" s="34">
        <v>3167</v>
      </c>
      <c r="J31" s="34">
        <v>3136</v>
      </c>
      <c r="K31" s="76">
        <v>3073</v>
      </c>
      <c r="L31" s="76">
        <v>3681</v>
      </c>
      <c r="M31" s="76">
        <v>2665</v>
      </c>
    </row>
    <row r="32" spans="1:13" ht="12.75" customHeight="1" x14ac:dyDescent="0.35">
      <c r="A32" s="90" t="s">
        <v>51</v>
      </c>
      <c r="B32" s="34">
        <v>245</v>
      </c>
      <c r="C32" s="34">
        <v>191</v>
      </c>
      <c r="D32" s="34">
        <v>183</v>
      </c>
      <c r="E32" s="34">
        <v>1249</v>
      </c>
      <c r="F32" s="34">
        <v>169</v>
      </c>
      <c r="G32" s="34">
        <v>172</v>
      </c>
      <c r="H32" s="34">
        <v>218</v>
      </c>
      <c r="I32" s="34">
        <v>2098</v>
      </c>
      <c r="J32" s="34">
        <v>200</v>
      </c>
      <c r="K32" s="76">
        <v>214</v>
      </c>
      <c r="L32" s="76">
        <v>210</v>
      </c>
      <c r="M32" s="76">
        <v>2395</v>
      </c>
    </row>
    <row r="33" spans="1:27" ht="12.75" customHeight="1" x14ac:dyDescent="0.35">
      <c r="A33" s="91" t="s">
        <v>32</v>
      </c>
      <c r="B33" s="34">
        <v>26</v>
      </c>
      <c r="C33" s="34">
        <v>32</v>
      </c>
      <c r="D33" s="34">
        <v>36</v>
      </c>
      <c r="E33" s="34">
        <v>37</v>
      </c>
      <c r="F33" s="34">
        <v>23</v>
      </c>
      <c r="G33" s="34">
        <v>26</v>
      </c>
      <c r="H33" s="34">
        <v>20</v>
      </c>
      <c r="I33" s="34">
        <v>10</v>
      </c>
      <c r="J33" s="34">
        <v>37</v>
      </c>
      <c r="K33" s="76">
        <v>43</v>
      </c>
      <c r="L33" s="76">
        <v>51</v>
      </c>
      <c r="M33" s="76">
        <v>75</v>
      </c>
    </row>
    <row r="34" spans="1:27" s="83" customFormat="1" ht="25.75" customHeight="1" x14ac:dyDescent="0.35">
      <c r="A34" s="121" t="s">
        <v>79</v>
      </c>
      <c r="B34" s="84">
        <v>5019</v>
      </c>
      <c r="C34" s="84">
        <v>4902</v>
      </c>
      <c r="D34" s="84">
        <v>4629</v>
      </c>
      <c r="E34" s="84">
        <v>5812</v>
      </c>
      <c r="F34" s="79">
        <v>5194</v>
      </c>
      <c r="G34" s="79">
        <v>4397</v>
      </c>
      <c r="H34" s="79">
        <v>5178</v>
      </c>
      <c r="I34" s="79">
        <v>7643</v>
      </c>
      <c r="J34" s="79">
        <v>5274</v>
      </c>
      <c r="K34" s="81">
        <v>4880</v>
      </c>
      <c r="L34" s="81">
        <v>5637</v>
      </c>
      <c r="M34" s="81">
        <v>6897</v>
      </c>
      <c r="N34" s="49"/>
      <c r="O34" s="49"/>
      <c r="P34" s="49"/>
      <c r="Q34" s="49"/>
      <c r="R34" s="49"/>
      <c r="S34" s="49"/>
      <c r="T34" s="49"/>
      <c r="U34" s="49"/>
      <c r="V34" s="49"/>
      <c r="W34" s="49"/>
      <c r="X34" s="49"/>
      <c r="Y34" s="49"/>
      <c r="Z34" s="49"/>
      <c r="AA34" s="49"/>
    </row>
    <row r="35" spans="1:27" ht="12.75" customHeight="1" x14ac:dyDescent="0.35">
      <c r="A35" s="23"/>
      <c r="B35" s="42"/>
      <c r="C35" s="42"/>
      <c r="D35" s="42"/>
      <c r="E35" s="42"/>
      <c r="F35" s="44"/>
      <c r="G35" s="44"/>
      <c r="H35" s="44"/>
      <c r="I35" s="44"/>
      <c r="J35" s="44"/>
      <c r="K35" s="77"/>
      <c r="L35" s="36"/>
      <c r="M35" s="36"/>
    </row>
    <row r="36" spans="1:27" ht="12.75" customHeight="1" x14ac:dyDescent="0.35">
      <c r="A36" s="5" t="s">
        <v>57</v>
      </c>
      <c r="B36" s="42"/>
      <c r="C36" s="42"/>
      <c r="D36" s="42"/>
      <c r="E36" s="42"/>
      <c r="F36" s="43"/>
      <c r="G36" s="43"/>
      <c r="H36" s="43"/>
      <c r="I36" s="43"/>
      <c r="J36" s="43"/>
      <c r="M36" s="10"/>
    </row>
    <row r="37" spans="1:27" ht="12.75" customHeight="1" x14ac:dyDescent="0.35">
      <c r="A37" s="24" t="s">
        <v>17</v>
      </c>
      <c r="B37" s="75">
        <v>20</v>
      </c>
      <c r="C37" s="75">
        <v>40.299999999999997</v>
      </c>
      <c r="D37" s="75">
        <v>22.7</v>
      </c>
      <c r="E37" s="75">
        <v>19</v>
      </c>
      <c r="F37" s="75">
        <v>22.7</v>
      </c>
      <c r="G37" s="75">
        <v>23.3</v>
      </c>
      <c r="H37" s="75">
        <v>22.9</v>
      </c>
      <c r="I37" s="75">
        <v>20.6</v>
      </c>
      <c r="J37" s="75">
        <v>20.100000000000001</v>
      </c>
      <c r="K37" s="82">
        <v>22.5</v>
      </c>
      <c r="L37" s="82">
        <v>25.2</v>
      </c>
      <c r="M37" s="82">
        <v>25.7</v>
      </c>
    </row>
    <row r="38" spans="1:27" ht="12.75" customHeight="1" x14ac:dyDescent="0.35">
      <c r="A38" s="24" t="s">
        <v>18</v>
      </c>
      <c r="B38" s="75">
        <v>10.3</v>
      </c>
      <c r="C38" s="75">
        <v>10</v>
      </c>
      <c r="D38" s="75">
        <v>8.9</v>
      </c>
      <c r="E38" s="75">
        <v>9.1</v>
      </c>
      <c r="F38" s="75">
        <v>12.7</v>
      </c>
      <c r="G38" s="75">
        <v>12.1</v>
      </c>
      <c r="H38" s="75">
        <v>13.4</v>
      </c>
      <c r="I38" s="75">
        <v>10.1</v>
      </c>
      <c r="J38" s="75">
        <v>12.6</v>
      </c>
      <c r="K38" s="82">
        <v>15</v>
      </c>
      <c r="L38" s="82">
        <v>16.100000000000001</v>
      </c>
      <c r="M38" s="82">
        <v>19.3</v>
      </c>
    </row>
    <row r="39" spans="1:27" ht="12.75" customHeight="1" x14ac:dyDescent="0.35">
      <c r="A39" s="24"/>
      <c r="B39" s="42"/>
      <c r="C39" s="42"/>
      <c r="D39" s="42"/>
      <c r="E39" s="42"/>
      <c r="F39" s="43"/>
      <c r="G39" s="43"/>
      <c r="H39" s="43"/>
      <c r="I39" s="43"/>
      <c r="J39" s="43"/>
      <c r="M39" s="10"/>
    </row>
    <row r="40" spans="1:27" ht="12.75" customHeight="1" x14ac:dyDescent="0.35">
      <c r="A40" s="5" t="s">
        <v>4</v>
      </c>
      <c r="B40" s="4"/>
      <c r="C40" s="4"/>
      <c r="D40" s="4"/>
      <c r="E40" s="4"/>
      <c r="F40" s="34"/>
      <c r="G40" s="34"/>
      <c r="H40" s="34"/>
      <c r="I40" s="34"/>
      <c r="J40" s="34"/>
      <c r="M40" s="10"/>
    </row>
    <row r="41" spans="1:27" ht="12.75" customHeight="1" x14ac:dyDescent="0.35">
      <c r="A41" s="91" t="s">
        <v>5</v>
      </c>
      <c r="B41" s="34">
        <v>3638</v>
      </c>
      <c r="C41" s="34">
        <v>3473</v>
      </c>
      <c r="D41" s="34">
        <v>3478</v>
      </c>
      <c r="E41" s="34">
        <v>4191</v>
      </c>
      <c r="F41" s="34">
        <v>3711</v>
      </c>
      <c r="G41" s="34">
        <v>3396</v>
      </c>
      <c r="H41" s="34">
        <v>3712</v>
      </c>
      <c r="I41" s="34">
        <v>4973</v>
      </c>
      <c r="J41" s="34">
        <v>4262</v>
      </c>
      <c r="K41" s="80">
        <v>4567</v>
      </c>
      <c r="L41" s="80">
        <v>5258</v>
      </c>
      <c r="M41" s="80">
        <v>6517</v>
      </c>
    </row>
    <row r="42" spans="1:27" ht="12.75" customHeight="1" x14ac:dyDescent="0.35">
      <c r="A42" s="93" t="s">
        <v>6</v>
      </c>
      <c r="B42" s="34">
        <v>139</v>
      </c>
      <c r="C42" s="34">
        <v>140</v>
      </c>
      <c r="D42" s="34">
        <v>140</v>
      </c>
      <c r="E42" s="34">
        <v>188</v>
      </c>
      <c r="F42" s="34">
        <v>143</v>
      </c>
      <c r="G42" s="34">
        <v>186</v>
      </c>
      <c r="H42" s="34">
        <v>191</v>
      </c>
      <c r="I42" s="34">
        <v>248</v>
      </c>
      <c r="J42" s="34">
        <v>365</v>
      </c>
      <c r="K42" s="80">
        <v>1543</v>
      </c>
      <c r="L42" s="80">
        <v>1735</v>
      </c>
      <c r="M42" s="80">
        <v>2467</v>
      </c>
    </row>
    <row r="43" spans="1:27" ht="12.75" customHeight="1" x14ac:dyDescent="0.35">
      <c r="A43" s="94" t="s">
        <v>80</v>
      </c>
      <c r="B43" s="34">
        <v>3497</v>
      </c>
      <c r="C43" s="34">
        <v>3341</v>
      </c>
      <c r="D43" s="34">
        <v>3338</v>
      </c>
      <c r="E43" s="34">
        <v>4008</v>
      </c>
      <c r="F43" s="34">
        <v>3570</v>
      </c>
      <c r="G43" s="34">
        <v>3208</v>
      </c>
      <c r="H43" s="34">
        <v>3520</v>
      </c>
      <c r="I43" s="34">
        <v>4725</v>
      </c>
      <c r="J43" s="34">
        <v>3901</v>
      </c>
      <c r="K43" s="80">
        <v>3027</v>
      </c>
      <c r="L43" s="80">
        <v>3516</v>
      </c>
      <c r="M43" s="80">
        <v>4045</v>
      </c>
    </row>
    <row r="44" spans="1:27" ht="12.75" customHeight="1" x14ac:dyDescent="0.35">
      <c r="A44" s="6" t="s">
        <v>54</v>
      </c>
      <c r="B44" s="34">
        <v>2963</v>
      </c>
      <c r="C44" s="34">
        <v>2917</v>
      </c>
      <c r="D44" s="34">
        <v>2922</v>
      </c>
      <c r="E44" s="34">
        <v>3115</v>
      </c>
      <c r="F44" s="34">
        <v>2844</v>
      </c>
      <c r="G44" s="34">
        <v>2711</v>
      </c>
      <c r="H44" s="34">
        <v>2996</v>
      </c>
      <c r="I44" s="34">
        <v>3356</v>
      </c>
      <c r="J44" s="34">
        <v>3333</v>
      </c>
      <c r="K44" s="80">
        <v>2581</v>
      </c>
      <c r="L44" s="80">
        <v>3009</v>
      </c>
      <c r="M44" s="80">
        <v>2590</v>
      </c>
    </row>
    <row r="45" spans="1:27" ht="12.75" customHeight="1" x14ac:dyDescent="0.35">
      <c r="A45" s="6" t="s">
        <v>55</v>
      </c>
      <c r="B45" s="34">
        <v>340</v>
      </c>
      <c r="C45" s="34">
        <v>194</v>
      </c>
      <c r="D45" s="34">
        <v>152</v>
      </c>
      <c r="E45" s="34">
        <v>258</v>
      </c>
      <c r="F45" s="34">
        <v>204</v>
      </c>
      <c r="G45" s="34">
        <v>58</v>
      </c>
      <c r="H45" s="34">
        <v>73</v>
      </c>
      <c r="I45" s="34">
        <v>133</v>
      </c>
      <c r="J45" s="34">
        <v>257</v>
      </c>
      <c r="K45" s="80">
        <v>89</v>
      </c>
      <c r="L45" s="80">
        <v>82</v>
      </c>
      <c r="M45" s="80">
        <v>64</v>
      </c>
    </row>
    <row r="46" spans="1:27" ht="12.75" customHeight="1" x14ac:dyDescent="0.35">
      <c r="A46" s="6" t="s">
        <v>56</v>
      </c>
      <c r="B46" s="34">
        <v>196</v>
      </c>
      <c r="C46" s="34">
        <v>229</v>
      </c>
      <c r="D46" s="34">
        <v>263</v>
      </c>
      <c r="E46" s="34">
        <v>635</v>
      </c>
      <c r="F46" s="34">
        <v>297</v>
      </c>
      <c r="G46" s="34">
        <v>192</v>
      </c>
      <c r="H46" s="34">
        <v>164</v>
      </c>
      <c r="I46" s="34">
        <v>1037</v>
      </c>
      <c r="J46" s="34">
        <v>308</v>
      </c>
      <c r="K46" s="80">
        <v>341</v>
      </c>
      <c r="L46" s="80">
        <v>417</v>
      </c>
      <c r="M46" s="80">
        <v>1394</v>
      </c>
    </row>
    <row r="47" spans="1:27" ht="12.75" customHeight="1" x14ac:dyDescent="0.35">
      <c r="A47" s="23" t="s">
        <v>23</v>
      </c>
      <c r="B47" s="34">
        <v>220</v>
      </c>
      <c r="C47" s="34">
        <v>238</v>
      </c>
      <c r="D47" s="34">
        <v>139</v>
      </c>
      <c r="E47" s="34">
        <v>209</v>
      </c>
      <c r="F47" s="34">
        <v>263</v>
      </c>
      <c r="G47" s="34">
        <v>181</v>
      </c>
      <c r="H47" s="34">
        <v>209</v>
      </c>
      <c r="I47" s="34">
        <v>229</v>
      </c>
      <c r="J47" s="34">
        <v>169</v>
      </c>
      <c r="K47" s="80">
        <v>203</v>
      </c>
      <c r="L47" s="80">
        <v>204</v>
      </c>
      <c r="M47" s="80">
        <v>189</v>
      </c>
    </row>
    <row r="48" spans="1:27" ht="12.75" customHeight="1" x14ac:dyDescent="0.35">
      <c r="A48" s="23" t="s">
        <v>8</v>
      </c>
      <c r="B48" s="34">
        <v>1110</v>
      </c>
      <c r="C48" s="34">
        <v>1116</v>
      </c>
      <c r="D48" s="34">
        <v>1099</v>
      </c>
      <c r="E48" s="34">
        <v>1581</v>
      </c>
      <c r="F48" s="34">
        <v>1421</v>
      </c>
      <c r="G48" s="34">
        <v>972</v>
      </c>
      <c r="H48" s="34">
        <v>1452</v>
      </c>
      <c r="I48" s="34">
        <v>2661</v>
      </c>
      <c r="J48" s="34">
        <v>1000</v>
      </c>
      <c r="K48" s="80">
        <v>293</v>
      </c>
      <c r="L48" s="80">
        <v>361</v>
      </c>
      <c r="M48" s="80">
        <v>360</v>
      </c>
    </row>
    <row r="49" spans="1:13" ht="25.75" customHeight="1" x14ac:dyDescent="0.35">
      <c r="A49" s="92" t="s">
        <v>9</v>
      </c>
      <c r="B49" s="78">
        <v>5244</v>
      </c>
      <c r="C49" s="78">
        <v>5137</v>
      </c>
      <c r="D49" s="78">
        <v>4769</v>
      </c>
      <c r="E49" s="78">
        <v>6023</v>
      </c>
      <c r="F49" s="78">
        <v>5455</v>
      </c>
      <c r="G49" s="78">
        <v>4580</v>
      </c>
      <c r="H49" s="78">
        <v>5385</v>
      </c>
      <c r="I49" s="78">
        <v>7879</v>
      </c>
      <c r="J49" s="78">
        <v>5442</v>
      </c>
      <c r="K49" s="81">
        <v>5081</v>
      </c>
      <c r="L49" s="81">
        <v>5846</v>
      </c>
      <c r="M49" s="81">
        <v>7083</v>
      </c>
    </row>
    <row r="50" spans="1:13" ht="12.75" customHeight="1" x14ac:dyDescent="0.35">
      <c r="A50" s="92"/>
      <c r="B50" s="78"/>
      <c r="C50" s="78"/>
      <c r="D50" s="78"/>
      <c r="E50" s="78"/>
      <c r="F50" s="78"/>
      <c r="G50" s="78"/>
      <c r="H50" s="78"/>
      <c r="I50" s="78"/>
      <c r="J50" s="78"/>
      <c r="K50" s="76"/>
      <c r="L50" s="85"/>
      <c r="M50" s="85"/>
    </row>
    <row r="51" spans="1:13" ht="12.75" customHeight="1" x14ac:dyDescent="0.35">
      <c r="A51" s="95" t="s">
        <v>41</v>
      </c>
      <c r="B51" s="79"/>
      <c r="C51" s="79"/>
      <c r="D51" s="79"/>
      <c r="E51" s="79"/>
      <c r="F51" s="79"/>
      <c r="G51" s="79"/>
      <c r="H51" s="79"/>
      <c r="I51" s="79"/>
      <c r="J51" s="79"/>
      <c r="K51" s="76"/>
      <c r="L51" s="85"/>
      <c r="M51" s="85"/>
    </row>
    <row r="52" spans="1:13" ht="12.75" customHeight="1" x14ac:dyDescent="0.35">
      <c r="A52" s="91" t="s">
        <v>11</v>
      </c>
      <c r="B52" s="43">
        <v>668</v>
      </c>
      <c r="C52" s="43">
        <v>626</v>
      </c>
      <c r="D52" s="43">
        <v>520</v>
      </c>
      <c r="E52" s="43">
        <v>682</v>
      </c>
      <c r="F52" s="43">
        <v>739</v>
      </c>
      <c r="G52" s="43">
        <v>671</v>
      </c>
      <c r="H52" s="43">
        <v>803</v>
      </c>
      <c r="I52" s="43">
        <v>937</v>
      </c>
      <c r="J52" s="43">
        <v>879</v>
      </c>
      <c r="K52" s="76">
        <v>674</v>
      </c>
      <c r="L52" s="76">
        <v>667</v>
      </c>
      <c r="M52" s="76">
        <v>690</v>
      </c>
    </row>
    <row r="53" spans="1:13" ht="12.75" customHeight="1" x14ac:dyDescent="0.35">
      <c r="A53" s="91" t="s">
        <v>12</v>
      </c>
      <c r="B53" s="43">
        <v>2825</v>
      </c>
      <c r="C53" s="43">
        <v>2710</v>
      </c>
      <c r="D53" s="43">
        <v>2821</v>
      </c>
      <c r="E53" s="43">
        <v>3324</v>
      </c>
      <c r="F53" s="43">
        <v>2827</v>
      </c>
      <c r="G53" s="43">
        <v>2534</v>
      </c>
      <c r="H53" s="43">
        <v>2717</v>
      </c>
      <c r="I53" s="43">
        <v>3785</v>
      </c>
      <c r="J53" s="43">
        <v>3018</v>
      </c>
      <c r="K53" s="76">
        <v>2350</v>
      </c>
      <c r="L53" s="76">
        <v>2848</v>
      </c>
      <c r="M53" s="76">
        <v>3358</v>
      </c>
    </row>
    <row r="54" spans="1:13" ht="25.75" customHeight="1" x14ac:dyDescent="0.35">
      <c r="A54" s="92" t="s">
        <v>81</v>
      </c>
      <c r="B54" s="78">
        <v>3497</v>
      </c>
      <c r="C54" s="78">
        <v>3341</v>
      </c>
      <c r="D54" s="78">
        <v>3338</v>
      </c>
      <c r="E54" s="78">
        <v>4008</v>
      </c>
      <c r="F54" s="78">
        <v>3570</v>
      </c>
      <c r="G54" s="78">
        <v>3208</v>
      </c>
      <c r="H54" s="78">
        <v>3520</v>
      </c>
      <c r="I54" s="78">
        <v>4725</v>
      </c>
      <c r="J54" s="78">
        <v>3901</v>
      </c>
      <c r="K54" s="81">
        <v>3027</v>
      </c>
      <c r="L54" s="81">
        <v>3516</v>
      </c>
      <c r="M54" s="81">
        <v>4045</v>
      </c>
    </row>
    <row r="55" spans="1:13" ht="12.75" customHeight="1" x14ac:dyDescent="0.35">
      <c r="A55" s="37"/>
      <c r="B55" s="127" t="s">
        <v>73</v>
      </c>
      <c r="C55" s="127"/>
      <c r="D55" s="127"/>
      <c r="E55" s="127"/>
      <c r="F55" s="127"/>
      <c r="G55" s="127"/>
      <c r="H55" s="127"/>
      <c r="I55" s="127"/>
      <c r="J55" s="127"/>
      <c r="K55" s="127"/>
      <c r="L55" s="127"/>
      <c r="M55" s="127"/>
    </row>
    <row r="56" spans="1:13" ht="12.75" customHeight="1" x14ac:dyDescent="0.35">
      <c r="A56" s="5" t="s">
        <v>0</v>
      </c>
      <c r="B56" s="46"/>
      <c r="C56" s="46"/>
      <c r="D56" s="46"/>
      <c r="E56" s="46"/>
      <c r="F56" s="34"/>
      <c r="G56" s="34"/>
      <c r="H56" s="34"/>
      <c r="I56" s="34"/>
      <c r="J56" s="34"/>
      <c r="K56" s="76"/>
      <c r="L56" s="85"/>
    </row>
    <row r="57" spans="1:13" ht="12.75" customHeight="1" x14ac:dyDescent="0.35">
      <c r="A57" s="23" t="s">
        <v>1</v>
      </c>
      <c r="B57" s="103">
        <v>225</v>
      </c>
      <c r="C57" s="103">
        <v>205</v>
      </c>
      <c r="D57" s="103">
        <v>166</v>
      </c>
      <c r="E57" s="103">
        <v>195</v>
      </c>
      <c r="F57" s="103">
        <v>155</v>
      </c>
      <c r="G57" s="103">
        <v>137</v>
      </c>
      <c r="H57" s="103">
        <v>205</v>
      </c>
      <c r="I57" s="103">
        <v>210</v>
      </c>
      <c r="J57" s="103">
        <v>168</v>
      </c>
      <c r="K57" s="80">
        <v>148</v>
      </c>
      <c r="L57" s="80">
        <v>196</v>
      </c>
      <c r="M57" s="104">
        <v>216</v>
      </c>
    </row>
    <row r="58" spans="1:13" ht="12.75" customHeight="1" x14ac:dyDescent="0.35">
      <c r="A58" s="23" t="s">
        <v>2</v>
      </c>
      <c r="B58" s="103">
        <v>24</v>
      </c>
      <c r="C58" s="103">
        <v>26</v>
      </c>
      <c r="D58" s="103">
        <v>16</v>
      </c>
      <c r="E58" s="103">
        <v>31</v>
      </c>
      <c r="F58" s="103">
        <v>17</v>
      </c>
      <c r="G58" s="103">
        <v>20</v>
      </c>
      <c r="H58" s="103">
        <v>19</v>
      </c>
      <c r="I58" s="103">
        <v>33</v>
      </c>
      <c r="J58" s="103">
        <v>21</v>
      </c>
      <c r="K58" s="80">
        <v>29</v>
      </c>
      <c r="L58" s="80">
        <v>20</v>
      </c>
      <c r="M58" s="104">
        <v>23</v>
      </c>
    </row>
    <row r="59" spans="1:13" ht="12.75" customHeight="1" x14ac:dyDescent="0.35">
      <c r="A59" s="23" t="s">
        <v>3</v>
      </c>
      <c r="B59" s="103">
        <v>0</v>
      </c>
      <c r="C59" s="103">
        <v>0</v>
      </c>
      <c r="D59" s="103">
        <v>0</v>
      </c>
      <c r="E59" s="103">
        <v>0</v>
      </c>
      <c r="F59" s="103">
        <v>0</v>
      </c>
      <c r="G59" s="103">
        <v>3</v>
      </c>
      <c r="H59" s="103">
        <v>0</v>
      </c>
      <c r="I59" s="103">
        <v>0</v>
      </c>
      <c r="J59" s="103">
        <v>0</v>
      </c>
      <c r="K59" s="80">
        <v>0</v>
      </c>
      <c r="L59" s="80">
        <v>0</v>
      </c>
      <c r="M59" s="104">
        <v>0</v>
      </c>
    </row>
    <row r="60" spans="1:13" ht="12.75" customHeight="1" x14ac:dyDescent="0.35">
      <c r="A60" s="23"/>
      <c r="B60" s="33"/>
      <c r="C60" s="33"/>
      <c r="D60" s="33"/>
      <c r="E60" s="33"/>
      <c r="F60" s="103"/>
      <c r="G60" s="103"/>
      <c r="H60" s="33"/>
      <c r="I60" s="33"/>
      <c r="J60" s="103"/>
      <c r="K60" s="77"/>
      <c r="L60" s="77"/>
      <c r="M60" s="104"/>
    </row>
    <row r="61" spans="1:13" ht="12.75" customHeight="1" x14ac:dyDescent="0.35">
      <c r="A61" s="11" t="s">
        <v>33</v>
      </c>
      <c r="B61" s="33"/>
      <c r="C61" s="33"/>
      <c r="D61" s="33"/>
      <c r="E61" s="33"/>
      <c r="F61" s="103"/>
      <c r="G61" s="103"/>
      <c r="H61" s="103"/>
      <c r="I61" s="103"/>
      <c r="J61" s="103"/>
      <c r="K61" s="77"/>
      <c r="L61" s="77"/>
      <c r="M61" s="104"/>
    </row>
    <row r="62" spans="1:13" ht="12.75" customHeight="1" x14ac:dyDescent="0.35">
      <c r="A62" s="120" t="s">
        <v>34</v>
      </c>
      <c r="B62" s="105">
        <v>32.200000000000003</v>
      </c>
      <c r="C62" s="105">
        <v>32.1</v>
      </c>
      <c r="D62" s="105">
        <v>30.3</v>
      </c>
      <c r="E62" s="105">
        <v>33.4</v>
      </c>
      <c r="F62" s="105">
        <v>34</v>
      </c>
      <c r="G62" s="105">
        <v>35</v>
      </c>
      <c r="H62" s="105">
        <v>35.6</v>
      </c>
      <c r="I62" s="105">
        <v>32.4</v>
      </c>
      <c r="J62" s="105">
        <v>33.5</v>
      </c>
      <c r="K62" s="106">
        <v>34</v>
      </c>
      <c r="L62" s="106">
        <v>34</v>
      </c>
      <c r="M62" s="107">
        <v>35</v>
      </c>
    </row>
    <row r="63" spans="1:13" ht="12.75" customHeight="1" x14ac:dyDescent="0.35">
      <c r="A63" s="120" t="s">
        <v>35</v>
      </c>
      <c r="B63" s="105">
        <v>29</v>
      </c>
      <c r="C63" s="105">
        <v>29</v>
      </c>
      <c r="D63" s="105">
        <v>27</v>
      </c>
      <c r="E63" s="105">
        <v>31</v>
      </c>
      <c r="F63" s="105">
        <v>30</v>
      </c>
      <c r="G63" s="105">
        <v>33</v>
      </c>
      <c r="H63" s="105">
        <v>33</v>
      </c>
      <c r="I63" s="105">
        <v>29</v>
      </c>
      <c r="J63" s="105">
        <v>31</v>
      </c>
      <c r="K63" s="106">
        <v>30</v>
      </c>
      <c r="L63" s="106">
        <v>31.8</v>
      </c>
      <c r="M63" s="107">
        <v>33.6</v>
      </c>
    </row>
    <row r="64" spans="1:13" ht="12.75" customHeight="1" x14ac:dyDescent="0.35">
      <c r="A64" s="24"/>
      <c r="B64" s="108"/>
      <c r="C64" s="108"/>
      <c r="D64" s="108"/>
      <c r="E64" s="108"/>
      <c r="F64" s="108"/>
      <c r="G64" s="108"/>
      <c r="H64" s="108"/>
      <c r="I64" s="108"/>
      <c r="J64" s="108"/>
      <c r="K64" s="77"/>
      <c r="L64" s="77"/>
      <c r="M64" s="104"/>
    </row>
    <row r="65" spans="1:13" ht="12.75" customHeight="1" x14ac:dyDescent="0.35">
      <c r="A65" s="119" t="s">
        <v>10</v>
      </c>
      <c r="B65" s="33"/>
      <c r="C65" s="33"/>
      <c r="D65" s="33"/>
      <c r="E65" s="33"/>
      <c r="F65" s="103"/>
      <c r="G65" s="103"/>
      <c r="H65" s="103"/>
      <c r="I65" s="103"/>
      <c r="J65" s="103"/>
      <c r="K65" s="77"/>
      <c r="L65" s="77"/>
      <c r="M65" s="104"/>
    </row>
    <row r="66" spans="1:13" ht="12.75" customHeight="1" x14ac:dyDescent="0.35">
      <c r="A66" s="23" t="s">
        <v>25</v>
      </c>
      <c r="B66" s="103">
        <v>4</v>
      </c>
      <c r="C66" s="103">
        <v>3</v>
      </c>
      <c r="D66" s="103">
        <v>4</v>
      </c>
      <c r="E66" s="103">
        <v>5</v>
      </c>
      <c r="F66" s="103">
        <v>0</v>
      </c>
      <c r="G66" s="103">
        <v>3</v>
      </c>
      <c r="H66" s="103">
        <v>7</v>
      </c>
      <c r="I66" s="103">
        <v>3</v>
      </c>
      <c r="J66" s="103">
        <v>6</v>
      </c>
      <c r="K66" s="80">
        <v>5</v>
      </c>
      <c r="L66" s="80">
        <v>8</v>
      </c>
      <c r="M66" s="104">
        <v>4</v>
      </c>
    </row>
    <row r="67" spans="1:13" ht="12.75" customHeight="1" x14ac:dyDescent="0.35">
      <c r="A67" s="23" t="s">
        <v>26</v>
      </c>
      <c r="B67" s="103">
        <v>78</v>
      </c>
      <c r="C67" s="103">
        <v>50</v>
      </c>
      <c r="D67" s="103">
        <v>49</v>
      </c>
      <c r="E67" s="103">
        <v>32</v>
      </c>
      <c r="F67" s="103">
        <v>29</v>
      </c>
      <c r="G67" s="103">
        <v>32</v>
      </c>
      <c r="H67" s="103">
        <v>30</v>
      </c>
      <c r="I67" s="103">
        <v>54</v>
      </c>
      <c r="J67" s="103">
        <v>35</v>
      </c>
      <c r="K67" s="80">
        <v>38</v>
      </c>
      <c r="L67" s="80">
        <v>34</v>
      </c>
      <c r="M67" s="104">
        <v>48</v>
      </c>
    </row>
    <row r="68" spans="1:13" ht="12.75" customHeight="1" x14ac:dyDescent="0.35">
      <c r="A68" s="23" t="s">
        <v>76</v>
      </c>
      <c r="B68" s="103">
        <v>73</v>
      </c>
      <c r="C68" s="103">
        <v>49</v>
      </c>
      <c r="D68" s="103">
        <v>47</v>
      </c>
      <c r="E68" s="103">
        <v>32</v>
      </c>
      <c r="F68" s="103">
        <v>27</v>
      </c>
      <c r="G68" s="103">
        <v>27</v>
      </c>
      <c r="H68" s="103">
        <v>30</v>
      </c>
      <c r="I68" s="103">
        <v>54</v>
      </c>
      <c r="J68" s="103">
        <v>30</v>
      </c>
      <c r="K68" s="80">
        <v>32</v>
      </c>
      <c r="L68" s="80">
        <v>33</v>
      </c>
      <c r="M68" s="104">
        <v>44</v>
      </c>
    </row>
    <row r="69" spans="1:13" ht="12.75" customHeight="1" x14ac:dyDescent="0.35">
      <c r="A69" s="23" t="s">
        <v>27</v>
      </c>
      <c r="B69" s="103">
        <v>32</v>
      </c>
      <c r="C69" s="103">
        <v>38</v>
      </c>
      <c r="D69" s="103">
        <v>26</v>
      </c>
      <c r="E69" s="103">
        <v>51</v>
      </c>
      <c r="F69" s="103">
        <v>46</v>
      </c>
      <c r="G69" s="103">
        <v>36</v>
      </c>
      <c r="H69" s="103">
        <v>54</v>
      </c>
      <c r="I69" s="103">
        <v>47</v>
      </c>
      <c r="J69" s="103">
        <v>25</v>
      </c>
      <c r="K69" s="80">
        <v>30</v>
      </c>
      <c r="L69" s="80">
        <v>38</v>
      </c>
      <c r="M69" s="104">
        <v>35</v>
      </c>
    </row>
    <row r="70" spans="1:13" ht="12.75" customHeight="1" x14ac:dyDescent="0.35">
      <c r="A70" s="28" t="s">
        <v>44</v>
      </c>
      <c r="B70" s="103">
        <v>0</v>
      </c>
      <c r="C70" s="103">
        <v>8</v>
      </c>
      <c r="D70" s="103">
        <v>0</v>
      </c>
      <c r="E70" s="103">
        <v>0</v>
      </c>
      <c r="F70" s="103">
        <v>3</v>
      </c>
      <c r="G70" s="103">
        <v>0</v>
      </c>
      <c r="H70" s="103">
        <v>5</v>
      </c>
      <c r="I70" s="103">
        <v>3</v>
      </c>
      <c r="J70" s="103">
        <v>4</v>
      </c>
      <c r="K70" s="80">
        <v>3</v>
      </c>
      <c r="L70" s="80">
        <v>6</v>
      </c>
      <c r="M70" s="104">
        <v>4</v>
      </c>
    </row>
    <row r="71" spans="1:13" ht="12.75" customHeight="1" x14ac:dyDescent="0.35">
      <c r="A71" s="28" t="s">
        <v>45</v>
      </c>
      <c r="B71" s="103">
        <v>0</v>
      </c>
      <c r="C71" s="103">
        <v>14</v>
      </c>
      <c r="D71" s="103">
        <v>0</v>
      </c>
      <c r="E71" s="103">
        <v>5</v>
      </c>
      <c r="F71" s="103">
        <v>0</v>
      </c>
      <c r="G71" s="103">
        <v>4</v>
      </c>
      <c r="H71" s="103">
        <v>8</v>
      </c>
      <c r="I71" s="103">
        <v>3</v>
      </c>
      <c r="J71" s="103">
        <v>12</v>
      </c>
      <c r="K71" s="80">
        <v>7</v>
      </c>
      <c r="L71" s="80">
        <v>3</v>
      </c>
      <c r="M71" s="104">
        <v>11</v>
      </c>
    </row>
    <row r="72" spans="1:13" ht="12.75" customHeight="1" x14ac:dyDescent="0.35">
      <c r="A72" s="28" t="s">
        <v>46</v>
      </c>
      <c r="B72" s="103">
        <v>20</v>
      </c>
      <c r="C72" s="103">
        <v>34</v>
      </c>
      <c r="D72" s="103">
        <v>27</v>
      </c>
      <c r="E72" s="103">
        <v>31</v>
      </c>
      <c r="F72" s="103">
        <v>24</v>
      </c>
      <c r="G72" s="103">
        <v>14</v>
      </c>
      <c r="H72" s="103">
        <v>14</v>
      </c>
      <c r="I72" s="103">
        <v>30</v>
      </c>
      <c r="J72" s="103">
        <v>22</v>
      </c>
      <c r="K72" s="80">
        <v>19</v>
      </c>
      <c r="L72" s="80">
        <v>31</v>
      </c>
      <c r="M72" s="104">
        <v>34</v>
      </c>
    </row>
    <row r="73" spans="1:13" ht="12.75" customHeight="1" x14ac:dyDescent="0.35">
      <c r="A73" s="28" t="s">
        <v>47</v>
      </c>
      <c r="B73" s="103">
        <v>36</v>
      </c>
      <c r="C73" s="103">
        <v>44</v>
      </c>
      <c r="D73" s="103">
        <v>24</v>
      </c>
      <c r="E73" s="103">
        <v>48</v>
      </c>
      <c r="F73" s="103">
        <v>23</v>
      </c>
      <c r="G73" s="103">
        <v>15</v>
      </c>
      <c r="H73" s="103">
        <v>27</v>
      </c>
      <c r="I73" s="103">
        <v>24</v>
      </c>
      <c r="J73" s="103">
        <v>19</v>
      </c>
      <c r="K73" s="80">
        <v>18</v>
      </c>
      <c r="L73" s="80">
        <v>26</v>
      </c>
      <c r="M73" s="104">
        <v>23</v>
      </c>
    </row>
    <row r="74" spans="1:13" ht="12.75" customHeight="1" x14ac:dyDescent="0.35">
      <c r="A74" s="28" t="s">
        <v>48</v>
      </c>
      <c r="B74" s="103">
        <v>15</v>
      </c>
      <c r="C74" s="103">
        <v>6</v>
      </c>
      <c r="D74" s="103">
        <v>19</v>
      </c>
      <c r="E74" s="103">
        <v>20</v>
      </c>
      <c r="F74" s="103">
        <v>5</v>
      </c>
      <c r="G74" s="103">
        <v>9</v>
      </c>
      <c r="H74" s="103">
        <v>20</v>
      </c>
      <c r="I74" s="103">
        <v>9</v>
      </c>
      <c r="J74" s="103">
        <v>10</v>
      </c>
      <c r="K74" s="80">
        <v>8</v>
      </c>
      <c r="L74" s="80">
        <v>22</v>
      </c>
      <c r="M74" s="104">
        <v>19</v>
      </c>
    </row>
    <row r="75" spans="1:13" ht="12.75" customHeight="1" x14ac:dyDescent="0.35">
      <c r="A75" s="28" t="s">
        <v>49</v>
      </c>
      <c r="B75" s="103">
        <v>8</v>
      </c>
      <c r="C75" s="103">
        <v>3</v>
      </c>
      <c r="D75" s="103">
        <v>5</v>
      </c>
      <c r="E75" s="103">
        <v>6</v>
      </c>
      <c r="F75" s="103">
        <v>3</v>
      </c>
      <c r="G75" s="103">
        <v>12</v>
      </c>
      <c r="H75" s="103">
        <v>7</v>
      </c>
      <c r="I75" s="103">
        <v>3</v>
      </c>
      <c r="J75" s="103">
        <v>5</v>
      </c>
      <c r="K75" s="80">
        <v>3</v>
      </c>
      <c r="L75" s="80">
        <v>0</v>
      </c>
      <c r="M75" s="104">
        <v>4</v>
      </c>
    </row>
    <row r="76" spans="1:13" ht="12.75" customHeight="1" x14ac:dyDescent="0.35">
      <c r="A76" s="23" t="s">
        <v>28</v>
      </c>
      <c r="B76" s="103">
        <v>22</v>
      </c>
      <c r="C76" s="103">
        <v>16</v>
      </c>
      <c r="D76" s="103">
        <v>14</v>
      </c>
      <c r="E76" s="103">
        <v>17</v>
      </c>
      <c r="F76" s="103">
        <v>19</v>
      </c>
      <c r="G76" s="103">
        <v>25</v>
      </c>
      <c r="H76" s="103">
        <v>35</v>
      </c>
      <c r="I76" s="103">
        <v>22</v>
      </c>
      <c r="J76" s="103">
        <v>24</v>
      </c>
      <c r="K76" s="80">
        <v>24</v>
      </c>
      <c r="L76" s="80">
        <v>12</v>
      </c>
      <c r="M76" s="104">
        <v>15</v>
      </c>
    </row>
    <row r="77" spans="1:13" ht="12.75" customHeight="1" x14ac:dyDescent="0.35">
      <c r="A77" s="28" t="s">
        <v>50</v>
      </c>
      <c r="B77" s="103">
        <v>6</v>
      </c>
      <c r="C77" s="103">
        <v>3</v>
      </c>
      <c r="D77" s="103">
        <v>0</v>
      </c>
      <c r="E77" s="103">
        <v>3</v>
      </c>
      <c r="F77" s="103">
        <v>3</v>
      </c>
      <c r="G77" s="103">
        <v>3</v>
      </c>
      <c r="H77" s="103">
        <v>6</v>
      </c>
      <c r="I77" s="103">
        <v>4</v>
      </c>
      <c r="J77" s="103">
        <v>8</v>
      </c>
      <c r="K77" s="80">
        <v>4</v>
      </c>
      <c r="L77" s="80">
        <v>9</v>
      </c>
      <c r="M77" s="104">
        <v>8</v>
      </c>
    </row>
    <row r="78" spans="1:13" ht="12.75" customHeight="1" x14ac:dyDescent="0.35">
      <c r="A78" s="23" t="s">
        <v>29</v>
      </c>
      <c r="B78" s="103">
        <v>11</v>
      </c>
      <c r="C78" s="103">
        <v>13</v>
      </c>
      <c r="D78" s="103">
        <v>11</v>
      </c>
      <c r="E78" s="103">
        <v>8</v>
      </c>
      <c r="F78" s="103">
        <v>7</v>
      </c>
      <c r="G78" s="103">
        <v>3</v>
      </c>
      <c r="H78" s="103">
        <v>10</v>
      </c>
      <c r="I78" s="103">
        <v>18</v>
      </c>
      <c r="J78" s="103">
        <v>12</v>
      </c>
      <c r="K78" s="80">
        <v>8</v>
      </c>
      <c r="L78" s="80">
        <v>10</v>
      </c>
      <c r="M78" s="104">
        <v>18</v>
      </c>
    </row>
    <row r="79" spans="1:13" ht="12.75" customHeight="1" x14ac:dyDescent="0.35">
      <c r="A79" s="23" t="s">
        <v>30</v>
      </c>
      <c r="B79" s="103">
        <v>0</v>
      </c>
      <c r="C79" s="103">
        <v>3</v>
      </c>
      <c r="D79" s="103">
        <v>0</v>
      </c>
      <c r="E79" s="103">
        <v>0</v>
      </c>
      <c r="F79" s="103">
        <v>6</v>
      </c>
      <c r="G79" s="103">
        <v>0</v>
      </c>
      <c r="H79" s="103">
        <v>0</v>
      </c>
      <c r="I79" s="103">
        <v>4</v>
      </c>
      <c r="J79" s="103">
        <v>3</v>
      </c>
      <c r="K79" s="80">
        <v>4</v>
      </c>
      <c r="L79" s="80">
        <v>7</v>
      </c>
      <c r="M79" s="104">
        <v>0</v>
      </c>
    </row>
    <row r="80" spans="1:13" ht="12.75" customHeight="1" x14ac:dyDescent="0.35">
      <c r="A80" s="23" t="s">
        <v>31</v>
      </c>
      <c r="B80" s="103">
        <v>0</v>
      </c>
      <c r="C80" s="103">
        <v>0</v>
      </c>
      <c r="D80" s="103">
        <v>0</v>
      </c>
      <c r="E80" s="103">
        <v>0</v>
      </c>
      <c r="F80" s="103">
        <v>0</v>
      </c>
      <c r="G80" s="103">
        <v>0</v>
      </c>
      <c r="H80" s="103">
        <v>0</v>
      </c>
      <c r="I80" s="103">
        <v>3</v>
      </c>
      <c r="J80" s="103">
        <v>3</v>
      </c>
      <c r="K80" s="80">
        <v>3</v>
      </c>
      <c r="L80" s="80">
        <v>3</v>
      </c>
      <c r="M80" s="104">
        <v>3</v>
      </c>
    </row>
    <row r="81" spans="1:27" ht="12.75" customHeight="1" x14ac:dyDescent="0.35">
      <c r="A81" s="90" t="s">
        <v>51</v>
      </c>
      <c r="B81" s="103">
        <v>19</v>
      </c>
      <c r="C81" s="103">
        <v>7</v>
      </c>
      <c r="D81" s="103">
        <v>3</v>
      </c>
      <c r="E81" s="103">
        <v>3</v>
      </c>
      <c r="F81" s="103">
        <v>5</v>
      </c>
      <c r="G81" s="103">
        <v>0</v>
      </c>
      <c r="H81" s="103">
        <v>5</v>
      </c>
      <c r="I81" s="103">
        <v>3</v>
      </c>
      <c r="J81" s="103">
        <v>0</v>
      </c>
      <c r="K81" s="80">
        <v>5</v>
      </c>
      <c r="L81" s="80">
        <v>0</v>
      </c>
      <c r="M81" s="104">
        <v>4</v>
      </c>
    </row>
    <row r="82" spans="1:27" ht="12.75" customHeight="1" x14ac:dyDescent="0.35">
      <c r="A82" s="91" t="s">
        <v>32</v>
      </c>
      <c r="B82" s="103">
        <v>3</v>
      </c>
      <c r="C82" s="103">
        <v>0</v>
      </c>
      <c r="D82" s="103">
        <v>3</v>
      </c>
      <c r="E82" s="103">
        <v>0</v>
      </c>
      <c r="F82" s="103">
        <v>0</v>
      </c>
      <c r="G82" s="103">
        <v>3</v>
      </c>
      <c r="H82" s="103">
        <v>0</v>
      </c>
      <c r="I82" s="103">
        <v>0</v>
      </c>
      <c r="J82" s="103">
        <v>0</v>
      </c>
      <c r="K82" s="80">
        <v>3</v>
      </c>
      <c r="L82" s="80">
        <v>4</v>
      </c>
      <c r="M82" s="104">
        <v>3</v>
      </c>
    </row>
    <row r="83" spans="1:27" s="83" customFormat="1" ht="25.75" customHeight="1" x14ac:dyDescent="0.35">
      <c r="A83" s="121" t="s">
        <v>79</v>
      </c>
      <c r="B83" s="109">
        <v>247</v>
      </c>
      <c r="C83" s="109">
        <v>231</v>
      </c>
      <c r="D83" s="109">
        <v>183</v>
      </c>
      <c r="E83" s="109">
        <v>231</v>
      </c>
      <c r="F83" s="109">
        <v>169</v>
      </c>
      <c r="G83" s="109">
        <v>162</v>
      </c>
      <c r="H83" s="109">
        <v>219</v>
      </c>
      <c r="I83" s="109">
        <v>238</v>
      </c>
      <c r="J83" s="109">
        <v>193</v>
      </c>
      <c r="K83" s="110">
        <v>177</v>
      </c>
      <c r="L83" s="110">
        <v>217</v>
      </c>
      <c r="M83" s="111">
        <v>242</v>
      </c>
      <c r="N83" s="49"/>
      <c r="O83" s="49"/>
      <c r="P83" s="49"/>
      <c r="Q83" s="49"/>
      <c r="R83" s="49"/>
      <c r="S83" s="49"/>
      <c r="T83" s="49"/>
      <c r="U83" s="49"/>
      <c r="V83" s="49"/>
      <c r="W83" s="49"/>
      <c r="X83" s="49"/>
      <c r="Y83" s="49"/>
      <c r="Z83" s="49"/>
      <c r="AA83" s="49"/>
    </row>
    <row r="84" spans="1:27" ht="12.75" customHeight="1" x14ac:dyDescent="0.35">
      <c r="A84" s="23"/>
      <c r="B84" s="33"/>
      <c r="C84" s="33"/>
      <c r="D84" s="33"/>
      <c r="E84" s="33"/>
      <c r="F84" s="103"/>
      <c r="G84" s="103"/>
      <c r="H84" s="103"/>
      <c r="I84" s="103"/>
      <c r="J84" s="103"/>
      <c r="K84" s="77"/>
      <c r="L84" s="36"/>
      <c r="M84" s="104"/>
    </row>
    <row r="85" spans="1:27" ht="12.75" customHeight="1" x14ac:dyDescent="0.35">
      <c r="A85" s="5" t="s">
        <v>57</v>
      </c>
      <c r="B85" s="33"/>
      <c r="C85" s="33"/>
      <c r="D85" s="33"/>
      <c r="E85" s="33"/>
      <c r="F85" s="103"/>
      <c r="G85" s="103"/>
      <c r="H85" s="103"/>
      <c r="I85" s="103"/>
      <c r="J85" s="103"/>
      <c r="K85" s="77"/>
      <c r="L85" s="36"/>
      <c r="M85" s="104"/>
    </row>
    <row r="86" spans="1:27" ht="12.75" customHeight="1" x14ac:dyDescent="0.35">
      <c r="A86" s="24" t="s">
        <v>17</v>
      </c>
      <c r="B86" s="105">
        <v>62.9</v>
      </c>
      <c r="C86" s="105">
        <v>68.599999999999994</v>
      </c>
      <c r="D86" s="105">
        <v>71</v>
      </c>
      <c r="E86" s="105">
        <v>59.6</v>
      </c>
      <c r="F86" s="105">
        <v>44.3</v>
      </c>
      <c r="G86" s="105">
        <v>47.1</v>
      </c>
      <c r="H86" s="105">
        <v>44.6</v>
      </c>
      <c r="I86" s="105">
        <v>42.1</v>
      </c>
      <c r="J86" s="105">
        <v>40.4</v>
      </c>
      <c r="K86" s="106">
        <v>38.4</v>
      </c>
      <c r="L86" s="106">
        <v>49.4</v>
      </c>
      <c r="M86" s="107">
        <v>61.6</v>
      </c>
    </row>
    <row r="87" spans="1:27" ht="12.75" customHeight="1" x14ac:dyDescent="0.35">
      <c r="A87" s="24" t="s">
        <v>18</v>
      </c>
      <c r="B87" s="105">
        <v>56.1</v>
      </c>
      <c r="C87" s="105">
        <v>61.7</v>
      </c>
      <c r="D87" s="105">
        <v>67</v>
      </c>
      <c r="E87" s="105">
        <v>40.299999999999997</v>
      </c>
      <c r="F87" s="105">
        <v>35.4</v>
      </c>
      <c r="G87" s="105">
        <v>40.299999999999997</v>
      </c>
      <c r="H87" s="105">
        <v>38.9</v>
      </c>
      <c r="I87" s="105">
        <v>37.1</v>
      </c>
      <c r="J87" s="105">
        <v>31.1</v>
      </c>
      <c r="K87" s="106">
        <v>29.7</v>
      </c>
      <c r="L87" s="106">
        <v>39.1</v>
      </c>
      <c r="M87" s="107">
        <v>44.9</v>
      </c>
    </row>
    <row r="88" spans="1:27" ht="12.75" customHeight="1" x14ac:dyDescent="0.35">
      <c r="A88" s="24"/>
      <c r="B88" s="33"/>
      <c r="C88" s="33"/>
      <c r="D88" s="33"/>
      <c r="E88" s="33"/>
      <c r="F88" s="103"/>
      <c r="G88" s="103"/>
      <c r="H88" s="103"/>
      <c r="I88" s="103"/>
      <c r="J88" s="103"/>
      <c r="K88" s="77"/>
      <c r="L88" s="36"/>
      <c r="M88" s="104"/>
    </row>
    <row r="89" spans="1:27" ht="12.75" customHeight="1" x14ac:dyDescent="0.35">
      <c r="A89" s="5" t="s">
        <v>4</v>
      </c>
      <c r="B89" s="4"/>
      <c r="C89" s="4"/>
      <c r="D89" s="4"/>
      <c r="E89" s="4"/>
      <c r="F89" s="103"/>
      <c r="G89" s="103"/>
      <c r="H89" s="103"/>
      <c r="I89" s="103"/>
      <c r="J89" s="103"/>
      <c r="K89" s="77"/>
      <c r="L89" s="36"/>
      <c r="M89" s="104"/>
    </row>
    <row r="90" spans="1:27" ht="12.75" customHeight="1" x14ac:dyDescent="0.35">
      <c r="A90" s="91" t="s">
        <v>5</v>
      </c>
      <c r="B90" s="103">
        <v>222</v>
      </c>
      <c r="C90" s="103">
        <v>183</v>
      </c>
      <c r="D90" s="103">
        <v>166</v>
      </c>
      <c r="E90" s="103">
        <v>204</v>
      </c>
      <c r="F90" s="103">
        <v>155</v>
      </c>
      <c r="G90" s="103">
        <v>145</v>
      </c>
      <c r="H90" s="103">
        <v>203</v>
      </c>
      <c r="I90" s="103">
        <v>219</v>
      </c>
      <c r="J90" s="103">
        <v>161</v>
      </c>
      <c r="K90" s="80">
        <v>142</v>
      </c>
      <c r="L90" s="80">
        <v>184</v>
      </c>
      <c r="M90" s="104">
        <v>227</v>
      </c>
    </row>
    <row r="91" spans="1:27" ht="12.75" customHeight="1" x14ac:dyDescent="0.35">
      <c r="A91" s="93" t="s">
        <v>6</v>
      </c>
      <c r="B91" s="103">
        <v>24</v>
      </c>
      <c r="C91" s="103">
        <v>22</v>
      </c>
      <c r="D91" s="103">
        <v>12</v>
      </c>
      <c r="E91" s="103">
        <v>24</v>
      </c>
      <c r="F91" s="103">
        <v>18</v>
      </c>
      <c r="G91" s="103">
        <v>19</v>
      </c>
      <c r="H91" s="103">
        <v>40</v>
      </c>
      <c r="I91" s="103">
        <v>34</v>
      </c>
      <c r="J91" s="103">
        <v>21</v>
      </c>
      <c r="K91" s="80">
        <v>15</v>
      </c>
      <c r="L91" s="80">
        <v>29</v>
      </c>
      <c r="M91" s="104">
        <v>34</v>
      </c>
    </row>
    <row r="92" spans="1:27" ht="12.75" customHeight="1" x14ac:dyDescent="0.35">
      <c r="A92" s="94" t="s">
        <v>80</v>
      </c>
      <c r="B92" s="103">
        <v>201</v>
      </c>
      <c r="C92" s="103">
        <v>164</v>
      </c>
      <c r="D92" s="103">
        <v>157</v>
      </c>
      <c r="E92" s="103">
        <v>179</v>
      </c>
      <c r="F92" s="103">
        <v>135</v>
      </c>
      <c r="G92" s="103">
        <v>129</v>
      </c>
      <c r="H92" s="103">
        <v>161</v>
      </c>
      <c r="I92" s="103">
        <v>185</v>
      </c>
      <c r="J92" s="103">
        <v>136</v>
      </c>
      <c r="K92" s="80">
        <v>121</v>
      </c>
      <c r="L92" s="80">
        <v>158</v>
      </c>
      <c r="M92" s="104">
        <v>189</v>
      </c>
    </row>
    <row r="93" spans="1:27" ht="12.75" customHeight="1" x14ac:dyDescent="0.35">
      <c r="A93" s="6" t="s">
        <v>54</v>
      </c>
      <c r="B93" s="103">
        <v>177</v>
      </c>
      <c r="C93" s="103">
        <v>142</v>
      </c>
      <c r="D93" s="103">
        <v>136</v>
      </c>
      <c r="E93" s="103">
        <v>131</v>
      </c>
      <c r="F93" s="103">
        <v>122</v>
      </c>
      <c r="G93" s="103">
        <v>102</v>
      </c>
      <c r="H93" s="103">
        <v>119</v>
      </c>
      <c r="I93" s="103">
        <v>161</v>
      </c>
      <c r="J93" s="103">
        <v>113</v>
      </c>
      <c r="K93" s="80">
        <v>97</v>
      </c>
      <c r="L93" s="80">
        <v>133</v>
      </c>
      <c r="M93" s="104">
        <v>158</v>
      </c>
    </row>
    <row r="94" spans="1:27" ht="12.75" customHeight="1" x14ac:dyDescent="0.35">
      <c r="A94" s="6" t="s">
        <v>55</v>
      </c>
      <c r="B94" s="103">
        <v>22</v>
      </c>
      <c r="C94" s="103">
        <v>23</v>
      </c>
      <c r="D94" s="103">
        <v>15</v>
      </c>
      <c r="E94" s="103">
        <v>47</v>
      </c>
      <c r="F94" s="103">
        <v>17</v>
      </c>
      <c r="G94" s="103">
        <v>25</v>
      </c>
      <c r="H94" s="103">
        <v>35</v>
      </c>
      <c r="I94" s="103">
        <v>23</v>
      </c>
      <c r="J94" s="103">
        <v>27</v>
      </c>
      <c r="K94" s="80">
        <v>24</v>
      </c>
      <c r="L94" s="80">
        <v>28</v>
      </c>
      <c r="M94" s="104">
        <v>27</v>
      </c>
    </row>
    <row r="95" spans="1:27" ht="12.75" customHeight="1" x14ac:dyDescent="0.35">
      <c r="A95" s="6" t="s">
        <v>56</v>
      </c>
      <c r="B95" s="103"/>
      <c r="C95" s="103"/>
      <c r="D95" s="103"/>
      <c r="E95" s="103"/>
      <c r="F95" s="103"/>
      <c r="G95" s="103"/>
      <c r="H95" s="103"/>
      <c r="I95" s="103"/>
      <c r="J95" s="103"/>
      <c r="K95" s="103"/>
      <c r="L95" s="103"/>
      <c r="M95" s="103"/>
    </row>
    <row r="96" spans="1:27" ht="12.75" customHeight="1" x14ac:dyDescent="0.35">
      <c r="A96" s="23" t="s">
        <v>23</v>
      </c>
      <c r="B96" s="103">
        <v>0</v>
      </c>
      <c r="C96" s="103">
        <v>3</v>
      </c>
      <c r="D96" s="103">
        <v>0</v>
      </c>
      <c r="E96" s="103">
        <v>0</v>
      </c>
      <c r="F96" s="103">
        <v>6</v>
      </c>
      <c r="G96" s="103">
        <v>7</v>
      </c>
      <c r="H96" s="103">
        <v>3</v>
      </c>
      <c r="I96" s="103">
        <v>4</v>
      </c>
      <c r="J96" s="103">
        <v>10</v>
      </c>
      <c r="K96" s="80">
        <v>12</v>
      </c>
      <c r="L96" s="80">
        <v>9</v>
      </c>
      <c r="M96" s="104">
        <v>8</v>
      </c>
    </row>
    <row r="97" spans="1:13" ht="12.75" customHeight="1" x14ac:dyDescent="0.35">
      <c r="A97" s="23" t="s">
        <v>8</v>
      </c>
      <c r="B97" s="103">
        <v>26</v>
      </c>
      <c r="C97" s="103">
        <v>47</v>
      </c>
      <c r="D97" s="103">
        <v>8</v>
      </c>
      <c r="E97" s="103">
        <v>18</v>
      </c>
      <c r="F97" s="103">
        <v>6</v>
      </c>
      <c r="G97" s="103">
        <v>14</v>
      </c>
      <c r="H97" s="103">
        <v>20</v>
      </c>
      <c r="I97" s="103">
        <v>19</v>
      </c>
      <c r="J97" s="103">
        <v>31</v>
      </c>
      <c r="K97" s="80">
        <v>34</v>
      </c>
      <c r="L97" s="80">
        <v>37</v>
      </c>
      <c r="M97" s="104">
        <v>17</v>
      </c>
    </row>
    <row r="98" spans="1:13" ht="25.75" customHeight="1" x14ac:dyDescent="0.35">
      <c r="A98" s="92" t="s">
        <v>9</v>
      </c>
      <c r="B98" s="109">
        <v>247</v>
      </c>
      <c r="C98" s="109">
        <v>238</v>
      </c>
      <c r="D98" s="109">
        <v>186</v>
      </c>
      <c r="E98" s="109">
        <v>229</v>
      </c>
      <c r="F98" s="109">
        <v>175</v>
      </c>
      <c r="G98" s="109">
        <v>167</v>
      </c>
      <c r="H98" s="109">
        <v>226</v>
      </c>
      <c r="I98" s="109">
        <v>239</v>
      </c>
      <c r="J98" s="109">
        <v>197</v>
      </c>
      <c r="K98" s="110">
        <v>188</v>
      </c>
      <c r="L98" s="110">
        <v>226</v>
      </c>
      <c r="M98" s="104">
        <v>246</v>
      </c>
    </row>
    <row r="99" spans="1:13" ht="12.75" customHeight="1" x14ac:dyDescent="0.35">
      <c r="A99" s="92"/>
      <c r="B99" s="109"/>
      <c r="C99" s="109"/>
      <c r="D99" s="109"/>
      <c r="E99" s="109"/>
      <c r="F99" s="109"/>
      <c r="G99" s="109"/>
      <c r="H99" s="109"/>
      <c r="I99" s="109"/>
      <c r="J99" s="109"/>
      <c r="K99" s="80"/>
      <c r="L99" s="112"/>
      <c r="M99" s="104"/>
    </row>
    <row r="100" spans="1:13" ht="12.75" customHeight="1" x14ac:dyDescent="0.35">
      <c r="A100" s="95" t="s">
        <v>41</v>
      </c>
      <c r="B100" s="109"/>
      <c r="C100" s="109"/>
      <c r="D100" s="109"/>
      <c r="E100" s="109"/>
      <c r="F100" s="109"/>
      <c r="G100" s="109"/>
      <c r="H100" s="109"/>
      <c r="I100" s="109"/>
      <c r="J100" s="109"/>
      <c r="K100" s="80"/>
      <c r="L100" s="112"/>
      <c r="M100" s="104"/>
    </row>
    <row r="101" spans="1:13" ht="12.75" customHeight="1" x14ac:dyDescent="0.35">
      <c r="A101" s="91" t="s">
        <v>11</v>
      </c>
      <c r="B101" s="103">
        <v>167</v>
      </c>
      <c r="C101" s="103">
        <v>140</v>
      </c>
      <c r="D101" s="103">
        <v>122</v>
      </c>
      <c r="E101" s="103">
        <v>166</v>
      </c>
      <c r="F101" s="103">
        <v>127</v>
      </c>
      <c r="G101" s="103">
        <v>119</v>
      </c>
      <c r="H101" s="103">
        <v>152</v>
      </c>
      <c r="I101" s="103">
        <v>170</v>
      </c>
      <c r="J101" s="103">
        <v>124</v>
      </c>
      <c r="K101" s="80">
        <v>93</v>
      </c>
      <c r="L101" s="80">
        <v>122</v>
      </c>
      <c r="M101" s="104">
        <v>163</v>
      </c>
    </row>
    <row r="102" spans="1:13" ht="12.75" customHeight="1" x14ac:dyDescent="0.35">
      <c r="A102" s="91" t="s">
        <v>12</v>
      </c>
      <c r="B102" s="103">
        <v>31</v>
      </c>
      <c r="C102" s="103">
        <v>26</v>
      </c>
      <c r="D102" s="103">
        <v>36</v>
      </c>
      <c r="E102" s="103">
        <v>10</v>
      </c>
      <c r="F102" s="103">
        <v>15</v>
      </c>
      <c r="G102" s="103">
        <v>5</v>
      </c>
      <c r="H102" s="103">
        <v>12</v>
      </c>
      <c r="I102" s="103">
        <v>13</v>
      </c>
      <c r="J102" s="103">
        <v>14</v>
      </c>
      <c r="K102" s="80">
        <v>28</v>
      </c>
      <c r="L102" s="80">
        <v>35</v>
      </c>
      <c r="M102" s="104">
        <v>24</v>
      </c>
    </row>
    <row r="103" spans="1:13" ht="25.75" customHeight="1" x14ac:dyDescent="0.35">
      <c r="A103" s="92" t="s">
        <v>81</v>
      </c>
      <c r="B103" s="113">
        <v>201</v>
      </c>
      <c r="C103" s="113">
        <v>164</v>
      </c>
      <c r="D103" s="113">
        <v>157</v>
      </c>
      <c r="E103" s="113">
        <v>179</v>
      </c>
      <c r="F103" s="113">
        <v>135</v>
      </c>
      <c r="G103" s="113">
        <v>129</v>
      </c>
      <c r="H103" s="113">
        <v>161</v>
      </c>
      <c r="I103" s="113">
        <v>185</v>
      </c>
      <c r="J103" s="113">
        <v>136</v>
      </c>
      <c r="K103" s="114">
        <v>121</v>
      </c>
      <c r="L103" s="114">
        <v>158</v>
      </c>
      <c r="M103" s="102">
        <v>189</v>
      </c>
    </row>
    <row r="104" spans="1:13" ht="12.75" customHeight="1" x14ac:dyDescent="0.35">
      <c r="A104" s="35"/>
      <c r="B104" s="127" t="s">
        <v>75</v>
      </c>
      <c r="C104" s="127"/>
      <c r="D104" s="127"/>
      <c r="E104" s="127"/>
      <c r="F104" s="127"/>
      <c r="G104" s="127"/>
      <c r="H104" s="127"/>
      <c r="I104" s="127"/>
      <c r="J104" s="127"/>
      <c r="K104" s="127"/>
      <c r="L104" s="127"/>
      <c r="M104" s="127"/>
    </row>
    <row r="105" spans="1:13" ht="12.75" customHeight="1" x14ac:dyDescent="0.35">
      <c r="A105" s="5" t="s">
        <v>0</v>
      </c>
      <c r="B105" s="46"/>
      <c r="C105" s="46"/>
      <c r="D105" s="46"/>
      <c r="E105" s="46"/>
      <c r="F105" s="34"/>
      <c r="G105" s="34"/>
      <c r="H105" s="34"/>
      <c r="I105" s="34"/>
      <c r="J105" s="34"/>
      <c r="K105" s="76"/>
      <c r="L105" s="85"/>
    </row>
    <row r="106" spans="1:13" ht="12.75" customHeight="1" x14ac:dyDescent="0.35">
      <c r="A106" s="23" t="s">
        <v>1</v>
      </c>
      <c r="B106" s="103">
        <v>3383</v>
      </c>
      <c r="C106" s="103">
        <v>3521</v>
      </c>
      <c r="D106" s="103">
        <v>3255</v>
      </c>
      <c r="E106" s="103">
        <v>4002</v>
      </c>
      <c r="F106" s="103">
        <v>3570</v>
      </c>
      <c r="G106" s="103">
        <v>3086</v>
      </c>
      <c r="H106" s="103">
        <v>3638</v>
      </c>
      <c r="I106" s="103">
        <v>5136</v>
      </c>
      <c r="J106" s="103">
        <v>3561</v>
      </c>
      <c r="K106" s="80">
        <v>2647</v>
      </c>
      <c r="L106" s="80">
        <v>3022</v>
      </c>
      <c r="M106" s="104">
        <v>3688</v>
      </c>
    </row>
    <row r="107" spans="1:13" ht="12.75" customHeight="1" x14ac:dyDescent="0.35">
      <c r="A107" s="23" t="s">
        <v>2</v>
      </c>
      <c r="B107" s="103">
        <v>940</v>
      </c>
      <c r="C107" s="103">
        <v>777</v>
      </c>
      <c r="D107" s="103">
        <v>852</v>
      </c>
      <c r="E107" s="103">
        <v>1331</v>
      </c>
      <c r="F107" s="103">
        <v>1246</v>
      </c>
      <c r="G107" s="103">
        <v>901</v>
      </c>
      <c r="H107" s="103">
        <v>1092</v>
      </c>
      <c r="I107" s="103">
        <v>1952</v>
      </c>
      <c r="J107" s="103">
        <v>1129</v>
      </c>
      <c r="K107" s="80">
        <v>842</v>
      </c>
      <c r="L107" s="80">
        <v>899</v>
      </c>
      <c r="M107" s="104">
        <v>1482</v>
      </c>
    </row>
    <row r="108" spans="1:13" ht="12.75" customHeight="1" x14ac:dyDescent="0.35">
      <c r="A108" s="23" t="s">
        <v>3</v>
      </c>
      <c r="B108" s="103">
        <v>37</v>
      </c>
      <c r="C108" s="103">
        <v>42</v>
      </c>
      <c r="D108" s="103">
        <v>50</v>
      </c>
      <c r="E108" s="103">
        <v>13</v>
      </c>
      <c r="F108" s="103">
        <v>27</v>
      </c>
      <c r="G108" s="103">
        <v>18</v>
      </c>
      <c r="H108" s="103">
        <v>15</v>
      </c>
      <c r="I108" s="103">
        <v>58</v>
      </c>
      <c r="J108" s="103">
        <v>40</v>
      </c>
      <c r="K108" s="80">
        <v>23</v>
      </c>
      <c r="L108" s="80">
        <v>58</v>
      </c>
      <c r="M108" s="104">
        <v>41</v>
      </c>
    </row>
    <row r="109" spans="1:13" ht="12.75" customHeight="1" x14ac:dyDescent="0.35">
      <c r="A109" s="23"/>
      <c r="B109" s="33"/>
      <c r="C109" s="33"/>
      <c r="D109" s="33"/>
      <c r="E109" s="33"/>
      <c r="F109" s="103"/>
      <c r="G109" s="103"/>
      <c r="H109" s="33"/>
      <c r="I109" s="33"/>
      <c r="J109" s="103"/>
      <c r="K109" s="80"/>
      <c r="L109" s="80"/>
      <c r="M109" s="104"/>
    </row>
    <row r="110" spans="1:13" ht="12.75" customHeight="1" x14ac:dyDescent="0.35">
      <c r="A110" s="11" t="s">
        <v>33</v>
      </c>
      <c r="B110" s="33"/>
      <c r="C110" s="33"/>
      <c r="D110" s="33"/>
      <c r="E110" s="33"/>
      <c r="F110" s="103"/>
      <c r="G110" s="103"/>
      <c r="H110" s="103"/>
      <c r="I110" s="103"/>
      <c r="J110" s="103"/>
      <c r="K110" s="77"/>
      <c r="L110" s="77"/>
      <c r="M110" s="104"/>
    </row>
    <row r="111" spans="1:13" ht="12.75" customHeight="1" x14ac:dyDescent="0.35">
      <c r="A111" s="120" t="s">
        <v>34</v>
      </c>
      <c r="B111" s="105">
        <v>32.799999999999997</v>
      </c>
      <c r="C111" s="105">
        <v>33.299999999999997</v>
      </c>
      <c r="D111" s="105">
        <v>33.799999999999997</v>
      </c>
      <c r="E111" s="105">
        <v>33.5</v>
      </c>
      <c r="F111" s="105">
        <v>34.299999999999997</v>
      </c>
      <c r="G111" s="105">
        <v>34.5</v>
      </c>
      <c r="H111" s="105">
        <v>34.6</v>
      </c>
      <c r="I111" s="105">
        <v>34.6</v>
      </c>
      <c r="J111" s="105">
        <v>34.6</v>
      </c>
      <c r="K111" s="106">
        <v>36.5</v>
      </c>
      <c r="L111" s="106">
        <v>36.6</v>
      </c>
      <c r="M111" s="107">
        <v>36.9</v>
      </c>
    </row>
    <row r="112" spans="1:13" ht="12.75" customHeight="1" x14ac:dyDescent="0.35">
      <c r="A112" s="120" t="s">
        <v>35</v>
      </c>
      <c r="B112" s="105">
        <v>29</v>
      </c>
      <c r="C112" s="105">
        <v>30</v>
      </c>
      <c r="D112" s="105">
        <v>31</v>
      </c>
      <c r="E112" s="105">
        <v>31</v>
      </c>
      <c r="F112" s="105">
        <v>31</v>
      </c>
      <c r="G112" s="105">
        <v>32</v>
      </c>
      <c r="H112" s="105">
        <v>32</v>
      </c>
      <c r="I112" s="105">
        <v>32</v>
      </c>
      <c r="J112" s="105">
        <v>33</v>
      </c>
      <c r="K112" s="106">
        <v>34.4</v>
      </c>
      <c r="L112" s="106">
        <v>34.299999999999997</v>
      </c>
      <c r="M112" s="107">
        <v>34.799999999999997</v>
      </c>
    </row>
    <row r="113" spans="1:13" ht="12.75" customHeight="1" x14ac:dyDescent="0.35">
      <c r="A113" s="24"/>
      <c r="B113" s="108"/>
      <c r="C113" s="108"/>
      <c r="D113" s="108"/>
      <c r="E113" s="108"/>
      <c r="F113" s="108"/>
      <c r="G113" s="108"/>
      <c r="H113" s="108"/>
      <c r="I113" s="108"/>
      <c r="J113" s="108"/>
      <c r="K113" s="77"/>
      <c r="L113" s="77"/>
      <c r="M113" s="104"/>
    </row>
    <row r="114" spans="1:13" ht="12.75" customHeight="1" x14ac:dyDescent="0.35">
      <c r="A114" s="119" t="s">
        <v>10</v>
      </c>
      <c r="B114" s="33"/>
      <c r="C114" s="33"/>
      <c r="D114" s="33"/>
      <c r="E114" s="33"/>
      <c r="F114" s="103"/>
      <c r="G114" s="103"/>
      <c r="H114" s="103"/>
      <c r="I114" s="103"/>
      <c r="J114" s="103"/>
      <c r="K114" s="77"/>
      <c r="L114" s="77"/>
      <c r="M114" s="104"/>
    </row>
    <row r="115" spans="1:13" ht="12.75" customHeight="1" x14ac:dyDescent="0.35">
      <c r="A115" s="23" t="s">
        <v>25</v>
      </c>
      <c r="B115" s="103">
        <v>7</v>
      </c>
      <c r="C115" s="103">
        <v>12</v>
      </c>
      <c r="D115" s="103">
        <v>7</v>
      </c>
      <c r="E115" s="103">
        <v>13</v>
      </c>
      <c r="F115" s="103">
        <v>0</v>
      </c>
      <c r="G115" s="103">
        <v>0</v>
      </c>
      <c r="H115" s="103">
        <v>0</v>
      </c>
      <c r="I115" s="103">
        <v>3</v>
      </c>
      <c r="J115" s="103">
        <v>11</v>
      </c>
      <c r="K115" s="80">
        <v>0</v>
      </c>
      <c r="L115" s="80">
        <v>0</v>
      </c>
      <c r="M115" s="104">
        <v>0</v>
      </c>
    </row>
    <row r="116" spans="1:13" ht="12.75" customHeight="1" x14ac:dyDescent="0.35">
      <c r="A116" s="23" t="s">
        <v>26</v>
      </c>
      <c r="B116" s="103">
        <v>550</v>
      </c>
      <c r="C116" s="103">
        <v>558</v>
      </c>
      <c r="D116" s="103">
        <v>444</v>
      </c>
      <c r="E116" s="103">
        <v>459</v>
      </c>
      <c r="F116" s="103">
        <v>442</v>
      </c>
      <c r="G116" s="103">
        <v>541</v>
      </c>
      <c r="H116" s="103">
        <v>632</v>
      </c>
      <c r="I116" s="103">
        <v>703</v>
      </c>
      <c r="J116" s="103">
        <v>487</v>
      </c>
      <c r="K116" s="80">
        <v>428</v>
      </c>
      <c r="L116" s="80">
        <v>514</v>
      </c>
      <c r="M116" s="104">
        <v>526</v>
      </c>
    </row>
    <row r="117" spans="1:13" ht="12.75" customHeight="1" x14ac:dyDescent="0.35">
      <c r="A117" s="23" t="s">
        <v>76</v>
      </c>
      <c r="B117" s="103">
        <v>542</v>
      </c>
      <c r="C117" s="103">
        <v>549</v>
      </c>
      <c r="D117" s="103">
        <v>440</v>
      </c>
      <c r="E117" s="103">
        <v>449</v>
      </c>
      <c r="F117" s="103">
        <v>429</v>
      </c>
      <c r="G117" s="103">
        <v>519</v>
      </c>
      <c r="H117" s="103">
        <v>578</v>
      </c>
      <c r="I117" s="103">
        <v>665</v>
      </c>
      <c r="J117" s="103">
        <v>458</v>
      </c>
      <c r="K117" s="80">
        <v>409</v>
      </c>
      <c r="L117" s="80">
        <v>499</v>
      </c>
      <c r="M117" s="104">
        <v>487</v>
      </c>
    </row>
    <row r="118" spans="1:13" ht="12.75" customHeight="1" x14ac:dyDescent="0.35">
      <c r="A118" s="23" t="s">
        <v>27</v>
      </c>
      <c r="B118" s="103">
        <v>17</v>
      </c>
      <c r="C118" s="103">
        <v>24</v>
      </c>
      <c r="D118" s="103">
        <v>14</v>
      </c>
      <c r="E118" s="103">
        <v>25</v>
      </c>
      <c r="F118" s="103">
        <v>21</v>
      </c>
      <c r="G118" s="103">
        <v>15</v>
      </c>
      <c r="H118" s="103">
        <v>18</v>
      </c>
      <c r="I118" s="103">
        <v>24</v>
      </c>
      <c r="J118" s="103">
        <v>20</v>
      </c>
      <c r="K118" s="80">
        <v>25</v>
      </c>
      <c r="L118" s="80">
        <v>17</v>
      </c>
      <c r="M118" s="104">
        <v>33</v>
      </c>
    </row>
    <row r="119" spans="1:13" ht="12.75" customHeight="1" x14ac:dyDescent="0.35">
      <c r="A119" s="28" t="s">
        <v>44</v>
      </c>
      <c r="B119" s="103">
        <v>400</v>
      </c>
      <c r="C119" s="103">
        <v>247</v>
      </c>
      <c r="D119" s="103">
        <v>103</v>
      </c>
      <c r="E119" s="103">
        <v>130</v>
      </c>
      <c r="F119" s="103">
        <v>121</v>
      </c>
      <c r="G119" s="103">
        <v>140</v>
      </c>
      <c r="H119" s="103">
        <v>124</v>
      </c>
      <c r="I119" s="103">
        <v>132</v>
      </c>
      <c r="J119" s="103">
        <v>125</v>
      </c>
      <c r="K119" s="80">
        <v>89</v>
      </c>
      <c r="L119" s="80">
        <v>121</v>
      </c>
      <c r="M119" s="104">
        <v>91</v>
      </c>
    </row>
    <row r="120" spans="1:13" ht="12.75" customHeight="1" x14ac:dyDescent="0.35">
      <c r="A120" s="28" t="s">
        <v>45</v>
      </c>
      <c r="B120" s="103">
        <v>7</v>
      </c>
      <c r="C120" s="103">
        <v>4</v>
      </c>
      <c r="D120" s="103">
        <v>3</v>
      </c>
      <c r="E120" s="103">
        <v>6</v>
      </c>
      <c r="F120" s="103">
        <v>10</v>
      </c>
      <c r="G120" s="103">
        <v>16</v>
      </c>
      <c r="H120" s="103">
        <v>29</v>
      </c>
      <c r="I120" s="103">
        <v>32</v>
      </c>
      <c r="J120" s="103">
        <v>23</v>
      </c>
      <c r="K120" s="80">
        <v>10</v>
      </c>
      <c r="L120" s="80">
        <v>8</v>
      </c>
      <c r="M120" s="104">
        <v>5</v>
      </c>
    </row>
    <row r="121" spans="1:13" ht="12.75" customHeight="1" x14ac:dyDescent="0.35">
      <c r="A121" s="28" t="s">
        <v>46</v>
      </c>
      <c r="B121" s="103">
        <v>10</v>
      </c>
      <c r="C121" s="103">
        <v>13</v>
      </c>
      <c r="D121" s="103">
        <v>0</v>
      </c>
      <c r="E121" s="103">
        <v>12</v>
      </c>
      <c r="F121" s="103">
        <v>11</v>
      </c>
      <c r="G121" s="103">
        <v>17</v>
      </c>
      <c r="H121" s="103">
        <v>25</v>
      </c>
      <c r="I121" s="103">
        <v>14</v>
      </c>
      <c r="J121" s="103">
        <v>17</v>
      </c>
      <c r="K121" s="80">
        <v>18</v>
      </c>
      <c r="L121" s="80">
        <v>14</v>
      </c>
      <c r="M121" s="104">
        <v>18</v>
      </c>
    </row>
    <row r="122" spans="1:13" ht="12.75" customHeight="1" x14ac:dyDescent="0.35">
      <c r="A122" s="28" t="s">
        <v>47</v>
      </c>
      <c r="B122" s="103">
        <v>53</v>
      </c>
      <c r="C122" s="103">
        <v>50</v>
      </c>
      <c r="D122" s="103">
        <v>33</v>
      </c>
      <c r="E122" s="103">
        <v>39</v>
      </c>
      <c r="F122" s="103">
        <v>40</v>
      </c>
      <c r="G122" s="103">
        <v>51</v>
      </c>
      <c r="H122" s="103">
        <v>56</v>
      </c>
      <c r="I122" s="103">
        <v>68</v>
      </c>
      <c r="J122" s="103">
        <v>72</v>
      </c>
      <c r="K122" s="80">
        <v>44</v>
      </c>
      <c r="L122" s="80">
        <v>47</v>
      </c>
      <c r="M122" s="104">
        <v>39</v>
      </c>
    </row>
    <row r="123" spans="1:13" ht="12.75" customHeight="1" x14ac:dyDescent="0.35">
      <c r="A123" s="28" t="s">
        <v>48</v>
      </c>
      <c r="B123" s="103">
        <v>323</v>
      </c>
      <c r="C123" s="103">
        <v>381</v>
      </c>
      <c r="D123" s="103">
        <v>240</v>
      </c>
      <c r="E123" s="103">
        <v>267</v>
      </c>
      <c r="F123" s="103">
        <v>269</v>
      </c>
      <c r="G123" s="103">
        <v>206</v>
      </c>
      <c r="H123" s="103">
        <v>233</v>
      </c>
      <c r="I123" s="103">
        <v>252</v>
      </c>
      <c r="J123" s="103">
        <v>241</v>
      </c>
      <c r="K123" s="80">
        <v>182</v>
      </c>
      <c r="L123" s="80">
        <v>187</v>
      </c>
      <c r="M123" s="104">
        <v>227</v>
      </c>
    </row>
    <row r="124" spans="1:13" ht="12.75" customHeight="1" x14ac:dyDescent="0.35">
      <c r="A124" s="28" t="s">
        <v>49</v>
      </c>
      <c r="B124" s="103">
        <v>54</v>
      </c>
      <c r="C124" s="103">
        <v>37</v>
      </c>
      <c r="D124" s="103">
        <v>24</v>
      </c>
      <c r="E124" s="103">
        <v>24</v>
      </c>
      <c r="F124" s="103">
        <v>37</v>
      </c>
      <c r="G124" s="103">
        <v>58</v>
      </c>
      <c r="H124" s="103">
        <v>76</v>
      </c>
      <c r="I124" s="103">
        <v>83</v>
      </c>
      <c r="J124" s="103">
        <v>40</v>
      </c>
      <c r="K124" s="80">
        <v>19</v>
      </c>
      <c r="L124" s="80">
        <v>24</v>
      </c>
      <c r="M124" s="104">
        <v>30</v>
      </c>
    </row>
    <row r="125" spans="1:13" ht="12.75" customHeight="1" x14ac:dyDescent="0.35">
      <c r="A125" s="23" t="s">
        <v>28</v>
      </c>
      <c r="B125" s="103">
        <v>114</v>
      </c>
      <c r="C125" s="103">
        <v>137</v>
      </c>
      <c r="D125" s="103">
        <v>111</v>
      </c>
      <c r="E125" s="103">
        <v>119</v>
      </c>
      <c r="F125" s="103">
        <v>86</v>
      </c>
      <c r="G125" s="103">
        <v>126</v>
      </c>
      <c r="H125" s="103">
        <v>136</v>
      </c>
      <c r="I125" s="103">
        <v>169</v>
      </c>
      <c r="J125" s="103">
        <v>146</v>
      </c>
      <c r="K125" s="80">
        <v>92</v>
      </c>
      <c r="L125" s="80">
        <v>78</v>
      </c>
      <c r="M125" s="104">
        <v>66</v>
      </c>
    </row>
    <row r="126" spans="1:13" ht="12.75" customHeight="1" x14ac:dyDescent="0.35">
      <c r="A126" s="28" t="s">
        <v>50</v>
      </c>
      <c r="B126" s="103">
        <v>76</v>
      </c>
      <c r="C126" s="103">
        <v>69</v>
      </c>
      <c r="D126" s="103">
        <v>65</v>
      </c>
      <c r="E126" s="103">
        <v>95</v>
      </c>
      <c r="F126" s="103">
        <v>103</v>
      </c>
      <c r="G126" s="103">
        <v>94</v>
      </c>
      <c r="H126" s="103">
        <v>93</v>
      </c>
      <c r="I126" s="103">
        <v>138</v>
      </c>
      <c r="J126" s="103">
        <v>87</v>
      </c>
      <c r="K126" s="80">
        <v>81</v>
      </c>
      <c r="L126" s="80">
        <v>79</v>
      </c>
      <c r="M126" s="104">
        <v>76</v>
      </c>
    </row>
    <row r="127" spans="1:13" ht="12.75" customHeight="1" x14ac:dyDescent="0.35">
      <c r="A127" s="23" t="s">
        <v>29</v>
      </c>
      <c r="B127" s="103">
        <v>61</v>
      </c>
      <c r="C127" s="103">
        <v>50</v>
      </c>
      <c r="D127" s="103">
        <v>111</v>
      </c>
      <c r="E127" s="103">
        <v>138</v>
      </c>
      <c r="F127" s="103">
        <v>129</v>
      </c>
      <c r="G127" s="103">
        <v>116</v>
      </c>
      <c r="H127" s="103">
        <v>158</v>
      </c>
      <c r="I127" s="103">
        <v>160</v>
      </c>
      <c r="J127" s="103">
        <v>147</v>
      </c>
      <c r="K127" s="80">
        <v>109</v>
      </c>
      <c r="L127" s="80">
        <v>111</v>
      </c>
      <c r="M127" s="104">
        <v>136</v>
      </c>
    </row>
    <row r="128" spans="1:13" ht="12.75" customHeight="1" x14ac:dyDescent="0.35">
      <c r="A128" s="23" t="s">
        <v>30</v>
      </c>
      <c r="B128" s="103">
        <v>60</v>
      </c>
      <c r="C128" s="103">
        <v>76</v>
      </c>
      <c r="D128" s="103">
        <v>62</v>
      </c>
      <c r="E128" s="103">
        <v>115</v>
      </c>
      <c r="F128" s="103">
        <v>123</v>
      </c>
      <c r="G128" s="103">
        <v>130</v>
      </c>
      <c r="H128" s="103">
        <v>155</v>
      </c>
      <c r="I128" s="103">
        <v>119</v>
      </c>
      <c r="J128" s="103">
        <v>112</v>
      </c>
      <c r="K128" s="80">
        <v>108</v>
      </c>
      <c r="L128" s="80">
        <v>109</v>
      </c>
      <c r="M128" s="104">
        <v>109</v>
      </c>
    </row>
    <row r="129" spans="1:27" ht="12.75" customHeight="1" x14ac:dyDescent="0.35">
      <c r="A129" s="23" t="s">
        <v>31</v>
      </c>
      <c r="B129" s="103">
        <v>2399</v>
      </c>
      <c r="C129" s="103">
        <v>2479</v>
      </c>
      <c r="D129" s="103">
        <v>2729</v>
      </c>
      <c r="E129" s="103">
        <v>2665</v>
      </c>
      <c r="F129" s="103">
        <v>3261</v>
      </c>
      <c r="G129" s="103">
        <v>2336</v>
      </c>
      <c r="H129" s="103">
        <v>2814</v>
      </c>
      <c r="I129" s="103">
        <v>3146</v>
      </c>
      <c r="J129" s="103">
        <v>3110</v>
      </c>
      <c r="K129" s="80">
        <v>3049</v>
      </c>
      <c r="L129" s="80">
        <v>3636</v>
      </c>
      <c r="M129" s="104">
        <v>2652</v>
      </c>
    </row>
    <row r="130" spans="1:27" ht="12.75" customHeight="1" x14ac:dyDescent="0.35">
      <c r="A130" s="90" t="s">
        <v>51</v>
      </c>
      <c r="B130" s="103">
        <v>214</v>
      </c>
      <c r="C130" s="103">
        <v>175</v>
      </c>
      <c r="D130" s="103">
        <v>176</v>
      </c>
      <c r="E130" s="103">
        <v>1239</v>
      </c>
      <c r="F130" s="103">
        <v>161</v>
      </c>
      <c r="G130" s="103">
        <v>167</v>
      </c>
      <c r="H130" s="103">
        <v>211</v>
      </c>
      <c r="I130" s="103">
        <v>2093</v>
      </c>
      <c r="J130" s="103">
        <v>189</v>
      </c>
      <c r="K130" s="80">
        <v>204</v>
      </c>
      <c r="L130" s="80">
        <v>200</v>
      </c>
      <c r="M130" s="104">
        <v>2381</v>
      </c>
    </row>
    <row r="131" spans="1:27" ht="12.75" customHeight="1" x14ac:dyDescent="0.35">
      <c r="A131" s="91" t="s">
        <v>32</v>
      </c>
      <c r="B131" s="103">
        <v>22</v>
      </c>
      <c r="C131" s="103">
        <v>32</v>
      </c>
      <c r="D131" s="103">
        <v>34</v>
      </c>
      <c r="E131" s="103">
        <v>38</v>
      </c>
      <c r="F131" s="103">
        <v>23</v>
      </c>
      <c r="G131" s="103">
        <v>28</v>
      </c>
      <c r="H131" s="103">
        <v>14</v>
      </c>
      <c r="I131" s="103">
        <v>8</v>
      </c>
      <c r="J131" s="103">
        <v>37</v>
      </c>
      <c r="K131" s="80">
        <v>33</v>
      </c>
      <c r="L131" s="80">
        <v>45</v>
      </c>
      <c r="M131" s="104">
        <v>70</v>
      </c>
    </row>
    <row r="132" spans="1:27" s="83" customFormat="1" ht="25.75" customHeight="1" x14ac:dyDescent="0.35">
      <c r="A132" s="92" t="s">
        <v>79</v>
      </c>
      <c r="B132" s="109">
        <v>4358</v>
      </c>
      <c r="C132" s="109">
        <v>4335</v>
      </c>
      <c r="D132" s="109">
        <v>4161</v>
      </c>
      <c r="E132" s="109">
        <v>5379</v>
      </c>
      <c r="F132" s="109">
        <v>4844</v>
      </c>
      <c r="G132" s="109">
        <v>4028</v>
      </c>
      <c r="H132" s="109">
        <v>4779</v>
      </c>
      <c r="I132" s="109">
        <v>7151</v>
      </c>
      <c r="J132" s="109">
        <v>4866</v>
      </c>
      <c r="K132" s="110">
        <v>4483</v>
      </c>
      <c r="L132" s="110">
        <v>5204</v>
      </c>
      <c r="M132" s="111">
        <v>6463</v>
      </c>
      <c r="N132" s="49"/>
      <c r="O132" s="49"/>
      <c r="P132" s="49"/>
      <c r="Q132" s="49"/>
      <c r="R132" s="49"/>
      <c r="S132" s="49"/>
      <c r="T132" s="49"/>
      <c r="U132" s="49"/>
      <c r="V132" s="49"/>
      <c r="W132" s="49"/>
      <c r="X132" s="49"/>
      <c r="Y132" s="49"/>
      <c r="Z132" s="49"/>
      <c r="AA132" s="49"/>
    </row>
    <row r="133" spans="1:27" ht="12.75" customHeight="1" x14ac:dyDescent="0.35">
      <c r="A133" s="23"/>
      <c r="B133" s="33"/>
      <c r="C133" s="33"/>
      <c r="D133" s="33"/>
      <c r="E133" s="33"/>
      <c r="F133" s="103"/>
      <c r="G133" s="103"/>
      <c r="H133" s="103"/>
      <c r="I133" s="103"/>
      <c r="J133" s="103"/>
      <c r="K133" s="77"/>
      <c r="L133" s="36"/>
      <c r="M133" s="104"/>
    </row>
    <row r="134" spans="1:27" ht="12.75" customHeight="1" x14ac:dyDescent="0.35">
      <c r="A134" s="5" t="s">
        <v>57</v>
      </c>
      <c r="B134" s="33"/>
      <c r="C134" s="33"/>
      <c r="D134" s="33"/>
      <c r="E134" s="33"/>
      <c r="F134" s="103"/>
      <c r="G134" s="103"/>
      <c r="H134" s="103"/>
      <c r="I134" s="103"/>
      <c r="J134" s="103"/>
      <c r="K134" s="77"/>
      <c r="L134" s="36"/>
      <c r="M134" s="104"/>
    </row>
    <row r="135" spans="1:27" ht="12.75" customHeight="1" x14ac:dyDescent="0.35">
      <c r="A135" s="24" t="s">
        <v>17</v>
      </c>
      <c r="B135" s="105">
        <v>17.8</v>
      </c>
      <c r="C135" s="105">
        <v>40.4</v>
      </c>
      <c r="D135" s="105">
        <v>20.7</v>
      </c>
      <c r="E135" s="105">
        <v>17.2</v>
      </c>
      <c r="F135" s="105">
        <v>22</v>
      </c>
      <c r="G135" s="105">
        <v>22.5</v>
      </c>
      <c r="H135" s="105">
        <v>22.1</v>
      </c>
      <c r="I135" s="105">
        <v>19.8</v>
      </c>
      <c r="J135" s="105">
        <v>19.3</v>
      </c>
      <c r="K135" s="106">
        <v>22.1</v>
      </c>
      <c r="L135" s="106">
        <v>24.5</v>
      </c>
      <c r="M135" s="107">
        <v>24.5</v>
      </c>
    </row>
    <row r="136" spans="1:27" ht="12.75" customHeight="1" x14ac:dyDescent="0.35">
      <c r="A136" s="24" t="s">
        <v>18</v>
      </c>
      <c r="B136" s="105">
        <v>9.6999999999999993</v>
      </c>
      <c r="C136" s="105">
        <v>9.1</v>
      </c>
      <c r="D136" s="105">
        <v>8.1</v>
      </c>
      <c r="E136" s="105">
        <v>8.9</v>
      </c>
      <c r="F136" s="105">
        <v>12.3</v>
      </c>
      <c r="G136" s="105">
        <v>11.9</v>
      </c>
      <c r="H136" s="105">
        <v>13</v>
      </c>
      <c r="I136" s="105">
        <v>10</v>
      </c>
      <c r="J136" s="105">
        <v>12.1</v>
      </c>
      <c r="K136" s="106">
        <v>14.7</v>
      </c>
      <c r="L136" s="106">
        <v>15.7</v>
      </c>
      <c r="M136" s="107">
        <v>18.600000000000001</v>
      </c>
    </row>
    <row r="137" spans="1:27" ht="12.75" customHeight="1" x14ac:dyDescent="0.35">
      <c r="A137" s="24"/>
      <c r="B137" s="33"/>
      <c r="C137" s="33"/>
      <c r="D137" s="33"/>
      <c r="E137" s="33"/>
      <c r="F137" s="103"/>
      <c r="G137" s="103"/>
      <c r="H137" s="103"/>
      <c r="I137" s="103"/>
      <c r="J137" s="103"/>
      <c r="K137" s="77"/>
      <c r="L137" s="36"/>
      <c r="M137" s="104"/>
    </row>
    <row r="138" spans="1:27" ht="12.75" customHeight="1" x14ac:dyDescent="0.35">
      <c r="A138" s="5" t="s">
        <v>4</v>
      </c>
      <c r="B138" s="4"/>
      <c r="C138" s="4"/>
      <c r="D138" s="4"/>
      <c r="E138" s="4"/>
      <c r="F138" s="103"/>
      <c r="G138" s="103"/>
      <c r="H138" s="103"/>
      <c r="I138" s="103"/>
      <c r="J138" s="103"/>
      <c r="K138" s="77"/>
      <c r="L138" s="36"/>
      <c r="M138" s="104"/>
    </row>
    <row r="139" spans="1:27" ht="12.75" customHeight="1" x14ac:dyDescent="0.35">
      <c r="A139" s="91" t="s">
        <v>5</v>
      </c>
      <c r="B139" s="103">
        <v>3102</v>
      </c>
      <c r="C139" s="103">
        <v>3015</v>
      </c>
      <c r="D139" s="103">
        <v>3067</v>
      </c>
      <c r="E139" s="103">
        <v>3812</v>
      </c>
      <c r="F139" s="103">
        <v>3398</v>
      </c>
      <c r="G139" s="103">
        <v>3064</v>
      </c>
      <c r="H139" s="103">
        <v>3367</v>
      </c>
      <c r="I139" s="103">
        <v>4531</v>
      </c>
      <c r="J139" s="103">
        <v>3911</v>
      </c>
      <c r="K139" s="80">
        <v>4234</v>
      </c>
      <c r="L139" s="80">
        <v>4899</v>
      </c>
      <c r="M139" s="104">
        <v>6134</v>
      </c>
    </row>
    <row r="140" spans="1:27" ht="12.75" customHeight="1" x14ac:dyDescent="0.35">
      <c r="A140" s="93" t="s">
        <v>6</v>
      </c>
      <c r="B140" s="103">
        <v>81</v>
      </c>
      <c r="C140" s="103">
        <v>93</v>
      </c>
      <c r="D140" s="103">
        <v>117</v>
      </c>
      <c r="E140" s="103">
        <v>144</v>
      </c>
      <c r="F140" s="103">
        <v>108</v>
      </c>
      <c r="G140" s="103">
        <v>157</v>
      </c>
      <c r="H140" s="103">
        <v>148</v>
      </c>
      <c r="I140" s="103">
        <v>181</v>
      </c>
      <c r="J140" s="103">
        <v>311</v>
      </c>
      <c r="K140" s="80">
        <v>1498</v>
      </c>
      <c r="L140" s="80">
        <v>1671</v>
      </c>
      <c r="M140" s="104">
        <v>2399</v>
      </c>
    </row>
    <row r="141" spans="1:27" ht="12.75" customHeight="1" x14ac:dyDescent="0.35">
      <c r="A141" s="94" t="s">
        <v>80</v>
      </c>
      <c r="B141" s="103">
        <v>3022</v>
      </c>
      <c r="C141" s="103">
        <v>2920</v>
      </c>
      <c r="D141" s="103">
        <v>2956</v>
      </c>
      <c r="E141" s="103">
        <v>3666</v>
      </c>
      <c r="F141" s="103">
        <v>3291</v>
      </c>
      <c r="G141" s="103">
        <v>2905</v>
      </c>
      <c r="H141" s="103">
        <v>3223</v>
      </c>
      <c r="I141" s="103">
        <v>4350</v>
      </c>
      <c r="J141" s="103">
        <v>3591</v>
      </c>
      <c r="K141" s="80">
        <v>2743</v>
      </c>
      <c r="L141" s="80">
        <v>3217</v>
      </c>
      <c r="M141" s="104">
        <v>3741</v>
      </c>
    </row>
    <row r="142" spans="1:27" ht="12.75" customHeight="1" x14ac:dyDescent="0.35">
      <c r="A142" s="6" t="s">
        <v>54</v>
      </c>
      <c r="B142" s="103">
        <v>2512</v>
      </c>
      <c r="C142" s="103">
        <v>2533</v>
      </c>
      <c r="D142" s="103">
        <v>2562</v>
      </c>
      <c r="E142" s="103">
        <v>2829</v>
      </c>
      <c r="F142" s="103">
        <v>2601</v>
      </c>
      <c r="G142" s="103">
        <v>2436</v>
      </c>
      <c r="H142" s="103">
        <v>2744</v>
      </c>
      <c r="I142" s="103">
        <v>3023</v>
      </c>
      <c r="J142" s="103">
        <v>3069</v>
      </c>
      <c r="K142" s="80">
        <v>2342</v>
      </c>
      <c r="L142" s="80">
        <v>2763</v>
      </c>
      <c r="M142" s="104">
        <v>2311</v>
      </c>
    </row>
    <row r="143" spans="1:27" ht="12.75" customHeight="1" x14ac:dyDescent="0.35">
      <c r="A143" s="6" t="s">
        <v>55</v>
      </c>
      <c r="B143" s="103">
        <v>308</v>
      </c>
      <c r="C143" s="103">
        <v>159</v>
      </c>
      <c r="D143" s="103">
        <v>129</v>
      </c>
      <c r="E143" s="103">
        <v>200</v>
      </c>
      <c r="F143" s="103">
        <v>181</v>
      </c>
      <c r="G143" s="103">
        <v>27</v>
      </c>
      <c r="H143" s="103">
        <v>23</v>
      </c>
      <c r="I143" s="103">
        <v>90</v>
      </c>
      <c r="J143" s="103">
        <v>218</v>
      </c>
      <c r="K143" s="80">
        <v>51</v>
      </c>
      <c r="L143" s="80">
        <v>45</v>
      </c>
      <c r="M143" s="104">
        <v>34</v>
      </c>
    </row>
    <row r="144" spans="1:27" ht="12.75" customHeight="1" x14ac:dyDescent="0.35">
      <c r="A144" s="6" t="s">
        <v>56</v>
      </c>
      <c r="B144" s="103">
        <v>196</v>
      </c>
      <c r="C144" s="103">
        <v>229</v>
      </c>
      <c r="D144" s="103">
        <v>263</v>
      </c>
      <c r="E144" s="103">
        <v>635</v>
      </c>
      <c r="F144" s="103">
        <v>297</v>
      </c>
      <c r="G144" s="103">
        <v>189</v>
      </c>
      <c r="H144" s="103">
        <v>164</v>
      </c>
      <c r="I144" s="103">
        <v>1037</v>
      </c>
      <c r="J144" s="103">
        <v>308</v>
      </c>
      <c r="K144" s="80">
        <v>338</v>
      </c>
      <c r="L144" s="80">
        <v>412</v>
      </c>
      <c r="M144" s="104">
        <v>1393</v>
      </c>
    </row>
    <row r="145" spans="1:13" ht="12.75" customHeight="1" x14ac:dyDescent="0.35">
      <c r="A145" s="23" t="s">
        <v>23</v>
      </c>
      <c r="B145" s="103">
        <v>207</v>
      </c>
      <c r="C145" s="103">
        <v>210</v>
      </c>
      <c r="D145" s="103">
        <v>134</v>
      </c>
      <c r="E145" s="103">
        <v>194</v>
      </c>
      <c r="F145" s="103">
        <v>249</v>
      </c>
      <c r="G145" s="103">
        <v>168</v>
      </c>
      <c r="H145" s="103">
        <v>196</v>
      </c>
      <c r="I145" s="103">
        <v>219</v>
      </c>
      <c r="J145" s="103">
        <v>155</v>
      </c>
      <c r="K145" s="80">
        <v>175</v>
      </c>
      <c r="L145" s="80">
        <v>187</v>
      </c>
      <c r="M145" s="104">
        <v>179</v>
      </c>
    </row>
    <row r="146" spans="1:13" ht="12.75" customHeight="1" x14ac:dyDescent="0.35">
      <c r="A146" s="23" t="s">
        <v>8</v>
      </c>
      <c r="B146" s="103">
        <v>1030</v>
      </c>
      <c r="C146" s="103">
        <v>1021</v>
      </c>
      <c r="D146" s="103">
        <v>1056</v>
      </c>
      <c r="E146" s="103">
        <v>1533</v>
      </c>
      <c r="F146" s="103">
        <v>1386</v>
      </c>
      <c r="G146" s="103">
        <v>946</v>
      </c>
      <c r="H146" s="103">
        <v>1399</v>
      </c>
      <c r="I146" s="103">
        <v>2610</v>
      </c>
      <c r="J146" s="103">
        <v>945</v>
      </c>
      <c r="K146" s="80">
        <v>237</v>
      </c>
      <c r="L146" s="80">
        <v>286</v>
      </c>
      <c r="M146" s="104">
        <v>313</v>
      </c>
    </row>
    <row r="147" spans="1:13" ht="25.75" customHeight="1" x14ac:dyDescent="0.35">
      <c r="A147" s="92" t="s">
        <v>9</v>
      </c>
      <c r="B147" s="109">
        <v>4568</v>
      </c>
      <c r="C147" s="109">
        <v>4549</v>
      </c>
      <c r="D147" s="109">
        <v>4297</v>
      </c>
      <c r="E147" s="109">
        <v>5574</v>
      </c>
      <c r="F147" s="109">
        <v>5090</v>
      </c>
      <c r="G147" s="109">
        <v>4197</v>
      </c>
      <c r="H147" s="109">
        <v>4979</v>
      </c>
      <c r="I147" s="109">
        <v>7371</v>
      </c>
      <c r="J147" s="109">
        <v>5023</v>
      </c>
      <c r="K147" s="110">
        <v>4659</v>
      </c>
      <c r="L147" s="110">
        <v>5393</v>
      </c>
      <c r="M147" s="111">
        <v>6647</v>
      </c>
    </row>
    <row r="148" spans="1:13" ht="12.75" customHeight="1" x14ac:dyDescent="0.35">
      <c r="A148" s="92"/>
      <c r="B148" s="109"/>
      <c r="C148" s="109"/>
      <c r="D148" s="109"/>
      <c r="E148" s="109"/>
      <c r="F148" s="109"/>
      <c r="G148" s="109"/>
      <c r="H148" s="109"/>
      <c r="I148" s="109"/>
      <c r="J148" s="109"/>
      <c r="K148" s="80"/>
      <c r="L148" s="112"/>
      <c r="M148" s="104"/>
    </row>
    <row r="149" spans="1:13" ht="12.75" customHeight="1" x14ac:dyDescent="0.35">
      <c r="A149" s="95" t="s">
        <v>41</v>
      </c>
      <c r="B149" s="109"/>
      <c r="C149" s="109"/>
      <c r="D149" s="109"/>
      <c r="E149" s="109"/>
      <c r="F149" s="109"/>
      <c r="G149" s="109"/>
      <c r="H149" s="109"/>
      <c r="I149" s="109"/>
      <c r="J149" s="109"/>
      <c r="K149" s="80"/>
      <c r="L149" s="112"/>
      <c r="M149" s="104"/>
    </row>
    <row r="150" spans="1:13" ht="12.75" customHeight="1" x14ac:dyDescent="0.35">
      <c r="A150" s="91" t="s">
        <v>11</v>
      </c>
      <c r="B150" s="103">
        <v>439</v>
      </c>
      <c r="C150" s="103">
        <v>460</v>
      </c>
      <c r="D150" s="103">
        <v>355</v>
      </c>
      <c r="E150" s="103">
        <v>485</v>
      </c>
      <c r="F150" s="103">
        <v>595</v>
      </c>
      <c r="G150" s="103">
        <v>530</v>
      </c>
      <c r="H150" s="103">
        <v>627</v>
      </c>
      <c r="I150" s="103">
        <v>735</v>
      </c>
      <c r="J150" s="103">
        <v>723</v>
      </c>
      <c r="K150" s="80">
        <v>544</v>
      </c>
      <c r="L150" s="80">
        <v>520</v>
      </c>
      <c r="M150" s="104">
        <v>504</v>
      </c>
    </row>
    <row r="151" spans="1:13" ht="12.75" customHeight="1" x14ac:dyDescent="0.35">
      <c r="A151" s="91" t="s">
        <v>12</v>
      </c>
      <c r="B151" s="103">
        <v>2577</v>
      </c>
      <c r="C151" s="103">
        <v>2459</v>
      </c>
      <c r="D151" s="103">
        <v>2602</v>
      </c>
      <c r="E151" s="103">
        <v>3179</v>
      </c>
      <c r="F151" s="103">
        <v>2696</v>
      </c>
      <c r="G151" s="103">
        <v>2373</v>
      </c>
      <c r="H151" s="103">
        <v>2596</v>
      </c>
      <c r="I151" s="103">
        <v>3608</v>
      </c>
      <c r="J151" s="103">
        <v>2871</v>
      </c>
      <c r="K151" s="80">
        <v>2197</v>
      </c>
      <c r="L151" s="80">
        <v>2701</v>
      </c>
      <c r="M151" s="104">
        <v>3234</v>
      </c>
    </row>
    <row r="152" spans="1:13" ht="25.75" customHeight="1" x14ac:dyDescent="0.35">
      <c r="A152" s="92" t="s">
        <v>81</v>
      </c>
      <c r="B152" s="113">
        <v>3022</v>
      </c>
      <c r="C152" s="113">
        <v>2920</v>
      </c>
      <c r="D152" s="113">
        <v>2956</v>
      </c>
      <c r="E152" s="113">
        <v>3666</v>
      </c>
      <c r="F152" s="113">
        <v>3291</v>
      </c>
      <c r="G152" s="113">
        <v>2905</v>
      </c>
      <c r="H152" s="113">
        <v>3223</v>
      </c>
      <c r="I152" s="113">
        <v>4350</v>
      </c>
      <c r="J152" s="113">
        <v>3591</v>
      </c>
      <c r="K152" s="114">
        <v>2743</v>
      </c>
      <c r="L152" s="114">
        <v>3217</v>
      </c>
      <c r="M152" s="102">
        <v>3741</v>
      </c>
    </row>
    <row r="153" spans="1:13" ht="12.75" customHeight="1" x14ac:dyDescent="0.35">
      <c r="A153" s="35"/>
      <c r="B153" s="127" t="s">
        <v>74</v>
      </c>
      <c r="C153" s="127"/>
      <c r="D153" s="127"/>
      <c r="E153" s="127"/>
      <c r="F153" s="127"/>
      <c r="G153" s="127"/>
      <c r="H153" s="127"/>
      <c r="I153" s="127"/>
      <c r="J153" s="127"/>
      <c r="K153" s="127"/>
      <c r="L153" s="127"/>
      <c r="M153" s="127"/>
    </row>
    <row r="154" spans="1:13" ht="12.75" customHeight="1" x14ac:dyDescent="0.35">
      <c r="A154" s="5" t="s">
        <v>0</v>
      </c>
      <c r="B154" s="46"/>
      <c r="C154" s="46"/>
      <c r="D154" s="46"/>
      <c r="E154" s="46"/>
      <c r="F154" s="34"/>
      <c r="G154" s="34"/>
      <c r="H154" s="34"/>
      <c r="I154" s="34"/>
      <c r="J154" s="34"/>
      <c r="K154" s="76"/>
      <c r="L154" s="85"/>
    </row>
    <row r="155" spans="1:13" ht="12.75" customHeight="1" x14ac:dyDescent="0.35">
      <c r="A155" s="23" t="s">
        <v>1</v>
      </c>
      <c r="B155" s="103">
        <v>317</v>
      </c>
      <c r="C155" s="103">
        <v>297</v>
      </c>
      <c r="D155" s="103">
        <v>216</v>
      </c>
      <c r="E155" s="103">
        <v>142</v>
      </c>
      <c r="F155" s="103">
        <v>138</v>
      </c>
      <c r="G155" s="103">
        <v>153</v>
      </c>
      <c r="H155" s="103">
        <v>143</v>
      </c>
      <c r="I155" s="103">
        <v>180</v>
      </c>
      <c r="J155" s="103">
        <v>155</v>
      </c>
      <c r="K155" s="80">
        <v>147</v>
      </c>
      <c r="L155" s="80">
        <v>148</v>
      </c>
      <c r="M155" s="104">
        <v>130</v>
      </c>
    </row>
    <row r="156" spans="1:13" ht="12.75" customHeight="1" x14ac:dyDescent="0.35">
      <c r="A156" s="23" t="s">
        <v>2</v>
      </c>
      <c r="B156" s="103">
        <v>99</v>
      </c>
      <c r="C156" s="103">
        <v>39</v>
      </c>
      <c r="D156" s="103">
        <v>67</v>
      </c>
      <c r="E156" s="103">
        <v>60</v>
      </c>
      <c r="F156" s="103">
        <v>47</v>
      </c>
      <c r="G156" s="103">
        <v>53</v>
      </c>
      <c r="H156" s="103">
        <v>37</v>
      </c>
      <c r="I156" s="103">
        <v>77</v>
      </c>
      <c r="J156" s="103">
        <v>61</v>
      </c>
      <c r="K156" s="80">
        <v>66</v>
      </c>
      <c r="L156" s="80">
        <v>58</v>
      </c>
      <c r="M156" s="104">
        <v>52</v>
      </c>
    </row>
    <row r="157" spans="1:13" ht="12.75" customHeight="1" x14ac:dyDescent="0.35">
      <c r="A157" s="23"/>
      <c r="B157" s="33"/>
      <c r="C157" s="33"/>
      <c r="D157" s="33"/>
      <c r="E157" s="33"/>
      <c r="F157" s="103"/>
      <c r="G157" s="103"/>
      <c r="H157" s="33"/>
      <c r="I157" s="33"/>
      <c r="J157" s="103"/>
      <c r="K157" s="77"/>
      <c r="L157" s="77"/>
      <c r="M157" s="104"/>
    </row>
    <row r="158" spans="1:13" ht="12.75" customHeight="1" x14ac:dyDescent="0.35">
      <c r="A158" s="11" t="s">
        <v>33</v>
      </c>
      <c r="B158" s="33"/>
      <c r="C158" s="33"/>
      <c r="D158" s="33"/>
      <c r="E158" s="33"/>
      <c r="F158" s="103"/>
      <c r="G158" s="103"/>
      <c r="H158" s="103"/>
      <c r="I158" s="103"/>
      <c r="J158" s="103"/>
      <c r="K158" s="77"/>
      <c r="L158" s="77"/>
      <c r="M158" s="104"/>
    </row>
    <row r="159" spans="1:13" ht="12.75" customHeight="1" x14ac:dyDescent="0.35">
      <c r="A159" s="120" t="s">
        <v>34</v>
      </c>
      <c r="B159" s="105">
        <v>16.2</v>
      </c>
      <c r="C159" s="105">
        <v>16.399999999999999</v>
      </c>
      <c r="D159" s="105">
        <v>16.5</v>
      </c>
      <c r="E159" s="105">
        <v>16.2</v>
      </c>
      <c r="F159" s="105">
        <v>16.3</v>
      </c>
      <c r="G159" s="105">
        <v>16.5</v>
      </c>
      <c r="H159" s="105">
        <v>16.399999999999999</v>
      </c>
      <c r="I159" s="105">
        <v>15.9</v>
      </c>
      <c r="J159" s="105">
        <v>16</v>
      </c>
      <c r="K159" s="106">
        <v>16.2</v>
      </c>
      <c r="L159" s="106">
        <v>16.600000000000001</v>
      </c>
      <c r="M159" s="107">
        <v>16.600000000000001</v>
      </c>
    </row>
    <row r="160" spans="1:13" ht="12.75" customHeight="1" x14ac:dyDescent="0.35">
      <c r="A160" s="120" t="s">
        <v>35</v>
      </c>
      <c r="B160" s="105">
        <v>16</v>
      </c>
      <c r="C160" s="105">
        <v>17</v>
      </c>
      <c r="D160" s="105">
        <v>17</v>
      </c>
      <c r="E160" s="105">
        <v>16</v>
      </c>
      <c r="F160" s="105">
        <v>17</v>
      </c>
      <c r="G160" s="105">
        <v>17</v>
      </c>
      <c r="H160" s="105">
        <v>17</v>
      </c>
      <c r="I160" s="105">
        <v>16</v>
      </c>
      <c r="J160" s="105">
        <v>16</v>
      </c>
      <c r="K160" s="106">
        <v>16.3</v>
      </c>
      <c r="L160" s="106">
        <v>16.899999999999999</v>
      </c>
      <c r="M160" s="107">
        <v>16.7</v>
      </c>
    </row>
    <row r="161" spans="1:13" ht="12.75" customHeight="1" x14ac:dyDescent="0.35">
      <c r="A161" s="24"/>
      <c r="B161" s="108"/>
      <c r="C161" s="108"/>
      <c r="D161" s="108"/>
      <c r="E161" s="108"/>
      <c r="F161" s="108"/>
      <c r="G161" s="108"/>
      <c r="H161" s="108"/>
      <c r="I161" s="108"/>
      <c r="J161" s="108"/>
      <c r="K161" s="77"/>
      <c r="L161" s="77"/>
      <c r="M161" s="104"/>
    </row>
    <row r="162" spans="1:13" ht="12.75" customHeight="1" x14ac:dyDescent="0.35">
      <c r="A162" s="119" t="s">
        <v>10</v>
      </c>
      <c r="B162" s="33"/>
      <c r="C162" s="33"/>
      <c r="D162" s="33"/>
      <c r="E162" s="33"/>
      <c r="F162" s="103"/>
      <c r="G162" s="103"/>
      <c r="H162" s="103"/>
      <c r="I162" s="103"/>
      <c r="J162" s="103"/>
      <c r="K162" s="77"/>
      <c r="L162" s="77"/>
      <c r="M162" s="104"/>
    </row>
    <row r="163" spans="1:13" ht="12.75" customHeight="1" x14ac:dyDescent="0.35">
      <c r="A163" s="23" t="s">
        <v>25</v>
      </c>
      <c r="B163" s="103">
        <v>0</v>
      </c>
      <c r="C163" s="103">
        <v>0</v>
      </c>
      <c r="D163" s="103">
        <v>0</v>
      </c>
      <c r="E163" s="103">
        <v>0</v>
      </c>
      <c r="F163" s="103">
        <v>0</v>
      </c>
      <c r="G163" s="103">
        <v>0</v>
      </c>
      <c r="H163" s="103">
        <v>0</v>
      </c>
      <c r="I163" s="103">
        <v>0</v>
      </c>
      <c r="J163" s="103">
        <v>0</v>
      </c>
      <c r="K163" s="80">
        <v>0</v>
      </c>
      <c r="L163" s="80">
        <v>0</v>
      </c>
      <c r="M163" s="104">
        <v>0</v>
      </c>
    </row>
    <row r="164" spans="1:13" ht="12.75" customHeight="1" x14ac:dyDescent="0.35">
      <c r="A164" s="23" t="s">
        <v>26</v>
      </c>
      <c r="B164" s="103">
        <v>101</v>
      </c>
      <c r="C164" s="103">
        <v>76</v>
      </c>
      <c r="D164" s="103">
        <v>81</v>
      </c>
      <c r="E164" s="103">
        <v>54</v>
      </c>
      <c r="F164" s="103">
        <v>43</v>
      </c>
      <c r="G164" s="103">
        <v>63</v>
      </c>
      <c r="H164" s="103">
        <v>40</v>
      </c>
      <c r="I164" s="103">
        <v>88</v>
      </c>
      <c r="J164" s="103">
        <v>69</v>
      </c>
      <c r="K164" s="80">
        <v>66</v>
      </c>
      <c r="L164" s="80">
        <v>67</v>
      </c>
      <c r="M164" s="104">
        <v>67</v>
      </c>
    </row>
    <row r="165" spans="1:13" ht="12.75" customHeight="1" x14ac:dyDescent="0.35">
      <c r="A165" s="23" t="s">
        <v>76</v>
      </c>
      <c r="B165" s="103">
        <v>101</v>
      </c>
      <c r="C165" s="103">
        <v>76</v>
      </c>
      <c r="D165" s="103">
        <v>81</v>
      </c>
      <c r="E165" s="103">
        <v>48</v>
      </c>
      <c r="F165" s="103">
        <v>38</v>
      </c>
      <c r="G165" s="103">
        <v>59</v>
      </c>
      <c r="H165" s="103">
        <v>39</v>
      </c>
      <c r="I165" s="103">
        <v>83</v>
      </c>
      <c r="J165" s="103">
        <v>68</v>
      </c>
      <c r="K165" s="80">
        <v>65</v>
      </c>
      <c r="L165" s="80">
        <v>69</v>
      </c>
      <c r="M165" s="104">
        <v>65</v>
      </c>
    </row>
    <row r="166" spans="1:13" ht="12.75" customHeight="1" x14ac:dyDescent="0.35">
      <c r="A166" s="23" t="s">
        <v>27</v>
      </c>
      <c r="B166" s="103">
        <v>0</v>
      </c>
      <c r="C166" s="103">
        <v>0</v>
      </c>
      <c r="D166" s="103">
        <v>4</v>
      </c>
      <c r="E166" s="103">
        <v>3</v>
      </c>
      <c r="F166" s="103">
        <v>9</v>
      </c>
      <c r="G166" s="103">
        <v>6</v>
      </c>
      <c r="H166" s="103">
        <v>9</v>
      </c>
      <c r="I166" s="103">
        <v>8</v>
      </c>
      <c r="J166" s="103">
        <v>3</v>
      </c>
      <c r="K166" s="80">
        <v>4</v>
      </c>
      <c r="L166" s="80">
        <v>0</v>
      </c>
      <c r="M166" s="104">
        <v>0</v>
      </c>
    </row>
    <row r="167" spans="1:13" ht="12.75" customHeight="1" x14ac:dyDescent="0.35">
      <c r="A167" s="28" t="s">
        <v>44</v>
      </c>
      <c r="B167" s="103">
        <v>17</v>
      </c>
      <c r="C167" s="103">
        <v>9</v>
      </c>
      <c r="D167" s="103">
        <v>12</v>
      </c>
      <c r="E167" s="103">
        <v>9</v>
      </c>
      <c r="F167" s="103">
        <v>4</v>
      </c>
      <c r="G167" s="103">
        <v>0</v>
      </c>
      <c r="H167" s="103">
        <v>5</v>
      </c>
      <c r="I167" s="103">
        <v>3</v>
      </c>
      <c r="J167" s="103">
        <v>10</v>
      </c>
      <c r="K167" s="80">
        <v>3</v>
      </c>
      <c r="L167" s="80">
        <v>9</v>
      </c>
      <c r="M167" s="104">
        <v>9</v>
      </c>
    </row>
    <row r="168" spans="1:13" ht="12.75" customHeight="1" x14ac:dyDescent="0.35">
      <c r="A168" s="28" t="s">
        <v>45</v>
      </c>
      <c r="B168" s="103">
        <v>0</v>
      </c>
      <c r="C168" s="103">
        <v>0</v>
      </c>
      <c r="D168" s="103">
        <v>3</v>
      </c>
      <c r="E168" s="103">
        <v>0</v>
      </c>
      <c r="F168" s="103">
        <v>3</v>
      </c>
      <c r="G168" s="103">
        <v>3</v>
      </c>
      <c r="H168" s="103">
        <v>0</v>
      </c>
      <c r="I168" s="103">
        <v>0</v>
      </c>
      <c r="J168" s="103">
        <v>0</v>
      </c>
      <c r="K168" s="80">
        <v>4</v>
      </c>
      <c r="L168" s="80">
        <v>0</v>
      </c>
      <c r="M168" s="104">
        <v>0</v>
      </c>
    </row>
    <row r="169" spans="1:13" ht="12.75" customHeight="1" x14ac:dyDescent="0.35">
      <c r="A169" s="28" t="s">
        <v>46</v>
      </c>
      <c r="B169" s="103">
        <v>24</v>
      </c>
      <c r="C169" s="103">
        <v>12</v>
      </c>
      <c r="D169" s="103">
        <v>9</v>
      </c>
      <c r="E169" s="103">
        <v>13</v>
      </c>
      <c r="F169" s="103">
        <v>13</v>
      </c>
      <c r="G169" s="103">
        <v>13</v>
      </c>
      <c r="H169" s="103">
        <v>9</v>
      </c>
      <c r="I169" s="103">
        <v>12</v>
      </c>
      <c r="J169" s="103">
        <v>16</v>
      </c>
      <c r="K169" s="80">
        <v>14</v>
      </c>
      <c r="L169" s="80">
        <v>9</v>
      </c>
      <c r="M169" s="104">
        <v>11</v>
      </c>
    </row>
    <row r="170" spans="1:13" ht="12.75" customHeight="1" x14ac:dyDescent="0.35">
      <c r="A170" s="28" t="s">
        <v>47</v>
      </c>
      <c r="B170" s="103">
        <v>83</v>
      </c>
      <c r="C170" s="103">
        <v>55</v>
      </c>
      <c r="D170" s="103">
        <v>23</v>
      </c>
      <c r="E170" s="103">
        <v>16</v>
      </c>
      <c r="F170" s="103">
        <v>12</v>
      </c>
      <c r="G170" s="103">
        <v>17</v>
      </c>
      <c r="H170" s="103">
        <v>12</v>
      </c>
      <c r="I170" s="103">
        <v>22</v>
      </c>
      <c r="J170" s="103">
        <v>14</v>
      </c>
      <c r="K170" s="80">
        <v>20</v>
      </c>
      <c r="L170" s="80">
        <v>6</v>
      </c>
      <c r="M170" s="104">
        <v>12</v>
      </c>
    </row>
    <row r="171" spans="1:13" ht="12.75" customHeight="1" x14ac:dyDescent="0.35">
      <c r="A171" s="28" t="s">
        <v>48</v>
      </c>
      <c r="B171" s="103">
        <v>101</v>
      </c>
      <c r="C171" s="103">
        <v>86</v>
      </c>
      <c r="D171" s="103">
        <v>46</v>
      </c>
      <c r="E171" s="103">
        <v>33</v>
      </c>
      <c r="F171" s="103">
        <v>33</v>
      </c>
      <c r="G171" s="103">
        <v>31</v>
      </c>
      <c r="H171" s="103">
        <v>22</v>
      </c>
      <c r="I171" s="103">
        <v>32</v>
      </c>
      <c r="J171" s="103">
        <v>32</v>
      </c>
      <c r="K171" s="80">
        <v>19</v>
      </c>
      <c r="L171" s="80">
        <v>37</v>
      </c>
      <c r="M171" s="104">
        <v>30</v>
      </c>
    </row>
    <row r="172" spans="1:13" ht="12.75" customHeight="1" x14ac:dyDescent="0.35">
      <c r="A172" s="28" t="s">
        <v>49</v>
      </c>
      <c r="B172" s="103">
        <v>0</v>
      </c>
      <c r="C172" s="103">
        <v>0</v>
      </c>
      <c r="D172" s="103">
        <v>0</v>
      </c>
      <c r="E172" s="103">
        <v>0</v>
      </c>
      <c r="F172" s="103">
        <v>0</v>
      </c>
      <c r="G172" s="103">
        <v>3</v>
      </c>
      <c r="H172" s="103">
        <v>4</v>
      </c>
      <c r="I172" s="103">
        <v>8</v>
      </c>
      <c r="J172" s="103">
        <v>3</v>
      </c>
      <c r="K172" s="80">
        <v>0</v>
      </c>
      <c r="L172" s="80">
        <v>0</v>
      </c>
      <c r="M172" s="104">
        <v>0</v>
      </c>
    </row>
    <row r="173" spans="1:13" ht="12.75" customHeight="1" x14ac:dyDescent="0.35">
      <c r="A173" s="23" t="s">
        <v>28</v>
      </c>
      <c r="B173" s="103">
        <v>3</v>
      </c>
      <c r="C173" s="103">
        <v>4</v>
      </c>
      <c r="D173" s="103">
        <v>3</v>
      </c>
      <c r="E173" s="103">
        <v>0</v>
      </c>
      <c r="F173" s="103">
        <v>0</v>
      </c>
      <c r="G173" s="103">
        <v>0</v>
      </c>
      <c r="H173" s="103">
        <v>4</v>
      </c>
      <c r="I173" s="103">
        <v>10</v>
      </c>
      <c r="J173" s="103">
        <v>3</v>
      </c>
      <c r="K173" s="80">
        <v>7</v>
      </c>
      <c r="L173" s="80">
        <v>0</v>
      </c>
      <c r="M173" s="104">
        <v>0</v>
      </c>
    </row>
    <row r="174" spans="1:13" ht="12.75" customHeight="1" x14ac:dyDescent="0.35">
      <c r="A174" s="28" t="s">
        <v>50</v>
      </c>
      <c r="B174" s="103">
        <v>17</v>
      </c>
      <c r="C174" s="103">
        <v>17</v>
      </c>
      <c r="D174" s="103">
        <v>16</v>
      </c>
      <c r="E174" s="103">
        <v>11</v>
      </c>
      <c r="F174" s="103">
        <v>4</v>
      </c>
      <c r="G174" s="103">
        <v>4</v>
      </c>
      <c r="H174" s="103">
        <v>15</v>
      </c>
      <c r="I174" s="103">
        <v>18</v>
      </c>
      <c r="J174" s="103">
        <v>13</v>
      </c>
      <c r="K174" s="80">
        <v>9</v>
      </c>
      <c r="L174" s="80">
        <v>7</v>
      </c>
      <c r="M174" s="104">
        <v>6</v>
      </c>
    </row>
    <row r="175" spans="1:13" ht="12.75" customHeight="1" x14ac:dyDescent="0.35">
      <c r="A175" s="23" t="s">
        <v>29</v>
      </c>
      <c r="B175" s="103">
        <v>11</v>
      </c>
      <c r="C175" s="103">
        <v>12</v>
      </c>
      <c r="D175" s="103">
        <v>24</v>
      </c>
      <c r="E175" s="103">
        <v>27</v>
      </c>
      <c r="F175" s="103">
        <v>35</v>
      </c>
      <c r="G175" s="103">
        <v>21</v>
      </c>
      <c r="H175" s="103">
        <v>28</v>
      </c>
      <c r="I175" s="103">
        <v>26</v>
      </c>
      <c r="J175" s="103">
        <v>18</v>
      </c>
      <c r="K175" s="80">
        <v>19</v>
      </c>
      <c r="L175" s="80">
        <v>22</v>
      </c>
      <c r="M175" s="104">
        <v>22</v>
      </c>
    </row>
    <row r="176" spans="1:13" ht="12.75" customHeight="1" x14ac:dyDescent="0.35">
      <c r="A176" s="23" t="s">
        <v>30</v>
      </c>
      <c r="B176" s="103">
        <v>8</v>
      </c>
      <c r="C176" s="103">
        <v>7</v>
      </c>
      <c r="D176" s="103">
        <v>12</v>
      </c>
      <c r="E176" s="103">
        <v>9</v>
      </c>
      <c r="F176" s="103">
        <v>4</v>
      </c>
      <c r="G176" s="103">
        <v>5</v>
      </c>
      <c r="H176" s="103">
        <v>3</v>
      </c>
      <c r="I176" s="103">
        <v>17</v>
      </c>
      <c r="J176" s="103">
        <v>8</v>
      </c>
      <c r="K176" s="80">
        <v>14</v>
      </c>
      <c r="L176" s="80">
        <v>12</v>
      </c>
      <c r="M176" s="104">
        <v>4</v>
      </c>
    </row>
    <row r="177" spans="1:13" ht="12.75" customHeight="1" x14ac:dyDescent="0.35">
      <c r="A177" s="23" t="s">
        <v>31</v>
      </c>
      <c r="B177" s="103">
        <v>32</v>
      </c>
      <c r="C177" s="103">
        <v>33</v>
      </c>
      <c r="D177" s="103">
        <v>38</v>
      </c>
      <c r="E177" s="103">
        <v>25</v>
      </c>
      <c r="F177" s="103">
        <v>20</v>
      </c>
      <c r="G177" s="103">
        <v>28</v>
      </c>
      <c r="H177" s="103">
        <v>19</v>
      </c>
      <c r="I177" s="103">
        <v>24</v>
      </c>
      <c r="J177" s="103">
        <v>19</v>
      </c>
      <c r="K177" s="80">
        <v>23</v>
      </c>
      <c r="L177" s="80">
        <v>37</v>
      </c>
      <c r="M177" s="104">
        <v>18</v>
      </c>
    </row>
    <row r="178" spans="1:13" ht="12.75" customHeight="1" x14ac:dyDescent="0.35">
      <c r="A178" s="90" t="s">
        <v>51</v>
      </c>
      <c r="B178" s="103">
        <v>16</v>
      </c>
      <c r="C178" s="103">
        <v>11</v>
      </c>
      <c r="D178" s="103">
        <v>10</v>
      </c>
      <c r="E178" s="103">
        <v>10</v>
      </c>
      <c r="F178" s="103">
        <v>3</v>
      </c>
      <c r="G178" s="103">
        <v>3</v>
      </c>
      <c r="H178" s="103">
        <v>3</v>
      </c>
      <c r="I178" s="103">
        <v>4</v>
      </c>
      <c r="J178" s="103">
        <v>10</v>
      </c>
      <c r="K178" s="80">
        <v>6</v>
      </c>
      <c r="L178" s="80">
        <v>8</v>
      </c>
      <c r="M178" s="104">
        <v>9</v>
      </c>
    </row>
    <row r="179" spans="1:13" ht="12.75" customHeight="1" x14ac:dyDescent="0.35">
      <c r="A179" s="91" t="s">
        <v>32</v>
      </c>
      <c r="B179" s="103">
        <v>3</v>
      </c>
      <c r="C179" s="103">
        <v>0</v>
      </c>
      <c r="D179" s="103">
        <v>0</v>
      </c>
      <c r="E179" s="103">
        <v>0</v>
      </c>
      <c r="F179" s="103">
        <v>0</v>
      </c>
      <c r="G179" s="103">
        <v>0</v>
      </c>
      <c r="H179" s="103">
        <v>0</v>
      </c>
      <c r="I179" s="103">
        <v>0</v>
      </c>
      <c r="J179" s="103">
        <v>0</v>
      </c>
      <c r="K179" s="80">
        <v>6</v>
      </c>
      <c r="L179" s="80">
        <v>0</v>
      </c>
      <c r="M179" s="104">
        <v>0</v>
      </c>
    </row>
    <row r="180" spans="1:13" ht="25.75" customHeight="1" x14ac:dyDescent="0.35">
      <c r="A180" s="92" t="s">
        <v>79</v>
      </c>
      <c r="B180" s="109">
        <v>415</v>
      </c>
      <c r="C180" s="109">
        <v>334</v>
      </c>
      <c r="D180" s="109">
        <v>279</v>
      </c>
      <c r="E180" s="109">
        <v>207</v>
      </c>
      <c r="F180" s="109">
        <v>182</v>
      </c>
      <c r="G180" s="109">
        <v>205</v>
      </c>
      <c r="H180" s="109">
        <v>172</v>
      </c>
      <c r="I180" s="109">
        <v>255</v>
      </c>
      <c r="J180" s="109">
        <v>221</v>
      </c>
      <c r="K180" s="110">
        <v>216</v>
      </c>
      <c r="L180" s="110">
        <v>214</v>
      </c>
      <c r="M180" s="111">
        <v>189</v>
      </c>
    </row>
    <row r="181" spans="1:13" ht="12.75" customHeight="1" x14ac:dyDescent="0.35">
      <c r="A181" s="23"/>
      <c r="B181" s="33"/>
      <c r="C181" s="33"/>
      <c r="D181" s="33"/>
      <c r="E181" s="33"/>
      <c r="F181" s="103"/>
      <c r="G181" s="103"/>
      <c r="H181" s="103"/>
      <c r="I181" s="103"/>
      <c r="J181" s="103"/>
      <c r="K181" s="77"/>
      <c r="L181" s="36"/>
      <c r="M181" s="104"/>
    </row>
    <row r="182" spans="1:13" ht="12.75" customHeight="1" x14ac:dyDescent="0.35">
      <c r="A182" s="5" t="s">
        <v>57</v>
      </c>
      <c r="B182" s="33"/>
      <c r="C182" s="33"/>
      <c r="D182" s="33"/>
      <c r="E182" s="33"/>
      <c r="F182" s="103"/>
      <c r="G182" s="103"/>
      <c r="H182" s="103"/>
      <c r="I182" s="103"/>
      <c r="J182" s="103"/>
      <c r="K182" s="77"/>
      <c r="L182" s="36"/>
      <c r="M182" s="104"/>
    </row>
    <row r="183" spans="1:13" ht="12.75" customHeight="1" x14ac:dyDescent="0.35">
      <c r="A183" s="24" t="s">
        <v>17</v>
      </c>
      <c r="B183" s="105">
        <v>18.5</v>
      </c>
      <c r="C183" s="105">
        <v>19.8</v>
      </c>
      <c r="D183" s="105">
        <v>23.1</v>
      </c>
      <c r="E183" s="105">
        <v>21.2</v>
      </c>
      <c r="F183" s="105">
        <v>20.3</v>
      </c>
      <c r="G183" s="105">
        <v>21.2</v>
      </c>
      <c r="H183" s="105">
        <v>17.2</v>
      </c>
      <c r="I183" s="105">
        <v>22.7</v>
      </c>
      <c r="J183" s="105">
        <v>19.8</v>
      </c>
      <c r="K183" s="106">
        <v>17.600000000000001</v>
      </c>
      <c r="L183" s="106">
        <v>17.2</v>
      </c>
      <c r="M183" s="107">
        <v>21.8</v>
      </c>
    </row>
    <row r="184" spans="1:13" ht="12.75" customHeight="1" x14ac:dyDescent="0.35">
      <c r="A184" s="24" t="s">
        <v>18</v>
      </c>
      <c r="B184" s="105">
        <v>13.4</v>
      </c>
      <c r="C184" s="105">
        <v>13.5</v>
      </c>
      <c r="D184" s="105">
        <v>15</v>
      </c>
      <c r="E184" s="105">
        <v>13.4</v>
      </c>
      <c r="F184" s="105">
        <v>12.9</v>
      </c>
      <c r="G184" s="105">
        <v>11.8</v>
      </c>
      <c r="H184" s="105">
        <v>12.1</v>
      </c>
      <c r="I184" s="105">
        <v>10.9</v>
      </c>
      <c r="J184" s="105">
        <v>12.5</v>
      </c>
      <c r="K184" s="106">
        <v>14.2</v>
      </c>
      <c r="L184" s="106">
        <v>13.1</v>
      </c>
      <c r="M184" s="107">
        <v>17</v>
      </c>
    </row>
    <row r="185" spans="1:13" ht="12.75" customHeight="1" x14ac:dyDescent="0.35">
      <c r="A185" s="24"/>
      <c r="B185" s="33"/>
      <c r="C185" s="33"/>
      <c r="D185" s="33"/>
      <c r="E185" s="33"/>
      <c r="F185" s="103"/>
      <c r="G185" s="103"/>
      <c r="H185" s="103"/>
      <c r="I185" s="103"/>
      <c r="J185" s="103"/>
      <c r="K185" s="77"/>
      <c r="L185" s="36"/>
      <c r="M185" s="104"/>
    </row>
    <row r="186" spans="1:13" ht="12.75" customHeight="1" x14ac:dyDescent="0.35">
      <c r="A186" s="5" t="s">
        <v>4</v>
      </c>
      <c r="B186" s="4"/>
      <c r="C186" s="4"/>
      <c r="D186" s="4"/>
      <c r="E186" s="4"/>
      <c r="F186" s="103"/>
      <c r="G186" s="103"/>
      <c r="H186" s="103"/>
      <c r="I186" s="103"/>
      <c r="J186" s="103"/>
      <c r="K186" s="77"/>
      <c r="L186" s="36"/>
      <c r="M186" s="104"/>
    </row>
    <row r="187" spans="1:13" ht="12.75" customHeight="1" x14ac:dyDescent="0.35">
      <c r="A187" s="91" t="s">
        <v>5</v>
      </c>
      <c r="B187" s="103">
        <v>313</v>
      </c>
      <c r="C187" s="103">
        <v>280</v>
      </c>
      <c r="D187" s="103">
        <v>244</v>
      </c>
      <c r="E187" s="103">
        <v>181</v>
      </c>
      <c r="F187" s="103">
        <v>157</v>
      </c>
      <c r="G187" s="103">
        <v>191</v>
      </c>
      <c r="H187" s="103">
        <v>141</v>
      </c>
      <c r="I187" s="103">
        <v>221</v>
      </c>
      <c r="J187" s="103">
        <v>197</v>
      </c>
      <c r="K187" s="80">
        <v>190</v>
      </c>
      <c r="L187" s="80">
        <v>175</v>
      </c>
      <c r="M187" s="104">
        <v>154</v>
      </c>
    </row>
    <row r="188" spans="1:13" ht="12.75" customHeight="1" x14ac:dyDescent="0.35">
      <c r="A188" s="93" t="s">
        <v>6</v>
      </c>
      <c r="B188" s="103">
        <v>32</v>
      </c>
      <c r="C188" s="103">
        <v>24</v>
      </c>
      <c r="D188" s="103">
        <v>7</v>
      </c>
      <c r="E188" s="103">
        <v>16</v>
      </c>
      <c r="F188" s="103">
        <v>13</v>
      </c>
      <c r="G188" s="103">
        <v>6</v>
      </c>
      <c r="H188" s="103">
        <v>12</v>
      </c>
      <c r="I188" s="103">
        <v>26</v>
      </c>
      <c r="J188" s="103">
        <v>29</v>
      </c>
      <c r="K188" s="80">
        <v>28</v>
      </c>
      <c r="L188" s="80">
        <v>38</v>
      </c>
      <c r="M188" s="104">
        <v>35</v>
      </c>
    </row>
    <row r="189" spans="1:13" ht="12.75" customHeight="1" x14ac:dyDescent="0.35">
      <c r="A189" s="94" t="s">
        <v>80</v>
      </c>
      <c r="B189" s="103">
        <v>280</v>
      </c>
      <c r="C189" s="103">
        <v>253</v>
      </c>
      <c r="D189" s="103">
        <v>233</v>
      </c>
      <c r="E189" s="103">
        <v>158</v>
      </c>
      <c r="F189" s="103">
        <v>142</v>
      </c>
      <c r="G189" s="103">
        <v>178</v>
      </c>
      <c r="H189" s="103">
        <v>135</v>
      </c>
      <c r="I189" s="103">
        <v>193</v>
      </c>
      <c r="J189" s="103">
        <v>165</v>
      </c>
      <c r="K189" s="80">
        <v>162</v>
      </c>
      <c r="L189" s="80">
        <v>134</v>
      </c>
      <c r="M189" s="104">
        <v>118</v>
      </c>
    </row>
    <row r="190" spans="1:13" ht="12.75" customHeight="1" x14ac:dyDescent="0.35">
      <c r="A190" s="6" t="s">
        <v>54</v>
      </c>
      <c r="B190" s="103">
        <v>274</v>
      </c>
      <c r="C190" s="103">
        <v>242</v>
      </c>
      <c r="D190" s="103">
        <v>219</v>
      </c>
      <c r="E190" s="103">
        <v>154</v>
      </c>
      <c r="F190" s="103">
        <v>130</v>
      </c>
      <c r="G190" s="103">
        <v>167</v>
      </c>
      <c r="H190" s="103">
        <v>126</v>
      </c>
      <c r="I190" s="103">
        <v>171</v>
      </c>
      <c r="J190" s="103">
        <v>147</v>
      </c>
      <c r="K190" s="80">
        <v>139</v>
      </c>
      <c r="L190" s="80">
        <v>124</v>
      </c>
      <c r="M190" s="104">
        <v>116</v>
      </c>
    </row>
    <row r="191" spans="1:13" ht="12.75" customHeight="1" x14ac:dyDescent="0.35">
      <c r="A191" s="6" t="s">
        <v>55</v>
      </c>
      <c r="B191" s="103">
        <v>11</v>
      </c>
      <c r="C191" s="103">
        <v>11</v>
      </c>
      <c r="D191" s="103">
        <v>11</v>
      </c>
      <c r="E191" s="103">
        <v>8</v>
      </c>
      <c r="F191" s="103">
        <v>0</v>
      </c>
      <c r="G191" s="103">
        <v>11</v>
      </c>
      <c r="H191" s="103">
        <v>4</v>
      </c>
      <c r="I191" s="103">
        <v>20</v>
      </c>
      <c r="J191" s="103">
        <v>10</v>
      </c>
      <c r="K191" s="80">
        <v>15</v>
      </c>
      <c r="L191" s="80">
        <v>8</v>
      </c>
      <c r="M191" s="104">
        <v>3</v>
      </c>
    </row>
    <row r="192" spans="1:13" ht="12.75" customHeight="1" x14ac:dyDescent="0.35">
      <c r="A192" s="6" t="s">
        <v>56</v>
      </c>
      <c r="B192" s="103">
        <v>0</v>
      </c>
      <c r="C192" s="103">
        <v>0</v>
      </c>
      <c r="D192" s="103">
        <v>0</v>
      </c>
      <c r="E192" s="103">
        <v>0</v>
      </c>
      <c r="F192" s="103">
        <v>0</v>
      </c>
      <c r="G192" s="103">
        <v>0</v>
      </c>
      <c r="H192" s="103">
        <v>0</v>
      </c>
      <c r="I192" s="103">
        <v>0</v>
      </c>
      <c r="J192" s="103">
        <v>0</v>
      </c>
      <c r="K192" s="80">
        <v>3</v>
      </c>
      <c r="L192" s="80">
        <v>6</v>
      </c>
      <c r="M192" s="104">
        <v>3</v>
      </c>
    </row>
    <row r="193" spans="1:13" ht="12.75" customHeight="1" x14ac:dyDescent="0.35">
      <c r="A193" s="23" t="s">
        <v>23</v>
      </c>
      <c r="B193" s="103">
        <v>15</v>
      </c>
      <c r="C193" s="103">
        <v>21</v>
      </c>
      <c r="D193" s="103">
        <v>3</v>
      </c>
      <c r="E193" s="103">
        <v>12</v>
      </c>
      <c r="F193" s="103">
        <v>12</v>
      </c>
      <c r="G193" s="103">
        <v>8</v>
      </c>
      <c r="H193" s="103">
        <v>11</v>
      </c>
      <c r="I193" s="103">
        <v>5</v>
      </c>
      <c r="J193" s="103">
        <v>3</v>
      </c>
      <c r="K193" s="80">
        <v>21</v>
      </c>
      <c r="L193" s="80">
        <v>12</v>
      </c>
      <c r="M193" s="104">
        <v>5</v>
      </c>
    </row>
    <row r="194" spans="1:13" ht="12.75" customHeight="1" x14ac:dyDescent="0.35">
      <c r="A194" s="23" t="s">
        <v>8</v>
      </c>
      <c r="B194" s="103">
        <v>60</v>
      </c>
      <c r="C194" s="103">
        <v>53</v>
      </c>
      <c r="D194" s="103">
        <v>42</v>
      </c>
      <c r="E194" s="103">
        <v>25</v>
      </c>
      <c r="F194" s="103">
        <v>27</v>
      </c>
      <c r="G194" s="103">
        <v>17</v>
      </c>
      <c r="H194" s="103">
        <v>27</v>
      </c>
      <c r="I194" s="103">
        <v>35</v>
      </c>
      <c r="J194" s="103">
        <v>22</v>
      </c>
      <c r="K194" s="80">
        <v>28</v>
      </c>
      <c r="L194" s="80">
        <v>41</v>
      </c>
      <c r="M194" s="104">
        <v>36</v>
      </c>
    </row>
    <row r="195" spans="1:13" ht="25.75" customHeight="1" x14ac:dyDescent="0.35">
      <c r="A195" s="92" t="s">
        <v>9</v>
      </c>
      <c r="B195" s="109">
        <v>430</v>
      </c>
      <c r="C195" s="109">
        <v>356</v>
      </c>
      <c r="D195" s="109">
        <v>285</v>
      </c>
      <c r="E195" s="109">
        <v>214</v>
      </c>
      <c r="F195" s="109">
        <v>188</v>
      </c>
      <c r="G195" s="109">
        <v>213</v>
      </c>
      <c r="H195" s="109">
        <v>187</v>
      </c>
      <c r="I195" s="109">
        <v>262</v>
      </c>
      <c r="J195" s="109">
        <v>225</v>
      </c>
      <c r="K195" s="110">
        <v>237</v>
      </c>
      <c r="L195" s="110">
        <v>227</v>
      </c>
      <c r="M195" s="111">
        <v>197</v>
      </c>
    </row>
    <row r="196" spans="1:13" ht="12.75" customHeight="1" x14ac:dyDescent="0.35">
      <c r="A196" s="92"/>
      <c r="B196" s="109"/>
      <c r="C196" s="109"/>
      <c r="D196" s="109"/>
      <c r="E196" s="109"/>
      <c r="F196" s="109"/>
      <c r="G196" s="109"/>
      <c r="H196" s="109"/>
      <c r="I196" s="109"/>
      <c r="J196" s="109"/>
      <c r="K196" s="80"/>
      <c r="L196" s="112"/>
      <c r="M196" s="104"/>
    </row>
    <row r="197" spans="1:13" ht="12.75" customHeight="1" x14ac:dyDescent="0.35">
      <c r="A197" s="95" t="s">
        <v>41</v>
      </c>
      <c r="B197" s="109"/>
      <c r="C197" s="109"/>
      <c r="D197" s="109"/>
      <c r="E197" s="109"/>
      <c r="F197" s="109"/>
      <c r="G197" s="109"/>
      <c r="H197" s="109"/>
      <c r="I197" s="109"/>
      <c r="J197" s="109"/>
      <c r="K197" s="80"/>
      <c r="L197" s="112"/>
      <c r="M197" s="104"/>
    </row>
    <row r="198" spans="1:13" ht="12.75" customHeight="1" x14ac:dyDescent="0.35">
      <c r="A198" s="91" t="s">
        <v>11</v>
      </c>
      <c r="B198" s="103">
        <v>64</v>
      </c>
      <c r="C198" s="103">
        <v>30</v>
      </c>
      <c r="D198" s="103">
        <v>43</v>
      </c>
      <c r="E198" s="103">
        <v>25</v>
      </c>
      <c r="F198" s="103">
        <v>19</v>
      </c>
      <c r="G198" s="103">
        <v>26</v>
      </c>
      <c r="H198" s="103">
        <v>23</v>
      </c>
      <c r="I198" s="103">
        <v>32</v>
      </c>
      <c r="J198" s="103">
        <v>36</v>
      </c>
      <c r="K198" s="80">
        <v>33</v>
      </c>
      <c r="L198" s="80">
        <v>26</v>
      </c>
      <c r="M198" s="104">
        <v>23</v>
      </c>
    </row>
    <row r="199" spans="1:13" ht="12.75" customHeight="1" x14ac:dyDescent="0.35">
      <c r="A199" s="91" t="s">
        <v>12</v>
      </c>
      <c r="B199" s="103">
        <v>218</v>
      </c>
      <c r="C199" s="103">
        <v>226</v>
      </c>
      <c r="D199" s="103">
        <v>189</v>
      </c>
      <c r="E199" s="103">
        <v>134</v>
      </c>
      <c r="F199" s="103">
        <v>120</v>
      </c>
      <c r="G199" s="103">
        <v>157</v>
      </c>
      <c r="H199" s="103">
        <v>112</v>
      </c>
      <c r="I199" s="103">
        <v>159</v>
      </c>
      <c r="J199" s="103">
        <v>131</v>
      </c>
      <c r="K199" s="80">
        <v>126</v>
      </c>
      <c r="L199" s="80">
        <v>112</v>
      </c>
      <c r="M199" s="104">
        <v>96</v>
      </c>
    </row>
    <row r="200" spans="1:13" ht="25.75" customHeight="1" x14ac:dyDescent="0.35">
      <c r="A200" s="92" t="s">
        <v>81</v>
      </c>
      <c r="B200" s="109">
        <v>280</v>
      </c>
      <c r="C200" s="109">
        <v>253</v>
      </c>
      <c r="D200" s="109">
        <v>233</v>
      </c>
      <c r="E200" s="109">
        <v>158</v>
      </c>
      <c r="F200" s="109">
        <v>142</v>
      </c>
      <c r="G200" s="109">
        <v>178</v>
      </c>
      <c r="H200" s="109">
        <v>135</v>
      </c>
      <c r="I200" s="109">
        <v>193</v>
      </c>
      <c r="J200" s="109">
        <v>165</v>
      </c>
      <c r="K200" s="110">
        <v>162</v>
      </c>
      <c r="L200" s="110">
        <v>134</v>
      </c>
      <c r="M200" s="111">
        <v>118</v>
      </c>
    </row>
    <row r="201" spans="1:13" ht="12.75" customHeight="1" x14ac:dyDescent="0.35">
      <c r="A201" s="36"/>
      <c r="B201" s="77"/>
      <c r="C201" s="77"/>
      <c r="D201" s="77"/>
      <c r="E201" s="77"/>
      <c r="F201" s="77"/>
      <c r="G201" s="77"/>
      <c r="H201" s="77"/>
      <c r="I201" s="77"/>
      <c r="J201" s="77"/>
    </row>
    <row r="202" spans="1:13" ht="12.75" customHeight="1" x14ac:dyDescent="0.35"/>
    <row r="203" spans="1:13" ht="12.75" customHeight="1" x14ac:dyDescent="0.35">
      <c r="A203" s="32" t="str">
        <f>Contents!B27</f>
        <v>© Commonwealth of Australia 2023</v>
      </c>
    </row>
    <row r="204" spans="1:13" ht="12.75" customHeight="1" x14ac:dyDescent="0.35"/>
    <row r="205" spans="1:13" ht="12.75" customHeight="1" x14ac:dyDescent="0.35"/>
    <row r="206" spans="1:13" ht="12.75" customHeight="1" x14ac:dyDescent="0.35"/>
    <row r="207" spans="1:13" ht="12.75" customHeight="1" x14ac:dyDescent="0.35"/>
    <row r="208" spans="1:13" ht="12.75" customHeight="1" x14ac:dyDescent="0.35"/>
    <row r="209" ht="12.75" customHeight="1" x14ac:dyDescent="0.35"/>
    <row r="210" ht="12.75" customHeight="1" x14ac:dyDescent="0.35"/>
    <row r="211" ht="12.75" customHeight="1" x14ac:dyDescent="0.35"/>
    <row r="212" ht="12.75" customHeight="1" x14ac:dyDescent="0.35"/>
    <row r="213" ht="12.75" customHeight="1" x14ac:dyDescent="0.35"/>
    <row r="214" ht="12.75" customHeight="1" x14ac:dyDescent="0.35"/>
    <row r="215" ht="12.75" customHeight="1" x14ac:dyDescent="0.35"/>
    <row r="216" ht="12.75" customHeight="1" x14ac:dyDescent="0.35"/>
    <row r="217" ht="12.75" customHeight="1" x14ac:dyDescent="0.35"/>
    <row r="218" ht="12.75" customHeight="1" x14ac:dyDescent="0.35"/>
    <row r="219" ht="12.75" customHeight="1" x14ac:dyDescent="0.35"/>
    <row r="220" ht="12.75" customHeight="1" x14ac:dyDescent="0.35"/>
    <row r="221" ht="12.75" customHeight="1" x14ac:dyDescent="0.35"/>
    <row r="222" ht="12.75" customHeight="1" x14ac:dyDescent="0.35"/>
    <row r="223" ht="12.75" customHeight="1" x14ac:dyDescent="0.35"/>
    <row r="224" ht="12.75" customHeight="1" x14ac:dyDescent="0.35"/>
    <row r="225" ht="12.75" customHeight="1" x14ac:dyDescent="0.35"/>
    <row r="226" ht="12.75" customHeight="1" x14ac:dyDescent="0.35"/>
    <row r="227" ht="12.75" customHeight="1" x14ac:dyDescent="0.35"/>
    <row r="228" ht="12.75" customHeight="1" x14ac:dyDescent="0.35"/>
    <row r="229" ht="12.75" customHeight="1" x14ac:dyDescent="0.35"/>
    <row r="230" ht="12.75" customHeight="1" x14ac:dyDescent="0.35"/>
    <row r="231" ht="12.75" customHeight="1" x14ac:dyDescent="0.35"/>
    <row r="232" ht="12.75" customHeight="1" x14ac:dyDescent="0.35"/>
    <row r="233" ht="12.75" customHeight="1" x14ac:dyDescent="0.35"/>
    <row r="234" ht="12.75" customHeight="1" x14ac:dyDescent="0.35"/>
    <row r="235" ht="12.75" customHeight="1" x14ac:dyDescent="0.35"/>
    <row r="236" ht="12.75" customHeight="1" x14ac:dyDescent="0.35"/>
    <row r="237" ht="12.75" customHeight="1" x14ac:dyDescent="0.35"/>
    <row r="238" ht="12.75" customHeight="1" x14ac:dyDescent="0.35"/>
    <row r="239" ht="12.75" customHeight="1" x14ac:dyDescent="0.35"/>
    <row r="240" ht="12.75" customHeight="1" x14ac:dyDescent="0.35"/>
    <row r="241" ht="12.75" customHeight="1" x14ac:dyDescent="0.35"/>
    <row r="242" ht="12.75" customHeight="1" x14ac:dyDescent="0.35"/>
    <row r="243" ht="12.75" customHeight="1" x14ac:dyDescent="0.35"/>
    <row r="244" ht="12.75" customHeight="1" x14ac:dyDescent="0.35"/>
    <row r="245" ht="12.75" customHeight="1" x14ac:dyDescent="0.35"/>
    <row r="246" ht="12.75" customHeight="1" x14ac:dyDescent="0.35"/>
    <row r="247" ht="12.75" customHeight="1" x14ac:dyDescent="0.35"/>
    <row r="248" ht="12.75" customHeight="1" x14ac:dyDescent="0.35"/>
    <row r="249" ht="12.75" customHeight="1" x14ac:dyDescent="0.35"/>
    <row r="250" ht="12.75" customHeight="1" x14ac:dyDescent="0.35"/>
    <row r="251" ht="12.75" customHeight="1" x14ac:dyDescent="0.35"/>
    <row r="252" ht="12.75" customHeight="1" x14ac:dyDescent="0.35"/>
    <row r="253" ht="12.75" customHeight="1" x14ac:dyDescent="0.35"/>
    <row r="254" ht="12.75" customHeight="1" x14ac:dyDescent="0.35"/>
    <row r="255" ht="12.75" customHeight="1" x14ac:dyDescent="0.35"/>
    <row r="256" ht="12.75" customHeight="1" x14ac:dyDescent="0.35"/>
    <row r="257" ht="12.75" customHeight="1" x14ac:dyDescent="0.35"/>
    <row r="258" ht="12.75" customHeight="1" x14ac:dyDescent="0.35"/>
    <row r="259" ht="12.75" customHeight="1" x14ac:dyDescent="0.35"/>
    <row r="260" ht="12.75" customHeight="1" x14ac:dyDescent="0.35"/>
    <row r="261" ht="12.75" customHeight="1" x14ac:dyDescent="0.35"/>
    <row r="262" ht="12.75" customHeight="1" x14ac:dyDescent="0.35"/>
    <row r="263" ht="12.75" customHeight="1" x14ac:dyDescent="0.35"/>
    <row r="264" ht="12.75" customHeight="1" x14ac:dyDescent="0.35"/>
    <row r="265" ht="12.75" customHeight="1" x14ac:dyDescent="0.35"/>
    <row r="266" ht="12.75" customHeight="1" x14ac:dyDescent="0.35"/>
    <row r="267" ht="12.75" customHeight="1" x14ac:dyDescent="0.35"/>
    <row r="268" ht="12.75" customHeight="1" x14ac:dyDescent="0.35"/>
    <row r="269" ht="12.75" customHeight="1" x14ac:dyDescent="0.35"/>
    <row r="270" ht="12.75" customHeight="1" x14ac:dyDescent="0.35"/>
    <row r="271" ht="12.75" customHeight="1" x14ac:dyDescent="0.35"/>
    <row r="272" ht="12.75" customHeight="1" x14ac:dyDescent="0.35"/>
    <row r="273" ht="12.75" customHeight="1" x14ac:dyDescent="0.35"/>
    <row r="274" ht="12.75" customHeight="1" x14ac:dyDescent="0.35"/>
    <row r="275" ht="12.75" customHeight="1" x14ac:dyDescent="0.35"/>
    <row r="276" ht="12.75" customHeight="1" x14ac:dyDescent="0.35"/>
    <row r="277" ht="12.75" customHeight="1" x14ac:dyDescent="0.35"/>
    <row r="278" ht="12.75" customHeight="1" x14ac:dyDescent="0.35"/>
    <row r="279" ht="12.75" customHeight="1" x14ac:dyDescent="0.35"/>
    <row r="280" ht="12.75" customHeight="1" x14ac:dyDescent="0.35"/>
    <row r="281" ht="12.75" customHeight="1" x14ac:dyDescent="0.35"/>
    <row r="282" ht="12.75" customHeight="1" x14ac:dyDescent="0.35"/>
    <row r="283" ht="12.75" customHeight="1" x14ac:dyDescent="0.35"/>
    <row r="284" ht="12.75" customHeight="1" x14ac:dyDescent="0.35"/>
    <row r="285" ht="12.75" customHeight="1" x14ac:dyDescent="0.35"/>
    <row r="286" ht="12.75" customHeight="1" x14ac:dyDescent="0.35"/>
    <row r="287" ht="12.75" customHeight="1" x14ac:dyDescent="0.35"/>
    <row r="288" ht="12.75" customHeight="1" x14ac:dyDescent="0.35"/>
    <row r="289" ht="12.75" customHeight="1" x14ac:dyDescent="0.35"/>
    <row r="290" ht="12.75" customHeight="1" x14ac:dyDescent="0.35"/>
    <row r="291" ht="12.75" customHeight="1" x14ac:dyDescent="0.35"/>
    <row r="292" ht="12.75" customHeight="1" x14ac:dyDescent="0.35"/>
    <row r="293" ht="12.75" customHeight="1" x14ac:dyDescent="0.35"/>
    <row r="294" ht="12.75" customHeight="1" x14ac:dyDescent="0.35"/>
  </sheetData>
  <sheetProtection sheet="1" objects="1" scenarios="1"/>
  <mergeCells count="5">
    <mergeCell ref="B6:M6"/>
    <mergeCell ref="B55:M55"/>
    <mergeCell ref="B104:M104"/>
    <mergeCell ref="B153:M153"/>
    <mergeCell ref="A1:N1"/>
  </mergeCells>
  <hyperlinks>
    <hyperlink ref="A203" r:id="rId1" display="© Commonwealth of Australia 2012" xr:uid="{02D4D9EE-3FE3-469F-864D-E82D60D11A38}"/>
  </hyperlinks>
  <pageMargins left="0.70866141732283472" right="0.70866141732283472" top="0.74803149606299213" bottom="0.74803149606299213" header="0.31496062992125984" footer="0.31496062992125984"/>
  <pageSetup paperSize="284" scale="17" orientation="landscape" r:id="rId2"/>
  <headerFooter>
    <oddHeader>&amp;C&amp;A</oddHeader>
    <oddFooter>&amp;CPage: &amp;P</oddFooter>
  </headerFooter>
  <drawing r:id="rId3"/>
  <legacyDrawing r:id="rId4"/>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pageSetUpPr fitToPage="1"/>
  </sheetPr>
  <dimension ref="A1:AO171"/>
  <sheetViews>
    <sheetView zoomScaleNormal="100" workbookViewId="0">
      <pane xSplit="1" ySplit="5" topLeftCell="B6" activePane="bottomRight" state="frozen"/>
      <selection pane="topRight" activeCell="B1" sqref="B1"/>
      <selection pane="bottomLeft" activeCell="A6" sqref="A6"/>
      <selection pane="bottomRight" sqref="A1:S1"/>
    </sheetView>
  </sheetViews>
  <sheetFormatPr defaultRowHeight="14.5" x14ac:dyDescent="0.35"/>
  <cols>
    <col min="1" max="1" width="33.7265625" customWidth="1"/>
    <col min="2" max="12" width="11.54296875" customWidth="1"/>
    <col min="13" max="13" width="13.26953125" customWidth="1"/>
    <col min="14" max="16" width="11.54296875" customWidth="1"/>
    <col min="17" max="17" width="13.54296875" customWidth="1"/>
    <col min="18" max="18" width="11.54296875" customWidth="1"/>
    <col min="19" max="19" width="13.54296875" customWidth="1"/>
    <col min="20" max="20" width="11.54296875" customWidth="1"/>
  </cols>
  <sheetData>
    <row r="1" spans="1:20" s="27" customFormat="1" ht="60" customHeight="1" x14ac:dyDescent="0.35">
      <c r="A1" s="125" t="s">
        <v>39</v>
      </c>
      <c r="B1" s="125"/>
      <c r="C1" s="125"/>
      <c r="D1" s="125"/>
      <c r="E1" s="125"/>
      <c r="F1" s="125"/>
      <c r="G1" s="125"/>
      <c r="H1" s="125"/>
      <c r="I1" s="125"/>
      <c r="J1" s="125"/>
      <c r="K1" s="125"/>
      <c r="L1" s="125"/>
      <c r="M1" s="125"/>
      <c r="N1" s="125"/>
      <c r="O1" s="125"/>
      <c r="P1" s="125"/>
      <c r="Q1" s="125"/>
      <c r="R1" s="125"/>
      <c r="S1" s="125"/>
      <c r="T1" s="53"/>
    </row>
    <row r="2" spans="1:20" s="10" customFormat="1" ht="15.75" customHeight="1" x14ac:dyDescent="0.35">
      <c r="A2" s="19" t="str">
        <f>Contents!A2</f>
        <v>45130DO011_202122 Criminal Courts, Australia, 2021–22</v>
      </c>
      <c r="B2" s="22"/>
      <c r="C2" s="22"/>
      <c r="D2" s="22"/>
      <c r="E2" s="22"/>
      <c r="F2" s="47"/>
    </row>
    <row r="3" spans="1:20" s="10" customFormat="1" ht="15.75" customHeight="1" x14ac:dyDescent="0.3">
      <c r="A3" s="31" t="str">
        <f>Contents!A3</f>
        <v>Released at 11:30 am (Canberra time) Fri 3 March 2023</v>
      </c>
      <c r="B3" s="12"/>
      <c r="C3" s="12"/>
      <c r="D3" s="12"/>
      <c r="E3" s="12"/>
      <c r="F3" s="50"/>
    </row>
    <row r="4" spans="1:20" ht="25.5" customHeight="1" x14ac:dyDescent="0.35">
      <c r="A4" s="9" t="s">
        <v>93</v>
      </c>
      <c r="B4" s="8"/>
      <c r="C4" s="8"/>
      <c r="D4" s="8"/>
      <c r="E4" s="8"/>
      <c r="F4" s="8"/>
      <c r="G4" s="8"/>
      <c r="H4" s="8"/>
      <c r="I4" s="8"/>
      <c r="J4" s="8"/>
      <c r="K4" s="8"/>
      <c r="L4" s="8"/>
      <c r="M4" s="8"/>
      <c r="N4" s="8"/>
      <c r="O4" s="8"/>
      <c r="S4" s="54"/>
    </row>
    <row r="5" spans="1:20" ht="63.75" customHeight="1" x14ac:dyDescent="0.35">
      <c r="A5" s="63" t="s">
        <v>71</v>
      </c>
      <c r="B5" s="48" t="s">
        <v>60</v>
      </c>
      <c r="C5" s="48" t="s">
        <v>26</v>
      </c>
      <c r="D5" s="48" t="s">
        <v>61</v>
      </c>
      <c r="E5" s="48" t="s">
        <v>62</v>
      </c>
      <c r="F5" s="48" t="s">
        <v>63</v>
      </c>
      <c r="G5" s="48" t="s">
        <v>64</v>
      </c>
      <c r="H5" s="48" t="s">
        <v>47</v>
      </c>
      <c r="I5" s="48" t="s">
        <v>48</v>
      </c>
      <c r="J5" s="48" t="s">
        <v>65</v>
      </c>
      <c r="K5" s="48" t="s">
        <v>28</v>
      </c>
      <c r="L5" s="48" t="s">
        <v>66</v>
      </c>
      <c r="M5" s="48" t="s">
        <v>67</v>
      </c>
      <c r="N5" s="48" t="s">
        <v>30</v>
      </c>
      <c r="O5" s="48" t="s">
        <v>68</v>
      </c>
      <c r="P5" s="48" t="s">
        <v>69</v>
      </c>
      <c r="Q5" s="48" t="s">
        <v>32</v>
      </c>
      <c r="R5" s="48" t="s">
        <v>7</v>
      </c>
      <c r="S5" s="55"/>
    </row>
    <row r="6" spans="1:20" ht="12.75" customHeight="1" x14ac:dyDescent="0.35">
      <c r="A6" s="29"/>
      <c r="B6" s="129" t="s">
        <v>97</v>
      </c>
      <c r="C6" s="129"/>
      <c r="D6" s="129"/>
      <c r="E6" s="129"/>
      <c r="F6" s="129"/>
      <c r="G6" s="129"/>
      <c r="H6" s="129"/>
      <c r="I6" s="129"/>
      <c r="J6" s="129"/>
      <c r="K6" s="129"/>
      <c r="L6" s="129"/>
      <c r="M6" s="129"/>
      <c r="N6" s="129"/>
      <c r="O6" s="129"/>
      <c r="P6" s="129"/>
      <c r="Q6" s="129"/>
      <c r="R6" s="129"/>
      <c r="S6" s="56"/>
    </row>
    <row r="7" spans="1:20" ht="12.75" customHeight="1" x14ac:dyDescent="0.35">
      <c r="A7" s="96" t="s">
        <v>4</v>
      </c>
      <c r="B7" s="41"/>
      <c r="C7" s="41"/>
      <c r="D7" s="41"/>
      <c r="E7" s="41"/>
      <c r="F7" s="41"/>
      <c r="G7" s="41"/>
      <c r="H7" s="41"/>
      <c r="I7" s="41"/>
      <c r="J7" s="41"/>
      <c r="K7" s="41"/>
      <c r="L7" s="41"/>
      <c r="M7" s="41"/>
      <c r="N7" s="41"/>
      <c r="O7" s="41"/>
      <c r="P7" s="41"/>
      <c r="Q7" s="41"/>
      <c r="R7" s="41"/>
      <c r="S7" s="57"/>
    </row>
    <row r="8" spans="1:20" ht="12.75" customHeight="1" x14ac:dyDescent="0.35">
      <c r="A8" s="91" t="s">
        <v>5</v>
      </c>
      <c r="B8" s="104">
        <v>3</v>
      </c>
      <c r="C8" s="104">
        <v>558</v>
      </c>
      <c r="D8" s="104">
        <v>58</v>
      </c>
      <c r="E8" s="104">
        <v>95</v>
      </c>
      <c r="F8" s="104">
        <v>17</v>
      </c>
      <c r="G8" s="104">
        <v>43</v>
      </c>
      <c r="H8" s="104">
        <v>64</v>
      </c>
      <c r="I8" s="104">
        <v>222</v>
      </c>
      <c r="J8" s="104">
        <v>19</v>
      </c>
      <c r="K8" s="104">
        <v>71</v>
      </c>
      <c r="L8" s="104">
        <v>81</v>
      </c>
      <c r="M8" s="104">
        <v>151</v>
      </c>
      <c r="N8" s="104">
        <v>89</v>
      </c>
      <c r="O8" s="104">
        <v>2606</v>
      </c>
      <c r="P8" s="104">
        <v>2355</v>
      </c>
      <c r="Q8" s="104">
        <v>68</v>
      </c>
      <c r="R8" s="104">
        <v>6517</v>
      </c>
      <c r="S8" s="57"/>
    </row>
    <row r="9" spans="1:20" ht="12.75" customHeight="1" x14ac:dyDescent="0.35">
      <c r="A9" s="93" t="s">
        <v>6</v>
      </c>
      <c r="B9" s="104">
        <v>0</v>
      </c>
      <c r="C9" s="104">
        <v>141</v>
      </c>
      <c r="D9" s="104">
        <v>18</v>
      </c>
      <c r="E9" s="104">
        <v>6</v>
      </c>
      <c r="F9" s="104">
        <v>0</v>
      </c>
      <c r="G9" s="104">
        <v>5</v>
      </c>
      <c r="H9" s="104">
        <v>12</v>
      </c>
      <c r="I9" s="104">
        <v>54</v>
      </c>
      <c r="J9" s="104">
        <v>5</v>
      </c>
      <c r="K9" s="104">
        <v>9</v>
      </c>
      <c r="L9" s="104">
        <v>19</v>
      </c>
      <c r="M9" s="104">
        <v>13</v>
      </c>
      <c r="N9" s="104">
        <v>21</v>
      </c>
      <c r="O9" s="104">
        <v>1131</v>
      </c>
      <c r="P9" s="104">
        <v>1033</v>
      </c>
      <c r="Q9" s="104">
        <v>14</v>
      </c>
      <c r="R9" s="104">
        <v>2467</v>
      </c>
    </row>
    <row r="10" spans="1:20" ht="12.75" customHeight="1" x14ac:dyDescent="0.35">
      <c r="A10" s="94" t="s">
        <v>80</v>
      </c>
      <c r="B10" s="104">
        <v>3</v>
      </c>
      <c r="C10" s="104">
        <v>420</v>
      </c>
      <c r="D10" s="104">
        <v>42</v>
      </c>
      <c r="E10" s="104">
        <v>85</v>
      </c>
      <c r="F10" s="104">
        <v>19</v>
      </c>
      <c r="G10" s="104">
        <v>41</v>
      </c>
      <c r="H10" s="104">
        <v>57</v>
      </c>
      <c r="I10" s="104">
        <v>169</v>
      </c>
      <c r="J10" s="104">
        <v>15</v>
      </c>
      <c r="K10" s="104">
        <v>66</v>
      </c>
      <c r="L10" s="104">
        <v>68</v>
      </c>
      <c r="M10" s="104">
        <v>140</v>
      </c>
      <c r="N10" s="104">
        <v>69</v>
      </c>
      <c r="O10" s="104">
        <v>1472</v>
      </c>
      <c r="P10" s="104">
        <v>1319</v>
      </c>
      <c r="Q10" s="104">
        <v>50</v>
      </c>
      <c r="R10" s="104">
        <v>4045</v>
      </c>
    </row>
    <row r="11" spans="1:20" ht="12.75" customHeight="1" x14ac:dyDescent="0.35">
      <c r="A11" s="93" t="s">
        <v>54</v>
      </c>
      <c r="B11" s="104">
        <v>0</v>
      </c>
      <c r="C11" s="104">
        <v>395</v>
      </c>
      <c r="D11" s="104">
        <v>33</v>
      </c>
      <c r="E11" s="104">
        <v>84</v>
      </c>
      <c r="F11" s="104">
        <v>16</v>
      </c>
      <c r="G11" s="104">
        <v>44</v>
      </c>
      <c r="H11" s="104">
        <v>47</v>
      </c>
      <c r="I11" s="104">
        <v>166</v>
      </c>
      <c r="J11" s="104">
        <v>15</v>
      </c>
      <c r="K11" s="104">
        <v>66</v>
      </c>
      <c r="L11" s="104">
        <v>61</v>
      </c>
      <c r="M11" s="104">
        <v>133</v>
      </c>
      <c r="N11" s="104">
        <v>67</v>
      </c>
      <c r="O11" s="104">
        <v>1267</v>
      </c>
      <c r="P11" s="104">
        <v>146</v>
      </c>
      <c r="Q11" s="104">
        <v>52</v>
      </c>
      <c r="R11" s="104">
        <v>2590</v>
      </c>
    </row>
    <row r="12" spans="1:20" ht="12.75" customHeight="1" x14ac:dyDescent="0.35">
      <c r="A12" s="93" t="s">
        <v>55</v>
      </c>
      <c r="B12" s="104">
        <v>3</v>
      </c>
      <c r="C12" s="104">
        <v>17</v>
      </c>
      <c r="D12" s="104">
        <v>4</v>
      </c>
      <c r="E12" s="104">
        <v>0</v>
      </c>
      <c r="F12" s="104">
        <v>4</v>
      </c>
      <c r="G12" s="104">
        <v>3</v>
      </c>
      <c r="H12" s="104">
        <v>7</v>
      </c>
      <c r="I12" s="104">
        <v>3</v>
      </c>
      <c r="J12" s="104">
        <v>0</v>
      </c>
      <c r="K12" s="104">
        <v>3</v>
      </c>
      <c r="L12" s="104">
        <v>0</v>
      </c>
      <c r="M12" s="104">
        <v>4</v>
      </c>
      <c r="N12" s="104">
        <v>3</v>
      </c>
      <c r="O12" s="104">
        <v>15</v>
      </c>
      <c r="P12" s="104">
        <v>3</v>
      </c>
      <c r="Q12" s="104">
        <v>0</v>
      </c>
      <c r="R12" s="104">
        <v>64</v>
      </c>
    </row>
    <row r="13" spans="1:20" ht="12.75" customHeight="1" x14ac:dyDescent="0.35">
      <c r="A13" s="93" t="s">
        <v>56</v>
      </c>
      <c r="B13" s="104">
        <v>0</v>
      </c>
      <c r="C13" s="104">
        <v>12</v>
      </c>
      <c r="D13" s="104">
        <v>4</v>
      </c>
      <c r="E13" s="104">
        <v>3</v>
      </c>
      <c r="F13" s="104">
        <v>0</v>
      </c>
      <c r="G13" s="104">
        <v>0</v>
      </c>
      <c r="H13" s="104">
        <v>0</v>
      </c>
      <c r="I13" s="104">
        <v>4</v>
      </c>
      <c r="J13" s="104">
        <v>0</v>
      </c>
      <c r="K13" s="104">
        <v>0</v>
      </c>
      <c r="L13" s="104">
        <v>3</v>
      </c>
      <c r="M13" s="104">
        <v>3</v>
      </c>
      <c r="N13" s="104">
        <v>0</v>
      </c>
      <c r="O13" s="104">
        <v>186</v>
      </c>
      <c r="P13" s="104">
        <v>1172</v>
      </c>
      <c r="Q13" s="104">
        <v>0</v>
      </c>
      <c r="R13" s="104">
        <v>1394</v>
      </c>
    </row>
    <row r="14" spans="1:20" ht="12.75" customHeight="1" x14ac:dyDescent="0.35">
      <c r="A14" s="91" t="s">
        <v>23</v>
      </c>
      <c r="B14" s="104">
        <v>13</v>
      </c>
      <c r="C14" s="104">
        <v>49</v>
      </c>
      <c r="D14" s="104">
        <v>31</v>
      </c>
      <c r="E14" s="104">
        <v>7</v>
      </c>
      <c r="F14" s="104">
        <v>5</v>
      </c>
      <c r="G14" s="104">
        <v>17</v>
      </c>
      <c r="H14" s="104">
        <v>13</v>
      </c>
      <c r="I14" s="104">
        <v>12</v>
      </c>
      <c r="J14" s="104">
        <v>10</v>
      </c>
      <c r="K14" s="104">
        <v>18</v>
      </c>
      <c r="L14" s="104">
        <v>4</v>
      </c>
      <c r="M14" s="104">
        <v>5</v>
      </c>
      <c r="N14" s="104">
        <v>0</v>
      </c>
      <c r="O14" s="104">
        <v>0</v>
      </c>
      <c r="P14" s="104">
        <v>0</v>
      </c>
      <c r="Q14" s="104">
        <v>0</v>
      </c>
      <c r="R14" s="104">
        <v>189</v>
      </c>
    </row>
    <row r="15" spans="1:20" ht="12.75" customHeight="1" x14ac:dyDescent="0.35">
      <c r="A15" s="91" t="s">
        <v>8</v>
      </c>
      <c r="B15" s="104">
        <v>4</v>
      </c>
      <c r="C15" s="104">
        <v>81</v>
      </c>
      <c r="D15" s="104">
        <v>10</v>
      </c>
      <c r="E15" s="104">
        <v>10</v>
      </c>
      <c r="F15" s="104">
        <v>3</v>
      </c>
      <c r="G15" s="104">
        <v>14</v>
      </c>
      <c r="H15" s="104">
        <v>14</v>
      </c>
      <c r="I15" s="104">
        <v>53</v>
      </c>
      <c r="J15" s="104">
        <v>10</v>
      </c>
      <c r="K15" s="104">
        <v>9</v>
      </c>
      <c r="L15" s="104">
        <v>13</v>
      </c>
      <c r="M15" s="104">
        <v>20</v>
      </c>
      <c r="N15" s="104">
        <v>24</v>
      </c>
      <c r="O15" s="104">
        <v>56</v>
      </c>
      <c r="P15" s="104">
        <v>37</v>
      </c>
      <c r="Q15" s="104">
        <v>3</v>
      </c>
      <c r="R15" s="104">
        <v>360</v>
      </c>
    </row>
    <row r="16" spans="1:20" ht="25.75" customHeight="1" x14ac:dyDescent="0.35">
      <c r="A16" s="97" t="s">
        <v>9</v>
      </c>
      <c r="B16" s="111">
        <v>18</v>
      </c>
      <c r="C16" s="111">
        <v>693</v>
      </c>
      <c r="D16" s="111">
        <v>104</v>
      </c>
      <c r="E16" s="111">
        <v>108</v>
      </c>
      <c r="F16" s="111">
        <v>22</v>
      </c>
      <c r="G16" s="111">
        <v>78</v>
      </c>
      <c r="H16" s="111">
        <v>98</v>
      </c>
      <c r="I16" s="111">
        <v>281</v>
      </c>
      <c r="J16" s="111">
        <v>41</v>
      </c>
      <c r="K16" s="111">
        <v>104</v>
      </c>
      <c r="L16" s="111">
        <v>93</v>
      </c>
      <c r="M16" s="111">
        <v>180</v>
      </c>
      <c r="N16" s="111">
        <v>116</v>
      </c>
      <c r="O16" s="111">
        <v>2665</v>
      </c>
      <c r="P16" s="111">
        <v>2392</v>
      </c>
      <c r="Q16" s="111">
        <v>75</v>
      </c>
      <c r="R16" s="111">
        <v>7083</v>
      </c>
    </row>
    <row r="17" spans="1:41" ht="12.75" customHeight="1" x14ac:dyDescent="0.35">
      <c r="A17" s="97"/>
      <c r="B17" s="54"/>
      <c r="C17" s="54"/>
      <c r="D17" s="54"/>
      <c r="E17" s="54"/>
      <c r="F17" s="54"/>
      <c r="G17" s="54"/>
      <c r="H17" s="54"/>
      <c r="I17" s="54"/>
      <c r="J17" s="54"/>
      <c r="K17" s="54"/>
      <c r="L17" s="54"/>
      <c r="M17" s="54"/>
      <c r="N17" s="54"/>
      <c r="O17" s="54"/>
      <c r="P17" s="54"/>
      <c r="Q17" s="54"/>
      <c r="R17" s="54"/>
    </row>
    <row r="18" spans="1:41" ht="12.75" customHeight="1" x14ac:dyDescent="0.35">
      <c r="A18" s="98" t="s">
        <v>41</v>
      </c>
      <c r="B18" s="54"/>
      <c r="C18" s="54"/>
      <c r="D18" s="54"/>
      <c r="E18" s="54"/>
      <c r="F18" s="54"/>
      <c r="G18" s="54"/>
      <c r="H18" s="54"/>
      <c r="I18" s="54"/>
      <c r="J18" s="54"/>
      <c r="K18" s="54"/>
      <c r="L18" s="54"/>
      <c r="M18" s="54"/>
      <c r="N18" s="54"/>
      <c r="O18" s="54"/>
      <c r="P18" s="54"/>
      <c r="Q18" s="54"/>
      <c r="R18" s="54"/>
    </row>
    <row r="19" spans="1:41" ht="12.75" customHeight="1" x14ac:dyDescent="0.35">
      <c r="A19" s="99" t="s">
        <v>11</v>
      </c>
      <c r="B19" s="54"/>
      <c r="C19" s="54"/>
      <c r="D19" s="54"/>
      <c r="E19" s="54"/>
      <c r="F19" s="54"/>
      <c r="G19" s="54"/>
      <c r="H19" s="54"/>
      <c r="I19" s="54"/>
      <c r="J19" s="54"/>
      <c r="K19" s="54"/>
      <c r="L19" s="54"/>
      <c r="M19" s="54"/>
      <c r="N19" s="54"/>
      <c r="O19" s="54"/>
      <c r="P19" s="54"/>
      <c r="Q19" s="54"/>
      <c r="R19" s="54"/>
    </row>
    <row r="20" spans="1:41" ht="12.75" customHeight="1" x14ac:dyDescent="0.35">
      <c r="A20" s="94" t="s">
        <v>13</v>
      </c>
      <c r="B20" s="104">
        <v>3</v>
      </c>
      <c r="C20" s="104">
        <v>94</v>
      </c>
      <c r="D20" s="104">
        <v>29</v>
      </c>
      <c r="E20" s="104">
        <v>21</v>
      </c>
      <c r="F20" s="104">
        <v>7</v>
      </c>
      <c r="G20" s="104">
        <v>28</v>
      </c>
      <c r="H20" s="104">
        <v>29</v>
      </c>
      <c r="I20" s="104">
        <v>60</v>
      </c>
      <c r="J20" s="104">
        <v>3</v>
      </c>
      <c r="K20" s="104">
        <v>9</v>
      </c>
      <c r="L20" s="104">
        <v>19</v>
      </c>
      <c r="M20" s="104">
        <v>26</v>
      </c>
      <c r="N20" s="104">
        <v>3</v>
      </c>
      <c r="O20" s="104">
        <v>37</v>
      </c>
      <c r="P20" s="104">
        <v>27</v>
      </c>
      <c r="Q20" s="104">
        <v>4</v>
      </c>
      <c r="R20" s="104">
        <v>400</v>
      </c>
    </row>
    <row r="21" spans="1:41" ht="12.75" customHeight="1" x14ac:dyDescent="0.35">
      <c r="A21" s="94" t="s">
        <v>14</v>
      </c>
      <c r="B21" s="104">
        <v>0</v>
      </c>
      <c r="C21" s="104">
        <v>18</v>
      </c>
      <c r="D21" s="104">
        <v>0</v>
      </c>
      <c r="E21" s="104">
        <v>6</v>
      </c>
      <c r="F21" s="104">
        <v>4</v>
      </c>
      <c r="G21" s="104">
        <v>4</v>
      </c>
      <c r="H21" s="104">
        <v>8</v>
      </c>
      <c r="I21" s="104">
        <v>3</v>
      </c>
      <c r="J21" s="104">
        <v>0</v>
      </c>
      <c r="K21" s="104">
        <v>9</v>
      </c>
      <c r="L21" s="104">
        <v>3</v>
      </c>
      <c r="M21" s="104">
        <v>0</v>
      </c>
      <c r="N21" s="104">
        <v>0</v>
      </c>
      <c r="O21" s="104">
        <v>18</v>
      </c>
      <c r="P21" s="104">
        <v>0</v>
      </c>
      <c r="Q21" s="104">
        <v>0</v>
      </c>
      <c r="R21" s="104">
        <v>71</v>
      </c>
    </row>
    <row r="22" spans="1:41" ht="12.75" customHeight="1" x14ac:dyDescent="0.35">
      <c r="A22" s="94" t="s">
        <v>15</v>
      </c>
      <c r="B22" s="104">
        <v>0</v>
      </c>
      <c r="C22" s="104">
        <v>56</v>
      </c>
      <c r="D22" s="104">
        <v>3</v>
      </c>
      <c r="E22" s="104">
        <v>9</v>
      </c>
      <c r="F22" s="104">
        <v>3</v>
      </c>
      <c r="G22" s="104">
        <v>4</v>
      </c>
      <c r="H22" s="104">
        <v>9</v>
      </c>
      <c r="I22" s="104">
        <v>19</v>
      </c>
      <c r="J22" s="104">
        <v>3</v>
      </c>
      <c r="K22" s="104">
        <v>9</v>
      </c>
      <c r="L22" s="104">
        <v>7</v>
      </c>
      <c r="M22" s="104">
        <v>6</v>
      </c>
      <c r="N22" s="104">
        <v>3</v>
      </c>
      <c r="O22" s="104">
        <v>75</v>
      </c>
      <c r="P22" s="104">
        <v>5</v>
      </c>
      <c r="Q22" s="104">
        <v>0</v>
      </c>
      <c r="R22" s="104">
        <v>218</v>
      </c>
    </row>
    <row r="23" spans="1:41" s="64" customFormat="1" ht="12.75" customHeight="1" x14ac:dyDescent="0.35">
      <c r="A23" s="100" t="s">
        <v>7</v>
      </c>
      <c r="B23" s="115">
        <v>3</v>
      </c>
      <c r="C23" s="115">
        <v>168</v>
      </c>
      <c r="D23" s="115">
        <v>33</v>
      </c>
      <c r="E23" s="115">
        <v>35</v>
      </c>
      <c r="F23" s="115">
        <v>15</v>
      </c>
      <c r="G23" s="115">
        <v>38</v>
      </c>
      <c r="H23" s="115">
        <v>46</v>
      </c>
      <c r="I23" s="115">
        <v>85</v>
      </c>
      <c r="J23" s="115">
        <v>4</v>
      </c>
      <c r="K23" s="115">
        <v>33</v>
      </c>
      <c r="L23" s="115">
        <v>25</v>
      </c>
      <c r="M23" s="115">
        <v>38</v>
      </c>
      <c r="N23" s="115">
        <v>5</v>
      </c>
      <c r="O23" s="115">
        <v>128</v>
      </c>
      <c r="P23" s="115">
        <v>30</v>
      </c>
      <c r="Q23" s="115">
        <v>5</v>
      </c>
      <c r="R23" s="115">
        <v>690</v>
      </c>
      <c r="S23"/>
      <c r="T23"/>
      <c r="U23"/>
      <c r="V23"/>
      <c r="W23"/>
      <c r="X23"/>
      <c r="Y23"/>
      <c r="Z23"/>
      <c r="AA23"/>
      <c r="AB23"/>
      <c r="AC23"/>
      <c r="AD23"/>
      <c r="AE23"/>
      <c r="AF23"/>
      <c r="AG23"/>
      <c r="AH23"/>
      <c r="AI23"/>
      <c r="AJ23"/>
      <c r="AK23"/>
      <c r="AL23"/>
      <c r="AM23"/>
      <c r="AN23"/>
      <c r="AO23"/>
    </row>
    <row r="24" spans="1:41" s="49" customFormat="1" ht="12.75" customHeight="1" x14ac:dyDescent="0.35">
      <c r="A24" s="99" t="s">
        <v>12</v>
      </c>
      <c r="B24" s="111"/>
      <c r="C24" s="111"/>
      <c r="D24" s="111"/>
      <c r="E24" s="111"/>
      <c r="F24" s="111"/>
      <c r="G24" s="111"/>
      <c r="H24" s="111"/>
      <c r="I24" s="111"/>
      <c r="J24" s="111"/>
      <c r="K24" s="111"/>
      <c r="L24" s="111"/>
      <c r="M24" s="111"/>
      <c r="N24" s="111"/>
      <c r="O24" s="111"/>
      <c r="P24" s="111"/>
      <c r="Q24" s="111"/>
      <c r="R24" s="111"/>
      <c r="S24"/>
      <c r="T24"/>
      <c r="U24"/>
      <c r="V24"/>
      <c r="W24"/>
      <c r="X24"/>
      <c r="Y24"/>
      <c r="Z24"/>
      <c r="AA24"/>
      <c r="AB24"/>
      <c r="AC24"/>
      <c r="AD24"/>
      <c r="AE24"/>
      <c r="AF24"/>
      <c r="AG24"/>
      <c r="AH24"/>
      <c r="AI24"/>
      <c r="AJ24"/>
      <c r="AK24"/>
      <c r="AL24"/>
      <c r="AM24"/>
      <c r="AN24"/>
      <c r="AO24"/>
    </row>
    <row r="25" spans="1:41" ht="12.75" customHeight="1" x14ac:dyDescent="0.35">
      <c r="A25" s="94" t="s">
        <v>70</v>
      </c>
      <c r="B25" s="104">
        <v>0</v>
      </c>
      <c r="C25" s="104">
        <v>4</v>
      </c>
      <c r="D25" s="104">
        <v>0</v>
      </c>
      <c r="E25" s="104">
        <v>0</v>
      </c>
      <c r="F25" s="104">
        <v>0</v>
      </c>
      <c r="G25" s="104">
        <v>0</v>
      </c>
      <c r="H25" s="104">
        <v>0</v>
      </c>
      <c r="I25" s="104">
        <v>0</v>
      </c>
      <c r="J25" s="104">
        <v>0</v>
      </c>
      <c r="K25" s="104">
        <v>3</v>
      </c>
      <c r="L25" s="104">
        <v>0</v>
      </c>
      <c r="M25" s="104">
        <v>0</v>
      </c>
      <c r="N25" s="104">
        <v>0</v>
      </c>
      <c r="O25" s="104">
        <v>3</v>
      </c>
      <c r="P25" s="104">
        <v>0</v>
      </c>
      <c r="Q25" s="104">
        <v>0</v>
      </c>
      <c r="R25" s="104">
        <v>10</v>
      </c>
    </row>
    <row r="26" spans="1:41" ht="12.75" customHeight="1" x14ac:dyDescent="0.35">
      <c r="A26" s="94" t="s">
        <v>59</v>
      </c>
      <c r="B26" s="104">
        <v>0</v>
      </c>
      <c r="C26" s="104">
        <v>66</v>
      </c>
      <c r="D26" s="104">
        <v>3</v>
      </c>
      <c r="E26" s="104">
        <v>33</v>
      </c>
      <c r="F26" s="104">
        <v>0</v>
      </c>
      <c r="G26" s="104">
        <v>0</v>
      </c>
      <c r="H26" s="104">
        <v>0</v>
      </c>
      <c r="I26" s="104">
        <v>30</v>
      </c>
      <c r="J26" s="104">
        <v>3</v>
      </c>
      <c r="K26" s="104">
        <v>20</v>
      </c>
      <c r="L26" s="104">
        <v>22</v>
      </c>
      <c r="M26" s="104">
        <v>41</v>
      </c>
      <c r="N26" s="104">
        <v>36</v>
      </c>
      <c r="O26" s="104">
        <v>794</v>
      </c>
      <c r="P26" s="104">
        <v>1206</v>
      </c>
      <c r="Q26" s="104">
        <v>22</v>
      </c>
      <c r="R26" s="104">
        <v>2261</v>
      </c>
    </row>
    <row r="27" spans="1:41" ht="12.75" customHeight="1" x14ac:dyDescent="0.35">
      <c r="A27" s="94" t="s">
        <v>16</v>
      </c>
      <c r="B27" s="104">
        <v>0</v>
      </c>
      <c r="C27" s="104">
        <v>181</v>
      </c>
      <c r="D27" s="104">
        <v>6</v>
      </c>
      <c r="E27" s="104">
        <v>19</v>
      </c>
      <c r="F27" s="104">
        <v>0</v>
      </c>
      <c r="G27" s="104">
        <v>5</v>
      </c>
      <c r="H27" s="104">
        <v>8</v>
      </c>
      <c r="I27" s="104">
        <v>49</v>
      </c>
      <c r="J27" s="104">
        <v>7</v>
      </c>
      <c r="K27" s="104">
        <v>11</v>
      </c>
      <c r="L27" s="104">
        <v>23</v>
      </c>
      <c r="M27" s="104">
        <v>54</v>
      </c>
      <c r="N27" s="104">
        <v>26</v>
      </c>
      <c r="O27" s="104">
        <v>551</v>
      </c>
      <c r="P27" s="104">
        <v>88</v>
      </c>
      <c r="Q27" s="104">
        <v>25</v>
      </c>
      <c r="R27" s="104">
        <v>1049</v>
      </c>
    </row>
    <row r="28" spans="1:41" s="64" customFormat="1" ht="12.75" customHeight="1" x14ac:dyDescent="0.35">
      <c r="A28" s="100" t="s">
        <v>7</v>
      </c>
      <c r="B28" s="115">
        <v>0</v>
      </c>
      <c r="C28" s="115">
        <v>252</v>
      </c>
      <c r="D28" s="115">
        <v>8</v>
      </c>
      <c r="E28" s="115">
        <v>51</v>
      </c>
      <c r="F28" s="115">
        <v>0</v>
      </c>
      <c r="G28" s="115">
        <v>6</v>
      </c>
      <c r="H28" s="115">
        <v>9</v>
      </c>
      <c r="I28" s="115">
        <v>88</v>
      </c>
      <c r="J28" s="115">
        <v>10</v>
      </c>
      <c r="K28" s="115">
        <v>35</v>
      </c>
      <c r="L28" s="115">
        <v>41</v>
      </c>
      <c r="M28" s="115">
        <v>106</v>
      </c>
      <c r="N28" s="115">
        <v>68</v>
      </c>
      <c r="O28" s="115">
        <v>1340</v>
      </c>
      <c r="P28" s="115">
        <v>1289</v>
      </c>
      <c r="Q28" s="115">
        <v>46</v>
      </c>
      <c r="R28" s="115">
        <v>3358</v>
      </c>
      <c r="S28"/>
      <c r="T28"/>
      <c r="U28"/>
      <c r="V28"/>
      <c r="W28"/>
      <c r="X28"/>
      <c r="Y28"/>
      <c r="Z28"/>
      <c r="AA28"/>
      <c r="AB28"/>
      <c r="AC28"/>
      <c r="AD28"/>
      <c r="AE28"/>
      <c r="AF28"/>
      <c r="AG28"/>
      <c r="AH28"/>
      <c r="AI28"/>
      <c r="AJ28"/>
      <c r="AK28"/>
      <c r="AL28"/>
      <c r="AM28"/>
      <c r="AN28"/>
      <c r="AO28"/>
    </row>
    <row r="29" spans="1:41" ht="25.75" customHeight="1" x14ac:dyDescent="0.35">
      <c r="A29" s="59" t="s">
        <v>81</v>
      </c>
      <c r="B29" s="102">
        <v>3</v>
      </c>
      <c r="C29" s="102">
        <v>420</v>
      </c>
      <c r="D29" s="102">
        <v>42</v>
      </c>
      <c r="E29" s="102">
        <v>85</v>
      </c>
      <c r="F29" s="102">
        <v>19</v>
      </c>
      <c r="G29" s="102">
        <v>41</v>
      </c>
      <c r="H29" s="102">
        <v>57</v>
      </c>
      <c r="I29" s="102">
        <v>169</v>
      </c>
      <c r="J29" s="102">
        <v>15</v>
      </c>
      <c r="K29" s="102">
        <v>66</v>
      </c>
      <c r="L29" s="102">
        <v>68</v>
      </c>
      <c r="M29" s="102">
        <v>140</v>
      </c>
      <c r="N29" s="102">
        <v>69</v>
      </c>
      <c r="O29" s="102">
        <v>1472</v>
      </c>
      <c r="P29" s="102">
        <v>1319</v>
      </c>
      <c r="Q29" s="102">
        <v>50</v>
      </c>
      <c r="R29" s="102">
        <v>4045</v>
      </c>
      <c r="S29" s="57"/>
    </row>
    <row r="30" spans="1:41" ht="12.75" customHeight="1" x14ac:dyDescent="0.35">
      <c r="A30" s="60"/>
      <c r="B30" s="129" t="s">
        <v>82</v>
      </c>
      <c r="C30" s="129"/>
      <c r="D30" s="129"/>
      <c r="E30" s="129"/>
      <c r="F30" s="129"/>
      <c r="G30" s="129"/>
      <c r="H30" s="129"/>
      <c r="I30" s="129"/>
      <c r="J30" s="129"/>
      <c r="K30" s="129"/>
      <c r="L30" s="129"/>
      <c r="M30" s="129"/>
      <c r="N30" s="129"/>
      <c r="O30" s="129"/>
      <c r="P30" s="129"/>
      <c r="Q30" s="129"/>
      <c r="R30" s="129"/>
      <c r="S30" s="57"/>
    </row>
    <row r="31" spans="1:41" ht="12.75" customHeight="1" x14ac:dyDescent="0.35">
      <c r="A31" s="96" t="s">
        <v>4</v>
      </c>
      <c r="B31" s="41"/>
      <c r="C31" s="41"/>
      <c r="D31" s="41"/>
      <c r="E31" s="41"/>
      <c r="F31" s="41"/>
      <c r="G31" s="41"/>
      <c r="H31" s="41"/>
      <c r="I31" s="41"/>
      <c r="J31" s="41"/>
      <c r="K31" s="41"/>
      <c r="L31" s="41"/>
      <c r="M31" s="41"/>
      <c r="N31" s="41"/>
      <c r="O31" s="41"/>
      <c r="P31" s="41"/>
      <c r="Q31" s="41"/>
      <c r="R31" s="41"/>
      <c r="S31" s="57"/>
    </row>
    <row r="32" spans="1:41" ht="12.75" customHeight="1" x14ac:dyDescent="0.35">
      <c r="A32" s="91" t="s">
        <v>5</v>
      </c>
      <c r="B32" s="41">
        <v>3</v>
      </c>
      <c r="C32" s="41">
        <v>544</v>
      </c>
      <c r="D32" s="41">
        <v>45</v>
      </c>
      <c r="E32" s="41">
        <v>125</v>
      </c>
      <c r="F32" s="41">
        <v>7</v>
      </c>
      <c r="G32" s="41">
        <v>46</v>
      </c>
      <c r="H32" s="41">
        <v>64</v>
      </c>
      <c r="I32" s="41">
        <v>196</v>
      </c>
      <c r="J32" s="41">
        <v>11</v>
      </c>
      <c r="K32" s="41">
        <v>72</v>
      </c>
      <c r="L32" s="41">
        <v>75</v>
      </c>
      <c r="M32" s="41">
        <v>117</v>
      </c>
      <c r="N32" s="41">
        <v>105</v>
      </c>
      <c r="O32" s="41">
        <v>3612</v>
      </c>
      <c r="P32" s="41">
        <v>187</v>
      </c>
      <c r="Q32" s="41">
        <v>44</v>
      </c>
      <c r="R32" s="41">
        <v>5258</v>
      </c>
      <c r="S32" s="57"/>
    </row>
    <row r="33" spans="1:40" ht="12.75" customHeight="1" x14ac:dyDescent="0.35">
      <c r="A33" s="93" t="s">
        <v>6</v>
      </c>
      <c r="B33" s="41">
        <v>0</v>
      </c>
      <c r="C33" s="41">
        <v>156</v>
      </c>
      <c r="D33" s="41">
        <v>5</v>
      </c>
      <c r="E33" s="41">
        <v>12</v>
      </c>
      <c r="F33" s="41">
        <v>3</v>
      </c>
      <c r="G33" s="41">
        <v>3</v>
      </c>
      <c r="H33" s="41">
        <v>3</v>
      </c>
      <c r="I33" s="41">
        <v>40</v>
      </c>
      <c r="J33" s="41">
        <v>3</v>
      </c>
      <c r="K33" s="41">
        <v>5</v>
      </c>
      <c r="L33" s="41">
        <v>20</v>
      </c>
      <c r="M33" s="41">
        <v>9</v>
      </c>
      <c r="N33" s="41">
        <v>29</v>
      </c>
      <c r="O33" s="41">
        <v>1418</v>
      </c>
      <c r="P33" s="41">
        <v>24</v>
      </c>
      <c r="Q33" s="41">
        <v>7</v>
      </c>
      <c r="R33" s="41">
        <v>1735</v>
      </c>
      <c r="S33" s="57"/>
    </row>
    <row r="34" spans="1:40" ht="12.75" customHeight="1" x14ac:dyDescent="0.35">
      <c r="A34" s="94" t="s">
        <v>80</v>
      </c>
      <c r="B34" s="41">
        <v>3</v>
      </c>
      <c r="C34" s="41">
        <v>390</v>
      </c>
      <c r="D34" s="41">
        <v>42</v>
      </c>
      <c r="E34" s="41">
        <v>113</v>
      </c>
      <c r="F34" s="41">
        <v>4</v>
      </c>
      <c r="G34" s="41">
        <v>38</v>
      </c>
      <c r="H34" s="41">
        <v>55</v>
      </c>
      <c r="I34" s="41">
        <v>161</v>
      </c>
      <c r="J34" s="41">
        <v>10</v>
      </c>
      <c r="K34" s="41">
        <v>67</v>
      </c>
      <c r="L34" s="41">
        <v>55</v>
      </c>
      <c r="M34" s="41">
        <v>100</v>
      </c>
      <c r="N34" s="41">
        <v>74</v>
      </c>
      <c r="O34" s="41">
        <v>2192</v>
      </c>
      <c r="P34" s="41">
        <v>169</v>
      </c>
      <c r="Q34" s="41">
        <v>39</v>
      </c>
      <c r="R34" s="41">
        <v>3516</v>
      </c>
      <c r="S34" s="57"/>
    </row>
    <row r="35" spans="1:40" ht="12.75" customHeight="1" x14ac:dyDescent="0.35">
      <c r="A35" s="93" t="s">
        <v>54</v>
      </c>
      <c r="B35" s="41">
        <v>3</v>
      </c>
      <c r="C35" s="41">
        <v>359</v>
      </c>
      <c r="D35" s="41">
        <v>31</v>
      </c>
      <c r="E35" s="41">
        <v>102</v>
      </c>
      <c r="F35" s="41">
        <v>4</v>
      </c>
      <c r="G35" s="41">
        <v>32</v>
      </c>
      <c r="H35" s="41">
        <v>47</v>
      </c>
      <c r="I35" s="41">
        <v>151</v>
      </c>
      <c r="J35" s="41">
        <v>10</v>
      </c>
      <c r="K35" s="41">
        <v>66</v>
      </c>
      <c r="L35" s="41">
        <v>52</v>
      </c>
      <c r="M35" s="41">
        <v>95</v>
      </c>
      <c r="N35" s="41">
        <v>69</v>
      </c>
      <c r="O35" s="41">
        <v>1803</v>
      </c>
      <c r="P35" s="41">
        <v>148</v>
      </c>
      <c r="Q35" s="41">
        <v>34</v>
      </c>
      <c r="R35" s="41">
        <v>3009</v>
      </c>
      <c r="S35" s="57"/>
    </row>
    <row r="36" spans="1:40" ht="12.75" customHeight="1" x14ac:dyDescent="0.35">
      <c r="A36" s="93" t="s">
        <v>55</v>
      </c>
      <c r="B36" s="41">
        <v>0</v>
      </c>
      <c r="C36" s="41">
        <v>15</v>
      </c>
      <c r="D36" s="41">
        <v>7</v>
      </c>
      <c r="E36" s="41">
        <v>5</v>
      </c>
      <c r="F36" s="41">
        <v>0</v>
      </c>
      <c r="G36" s="41">
        <v>3</v>
      </c>
      <c r="H36" s="41">
        <v>3</v>
      </c>
      <c r="I36" s="41">
        <v>8</v>
      </c>
      <c r="J36" s="41">
        <v>0</v>
      </c>
      <c r="K36" s="41">
        <v>0</v>
      </c>
      <c r="L36" s="41">
        <v>3</v>
      </c>
      <c r="M36" s="41">
        <v>0</v>
      </c>
      <c r="N36" s="41">
        <v>3</v>
      </c>
      <c r="O36" s="41">
        <v>28</v>
      </c>
      <c r="P36" s="41">
        <v>3</v>
      </c>
      <c r="Q36" s="41">
        <v>0</v>
      </c>
      <c r="R36" s="41">
        <v>82</v>
      </c>
      <c r="S36" s="57"/>
    </row>
    <row r="37" spans="1:40" ht="12.75" customHeight="1" x14ac:dyDescent="0.35">
      <c r="A37" s="93" t="s">
        <v>56</v>
      </c>
      <c r="B37" s="41">
        <v>0</v>
      </c>
      <c r="C37" s="41">
        <v>18</v>
      </c>
      <c r="D37" s="41">
        <v>0</v>
      </c>
      <c r="E37" s="41">
        <v>8</v>
      </c>
      <c r="F37" s="41">
        <v>0</v>
      </c>
      <c r="G37" s="41">
        <v>3</v>
      </c>
      <c r="H37" s="41">
        <v>3</v>
      </c>
      <c r="I37" s="41">
        <v>3</v>
      </c>
      <c r="J37" s="41">
        <v>0</v>
      </c>
      <c r="K37" s="41">
        <v>0</v>
      </c>
      <c r="L37" s="41">
        <v>0</v>
      </c>
      <c r="M37" s="41">
        <v>0</v>
      </c>
      <c r="N37" s="41">
        <v>3</v>
      </c>
      <c r="O37" s="41">
        <v>361</v>
      </c>
      <c r="P37" s="41">
        <v>17</v>
      </c>
      <c r="Q37" s="41">
        <v>3</v>
      </c>
      <c r="R37" s="41">
        <v>417</v>
      </c>
      <c r="S37" s="57"/>
    </row>
    <row r="38" spans="1:40" ht="12.75" customHeight="1" x14ac:dyDescent="0.35">
      <c r="A38" s="91" t="s">
        <v>23</v>
      </c>
      <c r="B38" s="41">
        <v>9</v>
      </c>
      <c r="C38" s="41">
        <v>37</v>
      </c>
      <c r="D38" s="41">
        <v>37</v>
      </c>
      <c r="E38" s="41">
        <v>8</v>
      </c>
      <c r="F38" s="41">
        <v>0</v>
      </c>
      <c r="G38" s="41">
        <v>26</v>
      </c>
      <c r="H38" s="41">
        <v>26</v>
      </c>
      <c r="I38" s="41">
        <v>9</v>
      </c>
      <c r="J38" s="41">
        <v>7</v>
      </c>
      <c r="K38" s="41">
        <v>15</v>
      </c>
      <c r="L38" s="41">
        <v>9</v>
      </c>
      <c r="M38" s="41">
        <v>3</v>
      </c>
      <c r="N38" s="41">
        <v>0</v>
      </c>
      <c r="O38" s="41">
        <v>0</v>
      </c>
      <c r="P38" s="41">
        <v>0</v>
      </c>
      <c r="Q38" s="41">
        <v>3</v>
      </c>
      <c r="R38" s="41">
        <v>204</v>
      </c>
      <c r="S38" s="57"/>
    </row>
    <row r="39" spans="1:40" ht="12.75" customHeight="1" x14ac:dyDescent="0.35">
      <c r="A39" s="91" t="s">
        <v>8</v>
      </c>
      <c r="B39" s="65">
        <v>0</v>
      </c>
      <c r="C39" s="65">
        <v>73</v>
      </c>
      <c r="D39" s="65">
        <v>14</v>
      </c>
      <c r="E39" s="65">
        <v>14</v>
      </c>
      <c r="F39" s="65">
        <v>4</v>
      </c>
      <c r="G39" s="65">
        <v>21</v>
      </c>
      <c r="H39" s="65">
        <v>16</v>
      </c>
      <c r="I39" s="65">
        <v>42</v>
      </c>
      <c r="J39" s="65">
        <v>12</v>
      </c>
      <c r="K39" s="65">
        <v>24</v>
      </c>
      <c r="L39" s="65">
        <v>14</v>
      </c>
      <c r="M39" s="65">
        <v>27</v>
      </c>
      <c r="N39" s="65">
        <v>19</v>
      </c>
      <c r="O39" s="65">
        <v>65</v>
      </c>
      <c r="P39" s="41">
        <v>17</v>
      </c>
      <c r="Q39" s="41">
        <v>10</v>
      </c>
      <c r="R39" s="41">
        <v>361</v>
      </c>
      <c r="S39" s="57"/>
    </row>
    <row r="40" spans="1:40" s="49" customFormat="1" ht="25.75" customHeight="1" x14ac:dyDescent="0.35">
      <c r="A40" s="97" t="s">
        <v>9</v>
      </c>
      <c r="B40" s="66">
        <v>11</v>
      </c>
      <c r="C40" s="66">
        <v>663</v>
      </c>
      <c r="D40" s="66">
        <v>99</v>
      </c>
      <c r="E40" s="66">
        <v>149</v>
      </c>
      <c r="F40" s="66">
        <v>17</v>
      </c>
      <c r="G40" s="66">
        <v>90</v>
      </c>
      <c r="H40" s="66">
        <v>109</v>
      </c>
      <c r="I40" s="66">
        <v>249</v>
      </c>
      <c r="J40" s="66">
        <v>37</v>
      </c>
      <c r="K40" s="66">
        <v>110</v>
      </c>
      <c r="L40" s="66">
        <v>101</v>
      </c>
      <c r="M40" s="66">
        <v>148</v>
      </c>
      <c r="N40" s="66">
        <v>127</v>
      </c>
      <c r="O40" s="66">
        <v>3681</v>
      </c>
      <c r="P40" s="45">
        <v>210</v>
      </c>
      <c r="Q40" s="45">
        <v>55</v>
      </c>
      <c r="R40" s="45">
        <v>5846</v>
      </c>
      <c r="S40" s="56"/>
      <c r="T40"/>
      <c r="U40"/>
      <c r="V40"/>
      <c r="W40"/>
      <c r="X40"/>
      <c r="Y40"/>
      <c r="Z40"/>
      <c r="AA40"/>
      <c r="AB40"/>
      <c r="AC40"/>
      <c r="AD40"/>
      <c r="AE40"/>
      <c r="AF40"/>
      <c r="AG40"/>
      <c r="AH40"/>
      <c r="AI40"/>
      <c r="AJ40"/>
      <c r="AK40"/>
      <c r="AL40"/>
      <c r="AM40"/>
      <c r="AN40"/>
    </row>
    <row r="41" spans="1:40" s="49" customFormat="1" ht="12.75" customHeight="1" x14ac:dyDescent="0.35">
      <c r="A41" s="97"/>
      <c r="B41" s="66"/>
      <c r="C41" s="66"/>
      <c r="D41" s="66"/>
      <c r="E41" s="66"/>
      <c r="F41" s="66"/>
      <c r="G41" s="66"/>
      <c r="H41" s="66"/>
      <c r="I41" s="66"/>
      <c r="J41" s="66"/>
      <c r="K41" s="66"/>
      <c r="L41" s="66"/>
      <c r="M41" s="66"/>
      <c r="N41" s="66"/>
      <c r="O41" s="66"/>
      <c r="P41" s="45"/>
      <c r="Q41" s="45"/>
      <c r="R41" s="45"/>
      <c r="S41" s="56"/>
      <c r="T41"/>
      <c r="U41"/>
      <c r="V41"/>
      <c r="W41"/>
      <c r="X41"/>
      <c r="Y41"/>
      <c r="Z41"/>
      <c r="AA41"/>
      <c r="AB41"/>
      <c r="AC41"/>
      <c r="AD41"/>
      <c r="AE41"/>
      <c r="AF41"/>
      <c r="AG41"/>
      <c r="AH41"/>
      <c r="AI41"/>
      <c r="AJ41"/>
      <c r="AK41"/>
      <c r="AL41"/>
      <c r="AM41"/>
      <c r="AN41"/>
    </row>
    <row r="42" spans="1:40" ht="12.75" customHeight="1" x14ac:dyDescent="0.35">
      <c r="A42" s="98" t="s">
        <v>41</v>
      </c>
      <c r="B42" s="41"/>
      <c r="C42" s="41"/>
      <c r="D42" s="41"/>
      <c r="E42" s="41"/>
      <c r="F42" s="41"/>
      <c r="G42" s="41"/>
      <c r="H42" s="41"/>
      <c r="I42" s="41"/>
      <c r="J42" s="41"/>
      <c r="K42" s="41"/>
      <c r="L42" s="41"/>
      <c r="M42" s="41"/>
      <c r="N42" s="41"/>
      <c r="O42" s="41"/>
      <c r="P42" s="41"/>
      <c r="Q42" s="41"/>
      <c r="R42" s="41"/>
      <c r="S42" s="57"/>
    </row>
    <row r="43" spans="1:40" ht="12.75" customHeight="1" x14ac:dyDescent="0.35">
      <c r="A43" s="99" t="s">
        <v>11</v>
      </c>
      <c r="B43" s="41"/>
      <c r="C43" s="41"/>
      <c r="D43" s="41"/>
      <c r="E43" s="41"/>
      <c r="F43" s="41"/>
      <c r="G43" s="41"/>
      <c r="H43" s="41"/>
      <c r="I43" s="41"/>
      <c r="J43" s="41"/>
      <c r="K43" s="41"/>
      <c r="L43" s="41"/>
      <c r="M43" s="41"/>
      <c r="N43" s="41"/>
      <c r="O43" s="41"/>
      <c r="P43" s="41"/>
      <c r="Q43" s="41"/>
      <c r="R43" s="41"/>
      <c r="S43" s="56"/>
    </row>
    <row r="44" spans="1:40" ht="12.75" customHeight="1" x14ac:dyDescent="0.35">
      <c r="A44" s="94" t="s">
        <v>13</v>
      </c>
      <c r="B44" s="41">
        <v>3</v>
      </c>
      <c r="C44" s="41">
        <v>84</v>
      </c>
      <c r="D44" s="41">
        <v>12</v>
      </c>
      <c r="E44" s="41">
        <v>35</v>
      </c>
      <c r="F44" s="41">
        <v>7</v>
      </c>
      <c r="G44" s="41">
        <v>22</v>
      </c>
      <c r="H44" s="41">
        <v>39</v>
      </c>
      <c r="I44" s="41">
        <v>62</v>
      </c>
      <c r="J44" s="41">
        <v>3</v>
      </c>
      <c r="K44" s="41">
        <v>10</v>
      </c>
      <c r="L44" s="41">
        <v>14</v>
      </c>
      <c r="M44" s="41">
        <v>17</v>
      </c>
      <c r="N44" s="41">
        <v>5</v>
      </c>
      <c r="O44" s="41">
        <v>67</v>
      </c>
      <c r="P44" s="41">
        <v>30</v>
      </c>
      <c r="Q44" s="41">
        <v>7</v>
      </c>
      <c r="R44" s="41">
        <v>416</v>
      </c>
      <c r="S44" s="58"/>
    </row>
    <row r="45" spans="1:40" ht="12.75" customHeight="1" x14ac:dyDescent="0.35">
      <c r="A45" s="94" t="s">
        <v>14</v>
      </c>
      <c r="B45" s="41">
        <v>0</v>
      </c>
      <c r="C45" s="41">
        <v>12</v>
      </c>
      <c r="D45" s="41">
        <v>3</v>
      </c>
      <c r="E45" s="41">
        <v>3</v>
      </c>
      <c r="F45" s="41">
        <v>0</v>
      </c>
      <c r="G45" s="41">
        <v>3</v>
      </c>
      <c r="H45" s="41">
        <v>0</v>
      </c>
      <c r="I45" s="41">
        <v>4</v>
      </c>
      <c r="J45" s="41">
        <v>0</v>
      </c>
      <c r="K45" s="41">
        <v>0</v>
      </c>
      <c r="L45" s="41">
        <v>0</v>
      </c>
      <c r="M45" s="41">
        <v>0</v>
      </c>
      <c r="N45" s="41">
        <v>0</v>
      </c>
      <c r="O45" s="41">
        <v>7</v>
      </c>
      <c r="P45" s="41">
        <v>0</v>
      </c>
      <c r="Q45" s="41">
        <v>3</v>
      </c>
      <c r="R45" s="41">
        <v>40</v>
      </c>
      <c r="S45" s="57"/>
    </row>
    <row r="46" spans="1:40" ht="12.75" customHeight="1" x14ac:dyDescent="0.35">
      <c r="A46" s="94" t="s">
        <v>15</v>
      </c>
      <c r="B46" s="65">
        <v>0</v>
      </c>
      <c r="C46" s="65">
        <v>46</v>
      </c>
      <c r="D46" s="65">
        <v>9</v>
      </c>
      <c r="E46" s="65">
        <v>14</v>
      </c>
      <c r="F46" s="65">
        <v>0</v>
      </c>
      <c r="G46" s="65">
        <v>3</v>
      </c>
      <c r="H46" s="65">
        <v>14</v>
      </c>
      <c r="I46" s="65">
        <v>19</v>
      </c>
      <c r="J46" s="65">
        <v>0</v>
      </c>
      <c r="K46" s="65">
        <v>3</v>
      </c>
      <c r="L46" s="65">
        <v>4</v>
      </c>
      <c r="M46" s="65">
        <v>3</v>
      </c>
      <c r="N46" s="65">
        <v>0</v>
      </c>
      <c r="O46" s="65">
        <v>82</v>
      </c>
      <c r="P46" s="41">
        <v>11</v>
      </c>
      <c r="Q46" s="41">
        <v>0</v>
      </c>
      <c r="R46" s="41">
        <v>207</v>
      </c>
      <c r="S46" s="57"/>
    </row>
    <row r="47" spans="1:40" s="64" customFormat="1" ht="12.75" customHeight="1" x14ac:dyDescent="0.35">
      <c r="A47" s="100" t="s">
        <v>7</v>
      </c>
      <c r="B47" s="69">
        <v>3</v>
      </c>
      <c r="C47" s="69">
        <v>145</v>
      </c>
      <c r="D47" s="69">
        <v>24</v>
      </c>
      <c r="E47" s="69">
        <v>59</v>
      </c>
      <c r="F47" s="69">
        <v>3</v>
      </c>
      <c r="G47" s="69">
        <v>34</v>
      </c>
      <c r="H47" s="69">
        <v>54</v>
      </c>
      <c r="I47" s="69">
        <v>82</v>
      </c>
      <c r="J47" s="69">
        <v>3</v>
      </c>
      <c r="K47" s="69">
        <v>12</v>
      </c>
      <c r="L47" s="69">
        <v>16</v>
      </c>
      <c r="M47" s="69">
        <v>22</v>
      </c>
      <c r="N47" s="69">
        <v>8</v>
      </c>
      <c r="O47" s="69">
        <v>156</v>
      </c>
      <c r="P47" s="69">
        <v>41</v>
      </c>
      <c r="Q47" s="69">
        <v>10</v>
      </c>
      <c r="R47" s="69">
        <v>667</v>
      </c>
      <c r="S47" s="62"/>
      <c r="T47"/>
      <c r="U47"/>
      <c r="V47"/>
      <c r="W47"/>
      <c r="X47"/>
      <c r="Y47"/>
      <c r="Z47"/>
      <c r="AA47"/>
      <c r="AB47"/>
      <c r="AC47"/>
      <c r="AD47"/>
      <c r="AE47"/>
      <c r="AF47"/>
      <c r="AG47"/>
      <c r="AH47"/>
      <c r="AI47"/>
      <c r="AJ47"/>
      <c r="AK47"/>
      <c r="AL47"/>
      <c r="AM47"/>
      <c r="AN47"/>
    </row>
    <row r="48" spans="1:40" ht="12.75" customHeight="1" x14ac:dyDescent="0.35">
      <c r="A48" s="99" t="s">
        <v>12</v>
      </c>
      <c r="B48" s="45"/>
      <c r="C48" s="45"/>
      <c r="D48" s="45"/>
      <c r="E48" s="45"/>
      <c r="F48" s="45"/>
      <c r="G48" s="45"/>
      <c r="H48" s="45"/>
      <c r="I48" s="45"/>
      <c r="J48" s="45"/>
      <c r="K48" s="45"/>
      <c r="L48" s="45"/>
      <c r="M48" s="45"/>
      <c r="N48" s="45"/>
      <c r="O48" s="45"/>
      <c r="P48" s="45"/>
      <c r="Q48" s="45"/>
      <c r="R48" s="45"/>
      <c r="S48" s="57"/>
    </row>
    <row r="49" spans="1:41" ht="12.75" customHeight="1" x14ac:dyDescent="0.35">
      <c r="A49" s="94" t="s">
        <v>70</v>
      </c>
      <c r="B49" s="68">
        <v>0</v>
      </c>
      <c r="C49" s="68">
        <v>3</v>
      </c>
      <c r="D49" s="68">
        <v>3</v>
      </c>
      <c r="E49" s="68">
        <v>0</v>
      </c>
      <c r="F49" s="68">
        <v>0</v>
      </c>
      <c r="G49" s="68">
        <v>0</v>
      </c>
      <c r="H49" s="68">
        <v>0</v>
      </c>
      <c r="I49" s="68">
        <v>0</v>
      </c>
      <c r="J49" s="68">
        <v>0</v>
      </c>
      <c r="K49" s="68">
        <v>0</v>
      </c>
      <c r="L49" s="68">
        <v>0</v>
      </c>
      <c r="M49" s="68">
        <v>0</v>
      </c>
      <c r="N49" s="68">
        <v>0</v>
      </c>
      <c r="O49" s="68">
        <v>0</v>
      </c>
      <c r="P49" s="68">
        <v>0</v>
      </c>
      <c r="Q49" s="68">
        <v>0</v>
      </c>
      <c r="R49" s="68">
        <v>12</v>
      </c>
      <c r="S49" s="57"/>
    </row>
    <row r="50" spans="1:41" ht="12.75" customHeight="1" x14ac:dyDescent="0.35">
      <c r="A50" s="94" t="s">
        <v>59</v>
      </c>
      <c r="B50" s="67">
        <v>0</v>
      </c>
      <c r="C50" s="67">
        <v>41</v>
      </c>
      <c r="D50" s="67">
        <v>0</v>
      </c>
      <c r="E50" s="67">
        <v>19</v>
      </c>
      <c r="F50" s="67">
        <v>0</v>
      </c>
      <c r="G50" s="67">
        <v>0</v>
      </c>
      <c r="H50" s="67">
        <v>0</v>
      </c>
      <c r="I50" s="67">
        <v>22</v>
      </c>
      <c r="J50" s="67">
        <v>4</v>
      </c>
      <c r="K50" s="67">
        <v>24</v>
      </c>
      <c r="L50" s="67">
        <v>17</v>
      </c>
      <c r="M50" s="67">
        <v>20</v>
      </c>
      <c r="N50" s="67">
        <v>44</v>
      </c>
      <c r="O50" s="67">
        <v>1202</v>
      </c>
      <c r="P50" s="67">
        <v>51</v>
      </c>
      <c r="Q50" s="67">
        <v>13</v>
      </c>
      <c r="R50" s="67">
        <v>1462</v>
      </c>
      <c r="S50" s="57"/>
    </row>
    <row r="51" spans="1:41" ht="12.75" customHeight="1" x14ac:dyDescent="0.35">
      <c r="A51" s="94" t="s">
        <v>16</v>
      </c>
      <c r="B51" s="68">
        <v>0</v>
      </c>
      <c r="C51" s="68">
        <v>192</v>
      </c>
      <c r="D51" s="68">
        <v>16</v>
      </c>
      <c r="E51" s="68">
        <v>40</v>
      </c>
      <c r="F51" s="68">
        <v>0</v>
      </c>
      <c r="G51" s="68">
        <v>7</v>
      </c>
      <c r="H51" s="68">
        <v>4</v>
      </c>
      <c r="I51" s="68">
        <v>51</v>
      </c>
      <c r="J51" s="68">
        <v>7</v>
      </c>
      <c r="K51" s="68">
        <v>29</v>
      </c>
      <c r="L51" s="68">
        <v>23</v>
      </c>
      <c r="M51" s="68">
        <v>43</v>
      </c>
      <c r="N51" s="68">
        <v>19</v>
      </c>
      <c r="O51" s="68">
        <v>826</v>
      </c>
      <c r="P51" s="68">
        <v>80</v>
      </c>
      <c r="Q51" s="68">
        <v>13</v>
      </c>
      <c r="R51" s="68">
        <v>1336</v>
      </c>
      <c r="S51" s="57"/>
    </row>
    <row r="52" spans="1:41" s="64" customFormat="1" ht="12.75" customHeight="1" x14ac:dyDescent="0.35">
      <c r="A52" s="100" t="s">
        <v>7</v>
      </c>
      <c r="B52" s="69">
        <v>0</v>
      </c>
      <c r="C52" s="69">
        <v>238</v>
      </c>
      <c r="D52" s="69">
        <v>19</v>
      </c>
      <c r="E52" s="69">
        <v>62</v>
      </c>
      <c r="F52" s="69">
        <v>3</v>
      </c>
      <c r="G52" s="69">
        <v>6</v>
      </c>
      <c r="H52" s="69">
        <v>4</v>
      </c>
      <c r="I52" s="69">
        <v>81</v>
      </c>
      <c r="J52" s="69">
        <v>12</v>
      </c>
      <c r="K52" s="69">
        <v>54</v>
      </c>
      <c r="L52" s="69">
        <v>37</v>
      </c>
      <c r="M52" s="69">
        <v>83</v>
      </c>
      <c r="N52" s="69">
        <v>65</v>
      </c>
      <c r="O52" s="69">
        <v>2030</v>
      </c>
      <c r="P52" s="69">
        <v>128</v>
      </c>
      <c r="Q52" s="69">
        <v>30</v>
      </c>
      <c r="R52" s="69">
        <v>2848</v>
      </c>
      <c r="S52" s="62"/>
      <c r="T52"/>
      <c r="U52"/>
      <c r="V52"/>
      <c r="W52"/>
      <c r="X52"/>
      <c r="Y52"/>
      <c r="Z52"/>
      <c r="AA52"/>
      <c r="AB52"/>
      <c r="AC52"/>
      <c r="AD52"/>
      <c r="AE52"/>
      <c r="AF52"/>
      <c r="AG52"/>
      <c r="AH52"/>
      <c r="AI52"/>
      <c r="AJ52"/>
      <c r="AK52"/>
      <c r="AL52"/>
      <c r="AM52"/>
      <c r="AN52"/>
      <c r="AO52"/>
    </row>
    <row r="53" spans="1:41" s="54" customFormat="1" ht="25.75" customHeight="1" x14ac:dyDescent="0.35">
      <c r="A53" s="117" t="s">
        <v>81</v>
      </c>
      <c r="B53" s="118">
        <v>3</v>
      </c>
      <c r="C53" s="118">
        <v>390</v>
      </c>
      <c r="D53" s="118">
        <v>42</v>
      </c>
      <c r="E53" s="118">
        <v>113</v>
      </c>
      <c r="F53" s="118">
        <v>4</v>
      </c>
      <c r="G53" s="118">
        <v>38</v>
      </c>
      <c r="H53" s="118">
        <v>55</v>
      </c>
      <c r="I53" s="118">
        <v>161</v>
      </c>
      <c r="J53" s="118">
        <v>10</v>
      </c>
      <c r="K53" s="118">
        <v>67</v>
      </c>
      <c r="L53" s="118">
        <v>55</v>
      </c>
      <c r="M53" s="118">
        <v>100</v>
      </c>
      <c r="N53" s="118">
        <v>74</v>
      </c>
      <c r="O53" s="118">
        <v>2192</v>
      </c>
      <c r="P53" s="118">
        <v>169</v>
      </c>
      <c r="Q53" s="118">
        <v>39</v>
      </c>
      <c r="R53" s="118">
        <v>3516</v>
      </c>
      <c r="S53" s="57"/>
    </row>
    <row r="54" spans="1:41" ht="12.75" customHeight="1" x14ac:dyDescent="0.35">
      <c r="A54" s="52"/>
      <c r="B54" s="61"/>
      <c r="C54" s="61"/>
      <c r="D54" s="61"/>
      <c r="E54" s="61"/>
      <c r="F54" s="61"/>
      <c r="G54" s="61"/>
      <c r="H54" s="61"/>
      <c r="I54" s="61"/>
      <c r="J54" s="61"/>
      <c r="K54" s="61"/>
      <c r="L54" s="61"/>
      <c r="M54" s="61"/>
      <c r="N54" s="61"/>
      <c r="O54" s="61"/>
      <c r="P54" s="57"/>
      <c r="Q54" s="57"/>
      <c r="R54" s="57"/>
      <c r="S54" s="57"/>
    </row>
    <row r="55" spans="1:41" ht="12.75" customHeight="1" x14ac:dyDescent="0.35">
      <c r="A55" s="52"/>
      <c r="B55" s="57"/>
      <c r="C55" s="57"/>
      <c r="D55" s="57"/>
      <c r="E55" s="57"/>
      <c r="F55" s="57"/>
      <c r="G55" s="57"/>
      <c r="H55" s="57"/>
      <c r="I55" s="57"/>
      <c r="J55" s="57"/>
      <c r="K55" s="57"/>
      <c r="L55" s="57"/>
      <c r="M55" s="57"/>
      <c r="N55" s="57"/>
      <c r="O55" s="57"/>
      <c r="P55" s="57"/>
      <c r="Q55" s="57"/>
      <c r="R55" s="57"/>
      <c r="S55" s="57"/>
    </row>
    <row r="56" spans="1:41" ht="12.75" customHeight="1" x14ac:dyDescent="0.35">
      <c r="A56" s="32" t="str">
        <f>Contents!B27</f>
        <v>© Commonwealth of Australia 2023</v>
      </c>
      <c r="S56" s="54"/>
    </row>
    <row r="57" spans="1:41" ht="12.75" customHeight="1" x14ac:dyDescent="0.35">
      <c r="S57" s="54"/>
    </row>
    <row r="58" spans="1:41" ht="12.75" customHeight="1" x14ac:dyDescent="0.35">
      <c r="S58" s="54"/>
    </row>
    <row r="59" spans="1:41" ht="12.75" customHeight="1" x14ac:dyDescent="0.35">
      <c r="S59" s="54"/>
    </row>
    <row r="60" spans="1:41" ht="12.75" customHeight="1" x14ac:dyDescent="0.35">
      <c r="S60" s="54"/>
    </row>
    <row r="61" spans="1:41" ht="12.75" customHeight="1" x14ac:dyDescent="0.35">
      <c r="S61" s="54"/>
    </row>
    <row r="62" spans="1:41" ht="12.75" customHeight="1" x14ac:dyDescent="0.35">
      <c r="S62" s="54"/>
    </row>
    <row r="63" spans="1:41" ht="12.75" customHeight="1" x14ac:dyDescent="0.35">
      <c r="S63" s="54"/>
    </row>
    <row r="64" spans="1:41" ht="12.75" customHeight="1" x14ac:dyDescent="0.35">
      <c r="S64" s="54"/>
    </row>
    <row r="65" spans="19:19" ht="12.75" customHeight="1" x14ac:dyDescent="0.35">
      <c r="S65" s="54"/>
    </row>
    <row r="66" spans="19:19" ht="12.75" customHeight="1" x14ac:dyDescent="0.35">
      <c r="S66" s="54"/>
    </row>
    <row r="67" spans="19:19" ht="12.75" customHeight="1" x14ac:dyDescent="0.35">
      <c r="S67" s="54"/>
    </row>
    <row r="68" spans="19:19" ht="12.75" customHeight="1" x14ac:dyDescent="0.35">
      <c r="S68" s="54"/>
    </row>
    <row r="69" spans="19:19" ht="12.75" customHeight="1" x14ac:dyDescent="0.35">
      <c r="S69" s="54"/>
    </row>
    <row r="70" spans="19:19" ht="12.75" customHeight="1" x14ac:dyDescent="0.35">
      <c r="S70" s="54"/>
    </row>
    <row r="71" spans="19:19" ht="12.75" customHeight="1" x14ac:dyDescent="0.35">
      <c r="S71" s="54"/>
    </row>
    <row r="72" spans="19:19" ht="12.75" customHeight="1" x14ac:dyDescent="0.35">
      <c r="S72" s="54"/>
    </row>
    <row r="73" spans="19:19" ht="12.75" customHeight="1" x14ac:dyDescent="0.35">
      <c r="S73" s="54"/>
    </row>
    <row r="74" spans="19:19" ht="12.75" customHeight="1" x14ac:dyDescent="0.35">
      <c r="S74" s="54"/>
    </row>
    <row r="75" spans="19:19" ht="12.75" customHeight="1" x14ac:dyDescent="0.35">
      <c r="S75" s="54"/>
    </row>
    <row r="76" spans="19:19" ht="12.75" customHeight="1" x14ac:dyDescent="0.35">
      <c r="S76" s="54"/>
    </row>
    <row r="77" spans="19:19" ht="12.75" customHeight="1" x14ac:dyDescent="0.35">
      <c r="S77" s="54"/>
    </row>
    <row r="78" spans="19:19" ht="12.75" customHeight="1" x14ac:dyDescent="0.35">
      <c r="S78" s="54"/>
    </row>
    <row r="79" spans="19:19" ht="12.75" customHeight="1" x14ac:dyDescent="0.35">
      <c r="S79" s="54"/>
    </row>
    <row r="80" spans="19:19" ht="12.75" customHeight="1" x14ac:dyDescent="0.35">
      <c r="S80" s="54"/>
    </row>
    <row r="81" spans="19:19" ht="12.75" customHeight="1" x14ac:dyDescent="0.35">
      <c r="S81" s="54"/>
    </row>
    <row r="82" spans="19:19" ht="12.75" customHeight="1" x14ac:dyDescent="0.35">
      <c r="S82" s="54"/>
    </row>
    <row r="83" spans="19:19" ht="12.75" customHeight="1" x14ac:dyDescent="0.35">
      <c r="S83" s="54"/>
    </row>
    <row r="84" spans="19:19" ht="12.75" customHeight="1" x14ac:dyDescent="0.35">
      <c r="S84" s="54"/>
    </row>
    <row r="85" spans="19:19" ht="12.75" customHeight="1" x14ac:dyDescent="0.35">
      <c r="S85" s="54"/>
    </row>
    <row r="86" spans="19:19" ht="12.75" customHeight="1" x14ac:dyDescent="0.35">
      <c r="S86" s="54"/>
    </row>
    <row r="87" spans="19:19" ht="12.75" customHeight="1" x14ac:dyDescent="0.35">
      <c r="S87" s="54"/>
    </row>
    <row r="88" spans="19:19" ht="12.75" customHeight="1" x14ac:dyDescent="0.35">
      <c r="S88" s="54"/>
    </row>
    <row r="89" spans="19:19" ht="12.75" customHeight="1" x14ac:dyDescent="0.35">
      <c r="S89" s="54"/>
    </row>
    <row r="90" spans="19:19" ht="12.75" customHeight="1" x14ac:dyDescent="0.35">
      <c r="S90" s="54"/>
    </row>
    <row r="91" spans="19:19" ht="12.75" customHeight="1" x14ac:dyDescent="0.35">
      <c r="S91" s="54"/>
    </row>
    <row r="92" spans="19:19" ht="12.75" customHeight="1" x14ac:dyDescent="0.35">
      <c r="S92" s="54"/>
    </row>
    <row r="93" spans="19:19" ht="12.75" customHeight="1" x14ac:dyDescent="0.35">
      <c r="S93" s="54"/>
    </row>
    <row r="94" spans="19:19" ht="12.75" customHeight="1" x14ac:dyDescent="0.35">
      <c r="S94" s="54"/>
    </row>
    <row r="95" spans="19:19" ht="12.75" customHeight="1" x14ac:dyDescent="0.35">
      <c r="S95" s="54"/>
    </row>
    <row r="96" spans="19:19" ht="12.75" customHeight="1" x14ac:dyDescent="0.35">
      <c r="S96" s="54"/>
    </row>
    <row r="97" spans="19:19" ht="12.75" customHeight="1" x14ac:dyDescent="0.35">
      <c r="S97" s="54"/>
    </row>
    <row r="98" spans="19:19" ht="12.75" customHeight="1" x14ac:dyDescent="0.35">
      <c r="S98" s="54"/>
    </row>
    <row r="99" spans="19:19" ht="12.75" customHeight="1" x14ac:dyDescent="0.35">
      <c r="S99" s="54"/>
    </row>
    <row r="100" spans="19:19" ht="12.75" customHeight="1" x14ac:dyDescent="0.35">
      <c r="S100" s="54"/>
    </row>
    <row r="101" spans="19:19" ht="12.75" customHeight="1" x14ac:dyDescent="0.35">
      <c r="S101" s="54"/>
    </row>
    <row r="102" spans="19:19" ht="12.75" customHeight="1" x14ac:dyDescent="0.35">
      <c r="S102" s="54"/>
    </row>
    <row r="103" spans="19:19" ht="12.75" customHeight="1" x14ac:dyDescent="0.35">
      <c r="S103" s="54"/>
    </row>
    <row r="104" spans="19:19" ht="12.75" customHeight="1" x14ac:dyDescent="0.35">
      <c r="S104" s="54"/>
    </row>
    <row r="105" spans="19:19" ht="12.75" customHeight="1" x14ac:dyDescent="0.35">
      <c r="S105" s="54"/>
    </row>
    <row r="106" spans="19:19" ht="12.75" customHeight="1" x14ac:dyDescent="0.35">
      <c r="S106" s="54"/>
    </row>
    <row r="107" spans="19:19" ht="12.75" customHeight="1" x14ac:dyDescent="0.35">
      <c r="S107" s="54"/>
    </row>
    <row r="108" spans="19:19" ht="12.75" customHeight="1" x14ac:dyDescent="0.35">
      <c r="S108" s="54"/>
    </row>
    <row r="109" spans="19:19" ht="12.75" customHeight="1" x14ac:dyDescent="0.35">
      <c r="S109" s="54"/>
    </row>
    <row r="110" spans="19:19" ht="12.75" customHeight="1" x14ac:dyDescent="0.35">
      <c r="S110" s="54"/>
    </row>
    <row r="111" spans="19:19" ht="12.75" customHeight="1" x14ac:dyDescent="0.35">
      <c r="S111" s="54"/>
    </row>
    <row r="112" spans="19:19" ht="12.75" customHeight="1" x14ac:dyDescent="0.35">
      <c r="S112" s="54"/>
    </row>
    <row r="113" spans="19:19" ht="12.75" customHeight="1" x14ac:dyDescent="0.35">
      <c r="S113" s="54"/>
    </row>
    <row r="114" spans="19:19" ht="12.75" customHeight="1" x14ac:dyDescent="0.35">
      <c r="S114" s="54"/>
    </row>
    <row r="115" spans="19:19" ht="12.75" customHeight="1" x14ac:dyDescent="0.35">
      <c r="S115" s="54"/>
    </row>
    <row r="116" spans="19:19" ht="12.75" customHeight="1" x14ac:dyDescent="0.35">
      <c r="S116" s="54"/>
    </row>
    <row r="117" spans="19:19" ht="12.75" customHeight="1" x14ac:dyDescent="0.35">
      <c r="S117" s="54"/>
    </row>
    <row r="118" spans="19:19" ht="12.75" customHeight="1" x14ac:dyDescent="0.35">
      <c r="S118" s="54"/>
    </row>
    <row r="119" spans="19:19" ht="12.75" customHeight="1" x14ac:dyDescent="0.35">
      <c r="S119" s="54"/>
    </row>
    <row r="120" spans="19:19" ht="12.75" customHeight="1" x14ac:dyDescent="0.35">
      <c r="S120" s="54"/>
    </row>
    <row r="121" spans="19:19" ht="12.75" customHeight="1" x14ac:dyDescent="0.35">
      <c r="S121" s="54"/>
    </row>
    <row r="122" spans="19:19" ht="12.75" customHeight="1" x14ac:dyDescent="0.35">
      <c r="S122" s="54"/>
    </row>
    <row r="123" spans="19:19" ht="12.75" customHeight="1" x14ac:dyDescent="0.35">
      <c r="S123" s="54"/>
    </row>
    <row r="124" spans="19:19" ht="12.75" customHeight="1" x14ac:dyDescent="0.35">
      <c r="S124" s="54"/>
    </row>
    <row r="125" spans="19:19" ht="12.75" customHeight="1" x14ac:dyDescent="0.35"/>
    <row r="126" spans="19:19" ht="12.75" customHeight="1" x14ac:dyDescent="0.35"/>
    <row r="127" spans="19:19" ht="12.75" customHeight="1" x14ac:dyDescent="0.35"/>
    <row r="128" spans="19:19" ht="12.75" customHeight="1" x14ac:dyDescent="0.35"/>
    <row r="129" ht="12.75" customHeight="1" x14ac:dyDescent="0.35"/>
    <row r="130" ht="12.75" customHeight="1" x14ac:dyDescent="0.35"/>
    <row r="131" ht="12.75" customHeight="1" x14ac:dyDescent="0.35"/>
    <row r="132" ht="12.75" customHeight="1" x14ac:dyDescent="0.35"/>
    <row r="133" ht="12.75" customHeight="1" x14ac:dyDescent="0.35"/>
    <row r="134" ht="12.75" customHeight="1" x14ac:dyDescent="0.35"/>
    <row r="135" ht="12.75" customHeight="1" x14ac:dyDescent="0.35"/>
    <row r="136" ht="12.75" customHeight="1" x14ac:dyDescent="0.35"/>
    <row r="137" ht="12.75" customHeight="1" x14ac:dyDescent="0.35"/>
    <row r="138" ht="12.75" customHeight="1" x14ac:dyDescent="0.35"/>
    <row r="139" ht="12.75" customHeight="1" x14ac:dyDescent="0.35"/>
    <row r="140" ht="12.75" customHeight="1" x14ac:dyDescent="0.35"/>
    <row r="141" ht="12.75" customHeight="1" x14ac:dyDescent="0.35"/>
    <row r="142" ht="12.75" customHeight="1" x14ac:dyDescent="0.35"/>
    <row r="143" ht="12.75" customHeight="1" x14ac:dyDescent="0.35"/>
    <row r="144" ht="12.75" customHeight="1" x14ac:dyDescent="0.35"/>
    <row r="145" ht="12.75" customHeight="1" x14ac:dyDescent="0.35"/>
    <row r="146" ht="12.75" customHeight="1" x14ac:dyDescent="0.35"/>
    <row r="147" ht="12.75" customHeight="1" x14ac:dyDescent="0.35"/>
    <row r="148" ht="12.75" customHeight="1" x14ac:dyDescent="0.35"/>
    <row r="149" ht="12.75" customHeight="1" x14ac:dyDescent="0.35"/>
    <row r="150" ht="12.75" customHeight="1" x14ac:dyDescent="0.35"/>
    <row r="151" ht="12.75" customHeight="1" x14ac:dyDescent="0.35"/>
    <row r="152" ht="12.75" customHeight="1" x14ac:dyDescent="0.35"/>
    <row r="153" ht="12.75" customHeight="1" x14ac:dyDescent="0.35"/>
    <row r="154" ht="12.75" customHeight="1" x14ac:dyDescent="0.35"/>
    <row r="155" ht="12.75" customHeight="1" x14ac:dyDescent="0.35"/>
    <row r="156" ht="12.75" customHeight="1" x14ac:dyDescent="0.35"/>
    <row r="157" ht="12.75" customHeight="1" x14ac:dyDescent="0.35"/>
    <row r="158" ht="12.75" customHeight="1" x14ac:dyDescent="0.35"/>
    <row r="159" ht="12.75" customHeight="1" x14ac:dyDescent="0.35"/>
    <row r="160" ht="12.75" customHeight="1" x14ac:dyDescent="0.35"/>
    <row r="161" ht="12.75" customHeight="1" x14ac:dyDescent="0.35"/>
    <row r="162" ht="12.75" customHeight="1" x14ac:dyDescent="0.35"/>
    <row r="163" ht="12.75" customHeight="1" x14ac:dyDescent="0.35"/>
    <row r="164" ht="12.75" customHeight="1" x14ac:dyDescent="0.35"/>
    <row r="165" ht="12.75" customHeight="1" x14ac:dyDescent="0.35"/>
    <row r="166" ht="12.75" customHeight="1" x14ac:dyDescent="0.35"/>
    <row r="167" ht="12.75" customHeight="1" x14ac:dyDescent="0.35"/>
    <row r="168" ht="12.75" customHeight="1" x14ac:dyDescent="0.35"/>
    <row r="169" ht="12.75" customHeight="1" x14ac:dyDescent="0.35"/>
    <row r="170" ht="12.75" customHeight="1" x14ac:dyDescent="0.35"/>
    <row r="171" ht="12.75" customHeight="1" x14ac:dyDescent="0.35"/>
  </sheetData>
  <sheetProtection sheet="1" objects="1" scenarios="1"/>
  <mergeCells count="3">
    <mergeCell ref="B6:R6"/>
    <mergeCell ref="B30:R30"/>
    <mergeCell ref="A1:S1"/>
  </mergeCells>
  <hyperlinks>
    <hyperlink ref="A56" r:id="rId1" display="© Commonwealth of Australia 2012" xr:uid="{68C59D47-D1E3-4DE2-A655-0EDC48034D2D}"/>
  </hyperlinks>
  <pageMargins left="0.70866141732283472" right="0.70866141732283472" top="0.74803149606299213" bottom="0.74803149606299213" header="0.31496062992125984" footer="0.31496062992125984"/>
  <pageSetup paperSize="8" scale="77" orientation="landscape" r:id="rId2"/>
  <headerFooter>
    <oddHeader>&amp;C&amp;A</oddHeader>
    <oddFooter>&amp;CPage: &amp;P</oddFooter>
  </headerFooter>
  <drawing r:id="rId3"/>
  <legacyDrawing r:id="rId4"/>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pageSetUpPr fitToPage="1"/>
  </sheetPr>
  <dimension ref="A1:AB171"/>
  <sheetViews>
    <sheetView zoomScaleNormal="100" workbookViewId="0">
      <pane xSplit="1" ySplit="5" topLeftCell="B6" activePane="bottomRight" state="frozen"/>
      <selection pane="topRight" activeCell="B1" sqref="B1"/>
      <selection pane="bottomLeft" activeCell="A6" sqref="A6"/>
      <selection pane="bottomRight" sqref="A1:G1"/>
    </sheetView>
  </sheetViews>
  <sheetFormatPr defaultRowHeight="14.5" x14ac:dyDescent="0.35"/>
  <cols>
    <col min="1" max="1" width="33.7265625" customWidth="1"/>
    <col min="2" max="7" width="11.54296875" customWidth="1"/>
  </cols>
  <sheetData>
    <row r="1" spans="1:7" s="27" customFormat="1" ht="60" customHeight="1" x14ac:dyDescent="0.35">
      <c r="A1" s="125" t="s">
        <v>39</v>
      </c>
      <c r="B1" s="125"/>
      <c r="C1" s="125"/>
      <c r="D1" s="125"/>
      <c r="E1" s="125"/>
      <c r="F1" s="125"/>
      <c r="G1" s="125"/>
    </row>
    <row r="2" spans="1:7" s="10" customFormat="1" ht="15.75" customHeight="1" x14ac:dyDescent="0.35">
      <c r="A2" s="19" t="str">
        <f>Contents!A2</f>
        <v>45130DO011_202122 Criminal Courts, Australia, 2021–22</v>
      </c>
      <c r="B2" s="22"/>
      <c r="C2" s="22"/>
    </row>
    <row r="3" spans="1:7" s="10" customFormat="1" ht="15.75" customHeight="1" x14ac:dyDescent="0.3">
      <c r="A3" s="31" t="str">
        <f>Contents!A3</f>
        <v>Released at 11:30 am (Canberra time) Fri 3 March 2023</v>
      </c>
      <c r="B3" s="12"/>
      <c r="C3" s="12"/>
    </row>
    <row r="4" spans="1:7" ht="25.5" customHeight="1" x14ac:dyDescent="0.35">
      <c r="A4" s="9" t="s">
        <v>94</v>
      </c>
      <c r="B4" s="8"/>
      <c r="C4" s="8"/>
      <c r="D4" s="8"/>
      <c r="E4" s="8"/>
      <c r="G4" s="54"/>
    </row>
    <row r="5" spans="1:7" ht="63.75" customHeight="1" x14ac:dyDescent="0.35">
      <c r="A5" s="63" t="s">
        <v>71</v>
      </c>
      <c r="B5" s="48" t="s">
        <v>26</v>
      </c>
      <c r="C5" s="48" t="s">
        <v>61</v>
      </c>
      <c r="D5" s="48" t="s">
        <v>64</v>
      </c>
      <c r="E5" s="48" t="s">
        <v>47</v>
      </c>
      <c r="F5" s="48" t="s">
        <v>7</v>
      </c>
      <c r="G5" s="55"/>
    </row>
    <row r="6" spans="1:7" ht="12.75" customHeight="1" x14ac:dyDescent="0.35">
      <c r="A6" s="29"/>
      <c r="B6" s="129" t="s">
        <v>97</v>
      </c>
      <c r="C6" s="129"/>
      <c r="D6" s="129"/>
      <c r="E6" s="129"/>
      <c r="F6" s="129"/>
      <c r="G6" s="56"/>
    </row>
    <row r="7" spans="1:7" ht="12.75" customHeight="1" x14ac:dyDescent="0.35">
      <c r="A7" s="51" t="s">
        <v>4</v>
      </c>
      <c r="B7" s="41"/>
      <c r="C7" s="41"/>
      <c r="D7" s="57"/>
    </row>
    <row r="8" spans="1:7" ht="12.75" customHeight="1" x14ac:dyDescent="0.35">
      <c r="A8" s="91" t="s">
        <v>5</v>
      </c>
      <c r="B8" s="104">
        <v>47</v>
      </c>
      <c r="C8" s="104">
        <v>29</v>
      </c>
      <c r="D8" s="104">
        <v>34</v>
      </c>
      <c r="E8" s="104">
        <v>23</v>
      </c>
      <c r="F8" s="104">
        <v>227</v>
      </c>
      <c r="G8" s="41"/>
    </row>
    <row r="9" spans="1:7" ht="12.75" customHeight="1" x14ac:dyDescent="0.35">
      <c r="A9" s="93" t="s">
        <v>6</v>
      </c>
      <c r="B9" s="104">
        <v>6</v>
      </c>
      <c r="C9" s="104">
        <v>5</v>
      </c>
      <c r="D9" s="104">
        <v>3</v>
      </c>
      <c r="E9" s="104">
        <v>6</v>
      </c>
      <c r="F9" s="104">
        <v>34</v>
      </c>
      <c r="G9" s="41"/>
    </row>
    <row r="10" spans="1:7" ht="12.75" customHeight="1" x14ac:dyDescent="0.35">
      <c r="A10" s="94" t="s">
        <v>80</v>
      </c>
      <c r="B10" s="104">
        <v>38</v>
      </c>
      <c r="C10" s="104">
        <v>24</v>
      </c>
      <c r="D10" s="104">
        <v>30</v>
      </c>
      <c r="E10" s="104">
        <v>18</v>
      </c>
      <c r="F10" s="104">
        <v>189</v>
      </c>
      <c r="G10" s="41"/>
    </row>
    <row r="11" spans="1:7" ht="12.75" customHeight="1" x14ac:dyDescent="0.35">
      <c r="A11" s="93" t="s">
        <v>54</v>
      </c>
      <c r="B11" s="104">
        <v>29</v>
      </c>
      <c r="C11" s="104">
        <v>20</v>
      </c>
      <c r="D11" s="104">
        <v>33</v>
      </c>
      <c r="E11" s="104">
        <v>15</v>
      </c>
      <c r="F11" s="104">
        <v>158</v>
      </c>
      <c r="G11" s="41"/>
    </row>
    <row r="12" spans="1:7" ht="12.75" customHeight="1" x14ac:dyDescent="0.35">
      <c r="A12" s="93" t="s">
        <v>55</v>
      </c>
      <c r="B12" s="104">
        <v>5</v>
      </c>
      <c r="C12" s="104">
        <v>4</v>
      </c>
      <c r="D12" s="104">
        <v>3</v>
      </c>
      <c r="E12" s="104">
        <v>3</v>
      </c>
      <c r="F12" s="104">
        <v>27</v>
      </c>
      <c r="G12" s="41"/>
    </row>
    <row r="13" spans="1:7" ht="12.75" customHeight="1" x14ac:dyDescent="0.35">
      <c r="A13" s="93" t="s">
        <v>56</v>
      </c>
      <c r="B13" s="103"/>
      <c r="C13" s="103"/>
      <c r="D13" s="103"/>
      <c r="E13" s="103"/>
      <c r="F13" s="103"/>
      <c r="G13" s="41"/>
    </row>
    <row r="14" spans="1:7" ht="12.75" customHeight="1" x14ac:dyDescent="0.35">
      <c r="A14" s="91" t="s">
        <v>23</v>
      </c>
      <c r="B14" s="104">
        <v>0</v>
      </c>
      <c r="C14" s="104">
        <v>0</v>
      </c>
      <c r="D14" s="104">
        <v>0</v>
      </c>
      <c r="E14" s="104">
        <v>0</v>
      </c>
      <c r="F14" s="104">
        <v>8</v>
      </c>
      <c r="G14" s="41"/>
    </row>
    <row r="15" spans="1:7" ht="12.75" customHeight="1" x14ac:dyDescent="0.35">
      <c r="A15" s="91" t="s">
        <v>8</v>
      </c>
      <c r="B15" s="104">
        <v>4</v>
      </c>
      <c r="C15" s="104">
        <v>5</v>
      </c>
      <c r="D15" s="104">
        <v>0</v>
      </c>
      <c r="E15" s="104">
        <v>0</v>
      </c>
      <c r="F15" s="104">
        <v>17</v>
      </c>
      <c r="G15" s="65"/>
    </row>
    <row r="16" spans="1:7" ht="25.75" customHeight="1" x14ac:dyDescent="0.35">
      <c r="A16" s="97" t="s">
        <v>9</v>
      </c>
      <c r="B16" s="111">
        <v>48</v>
      </c>
      <c r="C16" s="111">
        <v>35</v>
      </c>
      <c r="D16" s="111">
        <v>36</v>
      </c>
      <c r="E16" s="111">
        <v>23</v>
      </c>
      <c r="F16" s="111">
        <v>246</v>
      </c>
      <c r="G16" s="66"/>
    </row>
    <row r="17" spans="1:7" ht="12.75" customHeight="1" x14ac:dyDescent="0.35">
      <c r="A17" s="97"/>
      <c r="B17" s="54"/>
      <c r="C17" s="54"/>
      <c r="D17" s="54"/>
      <c r="E17" s="54"/>
      <c r="F17" s="54"/>
      <c r="G17" s="57"/>
    </row>
    <row r="18" spans="1:7" ht="12.75" customHeight="1" x14ac:dyDescent="0.35">
      <c r="A18" s="98" t="s">
        <v>41</v>
      </c>
      <c r="B18" s="54"/>
      <c r="C18" s="54"/>
      <c r="D18" s="54"/>
      <c r="E18" s="54"/>
      <c r="F18" s="54"/>
      <c r="G18" s="57"/>
    </row>
    <row r="19" spans="1:7" ht="12.75" customHeight="1" x14ac:dyDescent="0.35">
      <c r="A19" s="99" t="s">
        <v>11</v>
      </c>
      <c r="B19" s="54"/>
      <c r="C19" s="54"/>
      <c r="D19" s="54"/>
      <c r="E19" s="54"/>
      <c r="F19" s="54"/>
    </row>
    <row r="20" spans="1:7" ht="12.75" customHeight="1" x14ac:dyDescent="0.35">
      <c r="A20" s="94" t="s">
        <v>13</v>
      </c>
      <c r="B20" s="104">
        <v>16</v>
      </c>
      <c r="C20" s="104">
        <v>21</v>
      </c>
      <c r="D20" s="104">
        <v>23</v>
      </c>
      <c r="E20" s="104">
        <v>6</v>
      </c>
      <c r="F20" s="104">
        <v>103</v>
      </c>
    </row>
    <row r="21" spans="1:7" ht="12.75" customHeight="1" x14ac:dyDescent="0.35">
      <c r="A21" s="94" t="s">
        <v>14</v>
      </c>
      <c r="B21" s="104">
        <v>4</v>
      </c>
      <c r="C21" s="104">
        <v>0</v>
      </c>
      <c r="D21" s="104">
        <v>4</v>
      </c>
      <c r="E21" s="104">
        <v>6</v>
      </c>
      <c r="F21" s="104">
        <v>29</v>
      </c>
    </row>
    <row r="22" spans="1:7" ht="12.75" customHeight="1" x14ac:dyDescent="0.35">
      <c r="A22" s="94" t="s">
        <v>15</v>
      </c>
      <c r="B22" s="104">
        <v>9</v>
      </c>
      <c r="C22" s="104">
        <v>0</v>
      </c>
      <c r="D22" s="104">
        <v>5</v>
      </c>
      <c r="E22" s="104">
        <v>3</v>
      </c>
      <c r="F22" s="104">
        <v>30</v>
      </c>
    </row>
    <row r="23" spans="1:7" ht="12.75" customHeight="1" x14ac:dyDescent="0.35">
      <c r="A23" s="100" t="s">
        <v>7</v>
      </c>
      <c r="B23" s="104">
        <v>33</v>
      </c>
      <c r="C23" s="104">
        <v>23</v>
      </c>
      <c r="D23" s="104">
        <v>30</v>
      </c>
      <c r="E23" s="104">
        <v>16</v>
      </c>
      <c r="F23" s="104">
        <v>163</v>
      </c>
    </row>
    <row r="24" spans="1:7" ht="12.75" customHeight="1" x14ac:dyDescent="0.35">
      <c r="A24" s="101" t="s">
        <v>77</v>
      </c>
      <c r="B24" s="104"/>
      <c r="C24" s="104"/>
      <c r="D24" s="104"/>
      <c r="E24" s="104"/>
      <c r="F24" s="104"/>
    </row>
    <row r="25" spans="1:7" ht="12.75" customHeight="1" x14ac:dyDescent="0.35">
      <c r="A25" s="94" t="s">
        <v>70</v>
      </c>
      <c r="B25" s="104">
        <v>4</v>
      </c>
      <c r="C25" s="104">
        <v>0</v>
      </c>
      <c r="D25" s="104">
        <v>0</v>
      </c>
      <c r="E25" s="104">
        <v>0</v>
      </c>
      <c r="F25" s="104">
        <v>4</v>
      </c>
    </row>
    <row r="26" spans="1:7" ht="12.75" customHeight="1" x14ac:dyDescent="0.35">
      <c r="A26" s="94" t="s">
        <v>59</v>
      </c>
      <c r="B26" s="104">
        <v>0</v>
      </c>
      <c r="C26" s="104">
        <v>0</v>
      </c>
      <c r="D26" s="104">
        <v>0</v>
      </c>
      <c r="E26" s="104">
        <v>0</v>
      </c>
      <c r="F26" s="104">
        <v>0</v>
      </c>
    </row>
    <row r="27" spans="1:7" ht="12.75" customHeight="1" x14ac:dyDescent="0.35">
      <c r="A27" s="94" t="s">
        <v>16</v>
      </c>
      <c r="B27" s="104">
        <v>3</v>
      </c>
      <c r="C27" s="104">
        <v>5</v>
      </c>
      <c r="D27" s="104">
        <v>0</v>
      </c>
      <c r="E27" s="104">
        <v>3</v>
      </c>
      <c r="F27" s="104">
        <v>15</v>
      </c>
    </row>
    <row r="28" spans="1:7" s="64" customFormat="1" ht="12.75" customHeight="1" x14ac:dyDescent="0.35">
      <c r="A28" s="100" t="s">
        <v>7</v>
      </c>
      <c r="B28" s="115">
        <v>3</v>
      </c>
      <c r="C28" s="115">
        <v>5</v>
      </c>
      <c r="D28" s="115">
        <v>0</v>
      </c>
      <c r="E28" s="115">
        <v>3</v>
      </c>
      <c r="F28" s="115">
        <v>24</v>
      </c>
    </row>
    <row r="29" spans="1:7" ht="25.75" customHeight="1" x14ac:dyDescent="0.35">
      <c r="A29" s="59" t="s">
        <v>81</v>
      </c>
      <c r="B29" s="102">
        <v>38</v>
      </c>
      <c r="C29" s="102">
        <v>24</v>
      </c>
      <c r="D29" s="102">
        <v>30</v>
      </c>
      <c r="E29" s="102">
        <v>18</v>
      </c>
      <c r="F29" s="102">
        <v>189</v>
      </c>
    </row>
    <row r="30" spans="1:7" ht="12.75" customHeight="1" x14ac:dyDescent="0.35">
      <c r="A30" s="60"/>
      <c r="B30" s="129" t="s">
        <v>82</v>
      </c>
      <c r="C30" s="129"/>
      <c r="D30" s="129"/>
      <c r="E30" s="129"/>
      <c r="F30" s="129"/>
      <c r="G30" s="57"/>
    </row>
    <row r="31" spans="1:7" ht="12.75" customHeight="1" x14ac:dyDescent="0.35">
      <c r="A31" s="51" t="s">
        <v>4</v>
      </c>
      <c r="B31" s="41"/>
      <c r="C31" s="41"/>
      <c r="D31" s="41"/>
      <c r="E31" s="41"/>
      <c r="F31" s="41"/>
      <c r="G31" s="57"/>
    </row>
    <row r="32" spans="1:7" ht="12.75" customHeight="1" x14ac:dyDescent="0.35">
      <c r="A32" s="91" t="s">
        <v>5</v>
      </c>
      <c r="B32" s="41">
        <v>36</v>
      </c>
      <c r="C32" s="41">
        <v>39</v>
      </c>
      <c r="D32" s="41">
        <v>22</v>
      </c>
      <c r="E32" s="41">
        <v>19</v>
      </c>
      <c r="F32" s="41">
        <v>184</v>
      </c>
      <c r="G32" s="57"/>
    </row>
    <row r="33" spans="1:28" ht="12.75" customHeight="1" x14ac:dyDescent="0.35">
      <c r="A33" s="93" t="s">
        <v>6</v>
      </c>
      <c r="B33" s="41">
        <v>3</v>
      </c>
      <c r="C33" s="41">
        <v>5</v>
      </c>
      <c r="D33" s="41">
        <v>3</v>
      </c>
      <c r="E33" s="41">
        <v>3</v>
      </c>
      <c r="F33" s="41">
        <v>29</v>
      </c>
      <c r="G33" s="57"/>
    </row>
    <row r="34" spans="1:28" ht="12.75" customHeight="1" x14ac:dyDescent="0.35">
      <c r="A34" s="94" t="s">
        <v>80</v>
      </c>
      <c r="B34" s="41">
        <v>26</v>
      </c>
      <c r="C34" s="41">
        <v>35</v>
      </c>
      <c r="D34" s="41">
        <v>19</v>
      </c>
      <c r="E34" s="41">
        <v>20</v>
      </c>
      <c r="F34" s="41">
        <v>158</v>
      </c>
      <c r="G34" s="57"/>
    </row>
    <row r="35" spans="1:28" ht="12.75" customHeight="1" x14ac:dyDescent="0.35">
      <c r="A35" s="93" t="s">
        <v>54</v>
      </c>
      <c r="B35" s="41">
        <v>28</v>
      </c>
      <c r="C35" s="41">
        <v>26</v>
      </c>
      <c r="D35" s="41">
        <v>18</v>
      </c>
      <c r="E35" s="41">
        <v>15</v>
      </c>
      <c r="F35" s="41">
        <v>133</v>
      </c>
      <c r="G35" s="57"/>
    </row>
    <row r="36" spans="1:28" ht="12.75" customHeight="1" x14ac:dyDescent="0.35">
      <c r="A36" s="93" t="s">
        <v>55</v>
      </c>
      <c r="B36" s="41">
        <v>3</v>
      </c>
      <c r="C36" s="41">
        <v>7</v>
      </c>
      <c r="D36" s="41">
        <v>3</v>
      </c>
      <c r="E36" s="41">
        <v>0</v>
      </c>
      <c r="F36" s="41">
        <v>28</v>
      </c>
      <c r="G36" s="57"/>
    </row>
    <row r="37" spans="1:28" ht="12.75" customHeight="1" x14ac:dyDescent="0.35">
      <c r="A37" s="93" t="s">
        <v>56</v>
      </c>
      <c r="B37" s="103"/>
      <c r="C37" s="103"/>
      <c r="D37" s="103"/>
      <c r="E37" s="103"/>
      <c r="F37" s="103"/>
      <c r="G37" s="57"/>
    </row>
    <row r="38" spans="1:28" ht="12.75" customHeight="1" x14ac:dyDescent="0.35">
      <c r="A38" s="91" t="s">
        <v>23</v>
      </c>
      <c r="B38" s="41">
        <v>0</v>
      </c>
      <c r="C38" s="41">
        <v>0</v>
      </c>
      <c r="D38" s="41">
        <v>0</v>
      </c>
      <c r="E38" s="41">
        <v>3</v>
      </c>
      <c r="F38" s="41">
        <v>9</v>
      </c>
      <c r="G38" s="57"/>
    </row>
    <row r="39" spans="1:28" ht="12.75" customHeight="1" x14ac:dyDescent="0.35">
      <c r="A39" s="91" t="s">
        <v>8</v>
      </c>
      <c r="B39" s="65">
        <v>3</v>
      </c>
      <c r="C39" s="65">
        <v>0</v>
      </c>
      <c r="D39" s="65">
        <v>11</v>
      </c>
      <c r="E39" s="65">
        <v>5</v>
      </c>
      <c r="F39" s="65">
        <v>37</v>
      </c>
      <c r="G39" s="57"/>
      <c r="H39" s="49"/>
      <c r="I39" s="49"/>
      <c r="J39" s="49"/>
      <c r="K39" s="49"/>
      <c r="L39" s="49"/>
      <c r="M39" s="49"/>
      <c r="N39" s="49"/>
      <c r="O39" s="49"/>
      <c r="P39" s="49"/>
      <c r="Q39" s="49"/>
      <c r="R39" s="49"/>
      <c r="S39" s="49"/>
      <c r="T39" s="49"/>
      <c r="U39" s="49"/>
      <c r="V39" s="49"/>
      <c r="W39" s="49"/>
      <c r="X39" s="49"/>
      <c r="Y39" s="49"/>
      <c r="Z39" s="49"/>
      <c r="AA39" s="49"/>
      <c r="AB39" s="49"/>
    </row>
    <row r="40" spans="1:28" s="49" customFormat="1" ht="25.75" customHeight="1" x14ac:dyDescent="0.35">
      <c r="A40" s="97" t="s">
        <v>9</v>
      </c>
      <c r="B40" s="66">
        <v>38</v>
      </c>
      <c r="C40" s="66">
        <v>38</v>
      </c>
      <c r="D40" s="66">
        <v>31</v>
      </c>
      <c r="E40" s="66">
        <v>28</v>
      </c>
      <c r="F40" s="66">
        <v>226</v>
      </c>
      <c r="G40" s="56"/>
    </row>
    <row r="41" spans="1:28" s="49" customFormat="1" ht="12.75" customHeight="1" x14ac:dyDescent="0.35">
      <c r="A41" s="97"/>
      <c r="B41" s="66"/>
      <c r="C41" s="66"/>
      <c r="D41" s="66"/>
      <c r="E41" s="66"/>
      <c r="F41" s="45"/>
      <c r="G41" s="56"/>
      <c r="H41"/>
      <c r="I41"/>
      <c r="J41"/>
      <c r="K41"/>
      <c r="L41"/>
      <c r="M41"/>
      <c r="N41"/>
      <c r="O41"/>
      <c r="P41"/>
      <c r="Q41"/>
      <c r="R41"/>
      <c r="S41"/>
      <c r="T41"/>
      <c r="U41"/>
      <c r="V41"/>
      <c r="W41"/>
      <c r="X41"/>
      <c r="Y41"/>
      <c r="Z41"/>
      <c r="AA41"/>
      <c r="AB41"/>
    </row>
    <row r="42" spans="1:28" ht="12.75" customHeight="1" x14ac:dyDescent="0.35">
      <c r="A42" s="98" t="s">
        <v>41</v>
      </c>
      <c r="B42" s="41"/>
      <c r="C42" s="41"/>
      <c r="D42" s="41"/>
      <c r="E42" s="41"/>
      <c r="F42" s="41"/>
      <c r="G42" s="57"/>
    </row>
    <row r="43" spans="1:28" ht="12.75" customHeight="1" x14ac:dyDescent="0.35">
      <c r="A43" s="99" t="s">
        <v>11</v>
      </c>
      <c r="B43" s="41"/>
      <c r="C43" s="41"/>
      <c r="D43" s="86"/>
      <c r="E43" s="86"/>
      <c r="F43" s="86"/>
      <c r="G43" s="56"/>
    </row>
    <row r="44" spans="1:28" ht="12.75" customHeight="1" x14ac:dyDescent="0.35">
      <c r="A44" s="94" t="s">
        <v>13</v>
      </c>
      <c r="B44" s="41">
        <v>11</v>
      </c>
      <c r="C44" s="41">
        <v>10</v>
      </c>
      <c r="D44" s="86">
        <v>21</v>
      </c>
      <c r="E44" s="86">
        <v>9</v>
      </c>
      <c r="F44" s="86">
        <v>85</v>
      </c>
      <c r="G44" s="58"/>
    </row>
    <row r="45" spans="1:28" ht="12.75" customHeight="1" x14ac:dyDescent="0.35">
      <c r="A45" s="94" t="s">
        <v>14</v>
      </c>
      <c r="B45" s="41">
        <v>0</v>
      </c>
      <c r="C45" s="41">
        <v>0</v>
      </c>
      <c r="D45" s="86">
        <v>0</v>
      </c>
      <c r="E45" s="86">
        <v>0</v>
      </c>
      <c r="F45" s="86">
        <v>4</v>
      </c>
      <c r="G45" s="57"/>
    </row>
    <row r="46" spans="1:28" ht="12.75" customHeight="1" x14ac:dyDescent="0.35">
      <c r="A46" s="94" t="s">
        <v>15</v>
      </c>
      <c r="B46" s="65">
        <v>9</v>
      </c>
      <c r="C46" s="65">
        <v>9</v>
      </c>
      <c r="D46" s="86">
        <v>0</v>
      </c>
      <c r="E46" s="86">
        <v>5</v>
      </c>
      <c r="F46" s="86">
        <v>33</v>
      </c>
      <c r="G46" s="57"/>
    </row>
    <row r="47" spans="1:28" ht="12.75" customHeight="1" x14ac:dyDescent="0.35">
      <c r="A47" s="100" t="s">
        <v>7</v>
      </c>
      <c r="B47" s="69">
        <v>22</v>
      </c>
      <c r="C47" s="69">
        <v>23</v>
      </c>
      <c r="D47" s="88">
        <v>24</v>
      </c>
      <c r="E47" s="88">
        <v>18</v>
      </c>
      <c r="F47" s="88">
        <v>122</v>
      </c>
      <c r="G47" s="57"/>
    </row>
    <row r="48" spans="1:28" ht="12.75" customHeight="1" x14ac:dyDescent="0.35">
      <c r="A48" s="101" t="s">
        <v>77</v>
      </c>
      <c r="B48" s="69"/>
      <c r="C48" s="69"/>
      <c r="D48" s="86"/>
      <c r="E48" s="86"/>
      <c r="F48" s="86"/>
      <c r="G48" s="57"/>
    </row>
    <row r="49" spans="1:28" ht="12.75" customHeight="1" x14ac:dyDescent="0.35">
      <c r="A49" s="94" t="s">
        <v>70</v>
      </c>
      <c r="B49" s="68">
        <v>3</v>
      </c>
      <c r="C49" s="68">
        <v>3</v>
      </c>
      <c r="D49" s="86">
        <v>0</v>
      </c>
      <c r="E49" s="86">
        <v>0</v>
      </c>
      <c r="F49" s="86">
        <v>12</v>
      </c>
      <c r="G49" s="57"/>
    </row>
    <row r="50" spans="1:28" ht="12.75" customHeight="1" x14ac:dyDescent="0.35">
      <c r="A50" s="94" t="s">
        <v>59</v>
      </c>
      <c r="B50" s="68">
        <v>0</v>
      </c>
      <c r="C50" s="68">
        <v>0</v>
      </c>
      <c r="D50" s="86">
        <v>0</v>
      </c>
      <c r="E50" s="86">
        <v>0</v>
      </c>
      <c r="F50" s="86">
        <v>4</v>
      </c>
      <c r="G50" s="57"/>
    </row>
    <row r="51" spans="1:28" ht="12.75" customHeight="1" x14ac:dyDescent="0.35">
      <c r="A51" s="94" t="s">
        <v>16</v>
      </c>
      <c r="B51" s="68">
        <v>0</v>
      </c>
      <c r="C51" s="68">
        <v>11</v>
      </c>
      <c r="D51" s="86">
        <v>0</v>
      </c>
      <c r="E51" s="86">
        <v>0</v>
      </c>
      <c r="F51" s="86">
        <v>18</v>
      </c>
      <c r="G51" s="57"/>
    </row>
    <row r="52" spans="1:28" ht="12.75" customHeight="1" x14ac:dyDescent="0.35">
      <c r="A52" s="100" t="s">
        <v>7</v>
      </c>
      <c r="B52" s="69">
        <v>3</v>
      </c>
      <c r="C52" s="69">
        <v>14</v>
      </c>
      <c r="D52" s="88">
        <v>0</v>
      </c>
      <c r="E52" s="88">
        <v>0</v>
      </c>
      <c r="F52" s="88">
        <v>35</v>
      </c>
      <c r="G52" s="57"/>
      <c r="H52" s="54"/>
      <c r="I52" s="54"/>
      <c r="J52" s="54"/>
      <c r="K52" s="54"/>
      <c r="L52" s="54"/>
      <c r="M52" s="54"/>
      <c r="N52" s="54"/>
      <c r="O52" s="54"/>
      <c r="P52" s="54"/>
      <c r="Q52" s="54"/>
      <c r="R52" s="54"/>
      <c r="S52" s="54"/>
      <c r="T52" s="54"/>
      <c r="U52" s="54"/>
      <c r="V52" s="54"/>
      <c r="W52" s="54"/>
      <c r="X52" s="54"/>
      <c r="Y52" s="54"/>
      <c r="Z52" s="54"/>
      <c r="AA52" s="54"/>
      <c r="AB52" s="54"/>
    </row>
    <row r="53" spans="1:28" s="54" customFormat="1" ht="25.75" customHeight="1" x14ac:dyDescent="0.35">
      <c r="A53" s="117" t="s">
        <v>81</v>
      </c>
      <c r="B53" s="118">
        <v>26</v>
      </c>
      <c r="C53" s="118">
        <v>35</v>
      </c>
      <c r="D53" s="87">
        <v>19</v>
      </c>
      <c r="E53" s="87">
        <v>20</v>
      </c>
      <c r="F53" s="87">
        <v>158</v>
      </c>
      <c r="G53" s="57"/>
      <c r="H53"/>
      <c r="I53"/>
      <c r="J53"/>
      <c r="K53"/>
      <c r="L53"/>
      <c r="M53"/>
      <c r="N53"/>
      <c r="O53"/>
      <c r="P53"/>
      <c r="Q53"/>
      <c r="R53"/>
      <c r="S53"/>
      <c r="T53"/>
      <c r="U53"/>
      <c r="V53"/>
      <c r="W53"/>
      <c r="X53"/>
      <c r="Y53"/>
      <c r="Z53"/>
      <c r="AA53"/>
      <c r="AB53"/>
    </row>
    <row r="54" spans="1:28" ht="12.75" customHeight="1" x14ac:dyDescent="0.35">
      <c r="A54" s="52"/>
      <c r="B54" s="61"/>
      <c r="C54" s="61"/>
      <c r="D54" s="61"/>
      <c r="E54" s="61"/>
      <c r="F54" s="57"/>
      <c r="G54" s="57"/>
    </row>
    <row r="55" spans="1:28" ht="12.75" customHeight="1" x14ac:dyDescent="0.35">
      <c r="A55" s="52"/>
      <c r="B55" s="57"/>
      <c r="C55" s="57"/>
      <c r="D55" s="57"/>
      <c r="E55" s="57"/>
      <c r="F55" s="57"/>
      <c r="G55" s="57"/>
    </row>
    <row r="56" spans="1:28" ht="12.75" customHeight="1" x14ac:dyDescent="0.35">
      <c r="A56" s="32" t="str">
        <f>Contents!B27</f>
        <v>© Commonwealth of Australia 2023</v>
      </c>
      <c r="G56" s="54"/>
    </row>
    <row r="57" spans="1:28" ht="12.75" customHeight="1" x14ac:dyDescent="0.35">
      <c r="G57" s="54"/>
    </row>
    <row r="58" spans="1:28" ht="12.75" customHeight="1" x14ac:dyDescent="0.35">
      <c r="G58" s="54"/>
    </row>
    <row r="59" spans="1:28" ht="12.75" customHeight="1" x14ac:dyDescent="0.35">
      <c r="G59" s="54"/>
    </row>
    <row r="60" spans="1:28" ht="12.75" customHeight="1" x14ac:dyDescent="0.35">
      <c r="G60" s="54"/>
    </row>
    <row r="61" spans="1:28" ht="12.75" customHeight="1" x14ac:dyDescent="0.35">
      <c r="G61" s="54"/>
    </row>
    <row r="62" spans="1:28" ht="12.75" customHeight="1" x14ac:dyDescent="0.35">
      <c r="G62" s="54"/>
    </row>
    <row r="63" spans="1:28" ht="12.75" customHeight="1" x14ac:dyDescent="0.35">
      <c r="G63" s="54"/>
    </row>
    <row r="64" spans="1:28" ht="12.75" customHeight="1" x14ac:dyDescent="0.35">
      <c r="G64" s="54"/>
    </row>
    <row r="65" spans="7:7" ht="12.75" customHeight="1" x14ac:dyDescent="0.35">
      <c r="G65" s="54"/>
    </row>
    <row r="66" spans="7:7" ht="12.75" customHeight="1" x14ac:dyDescent="0.35">
      <c r="G66" s="54"/>
    </row>
    <row r="67" spans="7:7" ht="12.75" customHeight="1" x14ac:dyDescent="0.35">
      <c r="G67" s="54"/>
    </row>
    <row r="68" spans="7:7" ht="12.75" customHeight="1" x14ac:dyDescent="0.35">
      <c r="G68" s="54"/>
    </row>
    <row r="69" spans="7:7" ht="12.75" customHeight="1" x14ac:dyDescent="0.35">
      <c r="G69" s="54"/>
    </row>
    <row r="70" spans="7:7" ht="12.75" customHeight="1" x14ac:dyDescent="0.35">
      <c r="G70" s="54"/>
    </row>
    <row r="71" spans="7:7" ht="12.75" customHeight="1" x14ac:dyDescent="0.35">
      <c r="G71" s="54"/>
    </row>
    <row r="72" spans="7:7" ht="12.75" customHeight="1" x14ac:dyDescent="0.35">
      <c r="G72" s="54"/>
    </row>
    <row r="73" spans="7:7" ht="12.75" customHeight="1" x14ac:dyDescent="0.35">
      <c r="G73" s="54"/>
    </row>
    <row r="74" spans="7:7" ht="12.75" customHeight="1" x14ac:dyDescent="0.35">
      <c r="G74" s="54"/>
    </row>
    <row r="75" spans="7:7" ht="12.75" customHeight="1" x14ac:dyDescent="0.35">
      <c r="G75" s="54"/>
    </row>
    <row r="76" spans="7:7" ht="12.75" customHeight="1" x14ac:dyDescent="0.35">
      <c r="G76" s="54"/>
    </row>
    <row r="77" spans="7:7" ht="12.75" customHeight="1" x14ac:dyDescent="0.35">
      <c r="G77" s="54"/>
    </row>
    <row r="78" spans="7:7" ht="12.75" customHeight="1" x14ac:dyDescent="0.35">
      <c r="G78" s="54"/>
    </row>
    <row r="79" spans="7:7" ht="12.75" customHeight="1" x14ac:dyDescent="0.35">
      <c r="G79" s="54"/>
    </row>
    <row r="80" spans="7:7" ht="12.75" customHeight="1" x14ac:dyDescent="0.35">
      <c r="G80" s="54"/>
    </row>
    <row r="81" spans="7:7" ht="12.75" customHeight="1" x14ac:dyDescent="0.35">
      <c r="G81" s="54"/>
    </row>
    <row r="82" spans="7:7" ht="12.75" customHeight="1" x14ac:dyDescent="0.35">
      <c r="G82" s="54"/>
    </row>
    <row r="83" spans="7:7" ht="12.75" customHeight="1" x14ac:dyDescent="0.35">
      <c r="G83" s="54"/>
    </row>
    <row r="84" spans="7:7" ht="12.75" customHeight="1" x14ac:dyDescent="0.35">
      <c r="G84" s="54"/>
    </row>
    <row r="85" spans="7:7" ht="12.75" customHeight="1" x14ac:dyDescent="0.35">
      <c r="G85" s="54"/>
    </row>
    <row r="86" spans="7:7" ht="12.75" customHeight="1" x14ac:dyDescent="0.35">
      <c r="G86" s="54"/>
    </row>
    <row r="87" spans="7:7" ht="12.75" customHeight="1" x14ac:dyDescent="0.35">
      <c r="G87" s="54"/>
    </row>
    <row r="88" spans="7:7" ht="12.75" customHeight="1" x14ac:dyDescent="0.35">
      <c r="G88" s="54"/>
    </row>
    <row r="89" spans="7:7" ht="12.75" customHeight="1" x14ac:dyDescent="0.35">
      <c r="G89" s="54"/>
    </row>
    <row r="90" spans="7:7" ht="12.75" customHeight="1" x14ac:dyDescent="0.35">
      <c r="G90" s="54"/>
    </row>
    <row r="91" spans="7:7" ht="12.75" customHeight="1" x14ac:dyDescent="0.35">
      <c r="G91" s="54"/>
    </row>
    <row r="92" spans="7:7" ht="12.75" customHeight="1" x14ac:dyDescent="0.35">
      <c r="G92" s="54"/>
    </row>
    <row r="93" spans="7:7" ht="12.75" customHeight="1" x14ac:dyDescent="0.35">
      <c r="G93" s="54"/>
    </row>
    <row r="94" spans="7:7" ht="12.75" customHeight="1" x14ac:dyDescent="0.35">
      <c r="G94" s="54"/>
    </row>
    <row r="95" spans="7:7" ht="12.75" customHeight="1" x14ac:dyDescent="0.35">
      <c r="G95" s="54"/>
    </row>
    <row r="96" spans="7:7" ht="12.75" customHeight="1" x14ac:dyDescent="0.35">
      <c r="G96" s="54"/>
    </row>
    <row r="97" spans="7:7" ht="12.75" customHeight="1" x14ac:dyDescent="0.35">
      <c r="G97" s="54"/>
    </row>
    <row r="98" spans="7:7" ht="12.75" customHeight="1" x14ac:dyDescent="0.35">
      <c r="G98" s="54"/>
    </row>
    <row r="99" spans="7:7" ht="12.75" customHeight="1" x14ac:dyDescent="0.35">
      <c r="G99" s="54"/>
    </row>
    <row r="100" spans="7:7" ht="12.75" customHeight="1" x14ac:dyDescent="0.35">
      <c r="G100" s="54"/>
    </row>
    <row r="101" spans="7:7" ht="12.75" customHeight="1" x14ac:dyDescent="0.35">
      <c r="G101" s="54"/>
    </row>
    <row r="102" spans="7:7" ht="12.75" customHeight="1" x14ac:dyDescent="0.35">
      <c r="G102" s="54"/>
    </row>
    <row r="103" spans="7:7" ht="12.75" customHeight="1" x14ac:dyDescent="0.35">
      <c r="G103" s="54"/>
    </row>
    <row r="104" spans="7:7" ht="12.75" customHeight="1" x14ac:dyDescent="0.35">
      <c r="G104" s="54"/>
    </row>
    <row r="105" spans="7:7" ht="12.75" customHeight="1" x14ac:dyDescent="0.35">
      <c r="G105" s="54"/>
    </row>
    <row r="106" spans="7:7" ht="12.75" customHeight="1" x14ac:dyDescent="0.35">
      <c r="G106" s="54"/>
    </row>
    <row r="107" spans="7:7" ht="12.75" customHeight="1" x14ac:dyDescent="0.35">
      <c r="G107" s="54"/>
    </row>
    <row r="108" spans="7:7" ht="12.75" customHeight="1" x14ac:dyDescent="0.35">
      <c r="G108" s="54"/>
    </row>
    <row r="109" spans="7:7" ht="12.75" customHeight="1" x14ac:dyDescent="0.35">
      <c r="G109" s="54"/>
    </row>
    <row r="110" spans="7:7" ht="12.75" customHeight="1" x14ac:dyDescent="0.35">
      <c r="G110" s="54"/>
    </row>
    <row r="111" spans="7:7" ht="12.75" customHeight="1" x14ac:dyDescent="0.35">
      <c r="G111" s="54"/>
    </row>
    <row r="112" spans="7:7" ht="12.75" customHeight="1" x14ac:dyDescent="0.35">
      <c r="G112" s="54"/>
    </row>
    <row r="113" spans="7:7" ht="12.75" customHeight="1" x14ac:dyDescent="0.35">
      <c r="G113" s="54"/>
    </row>
    <row r="114" spans="7:7" ht="12.75" customHeight="1" x14ac:dyDescent="0.35">
      <c r="G114" s="54"/>
    </row>
    <row r="115" spans="7:7" ht="12.75" customHeight="1" x14ac:dyDescent="0.35">
      <c r="G115" s="54"/>
    </row>
    <row r="116" spans="7:7" ht="12.75" customHeight="1" x14ac:dyDescent="0.35">
      <c r="G116" s="54"/>
    </row>
    <row r="117" spans="7:7" ht="12.75" customHeight="1" x14ac:dyDescent="0.35">
      <c r="G117" s="54"/>
    </row>
    <row r="118" spans="7:7" ht="12.75" customHeight="1" x14ac:dyDescent="0.35">
      <c r="G118" s="54"/>
    </row>
    <row r="119" spans="7:7" ht="12.75" customHeight="1" x14ac:dyDescent="0.35">
      <c r="G119" s="54"/>
    </row>
    <row r="120" spans="7:7" ht="12.75" customHeight="1" x14ac:dyDescent="0.35">
      <c r="G120" s="54"/>
    </row>
    <row r="121" spans="7:7" ht="12.75" customHeight="1" x14ac:dyDescent="0.35">
      <c r="G121" s="54"/>
    </row>
    <row r="122" spans="7:7" ht="12.75" customHeight="1" x14ac:dyDescent="0.35">
      <c r="G122" s="54"/>
    </row>
    <row r="123" spans="7:7" ht="12.75" customHeight="1" x14ac:dyDescent="0.35">
      <c r="G123" s="54"/>
    </row>
    <row r="124" spans="7:7" ht="12.75" customHeight="1" x14ac:dyDescent="0.35">
      <c r="G124" s="54"/>
    </row>
    <row r="125" spans="7:7" ht="12.75" customHeight="1" x14ac:dyDescent="0.35"/>
    <row r="126" spans="7:7" ht="12.75" customHeight="1" x14ac:dyDescent="0.35"/>
    <row r="127" spans="7:7" ht="12.75" customHeight="1" x14ac:dyDescent="0.35"/>
    <row r="128" spans="7:7" ht="12.75" customHeight="1" x14ac:dyDescent="0.35"/>
    <row r="129" ht="12.75" customHeight="1" x14ac:dyDescent="0.35"/>
    <row r="130" ht="12.75" customHeight="1" x14ac:dyDescent="0.35"/>
    <row r="131" ht="12.75" customHeight="1" x14ac:dyDescent="0.35"/>
    <row r="132" ht="12.75" customHeight="1" x14ac:dyDescent="0.35"/>
    <row r="133" ht="12.75" customHeight="1" x14ac:dyDescent="0.35"/>
    <row r="134" ht="12.75" customHeight="1" x14ac:dyDescent="0.35"/>
    <row r="135" ht="12.75" customHeight="1" x14ac:dyDescent="0.35"/>
    <row r="136" ht="12.75" customHeight="1" x14ac:dyDescent="0.35"/>
    <row r="137" ht="12.75" customHeight="1" x14ac:dyDescent="0.35"/>
    <row r="138" ht="12.75" customHeight="1" x14ac:dyDescent="0.35"/>
    <row r="139" ht="12.75" customHeight="1" x14ac:dyDescent="0.35"/>
    <row r="140" ht="12.75" customHeight="1" x14ac:dyDescent="0.35"/>
    <row r="141" ht="12.75" customHeight="1" x14ac:dyDescent="0.35"/>
    <row r="142" ht="12.75" customHeight="1" x14ac:dyDescent="0.35"/>
    <row r="143" ht="12.75" customHeight="1" x14ac:dyDescent="0.35"/>
    <row r="144" ht="12.75" customHeight="1" x14ac:dyDescent="0.35"/>
    <row r="145" ht="12.75" customHeight="1" x14ac:dyDescent="0.35"/>
    <row r="146" ht="12.75" customHeight="1" x14ac:dyDescent="0.35"/>
    <row r="147" ht="12.75" customHeight="1" x14ac:dyDescent="0.35"/>
    <row r="148" ht="12.75" customHeight="1" x14ac:dyDescent="0.35"/>
    <row r="149" ht="12.75" customHeight="1" x14ac:dyDescent="0.35"/>
    <row r="150" ht="12.75" customHeight="1" x14ac:dyDescent="0.35"/>
    <row r="151" ht="12.75" customHeight="1" x14ac:dyDescent="0.35"/>
    <row r="152" ht="12.75" customHeight="1" x14ac:dyDescent="0.35"/>
    <row r="153" ht="12.75" customHeight="1" x14ac:dyDescent="0.35"/>
    <row r="154" ht="12.75" customHeight="1" x14ac:dyDescent="0.35"/>
    <row r="155" ht="12.75" customHeight="1" x14ac:dyDescent="0.35"/>
    <row r="156" ht="12.75" customHeight="1" x14ac:dyDescent="0.35"/>
    <row r="157" ht="12.75" customHeight="1" x14ac:dyDescent="0.35"/>
    <row r="158" ht="12.75" customHeight="1" x14ac:dyDescent="0.35"/>
    <row r="159" ht="12.75" customHeight="1" x14ac:dyDescent="0.35"/>
    <row r="160" ht="12.75" customHeight="1" x14ac:dyDescent="0.35"/>
    <row r="161" ht="12.75" customHeight="1" x14ac:dyDescent="0.35"/>
    <row r="162" ht="12.75" customHeight="1" x14ac:dyDescent="0.35"/>
    <row r="163" ht="12.75" customHeight="1" x14ac:dyDescent="0.35"/>
    <row r="164" ht="12.75" customHeight="1" x14ac:dyDescent="0.35"/>
    <row r="165" ht="12.75" customHeight="1" x14ac:dyDescent="0.35"/>
    <row r="166" ht="12.75" customHeight="1" x14ac:dyDescent="0.35"/>
    <row r="167" ht="12.75" customHeight="1" x14ac:dyDescent="0.35"/>
    <row r="168" ht="12.75" customHeight="1" x14ac:dyDescent="0.35"/>
    <row r="169" ht="12.75" customHeight="1" x14ac:dyDescent="0.35"/>
    <row r="170" ht="12.75" customHeight="1" x14ac:dyDescent="0.35"/>
    <row r="171" ht="12.75" customHeight="1" x14ac:dyDescent="0.35"/>
  </sheetData>
  <sheetProtection sheet="1" objects="1" scenarios="1"/>
  <mergeCells count="3">
    <mergeCell ref="B6:F6"/>
    <mergeCell ref="B30:F30"/>
    <mergeCell ref="A1:G1"/>
  </mergeCells>
  <hyperlinks>
    <hyperlink ref="A56" r:id="rId1" display="© Commonwealth of Australia 2012" xr:uid="{9E989C35-EA7A-4076-B780-023E72F6520D}"/>
  </hyperlinks>
  <pageMargins left="0.70866141732283472" right="0.70866141732283472" top="0.74803149606299213" bottom="0.74803149606299213" header="0.31496062992125984" footer="0.31496062992125984"/>
  <pageSetup paperSize="8" scale="77" orientation="landscape" r:id="rId2"/>
  <headerFooter>
    <oddHeader>&amp;C&amp;A</oddHeader>
    <oddFooter>&amp;CPage: &amp;P</oddFooter>
  </headerFooter>
  <drawing r:id="rId3"/>
  <legacyDrawing r:id="rId4"/>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V171"/>
  <sheetViews>
    <sheetView zoomScaleNormal="100" workbookViewId="0">
      <pane xSplit="1" ySplit="5" topLeftCell="B6" activePane="bottomRight" state="frozen"/>
      <selection pane="topRight" activeCell="B1" sqref="B1"/>
      <selection pane="bottomLeft" activeCell="A6" sqref="A6"/>
      <selection pane="bottomRight" sqref="A1:O1"/>
    </sheetView>
  </sheetViews>
  <sheetFormatPr defaultRowHeight="14.5" x14ac:dyDescent="0.35"/>
  <cols>
    <col min="1" max="1" width="33.7265625" customWidth="1"/>
    <col min="2" max="9" width="11.54296875" customWidth="1"/>
    <col min="10" max="10" width="12.1796875" customWidth="1"/>
    <col min="11" max="14" width="11.54296875" customWidth="1"/>
    <col min="15" max="15" width="13.54296875" customWidth="1"/>
  </cols>
  <sheetData>
    <row r="1" spans="1:18" s="27" customFormat="1" ht="60" customHeight="1" x14ac:dyDescent="0.35">
      <c r="A1" s="125" t="s">
        <v>39</v>
      </c>
      <c r="B1" s="125"/>
      <c r="C1" s="125"/>
      <c r="D1" s="125"/>
      <c r="E1" s="125"/>
      <c r="F1" s="125"/>
      <c r="G1" s="125"/>
      <c r="H1" s="125"/>
      <c r="I1" s="125"/>
      <c r="J1" s="125"/>
      <c r="K1" s="125"/>
      <c r="L1" s="125"/>
      <c r="M1" s="125"/>
      <c r="N1" s="125"/>
      <c r="O1" s="125"/>
    </row>
    <row r="2" spans="1:18" s="10" customFormat="1" ht="15.75" customHeight="1" x14ac:dyDescent="0.35">
      <c r="A2" s="19" t="str">
        <f>Contents!A2</f>
        <v>45130DO011_202122 Criminal Courts, Australia, 2021–22</v>
      </c>
      <c r="B2" s="22"/>
      <c r="C2" s="22"/>
      <c r="D2" s="22"/>
    </row>
    <row r="3" spans="1:18" s="10" customFormat="1" ht="15.75" customHeight="1" x14ac:dyDescent="0.3">
      <c r="A3" s="31" t="str">
        <f>Contents!A3</f>
        <v>Released at 11:30 am (Canberra time) Fri 3 March 2023</v>
      </c>
      <c r="B3" s="12"/>
      <c r="C3" s="12"/>
      <c r="D3" s="12"/>
    </row>
    <row r="4" spans="1:18" ht="25.5" customHeight="1" x14ac:dyDescent="0.35">
      <c r="A4" s="9" t="s">
        <v>95</v>
      </c>
      <c r="B4" s="8"/>
      <c r="C4" s="8"/>
      <c r="D4" s="8"/>
      <c r="E4" s="8"/>
      <c r="F4" s="8"/>
      <c r="G4" s="8"/>
      <c r="H4" s="8"/>
      <c r="I4" s="8"/>
      <c r="J4" s="8"/>
      <c r="K4" s="8"/>
      <c r="L4" s="8"/>
      <c r="O4" s="54"/>
    </row>
    <row r="5" spans="1:18" ht="63.75" customHeight="1" x14ac:dyDescent="0.35">
      <c r="A5" s="63" t="s">
        <v>71</v>
      </c>
      <c r="B5" s="48" t="s">
        <v>26</v>
      </c>
      <c r="C5" s="48" t="s">
        <v>61</v>
      </c>
      <c r="D5" s="48" t="s">
        <v>62</v>
      </c>
      <c r="E5" s="48" t="s">
        <v>47</v>
      </c>
      <c r="F5" s="48" t="s">
        <v>48</v>
      </c>
      <c r="G5" s="48" t="s">
        <v>65</v>
      </c>
      <c r="H5" s="48" t="s">
        <v>28</v>
      </c>
      <c r="I5" s="48" t="s">
        <v>66</v>
      </c>
      <c r="J5" s="48" t="s">
        <v>67</v>
      </c>
      <c r="K5" s="48" t="s">
        <v>30</v>
      </c>
      <c r="L5" s="48" t="s">
        <v>68</v>
      </c>
      <c r="M5" s="48" t="s">
        <v>69</v>
      </c>
      <c r="N5" s="48" t="s">
        <v>7</v>
      </c>
      <c r="O5" s="55"/>
    </row>
    <row r="6" spans="1:18" ht="12.75" customHeight="1" x14ac:dyDescent="0.35">
      <c r="A6" s="29"/>
      <c r="B6" s="129" t="s">
        <v>97</v>
      </c>
      <c r="C6" s="129"/>
      <c r="D6" s="129"/>
      <c r="E6" s="129"/>
      <c r="F6" s="129"/>
      <c r="G6" s="129"/>
      <c r="H6" s="129"/>
      <c r="I6" s="129"/>
      <c r="J6" s="129"/>
      <c r="K6" s="129"/>
      <c r="L6" s="129"/>
      <c r="M6" s="129"/>
      <c r="N6" s="129"/>
      <c r="O6" s="56"/>
    </row>
    <row r="7" spans="1:18" ht="12.75" customHeight="1" x14ac:dyDescent="0.35">
      <c r="A7" s="51" t="s">
        <v>4</v>
      </c>
      <c r="B7" s="41"/>
      <c r="C7" s="41"/>
      <c r="D7" s="41"/>
      <c r="E7" s="41"/>
      <c r="F7" s="41"/>
      <c r="G7" s="41"/>
      <c r="H7" s="41"/>
      <c r="I7" s="41"/>
      <c r="J7" s="41"/>
      <c r="K7" s="41"/>
      <c r="L7" s="57"/>
    </row>
    <row r="8" spans="1:18" ht="12.75" customHeight="1" x14ac:dyDescent="0.35">
      <c r="A8" s="91" t="s">
        <v>5</v>
      </c>
      <c r="B8" s="104">
        <v>459</v>
      </c>
      <c r="C8" s="104">
        <v>23</v>
      </c>
      <c r="D8" s="104">
        <v>80</v>
      </c>
      <c r="E8" s="104">
        <v>33</v>
      </c>
      <c r="F8" s="104">
        <v>190</v>
      </c>
      <c r="G8" s="104">
        <v>22</v>
      </c>
      <c r="H8" s="104">
        <v>55</v>
      </c>
      <c r="I8" s="104">
        <v>63</v>
      </c>
      <c r="J8" s="104">
        <v>124</v>
      </c>
      <c r="K8" s="104">
        <v>87</v>
      </c>
      <c r="L8" s="104">
        <v>2586</v>
      </c>
      <c r="M8" s="104">
        <v>2343</v>
      </c>
      <c r="N8" s="104">
        <v>6134</v>
      </c>
      <c r="O8" s="41"/>
    </row>
    <row r="9" spans="1:18" ht="12.75" customHeight="1" x14ac:dyDescent="0.35">
      <c r="A9" s="93" t="s">
        <v>6</v>
      </c>
      <c r="B9" s="104">
        <v>115</v>
      </c>
      <c r="C9" s="104">
        <v>10</v>
      </c>
      <c r="D9" s="104">
        <v>3</v>
      </c>
      <c r="E9" s="104">
        <v>3</v>
      </c>
      <c r="F9" s="104">
        <v>44</v>
      </c>
      <c r="G9" s="104">
        <v>5</v>
      </c>
      <c r="H9" s="104">
        <v>5</v>
      </c>
      <c r="I9" s="104">
        <v>9</v>
      </c>
      <c r="J9" s="104">
        <v>3</v>
      </c>
      <c r="K9" s="104">
        <v>21</v>
      </c>
      <c r="L9" s="104">
        <v>1129</v>
      </c>
      <c r="M9" s="104">
        <v>1030</v>
      </c>
      <c r="N9" s="104">
        <v>2399</v>
      </c>
      <c r="O9" s="41"/>
    </row>
    <row r="10" spans="1:18" ht="12.75" customHeight="1" x14ac:dyDescent="0.35">
      <c r="A10" s="94" t="s">
        <v>80</v>
      </c>
      <c r="B10" s="104">
        <v>346</v>
      </c>
      <c r="C10" s="104">
        <v>14</v>
      </c>
      <c r="D10" s="104">
        <v>75</v>
      </c>
      <c r="E10" s="104">
        <v>31</v>
      </c>
      <c r="F10" s="104">
        <v>143</v>
      </c>
      <c r="G10" s="104">
        <v>14</v>
      </c>
      <c r="H10" s="104">
        <v>50</v>
      </c>
      <c r="I10" s="104">
        <v>53</v>
      </c>
      <c r="J10" s="104">
        <v>116</v>
      </c>
      <c r="K10" s="104">
        <v>67</v>
      </c>
      <c r="L10" s="104">
        <v>1455</v>
      </c>
      <c r="M10" s="104">
        <v>1311</v>
      </c>
      <c r="N10" s="104">
        <v>3741</v>
      </c>
      <c r="O10" s="41"/>
    </row>
    <row r="11" spans="1:18" ht="12.75" customHeight="1" x14ac:dyDescent="0.35">
      <c r="A11" s="93" t="s">
        <v>54</v>
      </c>
      <c r="B11" s="104">
        <v>328</v>
      </c>
      <c r="C11" s="104">
        <v>13</v>
      </c>
      <c r="D11" s="104">
        <v>74</v>
      </c>
      <c r="E11" s="104">
        <v>28</v>
      </c>
      <c r="F11" s="104">
        <v>135</v>
      </c>
      <c r="G11" s="104">
        <v>14</v>
      </c>
      <c r="H11" s="104">
        <v>51</v>
      </c>
      <c r="I11" s="104">
        <v>46</v>
      </c>
      <c r="J11" s="104">
        <v>117</v>
      </c>
      <c r="K11" s="104">
        <v>61</v>
      </c>
      <c r="L11" s="104">
        <v>1254</v>
      </c>
      <c r="M11" s="104">
        <v>138</v>
      </c>
      <c r="N11" s="104">
        <v>2311</v>
      </c>
      <c r="O11" s="41"/>
    </row>
    <row r="12" spans="1:18" ht="12.75" customHeight="1" x14ac:dyDescent="0.35">
      <c r="A12" s="93" t="s">
        <v>55</v>
      </c>
      <c r="B12" s="104">
        <v>8</v>
      </c>
      <c r="C12" s="104">
        <v>0</v>
      </c>
      <c r="D12" s="104">
        <v>0</v>
      </c>
      <c r="E12" s="104">
        <v>0</v>
      </c>
      <c r="F12" s="104">
        <v>3</v>
      </c>
      <c r="G12" s="104">
        <v>0</v>
      </c>
      <c r="H12" s="104">
        <v>0</v>
      </c>
      <c r="I12" s="104">
        <v>0</v>
      </c>
      <c r="J12" s="104">
        <v>0</v>
      </c>
      <c r="K12" s="104">
        <v>3</v>
      </c>
      <c r="L12" s="104">
        <v>15</v>
      </c>
      <c r="M12" s="104">
        <v>3</v>
      </c>
      <c r="N12" s="104">
        <v>34</v>
      </c>
      <c r="O12" s="41"/>
    </row>
    <row r="13" spans="1:18" ht="12.75" customHeight="1" x14ac:dyDescent="0.35">
      <c r="A13" s="93" t="s">
        <v>56</v>
      </c>
      <c r="B13" s="104">
        <v>12</v>
      </c>
      <c r="C13" s="104">
        <v>0</v>
      </c>
      <c r="D13" s="104">
        <v>3</v>
      </c>
      <c r="E13" s="104">
        <v>0</v>
      </c>
      <c r="F13" s="104">
        <v>4</v>
      </c>
      <c r="G13" s="104">
        <v>0</v>
      </c>
      <c r="H13" s="104">
        <v>0</v>
      </c>
      <c r="I13" s="104">
        <v>3</v>
      </c>
      <c r="J13" s="104">
        <v>3</v>
      </c>
      <c r="K13" s="104">
        <v>0</v>
      </c>
      <c r="L13" s="104">
        <v>186</v>
      </c>
      <c r="M13" s="104">
        <v>1172</v>
      </c>
      <c r="N13" s="104">
        <v>1393</v>
      </c>
      <c r="O13" s="41"/>
    </row>
    <row r="14" spans="1:18" ht="12.75" customHeight="1" x14ac:dyDescent="0.35">
      <c r="A14" s="91" t="s">
        <v>23</v>
      </c>
      <c r="B14" s="104">
        <v>48</v>
      </c>
      <c r="C14" s="104">
        <v>31</v>
      </c>
      <c r="D14" s="104">
        <v>7</v>
      </c>
      <c r="E14" s="104">
        <v>15</v>
      </c>
      <c r="F14" s="104">
        <v>5</v>
      </c>
      <c r="G14" s="104">
        <v>10</v>
      </c>
      <c r="H14" s="104">
        <v>18</v>
      </c>
      <c r="I14" s="104">
        <v>0</v>
      </c>
      <c r="J14" s="104">
        <v>5</v>
      </c>
      <c r="K14" s="104">
        <v>0</v>
      </c>
      <c r="L14" s="104">
        <v>0</v>
      </c>
      <c r="M14" s="104">
        <v>0</v>
      </c>
      <c r="N14" s="104">
        <v>179</v>
      </c>
      <c r="O14" s="41"/>
    </row>
    <row r="15" spans="1:18" ht="12.75" customHeight="1" x14ac:dyDescent="0.35">
      <c r="A15" s="91" t="s">
        <v>8</v>
      </c>
      <c r="B15" s="104">
        <v>67</v>
      </c>
      <c r="C15" s="104">
        <v>8</v>
      </c>
      <c r="D15" s="104">
        <v>10</v>
      </c>
      <c r="E15" s="104">
        <v>14</v>
      </c>
      <c r="F15" s="104">
        <v>39</v>
      </c>
      <c r="G15" s="104">
        <v>10</v>
      </c>
      <c r="H15" s="104">
        <v>9</v>
      </c>
      <c r="I15" s="104">
        <v>13</v>
      </c>
      <c r="J15" s="104">
        <v>16</v>
      </c>
      <c r="K15" s="104">
        <v>26</v>
      </c>
      <c r="L15" s="104">
        <v>56</v>
      </c>
      <c r="M15" s="104">
        <v>32</v>
      </c>
      <c r="N15" s="104">
        <v>313</v>
      </c>
      <c r="O15" s="41"/>
    </row>
    <row r="16" spans="1:18" ht="25.75" customHeight="1" x14ac:dyDescent="0.35">
      <c r="A16" s="97" t="s">
        <v>9</v>
      </c>
      <c r="B16" s="111">
        <v>580</v>
      </c>
      <c r="C16" s="111">
        <v>66</v>
      </c>
      <c r="D16" s="111">
        <v>96</v>
      </c>
      <c r="E16" s="111">
        <v>60</v>
      </c>
      <c r="F16" s="111">
        <v>236</v>
      </c>
      <c r="G16" s="111">
        <v>38</v>
      </c>
      <c r="H16" s="111">
        <v>88</v>
      </c>
      <c r="I16" s="111">
        <v>77</v>
      </c>
      <c r="J16" s="111">
        <v>148</v>
      </c>
      <c r="K16" s="111">
        <v>113</v>
      </c>
      <c r="L16" s="111">
        <v>2652</v>
      </c>
      <c r="M16" s="111">
        <v>2379</v>
      </c>
      <c r="N16" s="111">
        <v>6647</v>
      </c>
      <c r="O16" s="45"/>
      <c r="R16" s="25"/>
    </row>
    <row r="17" spans="1:22" ht="12.75" customHeight="1" x14ac:dyDescent="0.35">
      <c r="A17" s="97"/>
      <c r="B17" s="54"/>
      <c r="C17" s="54"/>
      <c r="D17" s="54"/>
      <c r="E17" s="54"/>
      <c r="F17" s="54"/>
      <c r="G17" s="54"/>
      <c r="H17" s="54"/>
      <c r="I17" s="54"/>
      <c r="J17" s="54"/>
      <c r="K17" s="54"/>
      <c r="L17" s="54"/>
      <c r="M17" s="54"/>
      <c r="N17" s="54"/>
      <c r="O17" s="57"/>
      <c r="V17" s="25"/>
    </row>
    <row r="18" spans="1:22" ht="12.75" customHeight="1" x14ac:dyDescent="0.35">
      <c r="A18" s="98" t="s">
        <v>41</v>
      </c>
      <c r="B18" s="54"/>
      <c r="C18" s="54"/>
      <c r="D18" s="54"/>
      <c r="E18" s="54"/>
      <c r="F18" s="54"/>
      <c r="G18" s="54"/>
      <c r="H18" s="54"/>
      <c r="I18" s="54"/>
      <c r="J18" s="54"/>
      <c r="K18" s="54"/>
      <c r="L18" s="54"/>
      <c r="M18" s="54"/>
      <c r="N18" s="54"/>
      <c r="O18" s="57"/>
    </row>
    <row r="19" spans="1:22" ht="12.75" customHeight="1" x14ac:dyDescent="0.35">
      <c r="A19" s="99" t="s">
        <v>11</v>
      </c>
      <c r="B19" s="54"/>
      <c r="C19" s="54"/>
      <c r="D19" s="54"/>
      <c r="E19" s="54"/>
      <c r="F19" s="54"/>
      <c r="G19" s="54"/>
      <c r="H19" s="54"/>
      <c r="I19" s="54"/>
      <c r="J19" s="54"/>
      <c r="K19" s="54"/>
      <c r="L19" s="54"/>
      <c r="M19" s="54"/>
      <c r="N19" s="54"/>
    </row>
    <row r="20" spans="1:22" ht="12.75" customHeight="1" x14ac:dyDescent="0.35">
      <c r="A20" s="94" t="s">
        <v>13</v>
      </c>
      <c r="B20" s="104">
        <v>73</v>
      </c>
      <c r="C20" s="104">
        <v>5</v>
      </c>
      <c r="D20" s="104">
        <v>17</v>
      </c>
      <c r="E20" s="104">
        <v>18</v>
      </c>
      <c r="F20" s="104">
        <v>53</v>
      </c>
      <c r="G20" s="104">
        <v>3</v>
      </c>
      <c r="H20" s="104">
        <v>5</v>
      </c>
      <c r="I20" s="104">
        <v>14</v>
      </c>
      <c r="J20" s="104">
        <v>21</v>
      </c>
      <c r="K20" s="104">
        <v>3</v>
      </c>
      <c r="L20" s="104">
        <v>34</v>
      </c>
      <c r="M20" s="104">
        <v>25</v>
      </c>
      <c r="N20" s="104">
        <v>278</v>
      </c>
    </row>
    <row r="21" spans="1:22" ht="12.75" customHeight="1" x14ac:dyDescent="0.35">
      <c r="A21" s="94" t="s">
        <v>14</v>
      </c>
      <c r="B21" s="104">
        <v>12</v>
      </c>
      <c r="C21" s="104">
        <v>0</v>
      </c>
      <c r="D21" s="104">
        <v>6</v>
      </c>
      <c r="E21" s="104">
        <v>0</v>
      </c>
      <c r="F21" s="104">
        <v>4</v>
      </c>
      <c r="G21" s="104">
        <v>0</v>
      </c>
      <c r="H21" s="104">
        <v>3</v>
      </c>
      <c r="I21" s="104">
        <v>0</v>
      </c>
      <c r="J21" s="104">
        <v>0</v>
      </c>
      <c r="K21" s="104">
        <v>0</v>
      </c>
      <c r="L21" s="104">
        <v>18</v>
      </c>
      <c r="M21" s="104">
        <v>0</v>
      </c>
      <c r="N21" s="104">
        <v>47</v>
      </c>
    </row>
    <row r="22" spans="1:22" ht="12.75" customHeight="1" x14ac:dyDescent="0.35">
      <c r="A22" s="94" t="s">
        <v>15</v>
      </c>
      <c r="B22" s="104">
        <v>46</v>
      </c>
      <c r="C22" s="104">
        <v>0</v>
      </c>
      <c r="D22" s="104">
        <v>9</v>
      </c>
      <c r="E22" s="104">
        <v>6</v>
      </c>
      <c r="F22" s="104">
        <v>15</v>
      </c>
      <c r="G22" s="104">
        <v>0</v>
      </c>
      <c r="H22" s="104">
        <v>6</v>
      </c>
      <c r="I22" s="104">
        <v>7</v>
      </c>
      <c r="J22" s="104">
        <v>4</v>
      </c>
      <c r="K22" s="104">
        <v>0</v>
      </c>
      <c r="L22" s="104">
        <v>77</v>
      </c>
      <c r="M22" s="104">
        <v>6</v>
      </c>
      <c r="N22" s="104">
        <v>179</v>
      </c>
    </row>
    <row r="23" spans="1:22" ht="12.75" customHeight="1" x14ac:dyDescent="0.35">
      <c r="A23" s="100" t="s">
        <v>7</v>
      </c>
      <c r="B23" s="104">
        <v>127</v>
      </c>
      <c r="C23" s="104">
        <v>9</v>
      </c>
      <c r="D23" s="104">
        <v>26</v>
      </c>
      <c r="E23" s="104">
        <v>24</v>
      </c>
      <c r="F23" s="104">
        <v>72</v>
      </c>
      <c r="G23" s="104">
        <v>3</v>
      </c>
      <c r="H23" s="104">
        <v>21</v>
      </c>
      <c r="I23" s="104">
        <v>17</v>
      </c>
      <c r="J23" s="104">
        <v>25</v>
      </c>
      <c r="K23" s="104">
        <v>5</v>
      </c>
      <c r="L23" s="104">
        <v>126</v>
      </c>
      <c r="M23" s="104">
        <v>33</v>
      </c>
      <c r="N23" s="104">
        <v>504</v>
      </c>
    </row>
    <row r="24" spans="1:22" s="49" customFormat="1" ht="12.75" customHeight="1" x14ac:dyDescent="0.35">
      <c r="A24" s="99" t="s">
        <v>12</v>
      </c>
      <c r="B24" s="111"/>
      <c r="C24" s="111"/>
      <c r="D24" s="111"/>
      <c r="E24" s="111"/>
      <c r="F24" s="111"/>
      <c r="G24" s="111"/>
      <c r="H24" s="111"/>
      <c r="I24" s="111"/>
      <c r="J24" s="111"/>
      <c r="K24" s="111"/>
      <c r="L24" s="111"/>
      <c r="M24" s="111"/>
      <c r="N24" s="111"/>
    </row>
    <row r="25" spans="1:22" ht="12.75" customHeight="1" x14ac:dyDescent="0.35">
      <c r="A25" s="94" t="s">
        <v>70</v>
      </c>
      <c r="B25" s="104">
        <v>0</v>
      </c>
      <c r="C25" s="104">
        <v>0</v>
      </c>
      <c r="D25" s="104">
        <v>0</v>
      </c>
      <c r="E25" s="104">
        <v>0</v>
      </c>
      <c r="F25" s="104">
        <v>0</v>
      </c>
      <c r="G25" s="104">
        <v>0</v>
      </c>
      <c r="H25" s="104">
        <v>0</v>
      </c>
      <c r="I25" s="104">
        <v>0</v>
      </c>
      <c r="J25" s="104">
        <v>0</v>
      </c>
      <c r="K25" s="104">
        <v>0</v>
      </c>
      <c r="L25" s="104">
        <v>3</v>
      </c>
      <c r="M25" s="104">
        <v>0</v>
      </c>
      <c r="N25" s="104">
        <v>6</v>
      </c>
    </row>
    <row r="26" spans="1:22" ht="12.75" customHeight="1" x14ac:dyDescent="0.35">
      <c r="A26" s="94" t="s">
        <v>59</v>
      </c>
      <c r="B26" s="104">
        <v>66</v>
      </c>
      <c r="C26" s="104">
        <v>3</v>
      </c>
      <c r="D26" s="104">
        <v>33</v>
      </c>
      <c r="E26" s="104">
        <v>0</v>
      </c>
      <c r="F26" s="104">
        <v>25</v>
      </c>
      <c r="G26" s="104">
        <v>3</v>
      </c>
      <c r="H26" s="104">
        <v>20</v>
      </c>
      <c r="I26" s="104">
        <v>18</v>
      </c>
      <c r="J26" s="104">
        <v>38</v>
      </c>
      <c r="K26" s="104">
        <v>36</v>
      </c>
      <c r="L26" s="104">
        <v>783</v>
      </c>
      <c r="M26" s="104">
        <v>1203</v>
      </c>
      <c r="N26" s="104">
        <v>2257</v>
      </c>
    </row>
    <row r="27" spans="1:22" ht="12.75" customHeight="1" x14ac:dyDescent="0.35">
      <c r="A27" s="94" t="s">
        <v>16</v>
      </c>
      <c r="B27" s="104">
        <v>143</v>
      </c>
      <c r="C27" s="104">
        <v>3</v>
      </c>
      <c r="D27" s="104">
        <v>13</v>
      </c>
      <c r="E27" s="104">
        <v>0</v>
      </c>
      <c r="F27" s="104">
        <v>37</v>
      </c>
      <c r="G27" s="104">
        <v>6</v>
      </c>
      <c r="H27" s="104">
        <v>13</v>
      </c>
      <c r="I27" s="104">
        <v>16</v>
      </c>
      <c r="J27" s="104">
        <v>40</v>
      </c>
      <c r="K27" s="104">
        <v>25</v>
      </c>
      <c r="L27" s="104">
        <v>541</v>
      </c>
      <c r="M27" s="104">
        <v>79</v>
      </c>
      <c r="N27" s="104">
        <v>945</v>
      </c>
    </row>
    <row r="28" spans="1:22" ht="12.75" customHeight="1" x14ac:dyDescent="0.35">
      <c r="A28" s="100" t="s">
        <v>7</v>
      </c>
      <c r="B28" s="104">
        <v>215</v>
      </c>
      <c r="C28" s="104">
        <v>3</v>
      </c>
      <c r="D28" s="104">
        <v>49</v>
      </c>
      <c r="E28" s="104">
        <v>0</v>
      </c>
      <c r="F28" s="104">
        <v>70</v>
      </c>
      <c r="G28" s="104">
        <v>8</v>
      </c>
      <c r="H28" s="104">
        <v>32</v>
      </c>
      <c r="I28" s="104">
        <v>34</v>
      </c>
      <c r="J28" s="104">
        <v>95</v>
      </c>
      <c r="K28" s="104">
        <v>63</v>
      </c>
      <c r="L28" s="104">
        <v>1328</v>
      </c>
      <c r="M28" s="104">
        <v>1281</v>
      </c>
      <c r="N28" s="104">
        <v>3234</v>
      </c>
    </row>
    <row r="29" spans="1:22" ht="25.75" customHeight="1" x14ac:dyDescent="0.35">
      <c r="A29" s="59" t="s">
        <v>81</v>
      </c>
      <c r="B29" s="102">
        <v>346</v>
      </c>
      <c r="C29" s="102">
        <v>14</v>
      </c>
      <c r="D29" s="102">
        <v>75</v>
      </c>
      <c r="E29" s="102">
        <v>31</v>
      </c>
      <c r="F29" s="102">
        <v>143</v>
      </c>
      <c r="G29" s="102">
        <v>14</v>
      </c>
      <c r="H29" s="102">
        <v>50</v>
      </c>
      <c r="I29" s="102">
        <v>53</v>
      </c>
      <c r="J29" s="102">
        <v>116</v>
      </c>
      <c r="K29" s="102">
        <v>67</v>
      </c>
      <c r="L29" s="102">
        <v>1455</v>
      </c>
      <c r="M29" s="102">
        <v>1311</v>
      </c>
      <c r="N29" s="102">
        <v>3741</v>
      </c>
    </row>
    <row r="30" spans="1:22" ht="12.75" customHeight="1" x14ac:dyDescent="0.35">
      <c r="A30" s="60"/>
      <c r="B30" s="129" t="s">
        <v>82</v>
      </c>
      <c r="C30" s="129"/>
      <c r="D30" s="129"/>
      <c r="E30" s="129"/>
      <c r="F30" s="129"/>
      <c r="G30" s="129"/>
      <c r="H30" s="129"/>
      <c r="I30" s="129"/>
      <c r="J30" s="129"/>
      <c r="K30" s="129"/>
      <c r="L30" s="129"/>
      <c r="M30" s="129"/>
      <c r="N30" s="129"/>
      <c r="O30" s="57"/>
    </row>
    <row r="31" spans="1:22" ht="12.75" customHeight="1" x14ac:dyDescent="0.35">
      <c r="A31" s="51" t="s">
        <v>4</v>
      </c>
      <c r="B31" s="41"/>
      <c r="C31" s="41"/>
      <c r="D31" s="41"/>
      <c r="E31" s="41"/>
      <c r="F31" s="41"/>
      <c r="G31" s="41"/>
      <c r="H31" s="41"/>
      <c r="I31" s="41"/>
      <c r="J31" s="41"/>
      <c r="K31" s="41"/>
      <c r="L31" s="41"/>
      <c r="M31" s="41"/>
      <c r="N31" s="41"/>
      <c r="O31" s="57"/>
    </row>
    <row r="32" spans="1:22" ht="12.75" customHeight="1" x14ac:dyDescent="0.35">
      <c r="A32" s="91" t="s">
        <v>5</v>
      </c>
      <c r="B32" s="41">
        <v>459</v>
      </c>
      <c r="C32" s="41">
        <v>8</v>
      </c>
      <c r="D32" s="41">
        <v>113</v>
      </c>
      <c r="E32" s="68">
        <v>33</v>
      </c>
      <c r="F32" s="41">
        <v>151</v>
      </c>
      <c r="G32" s="41">
        <v>11</v>
      </c>
      <c r="H32" s="41">
        <v>64</v>
      </c>
      <c r="I32" s="41">
        <v>63</v>
      </c>
      <c r="J32" s="68">
        <v>90</v>
      </c>
      <c r="K32" s="41">
        <v>97</v>
      </c>
      <c r="L32" s="41">
        <v>3566</v>
      </c>
      <c r="M32" s="41">
        <v>183</v>
      </c>
      <c r="N32" s="41">
        <v>4899</v>
      </c>
      <c r="O32" s="57"/>
    </row>
    <row r="33" spans="1:15" ht="12.75" customHeight="1" x14ac:dyDescent="0.35">
      <c r="A33" s="93" t="s">
        <v>6</v>
      </c>
      <c r="B33" s="41">
        <v>133</v>
      </c>
      <c r="C33" s="41">
        <v>0</v>
      </c>
      <c r="D33" s="41">
        <v>7</v>
      </c>
      <c r="E33" s="41">
        <v>0</v>
      </c>
      <c r="F33" s="41">
        <v>29</v>
      </c>
      <c r="G33" s="41">
        <v>3</v>
      </c>
      <c r="H33" s="41">
        <v>4</v>
      </c>
      <c r="I33" s="41">
        <v>17</v>
      </c>
      <c r="J33" s="41">
        <v>4</v>
      </c>
      <c r="K33" s="41">
        <v>25</v>
      </c>
      <c r="L33" s="41">
        <v>1411</v>
      </c>
      <c r="M33" s="41">
        <v>23</v>
      </c>
      <c r="N33" s="41">
        <v>1671</v>
      </c>
      <c r="O33" s="57"/>
    </row>
    <row r="34" spans="1:15" ht="12.75" customHeight="1" x14ac:dyDescent="0.35">
      <c r="A34" s="94" t="s">
        <v>80</v>
      </c>
      <c r="B34" s="41">
        <v>319</v>
      </c>
      <c r="C34" s="41">
        <v>8</v>
      </c>
      <c r="D34" s="41">
        <v>103</v>
      </c>
      <c r="E34" s="41">
        <v>32</v>
      </c>
      <c r="F34" s="41">
        <v>122</v>
      </c>
      <c r="G34" s="41">
        <v>10</v>
      </c>
      <c r="H34" s="41">
        <v>53</v>
      </c>
      <c r="I34" s="41">
        <v>47</v>
      </c>
      <c r="J34" s="41">
        <v>80</v>
      </c>
      <c r="K34" s="41">
        <v>69</v>
      </c>
      <c r="L34" s="41">
        <v>2152</v>
      </c>
      <c r="M34" s="41">
        <v>163</v>
      </c>
      <c r="N34" s="41">
        <v>3217</v>
      </c>
      <c r="O34" s="57"/>
    </row>
    <row r="35" spans="1:15" ht="12.75" customHeight="1" x14ac:dyDescent="0.35">
      <c r="A35" s="93" t="s">
        <v>54</v>
      </c>
      <c r="B35" s="41">
        <v>300</v>
      </c>
      <c r="C35" s="41">
        <v>8</v>
      </c>
      <c r="D35" s="41">
        <v>96</v>
      </c>
      <c r="E35" s="41">
        <v>28</v>
      </c>
      <c r="F35" s="41">
        <v>121</v>
      </c>
      <c r="G35" s="41">
        <v>10</v>
      </c>
      <c r="H35" s="41">
        <v>53</v>
      </c>
      <c r="I35" s="41">
        <v>48</v>
      </c>
      <c r="J35" s="41">
        <v>79</v>
      </c>
      <c r="K35" s="41">
        <v>58</v>
      </c>
      <c r="L35" s="41">
        <v>1770</v>
      </c>
      <c r="M35" s="41">
        <v>143</v>
      </c>
      <c r="N35" s="41">
        <v>2763</v>
      </c>
      <c r="O35" s="57"/>
    </row>
    <row r="36" spans="1:15" ht="12.75" customHeight="1" x14ac:dyDescent="0.35">
      <c r="A36" s="93" t="s">
        <v>55</v>
      </c>
      <c r="B36" s="41">
        <v>5</v>
      </c>
      <c r="C36" s="41">
        <v>0</v>
      </c>
      <c r="D36" s="41">
        <v>3</v>
      </c>
      <c r="E36" s="41">
        <v>0</v>
      </c>
      <c r="F36" s="41">
        <v>3</v>
      </c>
      <c r="G36" s="41">
        <v>0</v>
      </c>
      <c r="H36" s="41">
        <v>0</v>
      </c>
      <c r="I36" s="41">
        <v>0</v>
      </c>
      <c r="J36" s="41">
        <v>0</v>
      </c>
      <c r="K36" s="41">
        <v>4</v>
      </c>
      <c r="L36" s="41">
        <v>24</v>
      </c>
      <c r="M36" s="41">
        <v>3</v>
      </c>
      <c r="N36" s="41">
        <v>45</v>
      </c>
      <c r="O36" s="57"/>
    </row>
    <row r="37" spans="1:15" ht="12.75" customHeight="1" x14ac:dyDescent="0.35">
      <c r="A37" s="93" t="s">
        <v>56</v>
      </c>
      <c r="B37" s="41">
        <v>12</v>
      </c>
      <c r="C37" s="41">
        <v>0</v>
      </c>
      <c r="D37" s="41">
        <v>8</v>
      </c>
      <c r="E37" s="41">
        <v>3</v>
      </c>
      <c r="F37" s="41">
        <v>3</v>
      </c>
      <c r="G37" s="41">
        <v>0</v>
      </c>
      <c r="H37" s="41">
        <v>0</v>
      </c>
      <c r="I37" s="41">
        <v>0</v>
      </c>
      <c r="J37" s="41">
        <v>0</v>
      </c>
      <c r="K37" s="41">
        <v>3</v>
      </c>
      <c r="L37" s="41">
        <v>361</v>
      </c>
      <c r="M37" s="41">
        <v>17</v>
      </c>
      <c r="N37" s="41">
        <v>412</v>
      </c>
      <c r="O37" s="57"/>
    </row>
    <row r="38" spans="1:15" ht="12.75" customHeight="1" x14ac:dyDescent="0.35">
      <c r="A38" s="91" t="s">
        <v>23</v>
      </c>
      <c r="B38" s="41">
        <v>32</v>
      </c>
      <c r="C38" s="41">
        <v>39</v>
      </c>
      <c r="D38" s="41">
        <v>8</v>
      </c>
      <c r="E38" s="41">
        <v>23</v>
      </c>
      <c r="F38" s="41">
        <v>9</v>
      </c>
      <c r="G38" s="41">
        <v>7</v>
      </c>
      <c r="H38" s="41">
        <v>15</v>
      </c>
      <c r="I38" s="41">
        <v>8</v>
      </c>
      <c r="J38" s="41">
        <v>3</v>
      </c>
      <c r="K38" s="41">
        <v>0</v>
      </c>
      <c r="L38" s="41">
        <v>0</v>
      </c>
      <c r="M38" s="41">
        <v>0</v>
      </c>
      <c r="N38" s="41">
        <v>187</v>
      </c>
      <c r="O38" s="57"/>
    </row>
    <row r="39" spans="1:15" ht="12.75" customHeight="1" x14ac:dyDescent="0.35">
      <c r="A39" s="91" t="s">
        <v>8</v>
      </c>
      <c r="B39" s="65">
        <v>53</v>
      </c>
      <c r="C39" s="65">
        <v>7</v>
      </c>
      <c r="D39" s="65">
        <v>14</v>
      </c>
      <c r="E39" s="65">
        <v>14</v>
      </c>
      <c r="F39" s="65">
        <v>30</v>
      </c>
      <c r="G39" s="65">
        <v>11</v>
      </c>
      <c r="H39" s="65">
        <v>21</v>
      </c>
      <c r="I39" s="65">
        <v>13</v>
      </c>
      <c r="J39" s="65">
        <v>20</v>
      </c>
      <c r="K39" s="65">
        <v>15</v>
      </c>
      <c r="L39" s="65">
        <v>63</v>
      </c>
      <c r="M39" s="65">
        <v>13</v>
      </c>
      <c r="N39" s="65">
        <v>286</v>
      </c>
      <c r="O39" s="57"/>
    </row>
    <row r="40" spans="1:15" s="49" customFormat="1" ht="25.75" customHeight="1" x14ac:dyDescent="0.35">
      <c r="A40" s="97" t="s">
        <v>9</v>
      </c>
      <c r="B40" s="66">
        <v>554</v>
      </c>
      <c r="C40" s="66">
        <v>50</v>
      </c>
      <c r="D40" s="66">
        <v>134</v>
      </c>
      <c r="E40" s="66">
        <v>70</v>
      </c>
      <c r="F40" s="66">
        <v>200</v>
      </c>
      <c r="G40" s="66">
        <v>34</v>
      </c>
      <c r="H40" s="66">
        <v>95</v>
      </c>
      <c r="I40" s="66">
        <v>84</v>
      </c>
      <c r="J40" s="66">
        <v>112</v>
      </c>
      <c r="K40" s="66">
        <v>110</v>
      </c>
      <c r="L40" s="66">
        <v>3636</v>
      </c>
      <c r="M40" s="66">
        <v>200</v>
      </c>
      <c r="N40" s="66">
        <v>5393</v>
      </c>
      <c r="O40" s="56"/>
    </row>
    <row r="41" spans="1:15" s="49" customFormat="1" ht="12.75" customHeight="1" x14ac:dyDescent="0.35">
      <c r="A41" s="97"/>
      <c r="B41" s="66"/>
      <c r="C41" s="66"/>
      <c r="D41" s="66"/>
      <c r="E41" s="66"/>
      <c r="F41" s="66"/>
      <c r="G41" s="66"/>
      <c r="H41" s="66"/>
      <c r="I41" s="66"/>
      <c r="J41" s="66"/>
      <c r="K41" s="66"/>
      <c r="L41" s="66"/>
      <c r="M41" s="45"/>
      <c r="N41" s="45"/>
      <c r="O41" s="56"/>
    </row>
    <row r="42" spans="1:15" ht="12.75" customHeight="1" x14ac:dyDescent="0.35">
      <c r="A42" s="98" t="s">
        <v>41</v>
      </c>
      <c r="B42" s="41"/>
      <c r="C42" s="41"/>
      <c r="D42" s="41"/>
      <c r="E42" s="41"/>
      <c r="F42" s="41"/>
      <c r="G42" s="41"/>
      <c r="H42" s="41"/>
      <c r="I42" s="41"/>
      <c r="J42" s="41"/>
      <c r="K42" s="41"/>
      <c r="L42" s="41"/>
      <c r="M42" s="41"/>
      <c r="N42" s="41"/>
      <c r="O42" s="57"/>
    </row>
    <row r="43" spans="1:15" ht="12.75" customHeight="1" x14ac:dyDescent="0.35">
      <c r="A43" s="99" t="s">
        <v>11</v>
      </c>
      <c r="B43" s="41"/>
      <c r="C43" s="41"/>
      <c r="D43" s="41"/>
      <c r="E43" s="41"/>
      <c r="F43" s="41"/>
      <c r="G43" s="41"/>
      <c r="H43" s="41"/>
      <c r="I43" s="41"/>
      <c r="J43" s="41"/>
      <c r="K43" s="41"/>
      <c r="L43" s="57"/>
      <c r="M43" s="86"/>
      <c r="N43" s="86"/>
      <c r="O43" s="56"/>
    </row>
    <row r="44" spans="1:15" ht="12.75" customHeight="1" x14ac:dyDescent="0.35">
      <c r="A44" s="94" t="s">
        <v>13</v>
      </c>
      <c r="B44" s="41">
        <v>67</v>
      </c>
      <c r="C44" s="41">
        <v>3</v>
      </c>
      <c r="D44" s="41">
        <v>31</v>
      </c>
      <c r="E44" s="41">
        <v>27</v>
      </c>
      <c r="F44" s="41">
        <v>49</v>
      </c>
      <c r="G44" s="41">
        <v>3</v>
      </c>
      <c r="H44" s="41">
        <v>5</v>
      </c>
      <c r="I44" s="41">
        <v>9</v>
      </c>
      <c r="J44" s="41">
        <v>10</v>
      </c>
      <c r="K44" s="41">
        <v>5</v>
      </c>
      <c r="L44" s="41">
        <v>60</v>
      </c>
      <c r="M44" s="41">
        <v>30</v>
      </c>
      <c r="N44" s="41">
        <v>318</v>
      </c>
      <c r="O44" s="58"/>
    </row>
    <row r="45" spans="1:15" ht="12.75" customHeight="1" x14ac:dyDescent="0.35">
      <c r="A45" s="94" t="s">
        <v>14</v>
      </c>
      <c r="B45" s="41">
        <v>12</v>
      </c>
      <c r="C45" s="41">
        <v>0</v>
      </c>
      <c r="D45" s="41">
        <v>3</v>
      </c>
      <c r="E45" s="41">
        <v>0</v>
      </c>
      <c r="F45" s="41">
        <v>3</v>
      </c>
      <c r="G45" s="41">
        <v>0</v>
      </c>
      <c r="H45" s="41">
        <v>0</v>
      </c>
      <c r="I45" s="41">
        <v>0</v>
      </c>
      <c r="J45" s="41">
        <v>0</v>
      </c>
      <c r="K45" s="41">
        <v>0</v>
      </c>
      <c r="L45" s="41">
        <v>7</v>
      </c>
      <c r="M45" s="41">
        <v>0</v>
      </c>
      <c r="N45" s="41">
        <v>38</v>
      </c>
      <c r="O45" s="57"/>
    </row>
    <row r="46" spans="1:15" ht="12.75" customHeight="1" x14ac:dyDescent="0.35">
      <c r="A46" s="94" t="s">
        <v>15</v>
      </c>
      <c r="B46" s="65">
        <v>33</v>
      </c>
      <c r="C46" s="65">
        <v>0</v>
      </c>
      <c r="D46" s="65">
        <v>13</v>
      </c>
      <c r="E46" s="65">
        <v>8</v>
      </c>
      <c r="F46" s="65">
        <v>15</v>
      </c>
      <c r="G46" s="65">
        <v>0</v>
      </c>
      <c r="H46" s="65">
        <v>0</v>
      </c>
      <c r="I46" s="65">
        <v>3</v>
      </c>
      <c r="J46" s="65">
        <v>0</v>
      </c>
      <c r="K46" s="65">
        <v>0</v>
      </c>
      <c r="L46" s="65">
        <v>81</v>
      </c>
      <c r="M46" s="65">
        <v>9</v>
      </c>
      <c r="N46" s="65">
        <v>159</v>
      </c>
      <c r="O46" s="57"/>
    </row>
    <row r="47" spans="1:15" ht="12.75" customHeight="1" x14ac:dyDescent="0.35">
      <c r="A47" s="100" t="s">
        <v>7</v>
      </c>
      <c r="B47" s="69">
        <v>115</v>
      </c>
      <c r="C47" s="69">
        <v>3</v>
      </c>
      <c r="D47" s="69">
        <v>49</v>
      </c>
      <c r="E47" s="69">
        <v>27</v>
      </c>
      <c r="F47" s="69">
        <v>59</v>
      </c>
      <c r="G47" s="69">
        <v>3</v>
      </c>
      <c r="H47" s="69">
        <v>9</v>
      </c>
      <c r="I47" s="69">
        <v>11</v>
      </c>
      <c r="J47" s="69">
        <v>18</v>
      </c>
      <c r="K47" s="69">
        <v>9</v>
      </c>
      <c r="L47" s="69">
        <v>148</v>
      </c>
      <c r="M47" s="69">
        <v>37</v>
      </c>
      <c r="N47" s="69">
        <v>520</v>
      </c>
      <c r="O47" s="57"/>
    </row>
    <row r="48" spans="1:15" ht="12.75" customHeight="1" x14ac:dyDescent="0.35">
      <c r="A48" s="99" t="s">
        <v>12</v>
      </c>
      <c r="B48" s="45"/>
      <c r="C48" s="45"/>
      <c r="D48" s="45"/>
      <c r="E48" s="45"/>
      <c r="F48" s="45"/>
      <c r="G48" s="45"/>
      <c r="H48" s="45"/>
      <c r="I48" s="45"/>
      <c r="J48" s="45"/>
      <c r="K48" s="45"/>
      <c r="L48" s="45"/>
      <c r="M48" s="45"/>
      <c r="N48" s="45"/>
      <c r="O48" s="57"/>
    </row>
    <row r="49" spans="1:15" ht="12.75" customHeight="1" x14ac:dyDescent="0.35">
      <c r="A49" s="94" t="s">
        <v>70</v>
      </c>
      <c r="B49" s="68">
        <v>0</v>
      </c>
      <c r="C49" s="68">
        <v>0</v>
      </c>
      <c r="D49" s="68">
        <v>0</v>
      </c>
      <c r="E49" s="68">
        <v>0</v>
      </c>
      <c r="F49" s="68">
        <v>0</v>
      </c>
      <c r="G49" s="68">
        <v>0</v>
      </c>
      <c r="H49" s="68">
        <v>0</v>
      </c>
      <c r="I49" s="68">
        <v>0</v>
      </c>
      <c r="J49" s="68">
        <v>0</v>
      </c>
      <c r="K49" s="68">
        <v>0</v>
      </c>
      <c r="L49" s="68">
        <v>0</v>
      </c>
      <c r="M49" s="68">
        <v>0</v>
      </c>
      <c r="N49" s="68">
        <v>0</v>
      </c>
      <c r="O49" s="57"/>
    </row>
    <row r="50" spans="1:15" ht="12.75" customHeight="1" x14ac:dyDescent="0.35">
      <c r="A50" s="94" t="s">
        <v>59</v>
      </c>
      <c r="B50" s="67">
        <v>41</v>
      </c>
      <c r="C50" s="67">
        <v>0</v>
      </c>
      <c r="D50" s="67">
        <v>19</v>
      </c>
      <c r="E50" s="67">
        <v>0</v>
      </c>
      <c r="F50" s="67">
        <v>22</v>
      </c>
      <c r="G50" s="67">
        <v>4</v>
      </c>
      <c r="H50" s="67">
        <v>26</v>
      </c>
      <c r="I50" s="67">
        <v>15</v>
      </c>
      <c r="J50" s="67">
        <v>20</v>
      </c>
      <c r="K50" s="67">
        <v>43</v>
      </c>
      <c r="L50" s="67">
        <v>1198</v>
      </c>
      <c r="M50" s="67">
        <v>51</v>
      </c>
      <c r="N50" s="67">
        <v>1458</v>
      </c>
      <c r="O50" s="57"/>
    </row>
    <row r="51" spans="1:15" ht="12.75" customHeight="1" x14ac:dyDescent="0.35">
      <c r="A51" s="94" t="s">
        <v>16</v>
      </c>
      <c r="B51" s="68">
        <v>166</v>
      </c>
      <c r="C51" s="68">
        <v>3</v>
      </c>
      <c r="D51" s="68">
        <v>28</v>
      </c>
      <c r="E51" s="68">
        <v>0</v>
      </c>
      <c r="F51" s="68">
        <v>30</v>
      </c>
      <c r="G51" s="68">
        <v>7</v>
      </c>
      <c r="H51" s="68">
        <v>22</v>
      </c>
      <c r="I51" s="68">
        <v>21</v>
      </c>
      <c r="J51" s="68">
        <v>34</v>
      </c>
      <c r="K51" s="68">
        <v>16</v>
      </c>
      <c r="L51" s="68">
        <v>802</v>
      </c>
      <c r="M51" s="68">
        <v>77</v>
      </c>
      <c r="N51" s="68">
        <v>1216</v>
      </c>
      <c r="O51" s="57"/>
    </row>
    <row r="52" spans="1:15" ht="12.75" customHeight="1" x14ac:dyDescent="0.35">
      <c r="A52" s="100" t="s">
        <v>7</v>
      </c>
      <c r="B52" s="69">
        <v>203</v>
      </c>
      <c r="C52" s="69">
        <v>6</v>
      </c>
      <c r="D52" s="69">
        <v>56</v>
      </c>
      <c r="E52" s="69">
        <v>0</v>
      </c>
      <c r="F52" s="69">
        <v>66</v>
      </c>
      <c r="G52" s="69">
        <v>12</v>
      </c>
      <c r="H52" s="69">
        <v>50</v>
      </c>
      <c r="I52" s="69">
        <v>37</v>
      </c>
      <c r="J52" s="69">
        <v>66</v>
      </c>
      <c r="K52" s="69">
        <v>64</v>
      </c>
      <c r="L52" s="69">
        <v>2002</v>
      </c>
      <c r="M52" s="69">
        <v>124</v>
      </c>
      <c r="N52" s="69">
        <v>2701</v>
      </c>
      <c r="O52" s="57"/>
    </row>
    <row r="53" spans="1:15" s="54" customFormat="1" ht="25.75" customHeight="1" x14ac:dyDescent="0.35">
      <c r="A53" s="117" t="s">
        <v>81</v>
      </c>
      <c r="B53" s="118">
        <v>319</v>
      </c>
      <c r="C53" s="118">
        <v>8</v>
      </c>
      <c r="D53" s="118">
        <v>103</v>
      </c>
      <c r="E53" s="118">
        <v>32</v>
      </c>
      <c r="F53" s="118">
        <v>122</v>
      </c>
      <c r="G53" s="118">
        <v>10</v>
      </c>
      <c r="H53" s="118">
        <v>53</v>
      </c>
      <c r="I53" s="118">
        <v>47</v>
      </c>
      <c r="J53" s="118">
        <v>80</v>
      </c>
      <c r="K53" s="118">
        <v>69</v>
      </c>
      <c r="L53" s="118">
        <v>2152</v>
      </c>
      <c r="M53" s="118">
        <v>163</v>
      </c>
      <c r="N53" s="118">
        <v>3217</v>
      </c>
      <c r="O53" s="57"/>
    </row>
    <row r="54" spans="1:15" ht="12.75" customHeight="1" x14ac:dyDescent="0.35">
      <c r="A54" s="52"/>
      <c r="B54" s="61"/>
      <c r="C54" s="61"/>
      <c r="D54" s="61"/>
      <c r="E54" s="61"/>
      <c r="F54" s="61"/>
      <c r="G54" s="61"/>
      <c r="H54" s="61"/>
      <c r="I54" s="61"/>
      <c r="J54" s="61"/>
      <c r="K54" s="61"/>
      <c r="L54" s="61"/>
      <c r="M54" s="57"/>
      <c r="N54" s="57"/>
      <c r="O54" s="57"/>
    </row>
    <row r="55" spans="1:15" ht="12.75" customHeight="1" x14ac:dyDescent="0.35">
      <c r="A55" s="52"/>
      <c r="B55" s="57"/>
      <c r="C55" s="57"/>
      <c r="D55" s="57"/>
      <c r="E55" s="57"/>
      <c r="F55" s="57"/>
      <c r="G55" s="57"/>
      <c r="H55" s="57"/>
      <c r="I55" s="57"/>
      <c r="J55" s="57"/>
      <c r="K55" s="57"/>
      <c r="L55" s="57"/>
      <c r="M55" s="57"/>
      <c r="N55" s="57"/>
      <c r="O55" s="57"/>
    </row>
    <row r="56" spans="1:15" ht="12.75" customHeight="1" x14ac:dyDescent="0.35">
      <c r="A56" s="32" t="str">
        <f>Contents!B27</f>
        <v>© Commonwealth of Australia 2023</v>
      </c>
      <c r="O56" s="54"/>
    </row>
    <row r="57" spans="1:15" ht="12.75" customHeight="1" x14ac:dyDescent="0.35">
      <c r="O57" s="54"/>
    </row>
    <row r="58" spans="1:15" ht="12.75" customHeight="1" x14ac:dyDescent="0.35">
      <c r="O58" s="54"/>
    </row>
    <row r="59" spans="1:15" ht="12.75" customHeight="1" x14ac:dyDescent="0.35">
      <c r="O59" s="54"/>
    </row>
    <row r="60" spans="1:15" ht="12.75" customHeight="1" x14ac:dyDescent="0.35">
      <c r="O60" s="54"/>
    </row>
    <row r="61" spans="1:15" ht="12.75" customHeight="1" x14ac:dyDescent="0.35">
      <c r="O61" s="54"/>
    </row>
    <row r="62" spans="1:15" ht="12.75" customHeight="1" x14ac:dyDescent="0.35">
      <c r="O62" s="54"/>
    </row>
    <row r="63" spans="1:15" ht="12.75" customHeight="1" x14ac:dyDescent="0.35">
      <c r="O63" s="54"/>
    </row>
    <row r="64" spans="1:15" ht="12.75" customHeight="1" x14ac:dyDescent="0.35">
      <c r="O64" s="54"/>
    </row>
    <row r="65" spans="15:15" ht="12.75" customHeight="1" x14ac:dyDescent="0.35">
      <c r="O65" s="54"/>
    </row>
    <row r="66" spans="15:15" ht="12.75" customHeight="1" x14ac:dyDescent="0.35">
      <c r="O66" s="54"/>
    </row>
    <row r="67" spans="15:15" ht="12.75" customHeight="1" x14ac:dyDescent="0.35">
      <c r="O67" s="54"/>
    </row>
    <row r="68" spans="15:15" ht="12.75" customHeight="1" x14ac:dyDescent="0.35">
      <c r="O68" s="54"/>
    </row>
    <row r="69" spans="15:15" ht="12.75" customHeight="1" x14ac:dyDescent="0.35">
      <c r="O69" s="54"/>
    </row>
    <row r="70" spans="15:15" ht="12.75" customHeight="1" x14ac:dyDescent="0.35">
      <c r="O70" s="54"/>
    </row>
    <row r="71" spans="15:15" ht="12.75" customHeight="1" x14ac:dyDescent="0.35">
      <c r="O71" s="54"/>
    </row>
    <row r="72" spans="15:15" ht="12.75" customHeight="1" x14ac:dyDescent="0.35">
      <c r="O72" s="54"/>
    </row>
    <row r="73" spans="15:15" ht="12.75" customHeight="1" x14ac:dyDescent="0.35">
      <c r="O73" s="54"/>
    </row>
    <row r="74" spans="15:15" ht="12.75" customHeight="1" x14ac:dyDescent="0.35">
      <c r="O74" s="54"/>
    </row>
    <row r="75" spans="15:15" ht="12.75" customHeight="1" x14ac:dyDescent="0.35">
      <c r="O75" s="54"/>
    </row>
    <row r="76" spans="15:15" ht="12.75" customHeight="1" x14ac:dyDescent="0.35">
      <c r="O76" s="54"/>
    </row>
    <row r="77" spans="15:15" ht="12.75" customHeight="1" x14ac:dyDescent="0.35">
      <c r="O77" s="54"/>
    </row>
    <row r="78" spans="15:15" ht="12.75" customHeight="1" x14ac:dyDescent="0.35">
      <c r="O78" s="54"/>
    </row>
    <row r="79" spans="15:15" ht="12.75" customHeight="1" x14ac:dyDescent="0.35">
      <c r="O79" s="54"/>
    </row>
    <row r="80" spans="15:15" ht="12.75" customHeight="1" x14ac:dyDescent="0.35">
      <c r="O80" s="54"/>
    </row>
    <row r="81" spans="15:15" ht="12.75" customHeight="1" x14ac:dyDescent="0.35">
      <c r="O81" s="54"/>
    </row>
    <row r="82" spans="15:15" ht="12.75" customHeight="1" x14ac:dyDescent="0.35">
      <c r="O82" s="54"/>
    </row>
    <row r="83" spans="15:15" ht="12.75" customHeight="1" x14ac:dyDescent="0.35">
      <c r="O83" s="54"/>
    </row>
    <row r="84" spans="15:15" ht="12.75" customHeight="1" x14ac:dyDescent="0.35">
      <c r="O84" s="54"/>
    </row>
    <row r="85" spans="15:15" ht="12.75" customHeight="1" x14ac:dyDescent="0.35">
      <c r="O85" s="54"/>
    </row>
    <row r="86" spans="15:15" ht="12.75" customHeight="1" x14ac:dyDescent="0.35">
      <c r="O86" s="54"/>
    </row>
    <row r="87" spans="15:15" ht="12.75" customHeight="1" x14ac:dyDescent="0.35">
      <c r="O87" s="54"/>
    </row>
    <row r="88" spans="15:15" ht="12.75" customHeight="1" x14ac:dyDescent="0.35">
      <c r="O88" s="54"/>
    </row>
    <row r="89" spans="15:15" ht="12.75" customHeight="1" x14ac:dyDescent="0.35">
      <c r="O89" s="54"/>
    </row>
    <row r="90" spans="15:15" ht="12.75" customHeight="1" x14ac:dyDescent="0.35">
      <c r="O90" s="54"/>
    </row>
    <row r="91" spans="15:15" ht="12.75" customHeight="1" x14ac:dyDescent="0.35">
      <c r="O91" s="54"/>
    </row>
    <row r="92" spans="15:15" ht="12.75" customHeight="1" x14ac:dyDescent="0.35">
      <c r="O92" s="54"/>
    </row>
    <row r="93" spans="15:15" ht="12.75" customHeight="1" x14ac:dyDescent="0.35">
      <c r="O93" s="54"/>
    </row>
    <row r="94" spans="15:15" ht="12.75" customHeight="1" x14ac:dyDescent="0.35">
      <c r="O94" s="54"/>
    </row>
    <row r="95" spans="15:15" ht="12.75" customHeight="1" x14ac:dyDescent="0.35">
      <c r="O95" s="54"/>
    </row>
    <row r="96" spans="15:15" ht="12.75" customHeight="1" x14ac:dyDescent="0.35">
      <c r="O96" s="54"/>
    </row>
    <row r="97" spans="15:15" ht="12.75" customHeight="1" x14ac:dyDescent="0.35">
      <c r="O97" s="54"/>
    </row>
    <row r="98" spans="15:15" ht="12.75" customHeight="1" x14ac:dyDescent="0.35">
      <c r="O98" s="54"/>
    </row>
    <row r="99" spans="15:15" ht="12.75" customHeight="1" x14ac:dyDescent="0.35">
      <c r="O99" s="54"/>
    </row>
    <row r="100" spans="15:15" ht="12.75" customHeight="1" x14ac:dyDescent="0.35">
      <c r="O100" s="54"/>
    </row>
    <row r="101" spans="15:15" ht="12.75" customHeight="1" x14ac:dyDescent="0.35">
      <c r="O101" s="54"/>
    </row>
    <row r="102" spans="15:15" ht="12.75" customHeight="1" x14ac:dyDescent="0.35">
      <c r="O102" s="54"/>
    </row>
    <row r="103" spans="15:15" ht="12.75" customHeight="1" x14ac:dyDescent="0.35">
      <c r="O103" s="54"/>
    </row>
    <row r="104" spans="15:15" ht="12.75" customHeight="1" x14ac:dyDescent="0.35">
      <c r="O104" s="54"/>
    </row>
    <row r="105" spans="15:15" ht="12.75" customHeight="1" x14ac:dyDescent="0.35">
      <c r="O105" s="54"/>
    </row>
    <row r="106" spans="15:15" ht="12.75" customHeight="1" x14ac:dyDescent="0.35">
      <c r="O106" s="54"/>
    </row>
    <row r="107" spans="15:15" ht="12.75" customHeight="1" x14ac:dyDescent="0.35">
      <c r="O107" s="54"/>
    </row>
    <row r="108" spans="15:15" ht="12.75" customHeight="1" x14ac:dyDescent="0.35">
      <c r="O108" s="54"/>
    </row>
    <row r="109" spans="15:15" ht="12.75" customHeight="1" x14ac:dyDescent="0.35">
      <c r="O109" s="54"/>
    </row>
    <row r="110" spans="15:15" ht="12.75" customHeight="1" x14ac:dyDescent="0.35">
      <c r="O110" s="54"/>
    </row>
    <row r="111" spans="15:15" ht="12.75" customHeight="1" x14ac:dyDescent="0.35">
      <c r="O111" s="54"/>
    </row>
    <row r="112" spans="15:15" ht="12.75" customHeight="1" x14ac:dyDescent="0.35">
      <c r="O112" s="54"/>
    </row>
    <row r="113" spans="15:15" ht="12.75" customHeight="1" x14ac:dyDescent="0.35">
      <c r="O113" s="54"/>
    </row>
    <row r="114" spans="15:15" ht="12.75" customHeight="1" x14ac:dyDescent="0.35">
      <c r="O114" s="54"/>
    </row>
    <row r="115" spans="15:15" ht="12.75" customHeight="1" x14ac:dyDescent="0.35">
      <c r="O115" s="54"/>
    </row>
    <row r="116" spans="15:15" ht="12.75" customHeight="1" x14ac:dyDescent="0.35">
      <c r="O116" s="54"/>
    </row>
    <row r="117" spans="15:15" ht="12.75" customHeight="1" x14ac:dyDescent="0.35">
      <c r="O117" s="54"/>
    </row>
    <row r="118" spans="15:15" ht="12.75" customHeight="1" x14ac:dyDescent="0.35">
      <c r="O118" s="54"/>
    </row>
    <row r="119" spans="15:15" ht="12.75" customHeight="1" x14ac:dyDescent="0.35">
      <c r="O119" s="54"/>
    </row>
    <row r="120" spans="15:15" ht="12.75" customHeight="1" x14ac:dyDescent="0.35">
      <c r="O120" s="54"/>
    </row>
    <row r="121" spans="15:15" ht="12.75" customHeight="1" x14ac:dyDescent="0.35">
      <c r="O121" s="54"/>
    </row>
    <row r="122" spans="15:15" ht="12.75" customHeight="1" x14ac:dyDescent="0.35">
      <c r="O122" s="54"/>
    </row>
    <row r="123" spans="15:15" ht="12.75" customHeight="1" x14ac:dyDescent="0.35">
      <c r="O123" s="54"/>
    </row>
    <row r="124" spans="15:15" ht="12.75" customHeight="1" x14ac:dyDescent="0.35">
      <c r="O124" s="54"/>
    </row>
    <row r="125" spans="15:15" ht="12.75" customHeight="1" x14ac:dyDescent="0.35"/>
    <row r="126" spans="15:15" ht="12.75" customHeight="1" x14ac:dyDescent="0.35"/>
    <row r="127" spans="15:15" ht="12.75" customHeight="1" x14ac:dyDescent="0.35"/>
    <row r="128" spans="15:15" ht="12.75" customHeight="1" x14ac:dyDescent="0.35"/>
    <row r="129" ht="12.75" customHeight="1" x14ac:dyDescent="0.35"/>
    <row r="130" ht="12.75" customHeight="1" x14ac:dyDescent="0.35"/>
    <row r="131" ht="12.75" customHeight="1" x14ac:dyDescent="0.35"/>
    <row r="132" ht="12.75" customHeight="1" x14ac:dyDescent="0.35"/>
    <row r="133" ht="12.75" customHeight="1" x14ac:dyDescent="0.35"/>
    <row r="134" ht="12.75" customHeight="1" x14ac:dyDescent="0.35"/>
    <row r="135" ht="12.75" customHeight="1" x14ac:dyDescent="0.35"/>
    <row r="136" ht="12.75" customHeight="1" x14ac:dyDescent="0.35"/>
    <row r="137" ht="12.75" customHeight="1" x14ac:dyDescent="0.35"/>
    <row r="138" ht="12.75" customHeight="1" x14ac:dyDescent="0.35"/>
    <row r="139" ht="12.75" customHeight="1" x14ac:dyDescent="0.35"/>
    <row r="140" ht="12.75" customHeight="1" x14ac:dyDescent="0.35"/>
    <row r="141" ht="12.75" customHeight="1" x14ac:dyDescent="0.35"/>
    <row r="142" ht="12.75" customHeight="1" x14ac:dyDescent="0.35"/>
    <row r="143" ht="12.75" customHeight="1" x14ac:dyDescent="0.35"/>
    <row r="144" ht="12.75" customHeight="1" x14ac:dyDescent="0.35"/>
    <row r="145" ht="12.75" customHeight="1" x14ac:dyDescent="0.35"/>
    <row r="146" ht="12.75" customHeight="1" x14ac:dyDescent="0.35"/>
    <row r="147" ht="12.75" customHeight="1" x14ac:dyDescent="0.35"/>
    <row r="148" ht="12.75" customHeight="1" x14ac:dyDescent="0.35"/>
    <row r="149" ht="12.75" customHeight="1" x14ac:dyDescent="0.35"/>
    <row r="150" ht="12.75" customHeight="1" x14ac:dyDescent="0.35"/>
    <row r="151" ht="12.75" customHeight="1" x14ac:dyDescent="0.35"/>
    <row r="152" ht="12.75" customHeight="1" x14ac:dyDescent="0.35"/>
    <row r="153" ht="12.75" customHeight="1" x14ac:dyDescent="0.35"/>
    <row r="154" ht="12.75" customHeight="1" x14ac:dyDescent="0.35"/>
    <row r="155" ht="12.75" customHeight="1" x14ac:dyDescent="0.35"/>
    <row r="156" ht="12.75" customHeight="1" x14ac:dyDescent="0.35"/>
    <row r="157" ht="12.75" customHeight="1" x14ac:dyDescent="0.35"/>
    <row r="158" ht="12.75" customHeight="1" x14ac:dyDescent="0.35"/>
    <row r="159" ht="12.75" customHeight="1" x14ac:dyDescent="0.35"/>
    <row r="160" ht="12.75" customHeight="1" x14ac:dyDescent="0.35"/>
    <row r="161" ht="12.75" customHeight="1" x14ac:dyDescent="0.35"/>
    <row r="162" ht="12.75" customHeight="1" x14ac:dyDescent="0.35"/>
    <row r="163" ht="12.75" customHeight="1" x14ac:dyDescent="0.35"/>
    <row r="164" ht="12.75" customHeight="1" x14ac:dyDescent="0.35"/>
    <row r="165" ht="12.75" customHeight="1" x14ac:dyDescent="0.35"/>
    <row r="166" ht="12.75" customHeight="1" x14ac:dyDescent="0.35"/>
    <row r="167" ht="12.75" customHeight="1" x14ac:dyDescent="0.35"/>
    <row r="168" ht="12.75" customHeight="1" x14ac:dyDescent="0.35"/>
    <row r="169" ht="12.75" customHeight="1" x14ac:dyDescent="0.35"/>
    <row r="170" ht="12.75" customHeight="1" x14ac:dyDescent="0.35"/>
    <row r="171" ht="12.75" customHeight="1" x14ac:dyDescent="0.35"/>
  </sheetData>
  <sheetProtection sheet="1" objects="1" scenarios="1"/>
  <mergeCells count="3">
    <mergeCell ref="B6:N6"/>
    <mergeCell ref="B30:N30"/>
    <mergeCell ref="A1:O1"/>
  </mergeCells>
  <hyperlinks>
    <hyperlink ref="A56" r:id="rId1" display="© Commonwealth of Australia 2012" xr:uid="{0609424E-DE24-49F9-AE44-417D5A9CB9DA}"/>
  </hyperlinks>
  <pageMargins left="0.7" right="0.7" top="0.75" bottom="0.75" header="0.3" footer="0.3"/>
  <pageSetup paperSize="9" orientation="portrait" r:id="rId2"/>
  <drawing r:id="rId3"/>
  <legacyDrawing r:id="rId4"/>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N171"/>
  <sheetViews>
    <sheetView zoomScaleNormal="100" workbookViewId="0">
      <pane xSplit="1" ySplit="5" topLeftCell="B6" activePane="bottomRight" state="frozen"/>
      <selection pane="topRight" activeCell="B1" sqref="B1"/>
      <selection pane="bottomLeft" activeCell="A6" sqref="A6"/>
      <selection pane="bottomRight" sqref="A1:G1"/>
    </sheetView>
  </sheetViews>
  <sheetFormatPr defaultRowHeight="14.5" x14ac:dyDescent="0.35"/>
  <cols>
    <col min="1" max="1" width="33.7265625" customWidth="1"/>
    <col min="2" max="4" width="11.54296875" customWidth="1"/>
    <col min="5" max="5" width="12.26953125" customWidth="1"/>
    <col min="6" max="6" width="11.54296875" customWidth="1"/>
    <col min="7" max="7" width="13.54296875" customWidth="1"/>
  </cols>
  <sheetData>
    <row r="1" spans="1:7" s="27" customFormat="1" ht="60" customHeight="1" x14ac:dyDescent="0.35">
      <c r="A1" s="125" t="s">
        <v>39</v>
      </c>
      <c r="B1" s="125"/>
      <c r="C1" s="125"/>
      <c r="D1" s="125"/>
      <c r="E1" s="125"/>
      <c r="F1" s="125"/>
      <c r="G1" s="125"/>
    </row>
    <row r="2" spans="1:7" s="10" customFormat="1" ht="15.75" customHeight="1" x14ac:dyDescent="0.35">
      <c r="A2" s="19" t="str">
        <f>Contents!A2</f>
        <v>45130DO011_202122 Criminal Courts, Australia, 2021–22</v>
      </c>
      <c r="B2" s="22"/>
    </row>
    <row r="3" spans="1:7" s="10" customFormat="1" ht="15.75" customHeight="1" x14ac:dyDescent="0.3">
      <c r="A3" s="31" t="str">
        <f>Contents!A3</f>
        <v>Released at 11:30 am (Canberra time) Fri 3 March 2023</v>
      </c>
      <c r="B3" s="12"/>
    </row>
    <row r="4" spans="1:7" ht="25.5" customHeight="1" x14ac:dyDescent="0.35">
      <c r="A4" s="9" t="s">
        <v>96</v>
      </c>
      <c r="B4" s="8"/>
      <c r="C4" s="8"/>
      <c r="D4" s="8"/>
      <c r="E4" s="8"/>
      <c r="G4" s="54"/>
    </row>
    <row r="5" spans="1:7" ht="63.75" customHeight="1" x14ac:dyDescent="0.35">
      <c r="A5" s="63" t="s">
        <v>71</v>
      </c>
      <c r="B5" s="48" t="s">
        <v>26</v>
      </c>
      <c r="C5" s="48" t="s">
        <v>47</v>
      </c>
      <c r="D5" s="48" t="s">
        <v>48</v>
      </c>
      <c r="E5" s="48" t="s">
        <v>67</v>
      </c>
      <c r="F5" s="48" t="s">
        <v>7</v>
      </c>
      <c r="G5" s="55"/>
    </row>
    <row r="6" spans="1:7" ht="12.75" customHeight="1" x14ac:dyDescent="0.35">
      <c r="A6" s="29"/>
      <c r="B6" s="129" t="s">
        <v>97</v>
      </c>
      <c r="C6" s="129"/>
      <c r="D6" s="129"/>
      <c r="E6" s="129"/>
      <c r="F6" s="129"/>
      <c r="G6" s="56"/>
    </row>
    <row r="7" spans="1:7" ht="12.75" customHeight="1" x14ac:dyDescent="0.35">
      <c r="A7" s="51" t="s">
        <v>4</v>
      </c>
      <c r="B7" s="41"/>
    </row>
    <row r="8" spans="1:7" ht="12.75" customHeight="1" x14ac:dyDescent="0.35">
      <c r="A8" s="91" t="s">
        <v>5</v>
      </c>
      <c r="B8" s="104">
        <v>56</v>
      </c>
      <c r="C8" s="104">
        <v>16</v>
      </c>
      <c r="D8" s="104">
        <v>22</v>
      </c>
      <c r="E8" s="104">
        <v>18</v>
      </c>
      <c r="F8" s="104">
        <v>154</v>
      </c>
    </row>
    <row r="9" spans="1:7" ht="12.75" customHeight="1" x14ac:dyDescent="0.35">
      <c r="A9" s="93" t="s">
        <v>6</v>
      </c>
      <c r="B9" s="104">
        <v>16</v>
      </c>
      <c r="C9" s="104">
        <v>3</v>
      </c>
      <c r="D9" s="104">
        <v>7</v>
      </c>
      <c r="E9" s="104">
        <v>0</v>
      </c>
      <c r="F9" s="104">
        <v>35</v>
      </c>
    </row>
    <row r="10" spans="1:7" ht="12.75" customHeight="1" x14ac:dyDescent="0.35">
      <c r="A10" s="94" t="s">
        <v>80</v>
      </c>
      <c r="B10" s="104">
        <v>39</v>
      </c>
      <c r="C10" s="104">
        <v>11</v>
      </c>
      <c r="D10" s="104">
        <v>12</v>
      </c>
      <c r="E10" s="104">
        <v>10</v>
      </c>
      <c r="F10" s="104">
        <v>118</v>
      </c>
    </row>
    <row r="11" spans="1:7" ht="12.75" customHeight="1" x14ac:dyDescent="0.35">
      <c r="A11" s="93" t="s">
        <v>54</v>
      </c>
      <c r="B11" s="104">
        <v>33</v>
      </c>
      <c r="C11" s="104">
        <v>10</v>
      </c>
      <c r="D11" s="104">
        <v>12</v>
      </c>
      <c r="E11" s="104">
        <v>10</v>
      </c>
      <c r="F11" s="104">
        <v>116</v>
      </c>
    </row>
    <row r="12" spans="1:7" ht="12.75" customHeight="1" x14ac:dyDescent="0.35">
      <c r="A12" s="93" t="s">
        <v>55</v>
      </c>
      <c r="B12" s="104">
        <v>0</v>
      </c>
      <c r="C12" s="104">
        <v>0</v>
      </c>
      <c r="D12" s="104">
        <v>0</v>
      </c>
      <c r="E12" s="104">
        <v>0</v>
      </c>
      <c r="F12" s="104">
        <v>3</v>
      </c>
    </row>
    <row r="13" spans="1:7" ht="12.75" customHeight="1" x14ac:dyDescent="0.35">
      <c r="A13" s="93" t="s">
        <v>56</v>
      </c>
      <c r="B13" s="104">
        <v>0</v>
      </c>
      <c r="C13" s="104">
        <v>0</v>
      </c>
      <c r="D13" s="104">
        <v>0</v>
      </c>
      <c r="E13" s="104">
        <v>0</v>
      </c>
      <c r="F13" s="104">
        <v>3</v>
      </c>
    </row>
    <row r="14" spans="1:7" ht="12.75" customHeight="1" x14ac:dyDescent="0.35">
      <c r="A14" s="91" t="s">
        <v>23</v>
      </c>
      <c r="B14" s="104">
        <v>0</v>
      </c>
      <c r="C14" s="104">
        <v>0</v>
      </c>
      <c r="D14" s="104">
        <v>0</v>
      </c>
      <c r="E14" s="104">
        <v>0</v>
      </c>
      <c r="F14" s="104">
        <v>5</v>
      </c>
    </row>
    <row r="15" spans="1:7" ht="12.75" customHeight="1" x14ac:dyDescent="0.35">
      <c r="A15" s="91" t="s">
        <v>8</v>
      </c>
      <c r="B15" s="104">
        <v>13</v>
      </c>
      <c r="C15" s="104">
        <v>3</v>
      </c>
      <c r="D15" s="104">
        <v>7</v>
      </c>
      <c r="E15" s="104">
        <v>3</v>
      </c>
      <c r="F15" s="104">
        <v>36</v>
      </c>
    </row>
    <row r="16" spans="1:7" ht="25.75" customHeight="1" x14ac:dyDescent="0.35">
      <c r="A16" s="97" t="s">
        <v>9</v>
      </c>
      <c r="B16" s="111">
        <v>66</v>
      </c>
      <c r="C16" s="111">
        <v>12</v>
      </c>
      <c r="D16" s="111">
        <v>30</v>
      </c>
      <c r="E16" s="111">
        <v>22</v>
      </c>
      <c r="F16" s="111">
        <v>197</v>
      </c>
    </row>
    <row r="17" spans="1:14" ht="12.75" customHeight="1" x14ac:dyDescent="0.35">
      <c r="A17" s="97"/>
      <c r="B17" s="54"/>
      <c r="C17" s="54"/>
      <c r="D17" s="54"/>
      <c r="E17" s="54"/>
      <c r="F17" s="54"/>
      <c r="G17" s="57"/>
      <c r="N17" s="25"/>
    </row>
    <row r="18" spans="1:14" ht="12.75" customHeight="1" x14ac:dyDescent="0.35">
      <c r="A18" s="98" t="s">
        <v>41</v>
      </c>
      <c r="B18" s="54"/>
      <c r="C18" s="54"/>
      <c r="D18" s="54"/>
      <c r="E18" s="54"/>
      <c r="F18" s="54"/>
      <c r="G18" s="57"/>
    </row>
    <row r="19" spans="1:14" ht="12.75" customHeight="1" x14ac:dyDescent="0.35">
      <c r="A19" s="99" t="s">
        <v>11</v>
      </c>
      <c r="B19" s="54"/>
      <c r="C19" s="54"/>
      <c r="D19" s="54"/>
      <c r="E19" s="54"/>
      <c r="F19" s="54"/>
    </row>
    <row r="20" spans="1:14" ht="12.75" customHeight="1" x14ac:dyDescent="0.35">
      <c r="A20" s="94" t="s">
        <v>13</v>
      </c>
      <c r="B20" s="104">
        <v>5</v>
      </c>
      <c r="C20" s="104">
        <v>4</v>
      </c>
      <c r="D20" s="104">
        <v>0</v>
      </c>
      <c r="E20" s="104">
        <v>0</v>
      </c>
      <c r="F20" s="104">
        <v>17</v>
      </c>
    </row>
    <row r="21" spans="1:14" ht="12.75" customHeight="1" x14ac:dyDescent="0.35">
      <c r="A21" s="94" t="s">
        <v>14</v>
      </c>
      <c r="B21" s="104">
        <v>0</v>
      </c>
      <c r="C21" s="104">
        <v>0</v>
      </c>
      <c r="D21" s="104">
        <v>0</v>
      </c>
      <c r="E21" s="104">
        <v>0</v>
      </c>
      <c r="F21" s="104">
        <v>0</v>
      </c>
    </row>
    <row r="22" spans="1:14" ht="12.75" customHeight="1" x14ac:dyDescent="0.35">
      <c r="A22" s="94" t="s">
        <v>15</v>
      </c>
      <c r="B22" s="104">
        <v>4</v>
      </c>
      <c r="C22" s="104">
        <v>0</v>
      </c>
      <c r="D22" s="104">
        <v>0</v>
      </c>
      <c r="E22" s="104">
        <v>0</v>
      </c>
      <c r="F22" s="104">
        <v>7</v>
      </c>
    </row>
    <row r="23" spans="1:14" s="64" customFormat="1" ht="12.75" customHeight="1" x14ac:dyDescent="0.35">
      <c r="A23" s="100" t="s">
        <v>7</v>
      </c>
      <c r="B23" s="115">
        <v>6</v>
      </c>
      <c r="C23" s="115">
        <v>4</v>
      </c>
      <c r="D23" s="115">
        <v>0</v>
      </c>
      <c r="E23" s="115">
        <v>0</v>
      </c>
      <c r="F23" s="115">
        <v>23</v>
      </c>
    </row>
    <row r="24" spans="1:14" s="49" customFormat="1" ht="12.75" customHeight="1" x14ac:dyDescent="0.35">
      <c r="A24" s="99" t="s">
        <v>12</v>
      </c>
      <c r="B24" s="111"/>
      <c r="C24" s="111"/>
      <c r="D24" s="111"/>
      <c r="E24" s="111"/>
      <c r="F24" s="111"/>
    </row>
    <row r="25" spans="1:14" ht="12.75" customHeight="1" x14ac:dyDescent="0.35">
      <c r="A25" s="94" t="s">
        <v>70</v>
      </c>
      <c r="B25" s="104">
        <v>0</v>
      </c>
      <c r="C25" s="104">
        <v>0</v>
      </c>
      <c r="D25" s="104">
        <v>0</v>
      </c>
      <c r="E25" s="104">
        <v>0</v>
      </c>
      <c r="F25" s="104">
        <v>0</v>
      </c>
    </row>
    <row r="26" spans="1:14" ht="12.75" customHeight="1" x14ac:dyDescent="0.35">
      <c r="A26" s="94" t="s">
        <v>59</v>
      </c>
      <c r="B26" s="104">
        <v>0</v>
      </c>
      <c r="C26" s="104">
        <v>0</v>
      </c>
      <c r="D26" s="104">
        <v>0</v>
      </c>
      <c r="E26" s="104">
        <v>0</v>
      </c>
      <c r="F26" s="104">
        <v>4</v>
      </c>
    </row>
    <row r="27" spans="1:14" ht="12.75" customHeight="1" x14ac:dyDescent="0.35">
      <c r="A27" s="94" t="s">
        <v>16</v>
      </c>
      <c r="B27" s="104">
        <v>29</v>
      </c>
      <c r="C27" s="104">
        <v>3</v>
      </c>
      <c r="D27" s="104">
        <v>13</v>
      </c>
      <c r="E27" s="104">
        <v>10</v>
      </c>
      <c r="F27" s="104">
        <v>92</v>
      </c>
    </row>
    <row r="28" spans="1:14" s="64" customFormat="1" ht="12.75" customHeight="1" x14ac:dyDescent="0.35">
      <c r="A28" s="100" t="s">
        <v>7</v>
      </c>
      <c r="B28" s="115">
        <v>29</v>
      </c>
      <c r="C28" s="115">
        <v>3</v>
      </c>
      <c r="D28" s="115">
        <v>13</v>
      </c>
      <c r="E28" s="115">
        <v>14</v>
      </c>
      <c r="F28" s="115">
        <v>96</v>
      </c>
    </row>
    <row r="29" spans="1:14" ht="25.75" customHeight="1" x14ac:dyDescent="0.35">
      <c r="A29" s="59" t="s">
        <v>81</v>
      </c>
      <c r="B29" s="102">
        <v>39</v>
      </c>
      <c r="C29" s="102">
        <v>11</v>
      </c>
      <c r="D29" s="102">
        <v>12</v>
      </c>
      <c r="E29" s="102">
        <v>10</v>
      </c>
      <c r="F29" s="102">
        <v>118</v>
      </c>
    </row>
    <row r="30" spans="1:14" ht="12.75" customHeight="1" x14ac:dyDescent="0.35">
      <c r="A30" s="60"/>
      <c r="B30" s="129" t="s">
        <v>82</v>
      </c>
      <c r="C30" s="129"/>
      <c r="D30" s="129"/>
      <c r="E30" s="129"/>
      <c r="F30" s="129"/>
      <c r="G30" s="57"/>
    </row>
    <row r="31" spans="1:14" ht="12.75" customHeight="1" x14ac:dyDescent="0.35">
      <c r="A31" s="51" t="s">
        <v>4</v>
      </c>
      <c r="B31" s="41"/>
      <c r="C31" s="41"/>
      <c r="D31" s="41"/>
      <c r="E31" s="41"/>
      <c r="F31" s="41"/>
      <c r="G31" s="57"/>
    </row>
    <row r="32" spans="1:14" ht="12.75" customHeight="1" x14ac:dyDescent="0.35">
      <c r="A32" s="91" t="s">
        <v>5</v>
      </c>
      <c r="B32" s="41">
        <v>52</v>
      </c>
      <c r="C32" s="41">
        <v>6</v>
      </c>
      <c r="D32" s="41">
        <v>33</v>
      </c>
      <c r="E32" s="41">
        <v>19</v>
      </c>
      <c r="F32" s="41">
        <v>175</v>
      </c>
      <c r="G32" s="57"/>
    </row>
    <row r="33" spans="1:7" ht="12.75" customHeight="1" x14ac:dyDescent="0.35">
      <c r="A33" s="93" t="s">
        <v>6</v>
      </c>
      <c r="B33" s="41">
        <v>12</v>
      </c>
      <c r="C33" s="41">
        <v>0</v>
      </c>
      <c r="D33" s="41">
        <v>7</v>
      </c>
      <c r="E33" s="41">
        <v>6</v>
      </c>
      <c r="F33" s="41">
        <v>38</v>
      </c>
      <c r="G33" s="57"/>
    </row>
    <row r="34" spans="1:7" ht="12.75" customHeight="1" x14ac:dyDescent="0.35">
      <c r="A34" s="94" t="s">
        <v>80</v>
      </c>
      <c r="B34" s="41">
        <v>41</v>
      </c>
      <c r="C34" s="41">
        <v>4</v>
      </c>
      <c r="D34" s="41">
        <v>24</v>
      </c>
      <c r="E34" s="41">
        <v>10</v>
      </c>
      <c r="F34" s="41">
        <v>134</v>
      </c>
      <c r="G34" s="57"/>
    </row>
    <row r="35" spans="1:7" ht="12.75" customHeight="1" x14ac:dyDescent="0.35">
      <c r="A35" s="93" t="s">
        <v>54</v>
      </c>
      <c r="B35" s="41">
        <v>36</v>
      </c>
      <c r="C35" s="41">
        <v>6</v>
      </c>
      <c r="D35" s="41">
        <v>21</v>
      </c>
      <c r="E35" s="41">
        <v>13</v>
      </c>
      <c r="F35" s="41">
        <v>124</v>
      </c>
      <c r="G35" s="57"/>
    </row>
    <row r="36" spans="1:7" ht="12.75" customHeight="1" x14ac:dyDescent="0.35">
      <c r="A36" s="93" t="s">
        <v>55</v>
      </c>
      <c r="B36" s="41">
        <v>4</v>
      </c>
      <c r="C36" s="41">
        <v>0</v>
      </c>
      <c r="D36" s="41">
        <v>0</v>
      </c>
      <c r="E36" s="41">
        <v>0</v>
      </c>
      <c r="F36" s="41">
        <v>8</v>
      </c>
      <c r="G36" s="57"/>
    </row>
    <row r="37" spans="1:7" ht="12.75" customHeight="1" x14ac:dyDescent="0.35">
      <c r="A37" s="93" t="s">
        <v>56</v>
      </c>
      <c r="B37" s="41">
        <v>0</v>
      </c>
      <c r="C37" s="41">
        <v>0</v>
      </c>
      <c r="D37" s="41">
        <v>0</v>
      </c>
      <c r="E37" s="41">
        <v>0</v>
      </c>
      <c r="F37" s="41">
        <v>6</v>
      </c>
      <c r="G37" s="57"/>
    </row>
    <row r="38" spans="1:7" ht="12.75" customHeight="1" x14ac:dyDescent="0.35">
      <c r="A38" s="91" t="s">
        <v>23</v>
      </c>
      <c r="B38" s="41">
        <v>0</v>
      </c>
      <c r="C38" s="41">
        <v>0</v>
      </c>
      <c r="D38" s="41">
        <v>0</v>
      </c>
      <c r="E38" s="41">
        <v>0</v>
      </c>
      <c r="F38" s="41">
        <v>12</v>
      </c>
      <c r="G38" s="57"/>
    </row>
    <row r="39" spans="1:7" ht="12.75" customHeight="1" x14ac:dyDescent="0.35">
      <c r="A39" s="91" t="s">
        <v>8</v>
      </c>
      <c r="B39" s="65">
        <v>12</v>
      </c>
      <c r="C39" s="65">
        <v>0</v>
      </c>
      <c r="D39" s="65">
        <v>4</v>
      </c>
      <c r="E39" s="65">
        <v>5</v>
      </c>
      <c r="F39" s="65">
        <v>41</v>
      </c>
      <c r="G39" s="57"/>
    </row>
    <row r="40" spans="1:7" s="49" customFormat="1" ht="25.75" customHeight="1" x14ac:dyDescent="0.35">
      <c r="A40" s="97" t="s">
        <v>9</v>
      </c>
      <c r="B40" s="66">
        <v>66</v>
      </c>
      <c r="C40" s="66">
        <v>7</v>
      </c>
      <c r="D40" s="66">
        <v>37</v>
      </c>
      <c r="E40" s="66">
        <v>22</v>
      </c>
      <c r="F40" s="66">
        <v>227</v>
      </c>
      <c r="G40" s="56"/>
    </row>
    <row r="41" spans="1:7" s="49" customFormat="1" ht="12.75" customHeight="1" x14ac:dyDescent="0.35">
      <c r="A41" s="97"/>
      <c r="B41" s="66"/>
      <c r="C41" s="66"/>
      <c r="D41" s="66"/>
      <c r="E41" s="66"/>
      <c r="F41" s="45"/>
      <c r="G41" s="56"/>
    </row>
    <row r="42" spans="1:7" ht="12.75" customHeight="1" x14ac:dyDescent="0.35">
      <c r="A42" s="98" t="s">
        <v>41</v>
      </c>
      <c r="B42" s="41"/>
      <c r="C42" s="41"/>
      <c r="D42" s="41"/>
      <c r="E42" s="41"/>
      <c r="F42" s="41"/>
      <c r="G42" s="57"/>
    </row>
    <row r="43" spans="1:7" ht="12.75" customHeight="1" x14ac:dyDescent="0.35">
      <c r="A43" s="99" t="s">
        <v>11</v>
      </c>
      <c r="B43" s="41"/>
      <c r="C43" s="86"/>
      <c r="D43" s="86"/>
      <c r="E43" s="86"/>
      <c r="F43" s="86"/>
      <c r="G43" s="56"/>
    </row>
    <row r="44" spans="1:7" ht="12.75" customHeight="1" x14ac:dyDescent="0.35">
      <c r="A44" s="94" t="s">
        <v>13</v>
      </c>
      <c r="B44" s="41">
        <v>7</v>
      </c>
      <c r="C44" s="86">
        <v>0</v>
      </c>
      <c r="D44" s="86">
        <v>5</v>
      </c>
      <c r="E44" s="86">
        <v>0</v>
      </c>
      <c r="F44" s="86">
        <v>11</v>
      </c>
      <c r="G44" s="58"/>
    </row>
    <row r="45" spans="1:7" ht="12.75" customHeight="1" x14ac:dyDescent="0.35">
      <c r="A45" s="94" t="s">
        <v>14</v>
      </c>
      <c r="B45" s="41">
        <v>0</v>
      </c>
      <c r="C45" s="86">
        <v>0</v>
      </c>
      <c r="D45" s="86">
        <v>0</v>
      </c>
      <c r="E45" s="86">
        <v>0</v>
      </c>
      <c r="F45" s="86">
        <v>0</v>
      </c>
      <c r="G45" s="57"/>
    </row>
    <row r="46" spans="1:7" ht="12.75" customHeight="1" x14ac:dyDescent="0.35">
      <c r="A46" s="94" t="s">
        <v>15</v>
      </c>
      <c r="B46" s="65">
        <v>5</v>
      </c>
      <c r="C46" s="86">
        <v>0</v>
      </c>
      <c r="D46" s="86">
        <v>0</v>
      </c>
      <c r="E46" s="86">
        <v>0</v>
      </c>
      <c r="F46" s="86">
        <v>12</v>
      </c>
      <c r="G46" s="57"/>
    </row>
    <row r="47" spans="1:7" s="64" customFormat="1" ht="12.75" customHeight="1" x14ac:dyDescent="0.35">
      <c r="A47" s="100" t="s">
        <v>7</v>
      </c>
      <c r="B47" s="69">
        <v>11</v>
      </c>
      <c r="C47" s="88">
        <v>4</v>
      </c>
      <c r="D47" s="88">
        <v>5</v>
      </c>
      <c r="E47" s="88">
        <v>0</v>
      </c>
      <c r="F47" s="88">
        <v>26</v>
      </c>
      <c r="G47" s="62"/>
    </row>
    <row r="48" spans="1:7" ht="12.75" customHeight="1" x14ac:dyDescent="0.35">
      <c r="A48" s="99" t="s">
        <v>12</v>
      </c>
      <c r="B48" s="45"/>
      <c r="C48" s="87"/>
      <c r="D48" s="87"/>
      <c r="E48" s="87"/>
      <c r="F48" s="87"/>
      <c r="G48" s="57"/>
    </row>
    <row r="49" spans="1:7" ht="12.75" customHeight="1" x14ac:dyDescent="0.35">
      <c r="A49" s="94" t="s">
        <v>70</v>
      </c>
      <c r="B49" s="68">
        <v>0</v>
      </c>
      <c r="C49" s="86">
        <v>0</v>
      </c>
      <c r="D49" s="86">
        <v>0</v>
      </c>
      <c r="E49" s="86">
        <v>0</v>
      </c>
      <c r="F49" s="86">
        <v>0</v>
      </c>
      <c r="G49" s="57"/>
    </row>
    <row r="50" spans="1:7" ht="12.75" customHeight="1" x14ac:dyDescent="0.35">
      <c r="A50" s="94" t="s">
        <v>59</v>
      </c>
      <c r="B50" s="67">
        <v>0</v>
      </c>
      <c r="C50" s="86">
        <v>0</v>
      </c>
      <c r="D50" s="86">
        <v>0</v>
      </c>
      <c r="E50" s="86">
        <v>0</v>
      </c>
      <c r="F50" s="86">
        <v>4</v>
      </c>
      <c r="G50" s="57"/>
    </row>
    <row r="51" spans="1:7" ht="12.75" customHeight="1" x14ac:dyDescent="0.35">
      <c r="A51" s="94" t="s">
        <v>16</v>
      </c>
      <c r="B51" s="68">
        <v>27</v>
      </c>
      <c r="C51" s="86">
        <v>3</v>
      </c>
      <c r="D51" s="86">
        <v>15</v>
      </c>
      <c r="E51" s="86">
        <v>9</v>
      </c>
      <c r="F51" s="86">
        <v>102</v>
      </c>
      <c r="G51" s="57"/>
    </row>
    <row r="52" spans="1:7" s="64" customFormat="1" ht="12.75" customHeight="1" x14ac:dyDescent="0.35">
      <c r="A52" s="100" t="s">
        <v>7</v>
      </c>
      <c r="B52" s="69">
        <v>27</v>
      </c>
      <c r="C52" s="88">
        <v>3</v>
      </c>
      <c r="D52" s="88">
        <v>18</v>
      </c>
      <c r="E52" s="88">
        <v>10</v>
      </c>
      <c r="F52" s="88">
        <v>112</v>
      </c>
      <c r="G52" s="62"/>
    </row>
    <row r="53" spans="1:7" s="54" customFormat="1" ht="25.75" customHeight="1" x14ac:dyDescent="0.35">
      <c r="A53" s="117" t="s">
        <v>81</v>
      </c>
      <c r="B53" s="118">
        <v>41</v>
      </c>
      <c r="C53" s="111">
        <v>4</v>
      </c>
      <c r="D53" s="111">
        <v>24</v>
      </c>
      <c r="E53" s="111">
        <v>10</v>
      </c>
      <c r="F53" s="111">
        <v>134</v>
      </c>
      <c r="G53" s="57"/>
    </row>
    <row r="54" spans="1:7" ht="12.75" customHeight="1" x14ac:dyDescent="0.35">
      <c r="A54" s="52"/>
      <c r="B54" s="61"/>
      <c r="C54" s="61"/>
      <c r="D54" s="61"/>
      <c r="E54" s="61"/>
      <c r="F54" s="57"/>
      <c r="G54" s="57"/>
    </row>
    <row r="55" spans="1:7" ht="12.75" customHeight="1" x14ac:dyDescent="0.35">
      <c r="A55" s="52"/>
      <c r="B55" s="57"/>
      <c r="C55" s="57"/>
      <c r="D55" s="57"/>
      <c r="E55" s="57"/>
      <c r="F55" s="57"/>
      <c r="G55" s="57"/>
    </row>
    <row r="56" spans="1:7" ht="12.75" customHeight="1" x14ac:dyDescent="0.35">
      <c r="A56" s="32" t="str">
        <f>Contents!B27</f>
        <v>© Commonwealth of Australia 2023</v>
      </c>
      <c r="G56" s="54"/>
    </row>
    <row r="57" spans="1:7" ht="12.75" customHeight="1" x14ac:dyDescent="0.35">
      <c r="G57" s="54"/>
    </row>
    <row r="58" spans="1:7" ht="12.75" customHeight="1" x14ac:dyDescent="0.35">
      <c r="G58" s="54"/>
    </row>
    <row r="59" spans="1:7" ht="12.75" customHeight="1" x14ac:dyDescent="0.35">
      <c r="G59" s="54"/>
    </row>
    <row r="60" spans="1:7" ht="12.75" customHeight="1" x14ac:dyDescent="0.35">
      <c r="G60" s="54"/>
    </row>
    <row r="61" spans="1:7" ht="12.75" customHeight="1" x14ac:dyDescent="0.35">
      <c r="G61" s="54"/>
    </row>
    <row r="62" spans="1:7" ht="12.75" customHeight="1" x14ac:dyDescent="0.35">
      <c r="G62" s="54"/>
    </row>
    <row r="63" spans="1:7" ht="12.75" customHeight="1" x14ac:dyDescent="0.35">
      <c r="G63" s="54"/>
    </row>
    <row r="64" spans="1:7" ht="12.75" customHeight="1" x14ac:dyDescent="0.35">
      <c r="G64" s="54"/>
    </row>
    <row r="65" spans="7:7" ht="12.75" customHeight="1" x14ac:dyDescent="0.35">
      <c r="G65" s="54"/>
    </row>
    <row r="66" spans="7:7" ht="12.75" customHeight="1" x14ac:dyDescent="0.35">
      <c r="G66" s="54"/>
    </row>
    <row r="67" spans="7:7" ht="12.75" customHeight="1" x14ac:dyDescent="0.35">
      <c r="G67" s="54"/>
    </row>
    <row r="68" spans="7:7" ht="12.75" customHeight="1" x14ac:dyDescent="0.35">
      <c r="G68" s="54"/>
    </row>
    <row r="69" spans="7:7" ht="12.75" customHeight="1" x14ac:dyDescent="0.35">
      <c r="G69" s="54"/>
    </row>
    <row r="70" spans="7:7" ht="12.75" customHeight="1" x14ac:dyDescent="0.35">
      <c r="G70" s="54"/>
    </row>
    <row r="71" spans="7:7" ht="12.75" customHeight="1" x14ac:dyDescent="0.35">
      <c r="G71" s="54"/>
    </row>
    <row r="72" spans="7:7" ht="12.75" customHeight="1" x14ac:dyDescent="0.35">
      <c r="G72" s="54"/>
    </row>
    <row r="73" spans="7:7" ht="12.75" customHeight="1" x14ac:dyDescent="0.35">
      <c r="G73" s="54"/>
    </row>
    <row r="74" spans="7:7" ht="12.75" customHeight="1" x14ac:dyDescent="0.35">
      <c r="G74" s="54"/>
    </row>
    <row r="75" spans="7:7" ht="12.75" customHeight="1" x14ac:dyDescent="0.35">
      <c r="G75" s="54"/>
    </row>
    <row r="76" spans="7:7" ht="12.75" customHeight="1" x14ac:dyDescent="0.35">
      <c r="G76" s="54"/>
    </row>
    <row r="77" spans="7:7" ht="12.75" customHeight="1" x14ac:dyDescent="0.35">
      <c r="G77" s="54"/>
    </row>
    <row r="78" spans="7:7" ht="12.75" customHeight="1" x14ac:dyDescent="0.35">
      <c r="G78" s="54"/>
    </row>
    <row r="79" spans="7:7" ht="12.75" customHeight="1" x14ac:dyDescent="0.35">
      <c r="G79" s="54"/>
    </row>
    <row r="80" spans="7:7" ht="12.75" customHeight="1" x14ac:dyDescent="0.35">
      <c r="G80" s="54"/>
    </row>
    <row r="81" spans="7:7" ht="12.75" customHeight="1" x14ac:dyDescent="0.35">
      <c r="G81" s="54"/>
    </row>
    <row r="82" spans="7:7" ht="12.75" customHeight="1" x14ac:dyDescent="0.35">
      <c r="G82" s="54"/>
    </row>
    <row r="83" spans="7:7" ht="12.75" customHeight="1" x14ac:dyDescent="0.35">
      <c r="G83" s="54"/>
    </row>
    <row r="84" spans="7:7" ht="12.75" customHeight="1" x14ac:dyDescent="0.35">
      <c r="G84" s="54"/>
    </row>
    <row r="85" spans="7:7" ht="12.75" customHeight="1" x14ac:dyDescent="0.35">
      <c r="G85" s="54"/>
    </row>
    <row r="86" spans="7:7" ht="12.75" customHeight="1" x14ac:dyDescent="0.35">
      <c r="G86" s="54"/>
    </row>
    <row r="87" spans="7:7" ht="12.75" customHeight="1" x14ac:dyDescent="0.35">
      <c r="G87" s="54"/>
    </row>
    <row r="88" spans="7:7" ht="12.75" customHeight="1" x14ac:dyDescent="0.35">
      <c r="G88" s="54"/>
    </row>
    <row r="89" spans="7:7" ht="12.75" customHeight="1" x14ac:dyDescent="0.35">
      <c r="G89" s="54"/>
    </row>
    <row r="90" spans="7:7" ht="12.75" customHeight="1" x14ac:dyDescent="0.35">
      <c r="G90" s="54"/>
    </row>
    <row r="91" spans="7:7" ht="12.75" customHeight="1" x14ac:dyDescent="0.35">
      <c r="G91" s="54"/>
    </row>
    <row r="92" spans="7:7" ht="12.75" customHeight="1" x14ac:dyDescent="0.35">
      <c r="G92" s="54"/>
    </row>
    <row r="93" spans="7:7" ht="12.75" customHeight="1" x14ac:dyDescent="0.35">
      <c r="G93" s="54"/>
    </row>
    <row r="94" spans="7:7" ht="12.75" customHeight="1" x14ac:dyDescent="0.35">
      <c r="G94" s="54"/>
    </row>
    <row r="95" spans="7:7" ht="12.75" customHeight="1" x14ac:dyDescent="0.35">
      <c r="G95" s="54"/>
    </row>
    <row r="96" spans="7:7" ht="12.75" customHeight="1" x14ac:dyDescent="0.35">
      <c r="G96" s="54"/>
    </row>
    <row r="97" spans="7:7" ht="12.75" customHeight="1" x14ac:dyDescent="0.35">
      <c r="G97" s="54"/>
    </row>
    <row r="98" spans="7:7" ht="12.75" customHeight="1" x14ac:dyDescent="0.35">
      <c r="G98" s="54"/>
    </row>
    <row r="99" spans="7:7" ht="12.75" customHeight="1" x14ac:dyDescent="0.35">
      <c r="G99" s="54"/>
    </row>
    <row r="100" spans="7:7" ht="12.75" customHeight="1" x14ac:dyDescent="0.35">
      <c r="G100" s="54"/>
    </row>
    <row r="101" spans="7:7" ht="12.75" customHeight="1" x14ac:dyDescent="0.35">
      <c r="G101" s="54"/>
    </row>
    <row r="102" spans="7:7" ht="12.75" customHeight="1" x14ac:dyDescent="0.35">
      <c r="G102" s="54"/>
    </row>
    <row r="103" spans="7:7" ht="12.75" customHeight="1" x14ac:dyDescent="0.35">
      <c r="G103" s="54"/>
    </row>
    <row r="104" spans="7:7" ht="12.75" customHeight="1" x14ac:dyDescent="0.35">
      <c r="G104" s="54"/>
    </row>
    <row r="105" spans="7:7" ht="12.75" customHeight="1" x14ac:dyDescent="0.35">
      <c r="G105" s="54"/>
    </row>
    <row r="106" spans="7:7" ht="12.75" customHeight="1" x14ac:dyDescent="0.35">
      <c r="G106" s="54"/>
    </row>
    <row r="107" spans="7:7" ht="12.75" customHeight="1" x14ac:dyDescent="0.35">
      <c r="G107" s="54"/>
    </row>
    <row r="108" spans="7:7" ht="12.75" customHeight="1" x14ac:dyDescent="0.35">
      <c r="G108" s="54"/>
    </row>
    <row r="109" spans="7:7" ht="12.75" customHeight="1" x14ac:dyDescent="0.35">
      <c r="G109" s="54"/>
    </row>
    <row r="110" spans="7:7" ht="12.75" customHeight="1" x14ac:dyDescent="0.35">
      <c r="G110" s="54"/>
    </row>
    <row r="111" spans="7:7" ht="12.75" customHeight="1" x14ac:dyDescent="0.35">
      <c r="G111" s="54"/>
    </row>
    <row r="112" spans="7:7" ht="12.75" customHeight="1" x14ac:dyDescent="0.35">
      <c r="G112" s="54"/>
    </row>
    <row r="113" spans="7:7" ht="12.75" customHeight="1" x14ac:dyDescent="0.35">
      <c r="G113" s="54"/>
    </row>
    <row r="114" spans="7:7" ht="12.75" customHeight="1" x14ac:dyDescent="0.35">
      <c r="G114" s="54"/>
    </row>
    <row r="115" spans="7:7" ht="12.75" customHeight="1" x14ac:dyDescent="0.35">
      <c r="G115" s="54"/>
    </row>
    <row r="116" spans="7:7" ht="12.75" customHeight="1" x14ac:dyDescent="0.35">
      <c r="G116" s="54"/>
    </row>
    <row r="117" spans="7:7" ht="12.75" customHeight="1" x14ac:dyDescent="0.35">
      <c r="G117" s="54"/>
    </row>
    <row r="118" spans="7:7" ht="12.75" customHeight="1" x14ac:dyDescent="0.35">
      <c r="G118" s="54"/>
    </row>
    <row r="119" spans="7:7" ht="12.75" customHeight="1" x14ac:dyDescent="0.35">
      <c r="G119" s="54"/>
    </row>
    <row r="120" spans="7:7" ht="12.75" customHeight="1" x14ac:dyDescent="0.35">
      <c r="G120" s="54"/>
    </row>
    <row r="121" spans="7:7" ht="12.75" customHeight="1" x14ac:dyDescent="0.35">
      <c r="G121" s="54"/>
    </row>
    <row r="122" spans="7:7" ht="12.75" customHeight="1" x14ac:dyDescent="0.35">
      <c r="G122" s="54"/>
    </row>
    <row r="123" spans="7:7" ht="12.75" customHeight="1" x14ac:dyDescent="0.35">
      <c r="G123" s="54"/>
    </row>
    <row r="124" spans="7:7" ht="12.75" customHeight="1" x14ac:dyDescent="0.35">
      <c r="G124" s="54"/>
    </row>
    <row r="125" spans="7:7" ht="12.75" customHeight="1" x14ac:dyDescent="0.35"/>
    <row r="126" spans="7:7" ht="12.75" customHeight="1" x14ac:dyDescent="0.35"/>
    <row r="127" spans="7:7" ht="12.75" customHeight="1" x14ac:dyDescent="0.35"/>
    <row r="128" spans="7:7" ht="12.75" customHeight="1" x14ac:dyDescent="0.35"/>
    <row r="129" ht="12.75" customHeight="1" x14ac:dyDescent="0.35"/>
    <row r="130" ht="12.75" customHeight="1" x14ac:dyDescent="0.35"/>
    <row r="131" ht="12.75" customHeight="1" x14ac:dyDescent="0.35"/>
    <row r="132" ht="12.75" customHeight="1" x14ac:dyDescent="0.35"/>
    <row r="133" ht="12.75" customHeight="1" x14ac:dyDescent="0.35"/>
    <row r="134" ht="12.75" customHeight="1" x14ac:dyDescent="0.35"/>
    <row r="135" ht="12.75" customHeight="1" x14ac:dyDescent="0.35"/>
    <row r="136" ht="12.75" customHeight="1" x14ac:dyDescent="0.35"/>
    <row r="137" ht="12.75" customHeight="1" x14ac:dyDescent="0.35"/>
    <row r="138" ht="12.75" customHeight="1" x14ac:dyDescent="0.35"/>
    <row r="139" ht="12.75" customHeight="1" x14ac:dyDescent="0.35"/>
    <row r="140" ht="12.75" customHeight="1" x14ac:dyDescent="0.35"/>
    <row r="141" ht="12.75" customHeight="1" x14ac:dyDescent="0.35"/>
    <row r="142" ht="12.75" customHeight="1" x14ac:dyDescent="0.35"/>
    <row r="143" ht="12.75" customHeight="1" x14ac:dyDescent="0.35"/>
    <row r="144" ht="12.75" customHeight="1" x14ac:dyDescent="0.35"/>
    <row r="145" ht="12.75" customHeight="1" x14ac:dyDescent="0.35"/>
    <row r="146" ht="12.75" customHeight="1" x14ac:dyDescent="0.35"/>
    <row r="147" ht="12.75" customHeight="1" x14ac:dyDescent="0.35"/>
    <row r="148" ht="12.75" customHeight="1" x14ac:dyDescent="0.35"/>
    <row r="149" ht="12.75" customHeight="1" x14ac:dyDescent="0.35"/>
    <row r="150" ht="12.75" customHeight="1" x14ac:dyDescent="0.35"/>
    <row r="151" ht="12.75" customHeight="1" x14ac:dyDescent="0.35"/>
    <row r="152" ht="12.75" customHeight="1" x14ac:dyDescent="0.35"/>
    <row r="153" ht="12.75" customHeight="1" x14ac:dyDescent="0.35"/>
    <row r="154" ht="12.75" customHeight="1" x14ac:dyDescent="0.35"/>
    <row r="155" ht="12.75" customHeight="1" x14ac:dyDescent="0.35"/>
    <row r="156" ht="12.75" customHeight="1" x14ac:dyDescent="0.35"/>
    <row r="157" ht="12.75" customHeight="1" x14ac:dyDescent="0.35"/>
    <row r="158" ht="12.75" customHeight="1" x14ac:dyDescent="0.35"/>
    <row r="159" ht="12.75" customHeight="1" x14ac:dyDescent="0.35"/>
    <row r="160" ht="12.75" customHeight="1" x14ac:dyDescent="0.35"/>
    <row r="161" ht="12.75" customHeight="1" x14ac:dyDescent="0.35"/>
    <row r="162" ht="12.75" customHeight="1" x14ac:dyDescent="0.35"/>
    <row r="163" ht="12.75" customHeight="1" x14ac:dyDescent="0.35"/>
    <row r="164" ht="12.75" customHeight="1" x14ac:dyDescent="0.35"/>
    <row r="165" ht="12.75" customHeight="1" x14ac:dyDescent="0.35"/>
    <row r="166" ht="12.75" customHeight="1" x14ac:dyDescent="0.35"/>
    <row r="167" ht="12.75" customHeight="1" x14ac:dyDescent="0.35"/>
    <row r="168" ht="12.75" customHeight="1" x14ac:dyDescent="0.35"/>
    <row r="169" ht="12.75" customHeight="1" x14ac:dyDescent="0.35"/>
    <row r="170" ht="12.75" customHeight="1" x14ac:dyDescent="0.35"/>
    <row r="171" ht="12.75" customHeight="1" x14ac:dyDescent="0.35"/>
  </sheetData>
  <sheetProtection sheet="1" objects="1" scenarios="1"/>
  <mergeCells count="3">
    <mergeCell ref="B6:F6"/>
    <mergeCell ref="B30:F30"/>
    <mergeCell ref="A1:G1"/>
  </mergeCells>
  <hyperlinks>
    <hyperlink ref="A56" r:id="rId1" display="© Commonwealth of Australia 2012" xr:uid="{0D0290FB-237E-498B-A93F-3663F501C407}"/>
  </hyperlinks>
  <pageMargins left="0.7" right="0.7" top="0.75" bottom="0.75" header="0.3" footer="0.3"/>
  <pageSetup paperSize="9" orientation="portrait" r:id="rId2"/>
  <drawing r:id="rId3"/>
  <legacy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3</vt:i4>
      </vt:variant>
    </vt:vector>
  </HeadingPairs>
  <TitlesOfParts>
    <vt:vector size="9" baseType="lpstr">
      <vt:lpstr>Contents</vt:lpstr>
      <vt:lpstr>Table 51</vt:lpstr>
      <vt:lpstr>Table 52</vt:lpstr>
      <vt:lpstr>Table 53</vt:lpstr>
      <vt:lpstr>Table 54</vt:lpstr>
      <vt:lpstr>Table 55</vt:lpstr>
      <vt:lpstr>'Table 51'!Print_Titles</vt:lpstr>
      <vt:lpstr>'Table 52'!Print_Titles</vt:lpstr>
      <vt:lpstr>'Table 53'!Print_Titles</vt:lpstr>
    </vt:vector>
  </TitlesOfParts>
  <Company>ABS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Lana Condie</dc:creator>
  <cp:lastModifiedBy>ABS</cp:lastModifiedBy>
  <cp:lastPrinted>2014-12-09T05:39:38Z</cp:lastPrinted>
  <dcterms:created xsi:type="dcterms:W3CDTF">2013-08-02T05:42:37Z</dcterms:created>
  <dcterms:modified xsi:type="dcterms:W3CDTF">2023-02-24T02:25:14Z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c8e5a7ee-c283-40b0-98eb-fa437df4c031_Enabled">
    <vt:lpwstr>true</vt:lpwstr>
  </property>
  <property fmtid="{D5CDD505-2E9C-101B-9397-08002B2CF9AE}" pid="3" name="MSIP_Label_c8e5a7ee-c283-40b0-98eb-fa437df4c031_SetDate">
    <vt:lpwstr>2021-12-06T05:53:51Z</vt:lpwstr>
  </property>
  <property fmtid="{D5CDD505-2E9C-101B-9397-08002B2CF9AE}" pid="4" name="MSIP_Label_c8e5a7ee-c283-40b0-98eb-fa437df4c031_Method">
    <vt:lpwstr>Privileged</vt:lpwstr>
  </property>
  <property fmtid="{D5CDD505-2E9C-101B-9397-08002B2CF9AE}" pid="5" name="MSIP_Label_c8e5a7ee-c283-40b0-98eb-fa437df4c031_Name">
    <vt:lpwstr>OFFICIAL</vt:lpwstr>
  </property>
  <property fmtid="{D5CDD505-2E9C-101B-9397-08002B2CF9AE}" pid="6" name="MSIP_Label_c8e5a7ee-c283-40b0-98eb-fa437df4c031_SiteId">
    <vt:lpwstr>34cdb737-c4fa-4c21-9a34-88ac2d721f88</vt:lpwstr>
  </property>
  <property fmtid="{D5CDD505-2E9C-101B-9397-08002B2CF9AE}" pid="7" name="MSIP_Label_c8e5a7ee-c283-40b0-98eb-fa437df4c031_ActionId">
    <vt:lpwstr>1b514122-3f74-4640-b4f3-65606f3e1745</vt:lpwstr>
  </property>
  <property fmtid="{D5CDD505-2E9C-101B-9397-08002B2CF9AE}" pid="8" name="MSIP_Label_c8e5a7ee-c283-40b0-98eb-fa437df4c031_ContentBits">
    <vt:lpwstr>0</vt:lpwstr>
  </property>
</Properties>
</file>